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6 source data/"/>
    </mc:Choice>
  </mc:AlternateContent>
  <xr:revisionPtr revIDLastSave="0" documentId="13_ncr:1_{9023BB22-D410-0041-99E5-EB29A5F79392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<sst xmlns="http://schemas.openxmlformats.org/spreadsheetml/2006/main" count="197" uniqueCount="61">
  <si>
    <t>Blood</t>
  </si>
  <si>
    <t>NPA</t>
  </si>
  <si>
    <t>HC</t>
  </si>
  <si>
    <t>IAV+</t>
  </si>
  <si>
    <t>SARS-CoV-2</t>
  </si>
  <si>
    <t>IBV+</t>
  </si>
  <si>
    <t>RSV+</t>
  </si>
  <si>
    <t>Median</t>
  </si>
  <si>
    <t>Kruskal-Wallis test</t>
  </si>
  <si>
    <t>P value</t>
  </si>
  <si>
    <t>Exact or approximate P value?</t>
  </si>
  <si>
    <t>Approximate</t>
  </si>
  <si>
    <t>P value summary</t>
  </si>
  <si>
    <t>ns</t>
  </si>
  <si>
    <t>Do the medians vary signif. (P &lt; 0.05)?</t>
  </si>
  <si>
    <t>No</t>
  </si>
  <si>
    <t>Number of groups</t>
  </si>
  <si>
    <t>Kruskal-Wallis statistic</t>
  </si>
  <si>
    <t>Data summary</t>
  </si>
  <si>
    <t>Number of treatments (columns)</t>
  </si>
  <si>
    <t>Number of values (total)</t>
  </si>
  <si>
    <t>Dunn's multiple comparisons test</t>
  </si>
  <si>
    <t>Mean rank diff.</t>
  </si>
  <si>
    <t>Significant?</t>
  </si>
  <si>
    <t>Summary</t>
  </si>
  <si>
    <t>Adjusted P Value</t>
  </si>
  <si>
    <t>A-?</t>
  </si>
  <si>
    <t>I-?</t>
  </si>
  <si>
    <t>HC vs. IAV+</t>
  </si>
  <si>
    <t>B</t>
  </si>
  <si>
    <t>J</t>
  </si>
  <si>
    <t>HC vs. SARS-CoV-2</t>
  </si>
  <si>
    <t>C</t>
  </si>
  <si>
    <t>&gt;0.9999</t>
  </si>
  <si>
    <t>K</t>
  </si>
  <si>
    <t>HC vs. IBV+</t>
  </si>
  <si>
    <t>D</t>
  </si>
  <si>
    <t>L</t>
  </si>
  <si>
    <t>HC vs. RSV+</t>
  </si>
  <si>
    <t>E</t>
  </si>
  <si>
    <t>M</t>
  </si>
  <si>
    <t>Test details</t>
  </si>
  <si>
    <t>Mean rank 1</t>
  </si>
  <si>
    <t>Mean rank 2</t>
  </si>
  <si>
    <t>n1</t>
  </si>
  <si>
    <t>n2</t>
  </si>
  <si>
    <t>Z</t>
  </si>
  <si>
    <t>B-?</t>
  </si>
  <si>
    <t>J-?</t>
  </si>
  <si>
    <t>IAV+ vs. HC</t>
  </si>
  <si>
    <t>A</t>
  </si>
  <si>
    <t>I</t>
  </si>
  <si>
    <t>IAV+ vs. SARS-CoV-2</t>
  </si>
  <si>
    <t>IAV+ vs. IBV+</t>
  </si>
  <si>
    <t>IAV+ vs. RSV+</t>
  </si>
  <si>
    <t>Frequency of IM/lin–HLA-DR+ cells (%)</t>
  </si>
  <si>
    <t>&lt;0.0001</t>
  </si>
  <si>
    <t>***</t>
  </si>
  <si>
    <t>****</t>
  </si>
  <si>
    <t>Yes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</si>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</sst>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V65"/>
  <sheetViews>
    <sheetView tabSelected="1" workbookViewId="0">
      <selection sqref="A1:XFD1048576"/>
    </sheetView>
  </sheetViews>
  <sheetFormatPr baseColWidth="10" defaultRowHeight="16" x14ac:dyDescent="0.2"/>
  <cols>
    <col min="1" max="1" width="27.83203125" customWidth="1"/>
    <col min="4" max="4" width="14.83203125" customWidth="1"/>
    <col min="8" max="8" width="28.5" customWidth="1"/>
    <col min="12" max="12" width="15.5" customWidth="1"/>
  </cols>
  <sheetData>
    <row r="1" spans="1:14" ht="21" customHeight="1" x14ac:dyDescent="0.2">
      <c r="B1" s="6" t="s">
        <v>0</v>
      </c>
      <c r="C1" s="6"/>
      <c r="D1" s="6"/>
      <c r="E1" s="6"/>
      <c r="F1" s="6"/>
      <c r="J1" s="6" t="s">
        <v>1</v>
      </c>
      <c r="K1" s="6"/>
      <c r="L1" s="6"/>
      <c r="M1" s="6"/>
      <c r="N1" s="6"/>
    </row>
    <row r="2" spans="1:14" s="8" customFormat="1" ht="36" x14ac:dyDescent="0.2">
      <c r="A2" s="1" t="s">
        <v>55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J2" s="7" t="s">
        <v>2</v>
      </c>
      <c r="K2" s="7" t="s">
        <v>3</v>
      </c>
      <c r="L2" s="7" t="s">
        <v>4</v>
      </c>
      <c r="M2" s="7" t="s">
        <v>5</v>
      </c>
      <c r="N2" s="7" t="s">
        <v>6</v>
      </c>
    </row>
    <row r="3" spans="1:14" ht="17" x14ac:dyDescent="0.2">
      <c r="A3" s="3"/>
      <c r="B3" s="4">
        <v>2.72</v>
      </c>
      <c r="C3" s="4">
        <v>28</v>
      </c>
      <c r="D3" s="4">
        <v>12.2</v>
      </c>
      <c r="E3" s="4">
        <v>38.299999999999997</v>
      </c>
      <c r="F3" s="4">
        <v>10.199999999999999</v>
      </c>
      <c r="G3" s="4"/>
      <c r="J3" s="4">
        <v>0</v>
      </c>
      <c r="K3" s="4">
        <v>0.37</v>
      </c>
      <c r="L3" s="4">
        <v>1</v>
      </c>
      <c r="M3" s="4">
        <v>1.52</v>
      </c>
      <c r="N3" s="4">
        <v>41.9</v>
      </c>
    </row>
    <row r="4" spans="1:14" ht="17" x14ac:dyDescent="0.2">
      <c r="A4" s="3"/>
      <c r="B4" s="4">
        <v>11.5</v>
      </c>
      <c r="C4" s="4">
        <v>22.7</v>
      </c>
      <c r="D4" s="4">
        <v>7.9</v>
      </c>
      <c r="E4" s="4">
        <v>7.75</v>
      </c>
      <c r="F4" s="4">
        <v>26.4</v>
      </c>
      <c r="G4" s="4"/>
      <c r="J4" s="4">
        <v>0</v>
      </c>
      <c r="K4" s="4">
        <v>11.7</v>
      </c>
      <c r="L4" s="4">
        <v>0</v>
      </c>
      <c r="M4" s="4">
        <v>3.02</v>
      </c>
      <c r="N4" s="4">
        <v>4.0999999999999996</v>
      </c>
    </row>
    <row r="5" spans="1:14" ht="17" x14ac:dyDescent="0.2">
      <c r="A5" s="3"/>
      <c r="B5" s="4">
        <v>12.7</v>
      </c>
      <c r="C5" s="4">
        <v>26.5</v>
      </c>
      <c r="D5" s="4">
        <v>4.9000000000000004</v>
      </c>
      <c r="E5" s="4">
        <v>4.7300000000000004</v>
      </c>
      <c r="F5" s="4">
        <v>23.7</v>
      </c>
      <c r="G5" s="4"/>
      <c r="J5" s="4">
        <v>0</v>
      </c>
      <c r="K5" s="4">
        <v>15.6</v>
      </c>
      <c r="L5" s="4">
        <v>0</v>
      </c>
      <c r="M5" s="4">
        <v>9.0500000000000007</v>
      </c>
      <c r="N5" s="4">
        <v>15.6</v>
      </c>
    </row>
    <row r="6" spans="1:14" ht="17" x14ac:dyDescent="0.2">
      <c r="A6" s="3"/>
      <c r="B6" s="4">
        <v>3.63</v>
      </c>
      <c r="C6" s="4">
        <v>10.3</v>
      </c>
      <c r="D6" s="4">
        <v>23.4</v>
      </c>
      <c r="E6" s="4">
        <v>3.49</v>
      </c>
      <c r="F6" s="4">
        <v>41</v>
      </c>
      <c r="G6" s="4"/>
      <c r="J6" s="4">
        <v>0</v>
      </c>
      <c r="K6" s="4">
        <v>26.3</v>
      </c>
      <c r="L6" s="4">
        <v>0</v>
      </c>
      <c r="M6" s="4">
        <v>1.35</v>
      </c>
      <c r="N6" s="4">
        <v>3.64</v>
      </c>
    </row>
    <row r="7" spans="1:14" ht="17" x14ac:dyDescent="0.2">
      <c r="A7" s="3"/>
      <c r="B7" s="4">
        <v>3.78</v>
      </c>
      <c r="C7" s="4">
        <v>19.100000000000001</v>
      </c>
      <c r="D7" s="4">
        <v>8.1999999999999993</v>
      </c>
      <c r="E7" s="4">
        <v>10</v>
      </c>
      <c r="F7" s="4">
        <v>23</v>
      </c>
      <c r="G7" s="4"/>
      <c r="J7" s="4">
        <v>1.67</v>
      </c>
      <c r="K7" s="4">
        <v>21.9</v>
      </c>
      <c r="L7" s="4">
        <v>0</v>
      </c>
      <c r="M7" s="4">
        <v>13.4</v>
      </c>
      <c r="N7" s="4">
        <v>9.02</v>
      </c>
    </row>
    <row r="8" spans="1:14" ht="17" x14ac:dyDescent="0.2">
      <c r="A8" s="3"/>
      <c r="B8" s="4">
        <v>10.9</v>
      </c>
      <c r="C8" s="4">
        <v>15.1</v>
      </c>
      <c r="D8" s="4">
        <v>4.9000000000000004</v>
      </c>
      <c r="E8" s="4"/>
      <c r="F8" s="4"/>
      <c r="G8" s="4"/>
      <c r="J8" s="4">
        <v>0</v>
      </c>
      <c r="K8" s="4">
        <v>12.1</v>
      </c>
      <c r="L8" s="4">
        <v>3.8</v>
      </c>
      <c r="M8" s="4"/>
      <c r="N8" s="4"/>
    </row>
    <row r="9" spans="1:14" ht="17" x14ac:dyDescent="0.2">
      <c r="A9" s="3"/>
      <c r="B9" s="4">
        <v>11.1</v>
      </c>
      <c r="C9" s="4">
        <v>69.8</v>
      </c>
      <c r="D9" s="4">
        <v>58.9</v>
      </c>
      <c r="G9" s="4"/>
      <c r="J9" s="4">
        <v>2.7</v>
      </c>
      <c r="K9" s="4">
        <v>3.57</v>
      </c>
      <c r="L9" s="4">
        <v>0</v>
      </c>
      <c r="N9" s="4"/>
    </row>
    <row r="10" spans="1:14" ht="17" x14ac:dyDescent="0.2">
      <c r="A10" s="3"/>
      <c r="B10" s="4">
        <v>4.33</v>
      </c>
      <c r="C10" s="4">
        <v>24.1</v>
      </c>
      <c r="D10" s="4">
        <v>35.9</v>
      </c>
      <c r="F10" s="4"/>
      <c r="G10" s="4"/>
      <c r="J10" s="4">
        <v>3.7</v>
      </c>
      <c r="K10" s="4">
        <v>3.11</v>
      </c>
      <c r="L10" s="4">
        <v>2.7</v>
      </c>
    </row>
    <row r="11" spans="1:14" ht="17" x14ac:dyDescent="0.2">
      <c r="A11" s="3"/>
      <c r="B11" s="4">
        <v>6.99</v>
      </c>
      <c r="C11" s="4">
        <v>25.3</v>
      </c>
      <c r="D11" s="4"/>
      <c r="F11" s="4"/>
      <c r="G11" s="4"/>
      <c r="J11" s="4">
        <v>3.98</v>
      </c>
      <c r="K11" s="4">
        <v>7</v>
      </c>
      <c r="L11" s="4"/>
      <c r="N11" s="4"/>
    </row>
    <row r="12" spans="1:14" ht="17" x14ac:dyDescent="0.2">
      <c r="A12" s="3"/>
      <c r="B12" s="4">
        <v>1.56</v>
      </c>
      <c r="C12" s="4">
        <v>5.8</v>
      </c>
      <c r="F12" s="4"/>
      <c r="G12" s="4"/>
      <c r="J12" s="4">
        <v>0</v>
      </c>
      <c r="K12" s="4">
        <v>11</v>
      </c>
      <c r="N12" s="4"/>
    </row>
    <row r="13" spans="1:14" ht="17" x14ac:dyDescent="0.2">
      <c r="A13" s="3"/>
      <c r="B13" s="4">
        <v>8.81</v>
      </c>
      <c r="C13" s="4">
        <v>14.8</v>
      </c>
      <c r="F13" s="4"/>
      <c r="G13" s="4"/>
      <c r="J13" s="4">
        <v>0</v>
      </c>
      <c r="K13" s="4">
        <v>12.9</v>
      </c>
      <c r="N13" s="4"/>
    </row>
    <row r="14" spans="1:14" ht="17" x14ac:dyDescent="0.2">
      <c r="A14" s="3"/>
      <c r="B14" s="4">
        <v>6.99</v>
      </c>
      <c r="C14" s="4">
        <v>14.8</v>
      </c>
      <c r="D14" s="4"/>
      <c r="E14" s="4"/>
      <c r="F14" s="4"/>
      <c r="G14" s="4"/>
      <c r="J14" s="4">
        <v>3.93</v>
      </c>
      <c r="K14" s="4">
        <v>5.65</v>
      </c>
      <c r="L14" s="4"/>
      <c r="M14" s="4"/>
      <c r="N14" s="4"/>
    </row>
    <row r="15" spans="1:14" ht="17" x14ac:dyDescent="0.2">
      <c r="A15" s="3"/>
      <c r="B15" s="4"/>
      <c r="C15" s="4">
        <v>34.1</v>
      </c>
      <c r="D15" s="4"/>
      <c r="E15" s="4"/>
      <c r="F15" s="4"/>
      <c r="G15" s="4"/>
      <c r="J15" s="4"/>
      <c r="K15" s="4">
        <v>38.700000000000003</v>
      </c>
      <c r="L15" s="4"/>
      <c r="M15" s="4"/>
      <c r="N15" s="4"/>
    </row>
    <row r="16" spans="1:14" ht="17" x14ac:dyDescent="0.2">
      <c r="A16" s="3"/>
      <c r="B16" s="4"/>
      <c r="C16" s="4">
        <v>60.8</v>
      </c>
      <c r="D16" s="4"/>
      <c r="E16" s="4"/>
      <c r="F16" s="4"/>
      <c r="G16" s="4"/>
      <c r="J16" s="4"/>
      <c r="K16" s="4">
        <v>27.3</v>
      </c>
      <c r="L16" s="4"/>
      <c r="M16" s="4"/>
      <c r="N16" s="4"/>
    </row>
    <row r="17" spans="1:14" ht="17" x14ac:dyDescent="0.2">
      <c r="A17" s="3"/>
      <c r="B17" s="4"/>
      <c r="C17" s="4">
        <v>22.8</v>
      </c>
      <c r="D17" s="4"/>
      <c r="E17" s="4"/>
      <c r="F17" s="4"/>
      <c r="G17" s="4"/>
      <c r="J17" s="4"/>
      <c r="K17" s="4">
        <v>13.5</v>
      </c>
      <c r="L17" s="4"/>
      <c r="M17" s="4"/>
      <c r="N17" s="4"/>
    </row>
    <row r="18" spans="1:14" ht="17" x14ac:dyDescent="0.2">
      <c r="A18" s="3"/>
      <c r="B18" s="4"/>
      <c r="C18" s="4">
        <v>34.1</v>
      </c>
      <c r="D18" s="4"/>
      <c r="E18" s="4"/>
      <c r="F18" s="4"/>
      <c r="G18" s="4"/>
      <c r="J18" s="4"/>
      <c r="K18" s="4">
        <v>8.6999999999999993</v>
      </c>
      <c r="L18" s="4"/>
      <c r="M18" s="4"/>
      <c r="N18" s="4"/>
    </row>
    <row r="19" spans="1:14" ht="17" x14ac:dyDescent="0.2">
      <c r="A19" s="3"/>
      <c r="B19" s="4"/>
      <c r="C19" s="4">
        <v>16.3</v>
      </c>
      <c r="D19" s="4"/>
      <c r="E19" s="4"/>
      <c r="F19" s="4"/>
      <c r="G19" s="4"/>
      <c r="J19" s="4"/>
      <c r="K19" s="4">
        <v>5.26</v>
      </c>
      <c r="L19" s="4"/>
      <c r="M19" s="4"/>
      <c r="N19" s="4"/>
    </row>
    <row r="20" spans="1:14" ht="17" x14ac:dyDescent="0.2">
      <c r="A20" s="3"/>
      <c r="B20" s="4"/>
      <c r="C20" s="4">
        <v>40.9</v>
      </c>
      <c r="D20" s="4"/>
      <c r="E20" s="4"/>
      <c r="F20" s="4"/>
      <c r="G20" s="4"/>
      <c r="J20" s="4"/>
      <c r="K20" s="4">
        <v>33.1</v>
      </c>
      <c r="L20" s="4"/>
      <c r="M20" s="4"/>
      <c r="N20" s="4"/>
    </row>
    <row r="21" spans="1:14" ht="17" x14ac:dyDescent="0.2">
      <c r="A21" s="3"/>
      <c r="B21" s="4"/>
      <c r="C21" s="4">
        <v>11.7</v>
      </c>
      <c r="D21" s="4"/>
      <c r="E21" s="4"/>
      <c r="F21" s="4"/>
      <c r="G21" s="4"/>
      <c r="J21" s="4"/>
      <c r="K21" s="4"/>
      <c r="L21" s="4"/>
      <c r="M21" s="4"/>
      <c r="N21" s="4"/>
    </row>
    <row r="22" spans="1:14" ht="17" x14ac:dyDescent="0.2">
      <c r="A22" s="3"/>
      <c r="B22" s="4"/>
      <c r="C22" s="4">
        <v>38.5</v>
      </c>
      <c r="D22" s="4"/>
      <c r="E22" s="4"/>
      <c r="F22" s="4"/>
      <c r="G22" s="4"/>
      <c r="J22" s="4"/>
      <c r="K22" s="4"/>
      <c r="L22" s="4"/>
      <c r="M22" s="4"/>
      <c r="N22" s="4"/>
    </row>
    <row r="23" spans="1:14" ht="17" x14ac:dyDescent="0.2">
      <c r="A23" s="3"/>
      <c r="B23" s="4"/>
      <c r="C23" s="4">
        <v>25.9</v>
      </c>
      <c r="D23" s="4"/>
      <c r="E23" s="4"/>
      <c r="F23" s="4"/>
      <c r="G23" s="4"/>
      <c r="J23" s="4"/>
      <c r="K23" s="4"/>
      <c r="L23" s="4"/>
      <c r="M23" s="4"/>
      <c r="N23" s="4"/>
    </row>
    <row r="24" spans="1:14" ht="17" x14ac:dyDescent="0.2">
      <c r="A24" s="3"/>
      <c r="B24" s="4"/>
      <c r="C24" s="4">
        <v>24.4</v>
      </c>
      <c r="D24" s="4"/>
      <c r="E24" s="4"/>
      <c r="F24" s="4"/>
      <c r="G24" s="4"/>
      <c r="J24" s="4"/>
      <c r="K24" s="4"/>
      <c r="L24" s="4"/>
      <c r="M24" s="4"/>
      <c r="N24" s="4"/>
    </row>
    <row r="25" spans="1:14" ht="17" x14ac:dyDescent="0.2">
      <c r="A25" s="3" t="s">
        <v>7</v>
      </c>
      <c r="B25" s="3">
        <f>MEDIAN(B3:B24)</f>
        <v>6.99</v>
      </c>
      <c r="C25" s="3">
        <f t="shared" ref="C25:F25" si="0">MEDIAN(C3:C24)</f>
        <v>24.25</v>
      </c>
      <c r="D25" s="3">
        <f t="shared" si="0"/>
        <v>10.199999999999999</v>
      </c>
      <c r="E25" s="3">
        <f t="shared" si="0"/>
        <v>7.75</v>
      </c>
      <c r="F25" s="3">
        <f t="shared" si="0"/>
        <v>23.7</v>
      </c>
      <c r="G25" s="3"/>
      <c r="J25" s="3">
        <f>MEDIAN(J3:J24)</f>
        <v>0</v>
      </c>
      <c r="K25" s="3">
        <f>MEDIAN(K3:K24)</f>
        <v>11.899999999999999</v>
      </c>
      <c r="L25" s="3">
        <f>MEDIAN(L3:L24)</f>
        <v>0</v>
      </c>
      <c r="M25" s="3">
        <f>MEDIAN(M3:M24)</f>
        <v>3.02</v>
      </c>
      <c r="N25" s="3">
        <f>MEDIAN(N3:N24)</f>
        <v>9.02</v>
      </c>
    </row>
    <row r="27" spans="1:14" ht="17" x14ac:dyDescent="0.2">
      <c r="B27" s="5" t="s">
        <v>8</v>
      </c>
      <c r="C27" s="4"/>
      <c r="J27" s="5" t="s">
        <v>8</v>
      </c>
      <c r="K27" s="4"/>
    </row>
    <row r="28" spans="1:14" ht="17" x14ac:dyDescent="0.2">
      <c r="B28" s="5" t="s">
        <v>9</v>
      </c>
      <c r="C28" s="4">
        <v>2.0000000000000001E-4</v>
      </c>
      <c r="J28" s="5" t="s">
        <v>9</v>
      </c>
      <c r="K28" s="4" t="s">
        <v>56</v>
      </c>
    </row>
    <row r="29" spans="1:14" ht="17" x14ac:dyDescent="0.2">
      <c r="B29" s="5" t="s">
        <v>10</v>
      </c>
      <c r="C29" s="4" t="s">
        <v>11</v>
      </c>
      <c r="J29" s="5" t="s">
        <v>10</v>
      </c>
      <c r="K29" s="4" t="s">
        <v>11</v>
      </c>
    </row>
    <row r="30" spans="1:14" ht="17" x14ac:dyDescent="0.2">
      <c r="B30" s="5" t="s">
        <v>12</v>
      </c>
      <c r="C30" s="4" t="s">
        <v>57</v>
      </c>
      <c r="J30" s="5" t="s">
        <v>12</v>
      </c>
      <c r="K30" s="4" t="s">
        <v>58</v>
      </c>
    </row>
    <row r="31" spans="1:14" ht="17" x14ac:dyDescent="0.2">
      <c r="B31" s="5" t="s">
        <v>14</v>
      </c>
      <c r="C31" s="4" t="s">
        <v>59</v>
      </c>
      <c r="J31" s="5" t="s">
        <v>14</v>
      </c>
      <c r="K31" s="4" t="s">
        <v>59</v>
      </c>
    </row>
    <row r="32" spans="1:14" ht="17" x14ac:dyDescent="0.2">
      <c r="B32" s="5" t="s">
        <v>16</v>
      </c>
      <c r="C32" s="4">
        <v>5</v>
      </c>
      <c r="J32" s="5" t="s">
        <v>16</v>
      </c>
      <c r="K32" s="4">
        <v>5</v>
      </c>
    </row>
    <row r="33" spans="2:22" ht="17" x14ac:dyDescent="0.2">
      <c r="B33" s="5" t="s">
        <v>17</v>
      </c>
      <c r="C33" s="4">
        <v>21.56</v>
      </c>
      <c r="J33" s="5" t="s">
        <v>17</v>
      </c>
      <c r="K33" s="4">
        <v>28.31</v>
      </c>
    </row>
    <row r="34" spans="2:22" ht="17" x14ac:dyDescent="0.2">
      <c r="B34" s="5"/>
      <c r="C34" s="4"/>
      <c r="J34" s="5"/>
      <c r="K34" s="4"/>
    </row>
    <row r="35" spans="2:22" ht="17" x14ac:dyDescent="0.2">
      <c r="B35" s="5" t="s">
        <v>18</v>
      </c>
      <c r="C35" s="4"/>
      <c r="J35" s="5" t="s">
        <v>18</v>
      </c>
      <c r="K35" s="4"/>
    </row>
    <row r="36" spans="2:22" ht="17" x14ac:dyDescent="0.2">
      <c r="B36" s="5" t="s">
        <v>19</v>
      </c>
      <c r="C36" s="4">
        <v>5</v>
      </c>
      <c r="J36" s="5" t="s">
        <v>19</v>
      </c>
      <c r="K36" s="4">
        <v>5</v>
      </c>
    </row>
    <row r="37" spans="2:22" ht="17" x14ac:dyDescent="0.2">
      <c r="B37" s="5" t="s">
        <v>20</v>
      </c>
      <c r="C37" s="4">
        <v>52</v>
      </c>
      <c r="J37" s="5" t="s">
        <v>20</v>
      </c>
      <c r="K37" s="4">
        <v>48</v>
      </c>
    </row>
    <row r="38" spans="2:22" ht="17" x14ac:dyDescent="0.2">
      <c r="J38" s="5"/>
      <c r="K38" s="4"/>
    </row>
    <row r="39" spans="2:22" ht="17" x14ac:dyDescent="0.2">
      <c r="B39" s="5" t="s">
        <v>21</v>
      </c>
      <c r="C39" s="4" t="s">
        <v>22</v>
      </c>
      <c r="D39" s="4" t="s">
        <v>23</v>
      </c>
      <c r="E39" s="4" t="s">
        <v>24</v>
      </c>
      <c r="F39" s="4" t="s">
        <v>25</v>
      </c>
      <c r="G39" s="4" t="s">
        <v>26</v>
      </c>
      <c r="H39" s="4"/>
      <c r="J39" s="5" t="s">
        <v>21</v>
      </c>
      <c r="K39" s="4" t="s">
        <v>22</v>
      </c>
      <c r="L39" s="4" t="s">
        <v>23</v>
      </c>
      <c r="M39" s="4" t="s">
        <v>24</v>
      </c>
      <c r="N39" s="4" t="s">
        <v>25</v>
      </c>
      <c r="O39" s="4" t="s">
        <v>27</v>
      </c>
      <c r="P39" s="4"/>
    </row>
    <row r="40" spans="2:22" ht="17" x14ac:dyDescent="0.2">
      <c r="B40" s="5" t="s">
        <v>28</v>
      </c>
      <c r="C40" s="4">
        <v>-23.05</v>
      </c>
      <c r="D40" s="4" t="s">
        <v>59</v>
      </c>
      <c r="E40" s="4" t="s">
        <v>58</v>
      </c>
      <c r="F40" s="4" t="s">
        <v>56</v>
      </c>
      <c r="G40" s="4" t="s">
        <v>29</v>
      </c>
      <c r="H40" s="4" t="s">
        <v>3</v>
      </c>
      <c r="J40" s="5" t="s">
        <v>28</v>
      </c>
      <c r="K40" s="4">
        <v>-21.86</v>
      </c>
      <c r="L40" s="4" t="s">
        <v>59</v>
      </c>
      <c r="M40" s="4" t="s">
        <v>58</v>
      </c>
      <c r="N40" s="4" t="s">
        <v>56</v>
      </c>
      <c r="O40" s="4" t="s">
        <v>30</v>
      </c>
      <c r="P40" s="4" t="s">
        <v>3</v>
      </c>
    </row>
    <row r="41" spans="2:22" ht="17" x14ac:dyDescent="0.2">
      <c r="B41" s="5" t="s">
        <v>31</v>
      </c>
      <c r="C41" s="4">
        <v>-12.79</v>
      </c>
      <c r="D41" s="4" t="s">
        <v>15</v>
      </c>
      <c r="E41" s="4" t="s">
        <v>13</v>
      </c>
      <c r="F41" s="4">
        <v>0.2576</v>
      </c>
      <c r="G41" s="4" t="s">
        <v>32</v>
      </c>
      <c r="H41" s="4" t="s">
        <v>4</v>
      </c>
      <c r="J41" s="5" t="s">
        <v>31</v>
      </c>
      <c r="K41" s="4">
        <v>1.917</v>
      </c>
      <c r="L41" s="4" t="s">
        <v>15</v>
      </c>
      <c r="M41" s="4" t="s">
        <v>13</v>
      </c>
      <c r="N41" s="4" t="s">
        <v>33</v>
      </c>
      <c r="O41" s="4" t="s">
        <v>34</v>
      </c>
      <c r="P41" s="4" t="s">
        <v>4</v>
      </c>
    </row>
    <row r="42" spans="2:22" ht="17" x14ac:dyDescent="0.2">
      <c r="B42" s="5" t="s">
        <v>35</v>
      </c>
      <c r="C42" s="4">
        <v>-5.117</v>
      </c>
      <c r="D42" s="4" t="s">
        <v>15</v>
      </c>
      <c r="E42" s="4" t="s">
        <v>13</v>
      </c>
      <c r="F42" s="4" t="s">
        <v>33</v>
      </c>
      <c r="G42" s="4" t="s">
        <v>36</v>
      </c>
      <c r="H42" s="4" t="s">
        <v>5</v>
      </c>
      <c r="J42" s="5" t="s">
        <v>35</v>
      </c>
      <c r="K42" s="4">
        <v>-11.63</v>
      </c>
      <c r="L42" s="4" t="s">
        <v>15</v>
      </c>
      <c r="M42" s="4" t="s">
        <v>13</v>
      </c>
      <c r="N42" s="4">
        <v>0.46250000000000002</v>
      </c>
      <c r="O42" s="4" t="s">
        <v>37</v>
      </c>
      <c r="P42" s="4" t="s">
        <v>5</v>
      </c>
    </row>
    <row r="43" spans="2:22" ht="17" x14ac:dyDescent="0.2">
      <c r="B43" s="5" t="s">
        <v>38</v>
      </c>
      <c r="C43" s="4">
        <v>-22.92</v>
      </c>
      <c r="D43" s="4" t="s">
        <v>59</v>
      </c>
      <c r="E43" s="4" t="s">
        <v>60</v>
      </c>
      <c r="F43" s="4">
        <v>1.7999999999999999E-2</v>
      </c>
      <c r="G43" s="4" t="s">
        <v>39</v>
      </c>
      <c r="H43" s="4" t="s">
        <v>6</v>
      </c>
      <c r="J43" s="5" t="s">
        <v>38</v>
      </c>
      <c r="K43" s="4">
        <v>-21.53</v>
      </c>
      <c r="L43" s="4" t="s">
        <v>59</v>
      </c>
      <c r="M43" s="4" t="s">
        <v>60</v>
      </c>
      <c r="N43" s="4">
        <v>1.43E-2</v>
      </c>
      <c r="O43" s="4" t="s">
        <v>40</v>
      </c>
      <c r="P43" s="4" t="s">
        <v>6</v>
      </c>
      <c r="Q43" s="2"/>
      <c r="R43" s="2"/>
      <c r="S43" s="2"/>
      <c r="T43" s="2"/>
      <c r="U43" s="2"/>
      <c r="V43" s="2"/>
    </row>
    <row r="44" spans="2:22" ht="17" x14ac:dyDescent="0.2">
      <c r="B44" s="5"/>
      <c r="C44" s="4"/>
      <c r="D44" s="4"/>
      <c r="E44" s="4"/>
      <c r="F44" s="4"/>
      <c r="G44" s="4"/>
      <c r="H44" s="4"/>
      <c r="J44" s="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2:22" ht="17" x14ac:dyDescent="0.2">
      <c r="B45" s="5" t="s">
        <v>41</v>
      </c>
      <c r="C45" s="4" t="s">
        <v>42</v>
      </c>
      <c r="D45" s="4" t="s">
        <v>43</v>
      </c>
      <c r="E45" s="4" t="s">
        <v>22</v>
      </c>
      <c r="F45" s="4" t="s">
        <v>44</v>
      </c>
      <c r="G45" s="4" t="s">
        <v>45</v>
      </c>
      <c r="H45" s="4" t="s">
        <v>46</v>
      </c>
      <c r="J45" s="5" t="s">
        <v>41</v>
      </c>
      <c r="K45" s="4" t="s">
        <v>42</v>
      </c>
      <c r="L45" s="4" t="s">
        <v>43</v>
      </c>
      <c r="M45" s="4" t="s">
        <v>22</v>
      </c>
      <c r="N45" s="4" t="s">
        <v>44</v>
      </c>
      <c r="O45" s="4" t="s">
        <v>45</v>
      </c>
      <c r="P45" s="4" t="s">
        <v>46</v>
      </c>
      <c r="Q45" s="4"/>
      <c r="R45" s="4"/>
      <c r="S45" s="4"/>
      <c r="T45" s="4"/>
      <c r="U45" s="4"/>
      <c r="V45" s="4"/>
    </row>
    <row r="46" spans="2:22" ht="17" x14ac:dyDescent="0.2">
      <c r="B46" s="5" t="s">
        <v>28</v>
      </c>
      <c r="C46" s="4">
        <v>12.08</v>
      </c>
      <c r="D46" s="4">
        <v>35.14</v>
      </c>
      <c r="E46" s="4">
        <v>-23.05</v>
      </c>
      <c r="F46" s="4">
        <v>12</v>
      </c>
      <c r="G46" s="4">
        <v>22</v>
      </c>
      <c r="H46" s="4">
        <v>4.2389999999999999</v>
      </c>
      <c r="J46" s="5" t="s">
        <v>28</v>
      </c>
      <c r="K46" s="4">
        <v>13.17</v>
      </c>
      <c r="L46" s="4">
        <v>35.03</v>
      </c>
      <c r="M46" s="4">
        <v>-21.86</v>
      </c>
      <c r="N46" s="4">
        <v>12</v>
      </c>
      <c r="O46" s="4">
        <v>18</v>
      </c>
      <c r="P46" s="4">
        <v>4.2229999999999999</v>
      </c>
      <c r="Q46" s="4"/>
      <c r="R46" s="4"/>
      <c r="S46" s="4"/>
      <c r="T46" s="4"/>
      <c r="U46" s="4"/>
      <c r="V46" s="4"/>
    </row>
    <row r="47" spans="2:22" ht="17" x14ac:dyDescent="0.2">
      <c r="B47" s="5" t="s">
        <v>31</v>
      </c>
      <c r="C47" s="4">
        <v>12.08</v>
      </c>
      <c r="D47" s="4">
        <v>24.88</v>
      </c>
      <c r="E47" s="4">
        <v>-12.79</v>
      </c>
      <c r="F47" s="4">
        <v>12</v>
      </c>
      <c r="G47" s="4">
        <v>8</v>
      </c>
      <c r="H47" s="4">
        <v>1.849</v>
      </c>
      <c r="J47" s="5" t="s">
        <v>31</v>
      </c>
      <c r="K47" s="4">
        <v>13.17</v>
      </c>
      <c r="L47" s="4">
        <v>11.25</v>
      </c>
      <c r="M47" s="4">
        <v>1.917</v>
      </c>
      <c r="N47" s="4">
        <v>12</v>
      </c>
      <c r="O47" s="4">
        <v>8</v>
      </c>
      <c r="P47" s="4">
        <v>0.30230000000000001</v>
      </c>
      <c r="Q47" s="4"/>
      <c r="R47" s="4"/>
      <c r="S47" s="4"/>
      <c r="T47" s="4"/>
      <c r="U47" s="4"/>
      <c r="V47" s="4"/>
    </row>
    <row r="48" spans="2:22" ht="17" x14ac:dyDescent="0.2">
      <c r="B48" s="5" t="s">
        <v>35</v>
      </c>
      <c r="C48" s="4">
        <v>12.08</v>
      </c>
      <c r="D48" s="4">
        <v>17.2</v>
      </c>
      <c r="E48" s="4">
        <v>-5.117</v>
      </c>
      <c r="F48" s="4">
        <v>12</v>
      </c>
      <c r="G48" s="4">
        <v>5</v>
      </c>
      <c r="H48" s="4">
        <v>0.63429999999999997</v>
      </c>
      <c r="J48" s="5" t="s">
        <v>35</v>
      </c>
      <c r="K48" s="4">
        <v>13.17</v>
      </c>
      <c r="L48" s="4">
        <v>24.8</v>
      </c>
      <c r="M48" s="4">
        <v>-11.63</v>
      </c>
      <c r="N48" s="4">
        <v>12</v>
      </c>
      <c r="O48" s="4">
        <v>5</v>
      </c>
      <c r="P48" s="4">
        <v>1.573</v>
      </c>
      <c r="Q48" s="4"/>
      <c r="R48" s="4"/>
      <c r="S48" s="4"/>
      <c r="T48" s="4"/>
      <c r="U48" s="4"/>
      <c r="V48" s="4"/>
    </row>
    <row r="49" spans="2:22" ht="17" x14ac:dyDescent="0.2">
      <c r="B49" s="5" t="s">
        <v>38</v>
      </c>
      <c r="C49" s="4">
        <v>12.08</v>
      </c>
      <c r="D49" s="4">
        <v>35</v>
      </c>
      <c r="E49" s="4">
        <v>-22.92</v>
      </c>
      <c r="F49" s="4">
        <v>12</v>
      </c>
      <c r="G49" s="4">
        <v>5</v>
      </c>
      <c r="H49" s="4">
        <v>2.8410000000000002</v>
      </c>
      <c r="J49" s="5" t="s">
        <v>38</v>
      </c>
      <c r="K49" s="4">
        <v>13.17</v>
      </c>
      <c r="L49" s="4">
        <v>34.700000000000003</v>
      </c>
      <c r="M49" s="4">
        <v>-21.53</v>
      </c>
      <c r="N49" s="4">
        <v>12</v>
      </c>
      <c r="O49" s="4">
        <v>5</v>
      </c>
      <c r="P49" s="4">
        <v>2.9119999999999999</v>
      </c>
      <c r="Q49" s="4"/>
      <c r="R49" s="4"/>
      <c r="S49" s="4"/>
      <c r="T49" s="4"/>
      <c r="U49" s="4"/>
      <c r="V49" s="4"/>
    </row>
    <row r="50" spans="2:22" ht="17" x14ac:dyDescent="0.2">
      <c r="L50" s="4"/>
      <c r="M50" s="4"/>
      <c r="N50" s="4"/>
      <c r="Q50" s="4"/>
      <c r="R50" s="4"/>
      <c r="S50" s="4"/>
      <c r="T50" s="4"/>
      <c r="V50" s="4"/>
    </row>
    <row r="51" spans="2:22" ht="17" x14ac:dyDescent="0.2">
      <c r="B51" s="5" t="s">
        <v>21</v>
      </c>
      <c r="C51" s="4" t="s">
        <v>22</v>
      </c>
      <c r="D51" s="4" t="s">
        <v>23</v>
      </c>
      <c r="E51" s="4" t="s">
        <v>24</v>
      </c>
      <c r="F51" s="4" t="s">
        <v>25</v>
      </c>
      <c r="G51" s="4" t="s">
        <v>47</v>
      </c>
      <c r="H51" s="4"/>
      <c r="J51" s="5" t="s">
        <v>21</v>
      </c>
      <c r="K51" s="4" t="s">
        <v>22</v>
      </c>
      <c r="L51" s="4" t="s">
        <v>23</v>
      </c>
      <c r="M51" s="4" t="s">
        <v>24</v>
      </c>
      <c r="N51" s="4" t="s">
        <v>25</v>
      </c>
      <c r="O51" s="4" t="s">
        <v>48</v>
      </c>
      <c r="P51" s="4"/>
      <c r="Q51" s="4"/>
      <c r="R51" s="4"/>
      <c r="S51" s="4"/>
      <c r="T51" s="4"/>
    </row>
    <row r="52" spans="2:22" ht="17" x14ac:dyDescent="0.2">
      <c r="B52" s="5" t="s">
        <v>49</v>
      </c>
      <c r="C52" s="4">
        <v>23.05</v>
      </c>
      <c r="D52" s="4" t="s">
        <v>59</v>
      </c>
      <c r="E52" s="4" t="s">
        <v>58</v>
      </c>
      <c r="F52" s="4" t="s">
        <v>56</v>
      </c>
      <c r="G52" s="4" t="s">
        <v>50</v>
      </c>
      <c r="H52" s="4" t="s">
        <v>2</v>
      </c>
      <c r="J52" s="5" t="s">
        <v>49</v>
      </c>
      <c r="K52" s="4">
        <v>21.86</v>
      </c>
      <c r="L52" s="4" t="s">
        <v>59</v>
      </c>
      <c r="M52" s="4" t="s">
        <v>58</v>
      </c>
      <c r="N52" s="4" t="s">
        <v>56</v>
      </c>
      <c r="O52" s="4" t="s">
        <v>51</v>
      </c>
      <c r="P52" s="4" t="s">
        <v>2</v>
      </c>
      <c r="Q52" s="4"/>
      <c r="R52" s="4"/>
      <c r="S52" s="4"/>
      <c r="T52" s="4"/>
      <c r="V52" s="4"/>
    </row>
    <row r="53" spans="2:22" ht="17" x14ac:dyDescent="0.2">
      <c r="B53" s="5" t="s">
        <v>52</v>
      </c>
      <c r="C53" s="4">
        <v>10.26</v>
      </c>
      <c r="D53" s="4" t="s">
        <v>15</v>
      </c>
      <c r="E53" s="4" t="s">
        <v>13</v>
      </c>
      <c r="F53" s="4">
        <v>0.40389999999999998</v>
      </c>
      <c r="G53" s="4" t="s">
        <v>32</v>
      </c>
      <c r="H53" s="4" t="s">
        <v>4</v>
      </c>
      <c r="J53" s="5" t="s">
        <v>52</v>
      </c>
      <c r="K53" s="4">
        <v>23.78</v>
      </c>
      <c r="L53" s="4" t="s">
        <v>59</v>
      </c>
      <c r="M53" s="4" t="s">
        <v>57</v>
      </c>
      <c r="N53" s="4">
        <v>2.0000000000000001E-4</v>
      </c>
      <c r="O53" s="4" t="s">
        <v>34</v>
      </c>
      <c r="P53" s="4" t="s">
        <v>4</v>
      </c>
      <c r="Q53" s="4"/>
      <c r="R53" s="4"/>
      <c r="S53" s="4"/>
      <c r="V53" s="4"/>
    </row>
    <row r="54" spans="2:22" ht="17" x14ac:dyDescent="0.2">
      <c r="B54" s="5" t="s">
        <v>53</v>
      </c>
      <c r="C54" s="4">
        <v>17.940000000000001</v>
      </c>
      <c r="D54" s="4" t="s">
        <v>15</v>
      </c>
      <c r="E54" s="4" t="s">
        <v>13</v>
      </c>
      <c r="F54" s="4">
        <v>6.7599999999999993E-2</v>
      </c>
      <c r="G54" s="4" t="s">
        <v>36</v>
      </c>
      <c r="H54" s="4" t="s">
        <v>5</v>
      </c>
      <c r="J54" s="5" t="s">
        <v>53</v>
      </c>
      <c r="K54" s="4">
        <v>10.23</v>
      </c>
      <c r="L54" s="4" t="s">
        <v>15</v>
      </c>
      <c r="M54" s="4" t="s">
        <v>13</v>
      </c>
      <c r="N54" s="4">
        <v>0.58089999999999997</v>
      </c>
      <c r="O54" s="4" t="s">
        <v>37</v>
      </c>
      <c r="P54" s="4" t="s">
        <v>5</v>
      </c>
      <c r="Q54" s="4"/>
      <c r="R54" s="4"/>
      <c r="S54" s="4"/>
      <c r="V54" s="4"/>
    </row>
    <row r="55" spans="2:22" ht="17" x14ac:dyDescent="0.2">
      <c r="B55" s="5" t="s">
        <v>54</v>
      </c>
      <c r="C55" s="4">
        <v>0.13639999999999999</v>
      </c>
      <c r="D55" s="4" t="s">
        <v>15</v>
      </c>
      <c r="E55" s="4" t="s">
        <v>13</v>
      </c>
      <c r="F55" s="4" t="s">
        <v>33</v>
      </c>
      <c r="G55" s="4" t="s">
        <v>39</v>
      </c>
      <c r="H55" s="4" t="s">
        <v>6</v>
      </c>
      <c r="J55" s="5" t="s">
        <v>54</v>
      </c>
      <c r="K55" s="4">
        <v>0.32779999999999998</v>
      </c>
      <c r="L55" s="4" t="s">
        <v>15</v>
      </c>
      <c r="M55" s="4" t="s">
        <v>13</v>
      </c>
      <c r="N55" s="4" t="s">
        <v>33</v>
      </c>
      <c r="O55" s="4" t="s">
        <v>40</v>
      </c>
      <c r="P55" s="4" t="s">
        <v>6</v>
      </c>
      <c r="Q55" s="4"/>
      <c r="R55" s="4"/>
      <c r="S55" s="4"/>
      <c r="T55" s="4"/>
      <c r="U55" s="4"/>
      <c r="V55" s="4"/>
    </row>
    <row r="56" spans="2:22" ht="17" x14ac:dyDescent="0.2">
      <c r="B56" s="5"/>
      <c r="C56" s="4"/>
      <c r="D56" s="4"/>
      <c r="E56" s="4"/>
      <c r="F56" s="4"/>
      <c r="G56" s="4"/>
      <c r="H56" s="4"/>
      <c r="J56" s="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2:22" ht="17" x14ac:dyDescent="0.2">
      <c r="B57" s="5" t="s">
        <v>41</v>
      </c>
      <c r="C57" s="4" t="s">
        <v>42</v>
      </c>
      <c r="D57" s="4" t="s">
        <v>43</v>
      </c>
      <c r="E57" s="4" t="s">
        <v>22</v>
      </c>
      <c r="F57" s="4" t="s">
        <v>44</v>
      </c>
      <c r="G57" s="4" t="s">
        <v>45</v>
      </c>
      <c r="H57" s="4" t="s">
        <v>46</v>
      </c>
      <c r="J57" s="5" t="s">
        <v>41</v>
      </c>
      <c r="K57" s="4" t="s">
        <v>42</v>
      </c>
      <c r="L57" s="4" t="s">
        <v>43</v>
      </c>
      <c r="M57" s="4" t="s">
        <v>22</v>
      </c>
      <c r="N57" s="4" t="s">
        <v>44</v>
      </c>
      <c r="O57" s="4" t="s">
        <v>45</v>
      </c>
      <c r="P57" s="4" t="s">
        <v>46</v>
      </c>
      <c r="Q57" s="4"/>
      <c r="R57" s="4"/>
      <c r="S57" s="4"/>
      <c r="T57" s="4"/>
      <c r="U57" s="4"/>
      <c r="V57" s="4"/>
    </row>
    <row r="58" spans="2:22" ht="17" x14ac:dyDescent="0.2">
      <c r="B58" s="5" t="s">
        <v>49</v>
      </c>
      <c r="C58" s="4">
        <v>35.14</v>
      </c>
      <c r="D58" s="4">
        <v>12.08</v>
      </c>
      <c r="E58" s="4">
        <v>23.05</v>
      </c>
      <c r="F58" s="4">
        <v>22</v>
      </c>
      <c r="G58" s="4">
        <v>12</v>
      </c>
      <c r="H58" s="4">
        <v>4.2389999999999999</v>
      </c>
      <c r="J58" s="5" t="s">
        <v>49</v>
      </c>
      <c r="K58" s="4">
        <v>35.03</v>
      </c>
      <c r="L58" s="4">
        <v>13.17</v>
      </c>
      <c r="M58" s="4">
        <v>21.86</v>
      </c>
      <c r="N58" s="4">
        <v>18</v>
      </c>
      <c r="O58" s="4">
        <v>12</v>
      </c>
      <c r="P58" s="4">
        <v>4.2229999999999999</v>
      </c>
      <c r="Q58" s="4"/>
      <c r="R58" s="4"/>
      <c r="S58" s="4"/>
      <c r="T58" s="4"/>
      <c r="U58" s="4"/>
      <c r="V58" s="4"/>
    </row>
    <row r="59" spans="2:22" ht="17" x14ac:dyDescent="0.2">
      <c r="B59" s="5" t="s">
        <v>52</v>
      </c>
      <c r="C59" s="4">
        <v>35.14</v>
      </c>
      <c r="D59" s="4">
        <v>24.88</v>
      </c>
      <c r="E59" s="4">
        <v>10.26</v>
      </c>
      <c r="F59" s="4">
        <v>22</v>
      </c>
      <c r="G59" s="4">
        <v>8</v>
      </c>
      <c r="H59" s="4">
        <v>1.64</v>
      </c>
      <c r="J59" s="5" t="s">
        <v>52</v>
      </c>
      <c r="K59" s="4">
        <v>35.03</v>
      </c>
      <c r="L59" s="4">
        <v>11.25</v>
      </c>
      <c r="M59" s="4">
        <v>23.78</v>
      </c>
      <c r="N59" s="4">
        <v>18</v>
      </c>
      <c r="O59" s="4">
        <v>8</v>
      </c>
      <c r="P59" s="4">
        <v>4.0289999999999999</v>
      </c>
      <c r="Q59" s="4"/>
      <c r="R59" s="4"/>
      <c r="S59" s="4"/>
      <c r="T59" s="4"/>
      <c r="U59" s="4"/>
      <c r="V59" s="4"/>
    </row>
    <row r="60" spans="2:22" ht="17" x14ac:dyDescent="0.2">
      <c r="B60" s="5" t="s">
        <v>53</v>
      </c>
      <c r="C60" s="4">
        <v>35.14</v>
      </c>
      <c r="D60" s="4">
        <v>17.2</v>
      </c>
      <c r="E60" s="4">
        <v>17.940000000000001</v>
      </c>
      <c r="F60" s="4">
        <v>22</v>
      </c>
      <c r="G60" s="4">
        <v>5</v>
      </c>
      <c r="H60" s="4">
        <v>2.3889999999999998</v>
      </c>
      <c r="J60" s="5" t="s">
        <v>53</v>
      </c>
      <c r="K60" s="4">
        <v>35.03</v>
      </c>
      <c r="L60" s="4">
        <v>24.8</v>
      </c>
      <c r="M60" s="4">
        <v>10.23</v>
      </c>
      <c r="N60" s="4">
        <v>18</v>
      </c>
      <c r="O60" s="4">
        <v>5</v>
      </c>
      <c r="P60" s="4">
        <v>1.4570000000000001</v>
      </c>
      <c r="Q60" s="4"/>
      <c r="R60" s="4"/>
      <c r="S60" s="4"/>
      <c r="T60" s="4"/>
      <c r="U60" s="4"/>
      <c r="V60" s="4"/>
    </row>
    <row r="61" spans="2:22" ht="17" x14ac:dyDescent="0.2">
      <c r="B61" s="5" t="s">
        <v>54</v>
      </c>
      <c r="C61" s="4">
        <v>35.14</v>
      </c>
      <c r="D61" s="4">
        <v>35</v>
      </c>
      <c r="E61" s="4">
        <v>0.13639999999999999</v>
      </c>
      <c r="F61" s="4">
        <v>22</v>
      </c>
      <c r="G61" s="4">
        <v>5</v>
      </c>
      <c r="H61" s="4">
        <v>1.8159999999999999E-2</v>
      </c>
      <c r="J61" s="5" t="s">
        <v>54</v>
      </c>
      <c r="K61" s="4">
        <v>35.03</v>
      </c>
      <c r="L61" s="4">
        <v>34.700000000000003</v>
      </c>
      <c r="M61" s="4">
        <v>0.32779999999999998</v>
      </c>
      <c r="N61" s="4">
        <v>18</v>
      </c>
      <c r="O61" s="4">
        <v>5</v>
      </c>
      <c r="P61" s="4">
        <v>4.6679999999999999E-2</v>
      </c>
      <c r="Q61" s="4"/>
      <c r="R61" s="4"/>
      <c r="S61" s="4"/>
      <c r="T61" s="4"/>
      <c r="U61" s="4"/>
      <c r="V61" s="4"/>
    </row>
    <row r="62" spans="2:22" ht="17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2:22" ht="17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2:22" ht="17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2:22" ht="17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</sheetData>
  <mergeCells count="2">
    <mergeCell ref="B1:F1"/>
    <mergeCell ref="J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2023-01-12T22:07:22Z</dcterms:modified>
</cp:coreProperties>
</file>