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0"/>
  <workbookPr/>
  <mc:AlternateContent xmlns:mc="http://schemas.openxmlformats.org/markup-compatibility/2006">
    <mc:Choice Requires="x15">
      <x15ac:absPath xmlns:x15ac="http://schemas.microsoft.com/office/spreadsheetml/2010/11/ac" url="/Users/steffen/Library/Mobile Documents/com~apple~CloudDocs/LSI Exeter/Articles/2_MS - in submission/Flotillin2/Re-submission eLife/"/>
    </mc:Choice>
  </mc:AlternateContent>
  <xr:revisionPtr revIDLastSave="0" documentId="13_ncr:1_{A01C286D-2932-E647-80C3-5745EDCBC6A0}" xr6:coauthVersionLast="45" xr6:coauthVersionMax="47" xr10:uidLastSave="{00000000-0000-0000-0000-000000000000}"/>
  <bookViews>
    <workbookView xWindow="0" yWindow="460" windowWidth="23260" windowHeight="12580" activeTab="1" xr2:uid="{00000000-000D-0000-FFFF-FFFF00000000}"/>
  </bookViews>
  <sheets>
    <sheet name="Fig. 2-supplement Fig. 1B" sheetId="17" r:id="rId1"/>
    <sheet name="Fig. 2-supplement Fig. 1C" sheetId="1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17" l="1"/>
  <c r="I32" i="17"/>
  <c r="H32" i="17"/>
  <c r="G32" i="17"/>
  <c r="F32" i="17"/>
  <c r="E32" i="17"/>
  <c r="D32" i="17"/>
  <c r="C32" i="17"/>
  <c r="B32" i="17"/>
  <c r="M31" i="14" l="1"/>
  <c r="L31" i="14"/>
  <c r="K31" i="14"/>
  <c r="J31" i="14"/>
  <c r="I31" i="14"/>
  <c r="G31" i="14"/>
  <c r="F31" i="14"/>
  <c r="E31" i="14"/>
  <c r="D31" i="14"/>
  <c r="C31" i="14"/>
</calcChain>
</file>

<file path=xl/sharedStrings.xml><?xml version="1.0" encoding="utf-8"?>
<sst xmlns="http://schemas.openxmlformats.org/spreadsheetml/2006/main" count="30" uniqueCount="16">
  <si>
    <t>AGS</t>
  </si>
  <si>
    <t>HFE</t>
  </si>
  <si>
    <t>WT</t>
  </si>
  <si>
    <t>Cumulative Length</t>
  </si>
  <si>
    <t>Ctrl siRNA</t>
  </si>
  <si>
    <t>Flot2-GFP</t>
  </si>
  <si>
    <t>∆N-Flot2-GFP</t>
  </si>
  <si>
    <t>Flot2 siRNA</t>
  </si>
  <si>
    <t>Filopodia Number</t>
  </si>
  <si>
    <t>Filopodia Length</t>
  </si>
  <si>
    <t>Supp. Fig. 1B</t>
  </si>
  <si>
    <t>Filopodia quantifications (IRSp53)</t>
  </si>
  <si>
    <t>IRSp53-4K</t>
  </si>
  <si>
    <t>Flot2 + IRSp53-4K</t>
  </si>
  <si>
    <t>Supp. Fig. 2C</t>
  </si>
  <si>
    <t>Average filopodia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</si>
</sst>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3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0" fillId="8" borderId="1" xfId="0" applyFill="1" applyBorder="1"/>
    <xf numFmtId="0" fontId="0" fillId="11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2"/>
  <sheetViews>
    <sheetView workbookViewId="0">
      <selection activeCell="C4" sqref="C4"/>
    </sheetView>
  </sheetViews>
  <sheetFormatPr baseColWidth="10" defaultColWidth="8.83203125" defaultRowHeight="15" x14ac:dyDescent="0.2"/>
  <cols>
    <col min="2" max="3" width="12" bestFit="1" customWidth="1"/>
    <col min="4" max="4" width="16.1640625" bestFit="1" customWidth="1"/>
    <col min="5" max="5" width="9" bestFit="1" customWidth="1"/>
    <col min="6" max="6" width="9.6640625" bestFit="1" customWidth="1"/>
    <col min="7" max="7" width="16.1640625" bestFit="1" customWidth="1"/>
    <col min="8" max="8" width="12.33203125" customWidth="1"/>
    <col min="9" max="9" width="12" bestFit="1" customWidth="1"/>
    <col min="10" max="10" width="16.1640625" bestFit="1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5" spans="1:10" x14ac:dyDescent="0.2">
      <c r="B5" s="24" t="s">
        <v>9</v>
      </c>
      <c r="C5" s="24"/>
      <c r="D5" s="24"/>
      <c r="E5" s="24" t="s">
        <v>3</v>
      </c>
      <c r="F5" s="24"/>
      <c r="G5" s="24"/>
      <c r="H5" s="24" t="s">
        <v>8</v>
      </c>
      <c r="I5" s="24"/>
      <c r="J5" s="24"/>
    </row>
    <row r="6" spans="1:10" x14ac:dyDescent="0.2">
      <c r="B6" s="2" t="s">
        <v>2</v>
      </c>
      <c r="C6" s="21" t="s">
        <v>12</v>
      </c>
      <c r="D6" s="18" t="s">
        <v>13</v>
      </c>
      <c r="E6" s="2" t="s">
        <v>2</v>
      </c>
      <c r="F6" s="21" t="s">
        <v>12</v>
      </c>
      <c r="G6" s="18" t="s">
        <v>13</v>
      </c>
      <c r="H6" s="2" t="s">
        <v>2</v>
      </c>
      <c r="I6" s="21" t="s">
        <v>12</v>
      </c>
      <c r="J6" s="18" t="s">
        <v>13</v>
      </c>
    </row>
    <row r="7" spans="1:10" x14ac:dyDescent="0.2">
      <c r="B7" s="8">
        <v>6.2166190476190462</v>
      </c>
      <c r="C7" s="19">
        <v>2.2901666666666665</v>
      </c>
      <c r="D7" s="19">
        <v>1.9697333333333333</v>
      </c>
      <c r="E7" s="8">
        <v>130.54899999999998</v>
      </c>
      <c r="F7" s="19">
        <v>13.741</v>
      </c>
      <c r="G7" s="19">
        <v>29.545999999999999</v>
      </c>
      <c r="H7" s="8">
        <v>21</v>
      </c>
      <c r="I7" s="19">
        <v>6</v>
      </c>
      <c r="J7" s="19">
        <v>15</v>
      </c>
    </row>
    <row r="8" spans="1:10" x14ac:dyDescent="0.2">
      <c r="B8" s="7">
        <v>6.5166470588235299</v>
      </c>
      <c r="C8" s="7">
        <v>5.1483529411764719</v>
      </c>
      <c r="D8" s="7">
        <v>3.3409166666666663</v>
      </c>
      <c r="E8" s="7">
        <v>110.783</v>
      </c>
      <c r="F8" s="7">
        <v>87.52200000000002</v>
      </c>
      <c r="G8" s="7">
        <v>40.090999999999994</v>
      </c>
      <c r="H8" s="7">
        <v>21</v>
      </c>
      <c r="I8" s="7">
        <v>17</v>
      </c>
      <c r="J8" s="7">
        <v>12</v>
      </c>
    </row>
    <row r="9" spans="1:10" x14ac:dyDescent="0.2">
      <c r="B9" s="8">
        <v>4.1494333333333335</v>
      </c>
      <c r="C9" s="19">
        <v>4.3875217391304355</v>
      </c>
      <c r="D9" s="19">
        <v>2.9230666666666667</v>
      </c>
      <c r="E9" s="8">
        <v>124.48300000000002</v>
      </c>
      <c r="F9" s="19">
        <v>100.91300000000001</v>
      </c>
      <c r="G9" s="19">
        <v>43.846000000000004</v>
      </c>
      <c r="H9" s="8">
        <v>30</v>
      </c>
      <c r="I9" s="19">
        <v>23</v>
      </c>
      <c r="J9" s="19">
        <v>15</v>
      </c>
    </row>
    <row r="10" spans="1:10" x14ac:dyDescent="0.2">
      <c r="B10" s="7">
        <v>5.0866862745098027</v>
      </c>
      <c r="C10" s="7">
        <v>3.5705</v>
      </c>
      <c r="D10" s="7">
        <v>2.7585238095238096</v>
      </c>
      <c r="E10" s="7">
        <v>259.42099999999994</v>
      </c>
      <c r="F10" s="7">
        <v>35.704999999999998</v>
      </c>
      <c r="G10" s="7">
        <v>57.929000000000002</v>
      </c>
      <c r="H10" s="7">
        <v>51</v>
      </c>
      <c r="I10" s="7">
        <v>10</v>
      </c>
      <c r="J10" s="7">
        <v>21</v>
      </c>
    </row>
    <row r="11" spans="1:10" x14ac:dyDescent="0.2">
      <c r="B11" s="8">
        <v>5.9611081081081068</v>
      </c>
      <c r="C11" s="19">
        <v>3.1930384615384608</v>
      </c>
      <c r="D11" s="8">
        <v>3.7014761904761904</v>
      </c>
      <c r="E11" s="8">
        <v>220.56099999999995</v>
      </c>
      <c r="F11" s="19">
        <v>83.018999999999977</v>
      </c>
      <c r="G11" s="8">
        <v>77.730999999999995</v>
      </c>
      <c r="H11" s="8">
        <v>37</v>
      </c>
      <c r="I11" s="19">
        <v>26</v>
      </c>
      <c r="J11" s="8">
        <v>21</v>
      </c>
    </row>
    <row r="12" spans="1:10" x14ac:dyDescent="0.2">
      <c r="B12" s="7">
        <v>6.8680281690140834</v>
      </c>
      <c r="C12" s="7">
        <v>2.2661578947368417</v>
      </c>
      <c r="D12" s="7">
        <v>3.2376</v>
      </c>
      <c r="E12" s="7">
        <v>487.62999999999994</v>
      </c>
      <c r="F12" s="7">
        <v>43.056999999999995</v>
      </c>
      <c r="G12" s="7">
        <v>48.564</v>
      </c>
      <c r="H12" s="7">
        <v>71</v>
      </c>
      <c r="I12" s="7">
        <v>19</v>
      </c>
      <c r="J12" s="7">
        <v>15</v>
      </c>
    </row>
    <row r="13" spans="1:10" x14ac:dyDescent="0.2">
      <c r="B13" s="8">
        <v>5.4176129032258062</v>
      </c>
      <c r="C13" s="19">
        <v>5.2069999999999999</v>
      </c>
      <c r="D13" s="19">
        <v>3.5884186046511632</v>
      </c>
      <c r="E13" s="8">
        <v>335.892</v>
      </c>
      <c r="F13" s="19">
        <v>52.07</v>
      </c>
      <c r="G13" s="19">
        <v>154.30200000000002</v>
      </c>
      <c r="H13" s="8">
        <v>62</v>
      </c>
      <c r="I13" s="19">
        <v>10</v>
      </c>
      <c r="J13" s="19">
        <v>43</v>
      </c>
    </row>
    <row r="14" spans="1:10" x14ac:dyDescent="0.2">
      <c r="B14" s="7">
        <v>5.362645161290323</v>
      </c>
      <c r="C14" s="7">
        <v>2.2097307692307693</v>
      </c>
      <c r="D14" s="7">
        <v>4.2313333333333336</v>
      </c>
      <c r="E14" s="7">
        <v>332.48400000000004</v>
      </c>
      <c r="F14" s="7">
        <v>57.452999999999996</v>
      </c>
      <c r="G14" s="7">
        <v>63.470000000000006</v>
      </c>
      <c r="H14" s="7">
        <v>62</v>
      </c>
      <c r="I14" s="7">
        <v>26</v>
      </c>
      <c r="J14" s="7">
        <v>15</v>
      </c>
    </row>
    <row r="15" spans="1:10" x14ac:dyDescent="0.2">
      <c r="B15" s="8">
        <v>6.1339583333333332</v>
      </c>
      <c r="C15" s="19">
        <v>3.400727272727273</v>
      </c>
      <c r="D15" s="19">
        <v>4.5843200000000008</v>
      </c>
      <c r="E15" s="8">
        <v>294.43</v>
      </c>
      <c r="F15" s="19">
        <v>37.408000000000001</v>
      </c>
      <c r="G15" s="19">
        <v>114.60800000000002</v>
      </c>
      <c r="H15" s="8">
        <v>48</v>
      </c>
      <c r="I15" s="19">
        <v>11</v>
      </c>
      <c r="J15" s="19">
        <v>25</v>
      </c>
    </row>
    <row r="16" spans="1:10" x14ac:dyDescent="0.2">
      <c r="B16" s="7">
        <v>3.752860000000001</v>
      </c>
      <c r="C16" s="7">
        <v>3.7038181818181815</v>
      </c>
      <c r="D16" s="7">
        <v>3.4404999999999997</v>
      </c>
      <c r="E16" s="7">
        <v>187.64300000000006</v>
      </c>
      <c r="F16" s="7">
        <v>40.741999999999997</v>
      </c>
      <c r="G16" s="7">
        <v>96.333999999999989</v>
      </c>
      <c r="H16" s="7">
        <v>50</v>
      </c>
      <c r="I16" s="7">
        <v>11</v>
      </c>
      <c r="J16" s="7">
        <v>28</v>
      </c>
    </row>
    <row r="17" spans="2:10" x14ac:dyDescent="0.2">
      <c r="B17" s="8">
        <v>5.7228333333333339</v>
      </c>
      <c r="C17" s="8">
        <v>2.8463333333333334</v>
      </c>
      <c r="D17" s="8">
        <v>7.1492500000000003</v>
      </c>
      <c r="E17" s="8">
        <v>137.34800000000001</v>
      </c>
      <c r="F17" s="8">
        <v>34.155999999999999</v>
      </c>
      <c r="G17" s="8">
        <v>28.597000000000001</v>
      </c>
      <c r="H17" s="8">
        <v>24</v>
      </c>
      <c r="I17" s="8">
        <v>12</v>
      </c>
      <c r="J17" s="8">
        <v>4</v>
      </c>
    </row>
    <row r="18" spans="2:10" x14ac:dyDescent="0.2">
      <c r="B18" s="7">
        <v>3.4894772727272727</v>
      </c>
      <c r="C18" s="7">
        <v>3.3702727272727273</v>
      </c>
      <c r="D18" s="7">
        <v>5.2741052631578951</v>
      </c>
      <c r="E18" s="7">
        <v>153.53700000000001</v>
      </c>
      <c r="F18" s="7">
        <v>37.073</v>
      </c>
      <c r="G18" s="7">
        <v>100.208</v>
      </c>
      <c r="H18" s="7">
        <v>44</v>
      </c>
      <c r="I18" s="7">
        <v>11</v>
      </c>
      <c r="J18" s="7">
        <v>19</v>
      </c>
    </row>
    <row r="19" spans="2:10" x14ac:dyDescent="0.2">
      <c r="B19" s="8">
        <v>3.3650588235294112</v>
      </c>
      <c r="C19" s="8">
        <v>1.8970588235294117</v>
      </c>
      <c r="D19" s="10">
        <v>3.9768571428571429</v>
      </c>
      <c r="E19" s="8">
        <v>114.41199999999998</v>
      </c>
      <c r="F19" s="8">
        <v>32.25</v>
      </c>
      <c r="G19" s="10">
        <v>55.676000000000002</v>
      </c>
      <c r="H19" s="8">
        <v>34</v>
      </c>
      <c r="I19" s="8">
        <v>17</v>
      </c>
      <c r="J19" s="10">
        <v>14</v>
      </c>
    </row>
    <row r="20" spans="2:10" x14ac:dyDescent="0.2">
      <c r="B20" s="7">
        <v>3.5703181818181817</v>
      </c>
      <c r="C20" s="7"/>
      <c r="D20" s="7"/>
      <c r="E20" s="7">
        <v>157.09399999999999</v>
      </c>
      <c r="F20" s="7"/>
      <c r="G20" s="7"/>
      <c r="H20" s="7">
        <v>44</v>
      </c>
      <c r="I20" s="7"/>
      <c r="J20" s="7"/>
    </row>
    <row r="21" spans="2:10" x14ac:dyDescent="0.2">
      <c r="B21" s="8">
        <v>5.5384743589743559</v>
      </c>
      <c r="C21" s="8"/>
      <c r="D21" s="10"/>
      <c r="E21" s="8">
        <v>432.00099999999975</v>
      </c>
      <c r="F21" s="8"/>
      <c r="G21" s="10"/>
      <c r="H21" s="8">
        <v>78</v>
      </c>
      <c r="I21" s="8"/>
      <c r="J21" s="10"/>
    </row>
    <row r="22" spans="2:10" x14ac:dyDescent="0.2">
      <c r="B22" s="7">
        <v>7.7590333333333339</v>
      </c>
      <c r="C22" s="7"/>
      <c r="D22" s="7"/>
      <c r="E22" s="7">
        <v>232.77100000000002</v>
      </c>
      <c r="F22" s="7"/>
      <c r="G22" s="7"/>
      <c r="H22" s="7">
        <v>30</v>
      </c>
      <c r="I22" s="7"/>
      <c r="J22" s="7"/>
    </row>
    <row r="23" spans="2:10" x14ac:dyDescent="0.2">
      <c r="B23" s="8">
        <v>6.8622142857142858</v>
      </c>
      <c r="C23" s="8"/>
      <c r="D23" s="10"/>
      <c r="E23" s="8">
        <v>288.21300000000002</v>
      </c>
      <c r="F23" s="8"/>
      <c r="G23" s="10"/>
      <c r="H23" s="8">
        <v>42</v>
      </c>
      <c r="I23" s="8"/>
      <c r="J23" s="10"/>
    </row>
    <row r="24" spans="2:10" x14ac:dyDescent="0.2">
      <c r="B24" s="7">
        <v>4.722500000000001</v>
      </c>
      <c r="C24" s="7"/>
      <c r="D24" s="7"/>
      <c r="E24" s="7">
        <v>207.79000000000005</v>
      </c>
      <c r="F24" s="7"/>
      <c r="G24" s="7"/>
      <c r="H24" s="7">
        <v>44</v>
      </c>
      <c r="I24" s="7"/>
      <c r="J24" s="7"/>
    </row>
    <row r="25" spans="2:10" x14ac:dyDescent="0.2">
      <c r="B25" s="8">
        <v>4.7701818181818183</v>
      </c>
      <c r="C25" s="8"/>
      <c r="D25" s="8"/>
      <c r="E25" s="8">
        <v>157.416</v>
      </c>
      <c r="F25" s="8"/>
      <c r="G25" s="8"/>
      <c r="H25" s="8">
        <v>33</v>
      </c>
      <c r="I25" s="8"/>
      <c r="J25" s="8"/>
    </row>
    <row r="26" spans="2:10" x14ac:dyDescent="0.2">
      <c r="B26" s="8">
        <v>4.0585599999999991</v>
      </c>
      <c r="C26" s="7"/>
      <c r="D26" s="7"/>
      <c r="E26" s="7">
        <v>101.46399999999998</v>
      </c>
      <c r="F26" s="7"/>
      <c r="G26" s="7"/>
      <c r="H26" s="7">
        <v>24</v>
      </c>
      <c r="I26" s="7"/>
      <c r="J26" s="7"/>
    </row>
    <row r="27" spans="2:10" x14ac:dyDescent="0.2">
      <c r="B27" s="7">
        <v>4.8181600000000007</v>
      </c>
      <c r="C27" s="8"/>
      <c r="D27" s="8"/>
      <c r="E27" s="8">
        <v>120.45400000000001</v>
      </c>
      <c r="F27" s="8"/>
      <c r="G27" s="8"/>
      <c r="H27" s="8">
        <v>25</v>
      </c>
      <c r="I27" s="8"/>
      <c r="J27" s="8"/>
    </row>
    <row r="28" spans="2:10" x14ac:dyDescent="0.2">
      <c r="B28" s="8">
        <v>5.7905671641791034</v>
      </c>
      <c r="C28" s="11"/>
      <c r="D28" s="7"/>
      <c r="E28" s="7">
        <v>387.9679999999999</v>
      </c>
      <c r="F28" s="11"/>
      <c r="G28" s="7"/>
      <c r="H28" s="7">
        <v>67</v>
      </c>
      <c r="I28" s="11"/>
      <c r="J28" s="7"/>
    </row>
    <row r="29" spans="2:10" x14ac:dyDescent="0.2">
      <c r="B29" s="7">
        <v>5.201547169811322</v>
      </c>
      <c r="C29" s="8"/>
      <c r="D29" s="8"/>
      <c r="E29" s="8">
        <v>275.68200000000007</v>
      </c>
      <c r="F29" s="8"/>
      <c r="G29" s="8"/>
      <c r="H29" s="8">
        <v>54</v>
      </c>
      <c r="I29" s="8"/>
      <c r="J29" s="8"/>
    </row>
    <row r="30" spans="2:10" x14ac:dyDescent="0.2">
      <c r="B30" s="7">
        <v>4.2570714285714288</v>
      </c>
      <c r="C30" s="7"/>
      <c r="D30" s="7"/>
      <c r="E30" s="7">
        <v>238.39600000000002</v>
      </c>
      <c r="F30" s="7"/>
      <c r="G30" s="7"/>
      <c r="H30" s="7">
        <v>56</v>
      </c>
      <c r="I30" s="7"/>
      <c r="J30" s="7"/>
    </row>
    <row r="31" spans="2:10" x14ac:dyDescent="0.2">
      <c r="B31" s="8">
        <v>5.04948484848485</v>
      </c>
      <c r="C31" s="22"/>
      <c r="D31" s="10"/>
      <c r="E31" s="8">
        <v>166.63300000000004</v>
      </c>
      <c r="F31" s="22"/>
      <c r="G31" s="10"/>
      <c r="H31" s="8">
        <v>33</v>
      </c>
      <c r="I31" s="22"/>
      <c r="J31" s="10"/>
    </row>
    <row r="32" spans="2:10" x14ac:dyDescent="0.2">
      <c r="B32" s="12">
        <f>AVERAGE(B7:B31)</f>
        <v>5.2176432163166426</v>
      </c>
      <c r="C32" s="23">
        <f>AVERAGE(C7:C28)</f>
        <v>3.3454368316277368</v>
      </c>
      <c r="D32" s="20">
        <f>AVERAGE(D7:D30)</f>
        <v>3.8597000777435539</v>
      </c>
      <c r="E32" s="12">
        <f>AVERAGE(E7:E31)</f>
        <v>226.20219999999995</v>
      </c>
      <c r="F32" s="23">
        <f>AVERAGE(F7:F28)</f>
        <v>50.392999999999994</v>
      </c>
      <c r="G32" s="20">
        <f>AVERAGE(G7:G30)</f>
        <v>70.069384615384621</v>
      </c>
      <c r="H32" s="12">
        <f>AVERAGE(H7:H31)</f>
        <v>43.4</v>
      </c>
      <c r="I32" s="23">
        <f>AVERAGE(I7:I28)</f>
        <v>15.307692307692308</v>
      </c>
      <c r="J32" s="20">
        <f>AVERAGE(J7:J30)</f>
        <v>19</v>
      </c>
    </row>
  </sheetData>
  <mergeCells count="3">
    <mergeCell ref="B5:D5"/>
    <mergeCell ref="E5:G5"/>
    <mergeCell ref="H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1"/>
  <sheetViews>
    <sheetView tabSelected="1" workbookViewId="0"/>
  </sheetViews>
  <sheetFormatPr baseColWidth="10" defaultColWidth="8.83203125" defaultRowHeight="15" x14ac:dyDescent="0.2"/>
  <cols>
    <col min="3" max="5" width="12" bestFit="1" customWidth="1"/>
    <col min="6" max="6" width="13.33203125" bestFit="1" customWidth="1"/>
    <col min="7" max="7" width="12" bestFit="1" customWidth="1"/>
    <col min="9" max="11" width="12" bestFit="1" customWidth="1"/>
    <col min="12" max="12" width="13.33203125" bestFit="1" customWidth="1"/>
    <col min="13" max="13" width="12" bestFit="1" customWidth="1"/>
  </cols>
  <sheetData>
    <row r="1" spans="1:13" x14ac:dyDescent="0.2">
      <c r="A1" t="s">
        <v>14</v>
      </c>
    </row>
    <row r="2" spans="1:13" x14ac:dyDescent="0.2">
      <c r="A2" t="s">
        <v>15</v>
      </c>
    </row>
    <row r="3" spans="1:13" x14ac:dyDescent="0.2">
      <c r="D3" s="1"/>
      <c r="E3" s="1" t="s">
        <v>1</v>
      </c>
      <c r="K3" s="1" t="s">
        <v>0</v>
      </c>
      <c r="L3" s="1"/>
    </row>
    <row r="4" spans="1:13" x14ac:dyDescent="0.2">
      <c r="C4" s="24" t="s">
        <v>9</v>
      </c>
      <c r="D4" s="24"/>
      <c r="E4" s="24"/>
      <c r="F4" s="24"/>
      <c r="G4" s="24"/>
      <c r="I4" s="24" t="s">
        <v>9</v>
      </c>
      <c r="J4" s="24"/>
      <c r="K4" s="24"/>
      <c r="L4" s="24"/>
      <c r="M4" s="24"/>
    </row>
    <row r="5" spans="1:13" x14ac:dyDescent="0.2">
      <c r="C5" s="2" t="s">
        <v>2</v>
      </c>
      <c r="D5" s="3" t="s">
        <v>4</v>
      </c>
      <c r="E5" s="4" t="s">
        <v>5</v>
      </c>
      <c r="F5" s="5" t="s">
        <v>6</v>
      </c>
      <c r="G5" s="6" t="s">
        <v>7</v>
      </c>
      <c r="I5" s="2" t="s">
        <v>2</v>
      </c>
      <c r="J5" s="3" t="s">
        <v>4</v>
      </c>
      <c r="K5" s="4" t="s">
        <v>5</v>
      </c>
      <c r="L5" s="5" t="s">
        <v>6</v>
      </c>
      <c r="M5" s="6" t="s">
        <v>7</v>
      </c>
    </row>
    <row r="6" spans="1:13" x14ac:dyDescent="0.2">
      <c r="C6" s="7">
        <v>2.9048055555555559</v>
      </c>
      <c r="D6" s="7">
        <v>3.149953488372093</v>
      </c>
      <c r="E6" s="7">
        <v>5.2005205479452048</v>
      </c>
      <c r="F6" s="7">
        <v>1.3844666666666663</v>
      </c>
      <c r="G6" s="7">
        <v>2.0235806451612901</v>
      </c>
      <c r="I6" s="7">
        <v>6.2166190476190462</v>
      </c>
      <c r="J6" s="7">
        <v>4.5833783783783781</v>
      </c>
      <c r="K6" s="7">
        <v>5.4627857142857144</v>
      </c>
      <c r="L6" s="7">
        <v>1.5190000000000001</v>
      </c>
      <c r="M6" s="7">
        <v>3.0808775510204063</v>
      </c>
    </row>
    <row r="7" spans="1:13" x14ac:dyDescent="0.2">
      <c r="C7" s="7">
        <v>3.3860857142857146</v>
      </c>
      <c r="D7" s="7">
        <v>3.1347499999999995</v>
      </c>
      <c r="E7" s="7">
        <v>4.0484918032786892</v>
      </c>
      <c r="F7" s="7">
        <v>1.458</v>
      </c>
      <c r="G7" s="7">
        <v>2.6234571428571427</v>
      </c>
      <c r="I7" s="7">
        <v>6.5166470588235299</v>
      </c>
      <c r="J7" s="7">
        <v>4.6702280701754404</v>
      </c>
      <c r="K7" s="7">
        <v>3.3508</v>
      </c>
      <c r="L7" s="7">
        <v>2.1072000000000002</v>
      </c>
      <c r="M7" s="7">
        <v>2.2010800000000001</v>
      </c>
    </row>
    <row r="8" spans="1:13" x14ac:dyDescent="0.2">
      <c r="C8" s="7">
        <v>2.9709583333333338</v>
      </c>
      <c r="D8" s="7">
        <v>3.3161562499999997</v>
      </c>
      <c r="E8" s="7">
        <v>4.6374615384615385</v>
      </c>
      <c r="F8" s="7">
        <v>1.8195625</v>
      </c>
      <c r="G8" s="7">
        <v>3.0284074074074074</v>
      </c>
      <c r="I8" s="7">
        <v>4.1494333333333335</v>
      </c>
      <c r="J8" s="7">
        <v>4.8307446808510628</v>
      </c>
      <c r="K8" s="7">
        <v>3.0338048780487821</v>
      </c>
      <c r="L8" s="7">
        <v>2.3479200000000002</v>
      </c>
      <c r="M8" s="7">
        <v>3.0270666666666664</v>
      </c>
    </row>
    <row r="9" spans="1:13" x14ac:dyDescent="0.2">
      <c r="C9" s="7">
        <v>2.047625</v>
      </c>
      <c r="D9" s="7">
        <v>2.7418823529411767</v>
      </c>
      <c r="E9" s="7">
        <v>3.6675555555555555</v>
      </c>
      <c r="F9" s="7">
        <v>2.0127567567567568</v>
      </c>
      <c r="G9" s="7">
        <v>2.3100652173913043</v>
      </c>
      <c r="I9" s="7">
        <v>5.0866862745098027</v>
      </c>
      <c r="J9" s="7">
        <v>5.1778412698412719</v>
      </c>
      <c r="K9" s="7">
        <v>2.3788837209302334</v>
      </c>
      <c r="L9" s="7">
        <v>3.0527407407407412</v>
      </c>
      <c r="M9" s="7">
        <v>2.0513589743589744</v>
      </c>
    </row>
    <row r="10" spans="1:13" x14ac:dyDescent="0.2">
      <c r="C10" s="7">
        <v>3.2871142857142854</v>
      </c>
      <c r="D10" s="7">
        <v>2.3252352941176468</v>
      </c>
      <c r="E10" s="7">
        <v>3.2985274725274731</v>
      </c>
      <c r="F10" s="7">
        <v>1.5946666666666665</v>
      </c>
      <c r="G10" s="7">
        <v>1.5981627906976748</v>
      </c>
      <c r="I10" s="7">
        <v>5.9611081081081068</v>
      </c>
      <c r="J10" s="7">
        <v>4.2968064516129028</v>
      </c>
      <c r="K10" s="7">
        <v>4.3761509433962278</v>
      </c>
      <c r="L10" s="7">
        <v>2.2673548387096774</v>
      </c>
      <c r="M10" s="7">
        <v>1.8057931034482761</v>
      </c>
    </row>
    <row r="11" spans="1:13" x14ac:dyDescent="0.2">
      <c r="C11" s="7">
        <v>1.9807857142857141</v>
      </c>
      <c r="D11" s="7">
        <v>3.0798333333333332</v>
      </c>
      <c r="E11" s="7">
        <v>3.8546712328767128</v>
      </c>
      <c r="F11" s="7">
        <v>1.8639999999999997</v>
      </c>
      <c r="G11" s="7">
        <v>1.9237435897435893</v>
      </c>
      <c r="I11" s="7">
        <v>6.8680281690140834</v>
      </c>
      <c r="J11" s="7">
        <v>8.3929166666666664</v>
      </c>
      <c r="K11" s="7">
        <v>12.968735294117648</v>
      </c>
      <c r="L11" s="7">
        <v>1.4304999999999997</v>
      </c>
      <c r="M11" s="7">
        <v>4.0438999999999989</v>
      </c>
    </row>
    <row r="12" spans="1:13" x14ac:dyDescent="0.2">
      <c r="C12" s="7">
        <v>3.0427419354838716</v>
      </c>
      <c r="D12" s="7">
        <v>4.0426551724137934</v>
      </c>
      <c r="E12" s="7">
        <v>3.3781206896551725</v>
      </c>
      <c r="F12" s="7">
        <v>2.1882142857142854</v>
      </c>
      <c r="G12" s="7">
        <v>2.7581538461538462</v>
      </c>
      <c r="I12" s="7">
        <v>5.4176129032258062</v>
      </c>
      <c r="J12" s="7">
        <v>6.1244444444444452</v>
      </c>
      <c r="K12" s="7">
        <v>1.9911594202898553</v>
      </c>
      <c r="L12" s="7">
        <v>2.0001960784313719</v>
      </c>
      <c r="M12" s="7">
        <v>3.074939393939395</v>
      </c>
    </row>
    <row r="13" spans="1:13" x14ac:dyDescent="0.2">
      <c r="C13" s="7">
        <v>2.2221891891891894</v>
      </c>
      <c r="D13" s="7">
        <v>1.6513636363636364</v>
      </c>
      <c r="E13" s="7">
        <v>6.3019090909090902</v>
      </c>
      <c r="F13" s="7">
        <v>1.5756562500000002</v>
      </c>
      <c r="G13" s="7">
        <v>3.4968510638297885</v>
      </c>
      <c r="I13" s="7">
        <v>5.362645161290323</v>
      </c>
      <c r="J13" s="7">
        <v>7.867270833333329</v>
      </c>
      <c r="K13" s="7">
        <v>2.933666666666666</v>
      </c>
      <c r="L13" s="7">
        <v>1.5418823529411767</v>
      </c>
      <c r="M13" s="7">
        <v>2.068469879518072</v>
      </c>
    </row>
    <row r="14" spans="1:13" x14ac:dyDescent="0.2">
      <c r="C14" s="7">
        <v>2.7520000000000002</v>
      </c>
      <c r="D14" s="7">
        <v>3.1544571428571424</v>
      </c>
      <c r="E14" s="7">
        <v>5.9047887323943673</v>
      </c>
      <c r="F14" s="7">
        <v>1.5736470588235296</v>
      </c>
      <c r="G14" s="7">
        <v>2.1762857142857146</v>
      </c>
      <c r="I14" s="7">
        <v>6.1339583333333332</v>
      </c>
      <c r="J14" s="7">
        <v>4.9450277777777778</v>
      </c>
      <c r="K14" s="7">
        <v>3.6939538461538448</v>
      </c>
      <c r="L14" s="7">
        <v>2.2100666666666671</v>
      </c>
      <c r="M14" s="7">
        <v>2.1875757575757575</v>
      </c>
    </row>
    <row r="15" spans="1:13" x14ac:dyDescent="0.2">
      <c r="C15" s="7">
        <v>3.0576999999999996</v>
      </c>
      <c r="D15" s="7">
        <v>2.9496923076923078</v>
      </c>
      <c r="E15" s="9">
        <v>2.9595000000000002</v>
      </c>
      <c r="F15" s="7">
        <v>1.5870833333333332</v>
      </c>
      <c r="G15" s="7">
        <v>2.1652972972972973</v>
      </c>
      <c r="I15" s="7">
        <v>3.752860000000001</v>
      </c>
      <c r="J15" s="7">
        <v>3.0643061224489792</v>
      </c>
      <c r="K15" s="7">
        <v>3.8524455445544574</v>
      </c>
      <c r="L15" s="7">
        <v>1.886625</v>
      </c>
      <c r="M15" s="7">
        <v>2.6373220338983048</v>
      </c>
    </row>
    <row r="16" spans="1:13" x14ac:dyDescent="0.2">
      <c r="C16" s="7">
        <v>2.7871739130434783</v>
      </c>
      <c r="D16" s="7">
        <v>2.2904800000000005</v>
      </c>
      <c r="E16" s="9">
        <v>4.0969382716049374</v>
      </c>
      <c r="F16" s="7">
        <v>1.8252954545454545</v>
      </c>
      <c r="G16" s="7">
        <v>1.9071666666666671</v>
      </c>
      <c r="I16" s="7">
        <v>5.7228333333333339</v>
      </c>
      <c r="J16" s="7">
        <v>8.0048372093023268</v>
      </c>
      <c r="K16" s="7">
        <v>3.0312395833333343</v>
      </c>
      <c r="L16" s="7">
        <v>2.2090000000000001</v>
      </c>
      <c r="M16" s="7">
        <v>1.967763157894737</v>
      </c>
    </row>
    <row r="17" spans="3:13" x14ac:dyDescent="0.2">
      <c r="C17" s="7">
        <v>3.1130800000000005</v>
      </c>
      <c r="D17" s="7">
        <v>2.493829787234044</v>
      </c>
      <c r="E17" s="7">
        <v>4.0181170212765958</v>
      </c>
      <c r="F17" s="7">
        <v>1.8594545454545452</v>
      </c>
      <c r="G17" s="7">
        <v>1.6953409090909093</v>
      </c>
      <c r="I17" s="7">
        <v>3.4894772727272727</v>
      </c>
      <c r="J17" s="7">
        <v>3.5951351351351355</v>
      </c>
      <c r="K17" s="7">
        <v>6.1927600000000007</v>
      </c>
      <c r="L17" s="7">
        <v>1.4780000000000004</v>
      </c>
      <c r="M17" s="7">
        <v>2.0305999999999997</v>
      </c>
    </row>
    <row r="18" spans="3:13" x14ac:dyDescent="0.2">
      <c r="C18" s="7">
        <v>2.9580000000000006</v>
      </c>
      <c r="D18" s="7">
        <v>2.5371428571428569</v>
      </c>
      <c r="E18" s="7">
        <v>3.8234769230769223</v>
      </c>
      <c r="F18" s="7">
        <v>1.4460833333333334</v>
      </c>
      <c r="G18" s="7">
        <v>2.2817727272727271</v>
      </c>
      <c r="I18" s="7">
        <v>3.3650588235294112</v>
      </c>
      <c r="J18" s="7">
        <v>5.2304363636363647</v>
      </c>
      <c r="K18" s="7">
        <v>8.9369920000000018</v>
      </c>
      <c r="L18" s="7">
        <v>3.0968461538461542</v>
      </c>
      <c r="M18" s="7">
        <v>3.8050847457627128</v>
      </c>
    </row>
    <row r="19" spans="3:13" x14ac:dyDescent="0.2">
      <c r="C19" s="7">
        <v>2.4299374999999999</v>
      </c>
      <c r="D19" s="7">
        <v>2.0220799999999999</v>
      </c>
      <c r="E19" s="7">
        <v>3.3284029850746273</v>
      </c>
      <c r="F19" s="7">
        <v>2.003173913043478</v>
      </c>
      <c r="G19" s="7">
        <v>1.9274468085106384</v>
      </c>
      <c r="I19" s="7">
        <v>3.5703181818181817</v>
      </c>
      <c r="J19" s="7">
        <v>5.2222413793103444</v>
      </c>
      <c r="K19" s="7">
        <v>5.0835357142857145</v>
      </c>
      <c r="L19" s="7">
        <v>2.0385625000000003</v>
      </c>
      <c r="M19" s="7">
        <v>2.1590681818181823</v>
      </c>
    </row>
    <row r="20" spans="3:13" x14ac:dyDescent="0.2">
      <c r="C20" s="7">
        <v>2.6383333333333332</v>
      </c>
      <c r="D20" s="7">
        <v>3.3638787878787886</v>
      </c>
      <c r="E20" s="7">
        <v>2.8757432432432433</v>
      </c>
      <c r="F20" s="7">
        <v>1.9413999999999998</v>
      </c>
      <c r="G20" s="7">
        <v>2.6958518518518511</v>
      </c>
      <c r="I20" s="7">
        <v>5.5384743589743559</v>
      </c>
      <c r="J20" s="7">
        <v>5.9129607843137251</v>
      </c>
      <c r="K20" s="7">
        <v>3.4592941176470591</v>
      </c>
      <c r="L20" s="7">
        <v>2.9379473684210531</v>
      </c>
      <c r="M20" s="7">
        <v>3.7048749999999999</v>
      </c>
    </row>
    <row r="21" spans="3:13" x14ac:dyDescent="0.2">
      <c r="C21" s="7">
        <v>1.9589047619047619</v>
      </c>
      <c r="D21" s="7">
        <v>2.774285714285714</v>
      </c>
      <c r="E21" s="7">
        <v>2.4515156250000008</v>
      </c>
      <c r="F21" s="7">
        <v>2.0371875000000004</v>
      </c>
      <c r="G21" s="7">
        <v>2.3931935483870967</v>
      </c>
      <c r="I21" s="7">
        <v>7.7590333333333339</v>
      </c>
      <c r="J21" s="7">
        <v>7.9348727272727277</v>
      </c>
      <c r="K21" s="7">
        <v>4.2495411764705882</v>
      </c>
      <c r="L21" s="7">
        <v>1.8777333333333333</v>
      </c>
      <c r="M21" s="7">
        <v>2.2869999999999999</v>
      </c>
    </row>
    <row r="22" spans="3:13" x14ac:dyDescent="0.2">
      <c r="C22" s="7">
        <v>2.5946086956521737</v>
      </c>
      <c r="D22" s="7">
        <v>2.7087826086956523</v>
      </c>
      <c r="E22" s="7">
        <v>2.3624111111111121</v>
      </c>
      <c r="F22" s="7">
        <v>2.3237894736842115</v>
      </c>
      <c r="G22" s="7">
        <v>2.3045641025641026</v>
      </c>
      <c r="I22" s="7">
        <v>6.8622142857142858</v>
      </c>
      <c r="J22" s="7">
        <v>3.2893043478260857</v>
      </c>
      <c r="K22" s="7">
        <v>8.9873582089552198</v>
      </c>
      <c r="L22" s="7">
        <v>2.3452999999999999</v>
      </c>
      <c r="M22" s="7">
        <v>3.5458749999999992</v>
      </c>
    </row>
    <row r="23" spans="3:13" x14ac:dyDescent="0.2">
      <c r="C23" s="7">
        <v>3.2717000000000005</v>
      </c>
      <c r="D23" s="7">
        <v>2.8585599999999993</v>
      </c>
      <c r="E23" s="7">
        <v>3.1431388888888887</v>
      </c>
      <c r="F23" s="7">
        <v>2.1626111111111115</v>
      </c>
      <c r="G23" s="7">
        <v>2.4171500000000004</v>
      </c>
      <c r="I23" s="7">
        <v>4.722500000000001</v>
      </c>
      <c r="J23" s="7">
        <v>3.8758333333333339</v>
      </c>
      <c r="K23" s="7">
        <v>3.0557999999999987</v>
      </c>
      <c r="L23" s="7">
        <v>2.8336666666666663</v>
      </c>
      <c r="M23" s="9">
        <v>5.9254230769230762</v>
      </c>
    </row>
    <row r="24" spans="3:13" x14ac:dyDescent="0.2">
      <c r="C24" s="7">
        <v>2.7586249999999994</v>
      </c>
      <c r="D24" s="7">
        <v>3.356317073170731</v>
      </c>
      <c r="E24" s="7">
        <v>2.8279047619047617</v>
      </c>
      <c r="F24" s="7">
        <v>1.85775</v>
      </c>
      <c r="G24" s="7">
        <v>1.8302222222222224</v>
      </c>
      <c r="I24" s="7">
        <v>4.7701818181818183</v>
      </c>
      <c r="J24" s="7">
        <v>5.9614102564102573</v>
      </c>
      <c r="K24" s="7">
        <v>5.4996346153846165</v>
      </c>
      <c r="L24" s="7">
        <v>2.2553421052631579</v>
      </c>
      <c r="M24" s="9">
        <v>2.3222702702702702</v>
      </c>
    </row>
    <row r="25" spans="3:13" x14ac:dyDescent="0.2">
      <c r="C25" s="7">
        <v>2.4872941176470591</v>
      </c>
      <c r="D25" s="7"/>
      <c r="E25" s="7">
        <v>5.3384385964912289</v>
      </c>
      <c r="F25" s="7">
        <v>1.5909000000000002</v>
      </c>
      <c r="G25" s="7">
        <v>2.2673846153846151</v>
      </c>
      <c r="I25" s="7">
        <v>4.0585599999999991</v>
      </c>
      <c r="J25" s="7">
        <v>5.480999999999999</v>
      </c>
      <c r="K25" s="7">
        <v>7.1693150684931544</v>
      </c>
      <c r="L25" s="7">
        <v>2.5499999999999998</v>
      </c>
      <c r="M25" s="9">
        <v>3.066533333333334</v>
      </c>
    </row>
    <row r="26" spans="3:13" x14ac:dyDescent="0.2">
      <c r="C26" s="7">
        <v>3.6779687499999993</v>
      </c>
      <c r="D26" s="7"/>
      <c r="E26" s="7">
        <v>4.9954387755102054</v>
      </c>
      <c r="F26" s="17">
        <v>1.7676666666666665</v>
      </c>
      <c r="G26" s="7">
        <v>2.7273461538461534</v>
      </c>
      <c r="I26" s="7">
        <v>4.8181600000000007</v>
      </c>
      <c r="J26" s="7">
        <v>3.9331400000000003</v>
      </c>
      <c r="K26" s="7">
        <v>5.0916923076923055</v>
      </c>
      <c r="L26" s="7">
        <v>4.0069999999999988</v>
      </c>
      <c r="M26" s="7">
        <v>2.4128148148148147</v>
      </c>
    </row>
    <row r="27" spans="3:13" x14ac:dyDescent="0.2">
      <c r="C27" s="7">
        <v>3.4588275862068967</v>
      </c>
      <c r="D27" s="7"/>
      <c r="E27" s="7">
        <v>4.0984166666666662</v>
      </c>
      <c r="F27" s="7">
        <v>1.6850000000000003</v>
      </c>
      <c r="G27" s="7">
        <v>1.8375714285714284</v>
      </c>
      <c r="I27" s="7">
        <v>5.7905671641791034</v>
      </c>
      <c r="J27" s="7"/>
      <c r="K27" s="7">
        <v>6.0238085106382977</v>
      </c>
      <c r="L27" s="7">
        <v>3.2902499999999999</v>
      </c>
      <c r="M27" s="7">
        <v>3.3541538461538458</v>
      </c>
    </row>
    <row r="28" spans="3:13" x14ac:dyDescent="0.2">
      <c r="C28" s="11"/>
      <c r="D28" s="11"/>
      <c r="E28" s="7">
        <v>7.0277358490566044</v>
      </c>
      <c r="F28" s="7">
        <v>1.6884444444444446</v>
      </c>
      <c r="G28" s="7">
        <v>1.6447200000000002</v>
      </c>
      <c r="I28" s="7">
        <v>5.201547169811322</v>
      </c>
      <c r="J28" s="7"/>
      <c r="K28" s="7">
        <v>2.5099583333333331</v>
      </c>
      <c r="L28" s="7">
        <v>2.2016785714285718</v>
      </c>
      <c r="M28" s="7">
        <v>1.5266190476190475</v>
      </c>
    </row>
    <row r="29" spans="3:13" x14ac:dyDescent="0.2">
      <c r="C29" s="11"/>
      <c r="D29" s="11"/>
      <c r="E29" s="7">
        <v>4.0387698412698434</v>
      </c>
      <c r="F29" s="7"/>
      <c r="G29" s="7">
        <v>1.7227000000000001</v>
      </c>
      <c r="I29" s="7">
        <v>4.2570714285714288</v>
      </c>
      <c r="J29" s="7"/>
      <c r="K29" s="7">
        <v>3.1286804123711343</v>
      </c>
      <c r="L29" s="7">
        <v>2.4270666666666667</v>
      </c>
      <c r="M29" s="7">
        <v>1.7459677419354844</v>
      </c>
    </row>
    <row r="30" spans="3:13" x14ac:dyDescent="0.2">
      <c r="C30" s="7"/>
      <c r="D30" s="7"/>
      <c r="E30" s="7">
        <v>3.7568411214953268</v>
      </c>
      <c r="F30" s="7"/>
      <c r="G30" s="7"/>
      <c r="I30" s="7">
        <v>5.04948484848485</v>
      </c>
      <c r="J30" s="7"/>
      <c r="K30" s="7">
        <v>9.547941176470589</v>
      </c>
      <c r="L30" s="7">
        <v>2.9912142857142849</v>
      </c>
      <c r="M30" s="7">
        <v>2.3443658536585361</v>
      </c>
    </row>
    <row r="31" spans="3:13" x14ac:dyDescent="0.2">
      <c r="C31" s="12">
        <f>AVERAGE(C6:C27)</f>
        <v>2.8084754266197898</v>
      </c>
      <c r="D31" s="13">
        <f>AVERAGE(D6:D27)</f>
        <v>2.839543989815732</v>
      </c>
      <c r="E31" s="14">
        <f>AVERAGE(E6:E27)</f>
        <v>3.9368858878842263</v>
      </c>
      <c r="F31" s="15">
        <f>AVERAGE(F6:F30)</f>
        <v>1.7933395634888907</v>
      </c>
      <c r="G31" s="16">
        <f>AVERAGE(G6:G29)</f>
        <v>2.2398514895497281</v>
      </c>
      <c r="I31" s="12">
        <f>AVERAGE(I6:I30)</f>
        <v>5.2176432163166426</v>
      </c>
      <c r="J31" s="13">
        <f>AVERAGE(J6:J30)</f>
        <v>5.3521017253366931</v>
      </c>
      <c r="K31" s="14">
        <f>AVERAGE(K6:K30)</f>
        <v>5.0403974901407507</v>
      </c>
      <c r="L31" s="15">
        <f>AVERAGE(L6:L30)</f>
        <v>2.356123733153181</v>
      </c>
      <c r="M31" s="16">
        <f>AVERAGE(M6:M30)</f>
        <v>2.7350718972243957</v>
      </c>
    </row>
  </sheetData>
  <mergeCells count="2">
    <mergeCell ref="C4:G4"/>
    <mergeCell ref="I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2-supplement Fig. 1B</vt:lpstr>
      <vt:lpstr>Fig. 2-supplement Fig. 1C</vt:lpstr>
    </vt:vector>
  </TitlesOfParts>
  <Manager/>
  <Company>University of Exeter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Routledge, Daniel</dc:creator>
  <cp:keywords/>
  <dc:description/>
  <cp:lastModifiedBy>Scholpp, Steffen</cp:lastModifiedBy>
  <cp:revision/>
  <dcterms:created xsi:type="dcterms:W3CDTF">2021-09-29T10:10:58Z</dcterms:created>
  <dcterms:modified xsi:type="dcterms:W3CDTF">2022-07-12T15:18:05Z</dcterms:modified>
  <cp:category/>
  <cp:contentStatus/>
</cp:coreProperties>
</file>