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illermomoya/Desktop/M/BDNF_axonal_siganling_Moya_2021/Second submition/Supporting files separated/supportingfiles/Fig 3/"/>
    </mc:Choice>
  </mc:AlternateContent>
  <xr:revisionPtr revIDLastSave="0" documentId="13_ncr:1_{10B54D72-0500-7849-9C07-01202007D4F0}" xr6:coauthVersionLast="47" xr6:coauthVersionMax="47" xr10:uidLastSave="{00000000-0000-0000-0000-000000000000}"/>
  <bookViews>
    <workbookView xWindow="900" yWindow="520" windowWidth="24640" windowHeight="13900" activeTab="4" xr2:uid="{F72935BA-D1BC-B345-AF09-2B88D58DC401}"/>
  </bookViews>
  <sheets>
    <sheet name="Figure 3B" sheetId="1" r:id="rId1"/>
    <sheet name="Figure 3F" sheetId="8" r:id="rId2"/>
    <sheet name="Figure 3D" sheetId="6" r:id="rId3"/>
    <sheet name="Figure 3E" sheetId="7" r:id="rId4"/>
    <sheet name="Figure 3H" sheetId="5" r:id="rId5"/>
    <sheet name="Figure 3J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7" l="1"/>
  <c r="D41" i="7"/>
  <c r="C41" i="7"/>
  <c r="B41" i="7"/>
  <c r="E40" i="7"/>
  <c r="D40" i="7"/>
  <c r="C40" i="7"/>
  <c r="B40" i="7"/>
  <c r="E39" i="7"/>
  <c r="D39" i="7"/>
  <c r="C39" i="7"/>
  <c r="B39" i="7"/>
  <c r="B39" i="6"/>
  <c r="C39" i="6"/>
  <c r="D39" i="6"/>
  <c r="E39" i="6"/>
  <c r="B40" i="6"/>
  <c r="C40" i="6"/>
  <c r="D40" i="6"/>
  <c r="E40" i="6"/>
  <c r="B41" i="6"/>
  <c r="C41" i="6"/>
  <c r="D41" i="6"/>
  <c r="E41" i="6"/>
  <c r="B16" i="4"/>
  <c r="C15" i="4"/>
  <c r="D15" i="4"/>
  <c r="E15" i="4"/>
  <c r="B15" i="4"/>
  <c r="B14" i="4"/>
  <c r="E16" i="4"/>
  <c r="D16" i="4"/>
  <c r="C16" i="4"/>
  <c r="E14" i="4"/>
  <c r="D14" i="4"/>
  <c r="C14" i="4"/>
  <c r="C16" i="5"/>
  <c r="D16" i="5"/>
  <c r="E16" i="5"/>
  <c r="B16" i="5"/>
  <c r="C15" i="5"/>
  <c r="D15" i="5"/>
  <c r="E15" i="5"/>
  <c r="B15" i="5"/>
  <c r="B14" i="5"/>
  <c r="C14" i="5"/>
  <c r="D14" i="5"/>
  <c r="E14" i="5"/>
  <c r="Y52" i="1"/>
  <c r="J47" i="1"/>
  <c r="J46" i="1"/>
  <c r="J45" i="1"/>
  <c r="J44" i="1"/>
  <c r="J43" i="1"/>
  <c r="J42" i="1"/>
  <c r="Y41" i="1"/>
  <c r="J41" i="1"/>
  <c r="Y40" i="1"/>
  <c r="J40" i="1"/>
  <c r="Y39" i="1"/>
  <c r="J39" i="1"/>
  <c r="Y38" i="1"/>
  <c r="J38" i="1"/>
  <c r="Y37" i="1"/>
  <c r="J37" i="1"/>
  <c r="Y36" i="1"/>
  <c r="J36" i="1"/>
  <c r="Y35" i="1"/>
  <c r="T35" i="1"/>
  <c r="T53" i="1" s="1"/>
  <c r="J35" i="1"/>
  <c r="Y34" i="1"/>
  <c r="T34" i="1"/>
  <c r="O34" i="1"/>
  <c r="J34" i="1"/>
  <c r="Y33" i="1"/>
  <c r="T33" i="1"/>
  <c r="O33" i="1"/>
  <c r="J33" i="1"/>
  <c r="Y32" i="1"/>
  <c r="T32" i="1"/>
  <c r="O32" i="1"/>
  <c r="J32" i="1"/>
  <c r="Y31" i="1"/>
  <c r="T31" i="1"/>
  <c r="O31" i="1"/>
  <c r="J31" i="1"/>
  <c r="Y30" i="1"/>
  <c r="T30" i="1"/>
  <c r="O30" i="1"/>
  <c r="J30" i="1"/>
  <c r="Y29" i="1"/>
  <c r="T29" i="1"/>
  <c r="O29" i="1"/>
  <c r="J29" i="1"/>
  <c r="Y28" i="1"/>
  <c r="T28" i="1"/>
  <c r="O28" i="1"/>
  <c r="J28" i="1"/>
  <c r="Y27" i="1"/>
  <c r="T27" i="1"/>
  <c r="O27" i="1"/>
  <c r="J27" i="1"/>
  <c r="Y26" i="1"/>
  <c r="T26" i="1"/>
  <c r="O26" i="1"/>
  <c r="J26" i="1"/>
  <c r="Y25" i="1"/>
  <c r="T25" i="1"/>
  <c r="O25" i="1"/>
  <c r="J25" i="1"/>
  <c r="Y24" i="1"/>
  <c r="T24" i="1"/>
  <c r="O24" i="1"/>
  <c r="J24" i="1"/>
  <c r="Y23" i="1"/>
  <c r="T23" i="1"/>
  <c r="O23" i="1"/>
  <c r="J23" i="1"/>
  <c r="Y22" i="1"/>
  <c r="T22" i="1"/>
  <c r="O22" i="1"/>
  <c r="J22" i="1"/>
  <c r="Y21" i="1"/>
  <c r="T21" i="1"/>
  <c r="O21" i="1"/>
  <c r="J21" i="1"/>
  <c r="Y20" i="1"/>
  <c r="T20" i="1"/>
  <c r="O20" i="1"/>
  <c r="J20" i="1"/>
  <c r="Y19" i="1"/>
  <c r="T19" i="1"/>
  <c r="O19" i="1"/>
  <c r="J19" i="1"/>
  <c r="Y18" i="1"/>
  <c r="T18" i="1"/>
  <c r="O18" i="1"/>
  <c r="J18" i="1"/>
  <c r="Y17" i="1"/>
  <c r="T17" i="1"/>
  <c r="O17" i="1"/>
  <c r="J17" i="1"/>
  <c r="Y16" i="1"/>
  <c r="T16" i="1"/>
  <c r="O16" i="1"/>
  <c r="J16" i="1"/>
  <c r="Y15" i="1"/>
  <c r="T15" i="1"/>
  <c r="O15" i="1"/>
  <c r="J15" i="1"/>
  <c r="Y14" i="1"/>
  <c r="T14" i="1"/>
  <c r="O14" i="1"/>
  <c r="J14" i="1"/>
  <c r="Y13" i="1"/>
  <c r="T13" i="1"/>
  <c r="O13" i="1"/>
  <c r="J13" i="1"/>
  <c r="Y12" i="1"/>
  <c r="T12" i="1"/>
  <c r="O12" i="1"/>
  <c r="J12" i="1"/>
  <c r="Y11" i="1"/>
  <c r="T11" i="1"/>
  <c r="O11" i="1"/>
  <c r="J11" i="1"/>
  <c r="Y10" i="1"/>
  <c r="T10" i="1"/>
  <c r="O10" i="1"/>
  <c r="J10" i="1"/>
  <c r="Y9" i="1"/>
  <c r="T9" i="1"/>
  <c r="O9" i="1"/>
  <c r="J9" i="1"/>
  <c r="Y8" i="1"/>
  <c r="T8" i="1"/>
  <c r="O8" i="1"/>
  <c r="J8" i="1"/>
  <c r="Y7" i="1"/>
  <c r="T7" i="1"/>
  <c r="O7" i="1"/>
  <c r="J7" i="1"/>
  <c r="Y6" i="1"/>
  <c r="T6" i="1"/>
  <c r="O6" i="1"/>
  <c r="J6" i="1"/>
  <c r="Y5" i="1"/>
  <c r="T5" i="1"/>
  <c r="O5" i="1"/>
  <c r="J5" i="1"/>
  <c r="Y4" i="1"/>
  <c r="Y53" i="1" s="1"/>
  <c r="T4" i="1"/>
  <c r="T52" i="1" s="1"/>
  <c r="O4" i="1"/>
  <c r="O52" i="1" s="1"/>
  <c r="J4" i="1"/>
  <c r="J54" i="1" s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52" i="1" s="1"/>
  <c r="J52" i="1" l="1"/>
  <c r="O53" i="1"/>
  <c r="O54" i="1"/>
  <c r="T54" i="1"/>
  <c r="E53" i="1"/>
  <c r="E54" i="1"/>
  <c r="Y54" i="1"/>
  <c r="J53" i="1"/>
</calcChain>
</file>

<file path=xl/sharedStrings.xml><?xml version="1.0" encoding="utf-8"?>
<sst xmlns="http://schemas.openxmlformats.org/spreadsheetml/2006/main" count="84" uniqueCount="27">
  <si>
    <t>pCREB curve</t>
  </si>
  <si>
    <t>Control T0</t>
  </si>
  <si>
    <t>n</t>
  </si>
  <si>
    <t>area</t>
  </si>
  <si>
    <t>Normalization</t>
  </si>
  <si>
    <t xml:space="preserve">intensity </t>
  </si>
  <si>
    <t>BDNF 30 min</t>
  </si>
  <si>
    <t>BDNF 90 min</t>
  </si>
  <si>
    <t>BDNF 120 min</t>
  </si>
  <si>
    <t>BDNF 180 min</t>
  </si>
  <si>
    <t>Average</t>
  </si>
  <si>
    <t>Number of primary dendrites</t>
  </si>
  <si>
    <t>Control</t>
  </si>
  <si>
    <t>BDNF</t>
  </si>
  <si>
    <t>KG501</t>
  </si>
  <si>
    <t>KG501+BDNF</t>
  </si>
  <si>
    <t>Branching points</t>
  </si>
  <si>
    <t>Sholl</t>
  </si>
  <si>
    <t>Distance um</t>
  </si>
  <si>
    <t>KG501/BDNF</t>
  </si>
  <si>
    <t>GFP</t>
  </si>
  <si>
    <t>CREB-DN</t>
  </si>
  <si>
    <t>Standard Dev</t>
  </si>
  <si>
    <t>Standard Error</t>
  </si>
  <si>
    <t>No ligand</t>
  </si>
  <si>
    <t>Std. Dev</t>
  </si>
  <si>
    <t>Std.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</si>
</sst>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sz val="12"/>
      <name val="Arial"/>
      <family val="2"/>
    </font>
    <font>
      <sz val="12"/>
      <name val="Helvetica"/>
      <family val="2"/>
    </font>
    <font>
      <b/>
      <sz val="12"/>
      <color theme="1"/>
      <name val="Calibri"/>
      <family val="2"/>
      <scheme val="minor"/>
    </font>
    <font>
      <sz val="12"/>
      <color rgb="FF00000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2" borderId="0" xfId="0" applyFill="1"/>
    <xf numFmtId="0" fontId="0" fillId="3" borderId="0" xfId="0" applyFill="1"/>
    <xf numFmtId="0" fontId="6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A2B96-2907-A642-AA79-452B58D552FC}">
  <dimension ref="A1:Y54"/>
  <sheetViews>
    <sheetView zoomScale="59" workbookViewId="0">
      <selection activeCell="K59" sqref="K59"/>
    </sheetView>
  </sheetViews>
  <sheetFormatPr baseColWidth="10" defaultRowHeight="16" x14ac:dyDescent="0.2"/>
  <cols>
    <col min="1" max="16384" width="10.83203125" style="2"/>
  </cols>
  <sheetData>
    <row r="1" spans="1:25" x14ac:dyDescent="0.2">
      <c r="A1" s="2" t="s">
        <v>0</v>
      </c>
    </row>
    <row r="2" spans="1:25" x14ac:dyDescent="0.2">
      <c r="B2" s="2" t="s">
        <v>1</v>
      </c>
      <c r="G2" s="2" t="s">
        <v>6</v>
      </c>
      <c r="L2" s="2" t="s">
        <v>7</v>
      </c>
      <c r="Q2" s="2" t="s">
        <v>8</v>
      </c>
      <c r="V2" s="2" t="s">
        <v>9</v>
      </c>
    </row>
    <row r="3" spans="1:25" x14ac:dyDescent="0.2">
      <c r="B3" s="2" t="s">
        <v>2</v>
      </c>
      <c r="C3" s="2" t="s">
        <v>5</v>
      </c>
      <c r="D3" s="2" t="s">
        <v>3</v>
      </c>
      <c r="E3" s="2" t="s">
        <v>4</v>
      </c>
      <c r="G3" s="2" t="s">
        <v>2</v>
      </c>
      <c r="H3" s="2" t="s">
        <v>5</v>
      </c>
      <c r="I3" s="2" t="s">
        <v>3</v>
      </c>
      <c r="J3" s="2" t="s">
        <v>4</v>
      </c>
      <c r="L3" s="2" t="s">
        <v>2</v>
      </c>
      <c r="M3" s="2" t="s">
        <v>5</v>
      </c>
      <c r="N3" s="2" t="s">
        <v>3</v>
      </c>
      <c r="O3" s="2" t="s">
        <v>4</v>
      </c>
      <c r="Q3" s="2" t="s">
        <v>2</v>
      </c>
      <c r="R3" s="2" t="s">
        <v>5</v>
      </c>
      <c r="S3" s="2" t="s">
        <v>3</v>
      </c>
      <c r="T3" s="2" t="s">
        <v>4</v>
      </c>
      <c r="V3" s="2" t="s">
        <v>2</v>
      </c>
      <c r="W3" s="2" t="s">
        <v>5</v>
      </c>
      <c r="X3" s="2" t="s">
        <v>3</v>
      </c>
      <c r="Y3" s="2" t="s">
        <v>4</v>
      </c>
    </row>
    <row r="4" spans="1:25" x14ac:dyDescent="0.2">
      <c r="B4" s="2">
        <v>1</v>
      </c>
      <c r="C4" s="2">
        <v>5.7270000000000003</v>
      </c>
      <c r="D4" s="2">
        <v>49.055999999999997</v>
      </c>
      <c r="E4" s="2">
        <f>C4/17.84</f>
        <v>0.32102017937219735</v>
      </c>
      <c r="G4" s="2">
        <v>1</v>
      </c>
      <c r="H4" s="2">
        <v>4.5149999999999997</v>
      </c>
      <c r="I4" s="2">
        <v>58.826999999999998</v>
      </c>
      <c r="J4" s="2">
        <f>H4/17.84</f>
        <v>0.2530829596412556</v>
      </c>
      <c r="L4" s="2">
        <v>1</v>
      </c>
      <c r="M4" s="2">
        <v>18.178000000000001</v>
      </c>
      <c r="N4" s="2">
        <v>20.989000000000001</v>
      </c>
      <c r="O4" s="2">
        <f>M4/17.84</f>
        <v>1.0189461883408073</v>
      </c>
      <c r="Q4" s="2">
        <v>1</v>
      </c>
      <c r="R4" s="2">
        <v>37.51</v>
      </c>
      <c r="S4" s="2">
        <v>31.943000000000001</v>
      </c>
      <c r="T4" s="2">
        <f t="shared" ref="T4:T34" si="0">R4/17.84</f>
        <v>2.1025784753363226</v>
      </c>
      <c r="V4" s="2">
        <v>1</v>
      </c>
      <c r="W4" s="2">
        <v>31.007000000000001</v>
      </c>
      <c r="X4" s="2">
        <v>46.628999999999998</v>
      </c>
      <c r="Y4" s="2">
        <f>W4/14.16</f>
        <v>2.1897598870056498</v>
      </c>
    </row>
    <row r="5" spans="1:25" x14ac:dyDescent="0.2">
      <c r="B5" s="2">
        <v>2</v>
      </c>
      <c r="C5" s="2">
        <v>5.21</v>
      </c>
      <c r="D5" s="2">
        <v>51.83</v>
      </c>
      <c r="E5" s="2">
        <f t="shared" ref="E5:E38" si="1">C5/17.84</f>
        <v>0.2920403587443946</v>
      </c>
      <c r="G5" s="2">
        <v>2</v>
      </c>
      <c r="H5" s="2">
        <v>42.488999999999997</v>
      </c>
      <c r="I5" s="2">
        <v>39.51</v>
      </c>
      <c r="J5" s="2">
        <f t="shared" ref="J5:J47" si="2">H5/17.84</f>
        <v>2.3816704035874436</v>
      </c>
      <c r="L5" s="2">
        <v>2</v>
      </c>
      <c r="M5" s="2">
        <v>25.623999999999999</v>
      </c>
      <c r="N5" s="2">
        <v>34.695999999999998</v>
      </c>
      <c r="O5" s="2">
        <f t="shared" ref="O5:O34" si="3">M5/17.84</f>
        <v>1.4363228699551569</v>
      </c>
      <c r="Q5" s="2">
        <v>2</v>
      </c>
      <c r="R5" s="2">
        <v>28.83</v>
      </c>
      <c r="S5" s="2">
        <v>33.411000000000001</v>
      </c>
      <c r="T5" s="2">
        <f t="shared" si="0"/>
        <v>1.6160313901345291</v>
      </c>
      <c r="V5" s="2">
        <v>2</v>
      </c>
      <c r="W5" s="2">
        <v>45.174999999999997</v>
      </c>
      <c r="X5" s="2">
        <v>40.326000000000001</v>
      </c>
      <c r="Y5" s="2">
        <f t="shared" ref="Y5:Y41" si="4">W5/14.16</f>
        <v>3.1903248587570618</v>
      </c>
    </row>
    <row r="6" spans="1:25" x14ac:dyDescent="0.2">
      <c r="B6" s="2">
        <v>3</v>
      </c>
      <c r="C6" s="2">
        <v>8.2469999999999999</v>
      </c>
      <c r="D6" s="2">
        <v>29.902999999999999</v>
      </c>
      <c r="E6" s="2">
        <f t="shared" si="1"/>
        <v>0.46227578475336323</v>
      </c>
      <c r="G6" s="2">
        <v>3</v>
      </c>
      <c r="H6" s="2">
        <v>62.29</v>
      </c>
      <c r="I6" s="2">
        <v>50.77</v>
      </c>
      <c r="J6" s="2">
        <f t="shared" si="2"/>
        <v>3.491591928251121</v>
      </c>
      <c r="L6" s="2">
        <v>3</v>
      </c>
      <c r="M6" s="2">
        <v>34.512999999999998</v>
      </c>
      <c r="N6" s="2">
        <v>33.554000000000002</v>
      </c>
      <c r="O6" s="2">
        <f t="shared" si="3"/>
        <v>1.934585201793722</v>
      </c>
      <c r="Q6" s="2">
        <v>3</v>
      </c>
      <c r="R6" s="2">
        <v>16.378</v>
      </c>
      <c r="S6" s="2">
        <v>28.149000000000001</v>
      </c>
      <c r="T6" s="2">
        <f t="shared" si="0"/>
        <v>0.91804932735426015</v>
      </c>
      <c r="V6" s="2">
        <v>3</v>
      </c>
      <c r="W6" s="2">
        <v>16.940999999999999</v>
      </c>
      <c r="X6" s="2">
        <v>28.19</v>
      </c>
      <c r="Y6" s="2">
        <f t="shared" si="4"/>
        <v>1.1963983050847458</v>
      </c>
    </row>
    <row r="7" spans="1:25" x14ac:dyDescent="0.2">
      <c r="B7" s="2">
        <v>4</v>
      </c>
      <c r="C7" s="2">
        <v>18.167999999999999</v>
      </c>
      <c r="D7" s="2">
        <v>48.444000000000003</v>
      </c>
      <c r="E7" s="2">
        <f t="shared" si="1"/>
        <v>1.0183856502242152</v>
      </c>
      <c r="G7" s="2">
        <v>4</v>
      </c>
      <c r="H7" s="2">
        <v>19.001999999999999</v>
      </c>
      <c r="I7" s="2">
        <v>34.023000000000003</v>
      </c>
      <c r="J7" s="2">
        <f t="shared" si="2"/>
        <v>1.0651345291479819</v>
      </c>
      <c r="L7" s="2">
        <v>4</v>
      </c>
      <c r="M7" s="2">
        <v>27.254999999999999</v>
      </c>
      <c r="N7" s="2">
        <v>40.917999999999999</v>
      </c>
      <c r="O7" s="2">
        <f t="shared" si="3"/>
        <v>1.5277466367713004</v>
      </c>
      <c r="Q7" s="2">
        <v>4</v>
      </c>
      <c r="R7" s="2">
        <v>26.92</v>
      </c>
      <c r="S7" s="2">
        <v>44.344999999999999</v>
      </c>
      <c r="T7" s="2">
        <f t="shared" si="0"/>
        <v>1.5089686098654709</v>
      </c>
      <c r="V7" s="2">
        <v>4</v>
      </c>
      <c r="W7" s="2">
        <v>48.987000000000002</v>
      </c>
      <c r="X7" s="2">
        <v>22.539000000000001</v>
      </c>
      <c r="Y7" s="2">
        <f t="shared" si="4"/>
        <v>3.459533898305085</v>
      </c>
    </row>
    <row r="8" spans="1:25" x14ac:dyDescent="0.2">
      <c r="B8" s="2">
        <v>5</v>
      </c>
      <c r="C8" s="2">
        <v>9.0670000000000002</v>
      </c>
      <c r="D8" s="2">
        <v>53.543999999999997</v>
      </c>
      <c r="E8" s="2">
        <f t="shared" si="1"/>
        <v>0.50823991031390137</v>
      </c>
      <c r="G8" s="2">
        <v>5</v>
      </c>
      <c r="H8" s="2">
        <v>49.783999999999999</v>
      </c>
      <c r="I8" s="2">
        <v>35.491999999999997</v>
      </c>
      <c r="J8" s="2">
        <f t="shared" si="2"/>
        <v>2.7905829596412555</v>
      </c>
      <c r="L8" s="2">
        <v>5</v>
      </c>
      <c r="M8" s="2">
        <v>31.341999999999999</v>
      </c>
      <c r="N8" s="2">
        <v>35.756999999999998</v>
      </c>
      <c r="O8" s="2">
        <f t="shared" si="3"/>
        <v>1.7568385650224214</v>
      </c>
      <c r="Q8" s="2">
        <v>5</v>
      </c>
      <c r="R8" s="2">
        <v>35.686999999999998</v>
      </c>
      <c r="S8" s="2">
        <v>43.304000000000002</v>
      </c>
      <c r="T8" s="2">
        <f t="shared" si="0"/>
        <v>2.0003923766816141</v>
      </c>
      <c r="V8" s="2">
        <v>5</v>
      </c>
      <c r="W8" s="2">
        <v>41.344999999999999</v>
      </c>
      <c r="X8" s="2">
        <v>28.414000000000001</v>
      </c>
      <c r="Y8" s="2">
        <f t="shared" si="4"/>
        <v>2.9198446327683616</v>
      </c>
    </row>
    <row r="9" spans="1:25" x14ac:dyDescent="0.2">
      <c r="B9" s="2">
        <v>6</v>
      </c>
      <c r="C9" s="2">
        <v>42.039000000000001</v>
      </c>
      <c r="D9" s="2">
        <v>35.859000000000002</v>
      </c>
      <c r="E9" s="2">
        <f t="shared" si="1"/>
        <v>2.3564461883408074</v>
      </c>
      <c r="G9" s="2">
        <v>6</v>
      </c>
      <c r="H9" s="2">
        <v>20.966000000000001</v>
      </c>
      <c r="I9" s="2">
        <v>47.384</v>
      </c>
      <c r="J9" s="2">
        <f t="shared" si="2"/>
        <v>1.1752242152466368</v>
      </c>
      <c r="L9" s="2">
        <v>6</v>
      </c>
      <c r="M9" s="2">
        <v>40.615000000000002</v>
      </c>
      <c r="N9" s="2">
        <v>34.085000000000001</v>
      </c>
      <c r="O9" s="2">
        <f t="shared" si="3"/>
        <v>2.2766255605381169</v>
      </c>
      <c r="Q9" s="2">
        <v>6</v>
      </c>
      <c r="R9" s="2">
        <v>14.82</v>
      </c>
      <c r="S9" s="2">
        <v>49.566000000000003</v>
      </c>
      <c r="T9" s="2">
        <f t="shared" si="0"/>
        <v>0.83071748878923768</v>
      </c>
      <c r="V9" s="2">
        <v>6</v>
      </c>
      <c r="W9" s="2">
        <v>33.435000000000002</v>
      </c>
      <c r="X9" s="2">
        <v>30.963999999999999</v>
      </c>
      <c r="Y9" s="2">
        <f t="shared" si="4"/>
        <v>2.3612288135593222</v>
      </c>
    </row>
    <row r="10" spans="1:25" x14ac:dyDescent="0.2">
      <c r="B10" s="2">
        <v>7</v>
      </c>
      <c r="C10" s="2">
        <v>32.347999999999999</v>
      </c>
      <c r="D10" s="2">
        <v>32.901000000000003</v>
      </c>
      <c r="E10" s="2">
        <f t="shared" si="1"/>
        <v>1.8132286995515694</v>
      </c>
      <c r="G10" s="2">
        <v>7</v>
      </c>
      <c r="H10" s="2">
        <v>48.17</v>
      </c>
      <c r="I10" s="2">
        <v>44.283000000000001</v>
      </c>
      <c r="J10" s="2">
        <f t="shared" si="2"/>
        <v>2.7001121076233185</v>
      </c>
      <c r="L10" s="2">
        <v>7</v>
      </c>
      <c r="M10" s="2">
        <v>31.523</v>
      </c>
      <c r="N10" s="2">
        <v>31.024999999999999</v>
      </c>
      <c r="O10" s="2">
        <f t="shared" si="3"/>
        <v>1.7669843049327354</v>
      </c>
      <c r="Q10" s="2">
        <v>7</v>
      </c>
      <c r="R10" s="2">
        <v>20.321999999999999</v>
      </c>
      <c r="S10" s="2">
        <v>36.695</v>
      </c>
      <c r="T10" s="2">
        <f t="shared" si="0"/>
        <v>1.1391255605381165</v>
      </c>
      <c r="V10" s="2">
        <v>7</v>
      </c>
      <c r="W10" s="2">
        <v>9.5879999999999992</v>
      </c>
      <c r="X10" s="2">
        <v>33.432000000000002</v>
      </c>
      <c r="Y10" s="2">
        <f t="shared" si="4"/>
        <v>0.67711864406779654</v>
      </c>
    </row>
    <row r="11" spans="1:25" x14ac:dyDescent="0.2">
      <c r="B11" s="2">
        <v>8</v>
      </c>
      <c r="C11" s="2">
        <v>8.8629999999999995</v>
      </c>
      <c r="D11" s="2">
        <v>33.575000000000003</v>
      </c>
      <c r="E11" s="2">
        <f t="shared" si="1"/>
        <v>0.49680493273542597</v>
      </c>
      <c r="G11" s="2">
        <v>8</v>
      </c>
      <c r="H11" s="2">
        <v>34.856999999999999</v>
      </c>
      <c r="I11" s="2">
        <v>43.304000000000002</v>
      </c>
      <c r="J11" s="2">
        <f t="shared" si="2"/>
        <v>1.9538677130044844</v>
      </c>
      <c r="L11" s="2">
        <v>8</v>
      </c>
      <c r="M11" s="2">
        <v>39.067999999999998</v>
      </c>
      <c r="N11" s="2">
        <v>30.372</v>
      </c>
      <c r="O11" s="2">
        <f t="shared" si="3"/>
        <v>2.1899103139013452</v>
      </c>
      <c r="Q11" s="2">
        <v>8</v>
      </c>
      <c r="R11" s="2">
        <v>30.81</v>
      </c>
      <c r="S11" s="2">
        <v>23.498000000000001</v>
      </c>
      <c r="T11" s="2">
        <f t="shared" si="0"/>
        <v>1.727017937219731</v>
      </c>
      <c r="V11" s="2">
        <v>8</v>
      </c>
      <c r="W11" s="2">
        <v>42.115000000000002</v>
      </c>
      <c r="X11" s="2">
        <v>27.760999999999999</v>
      </c>
      <c r="Y11" s="2">
        <f t="shared" si="4"/>
        <v>2.974223163841808</v>
      </c>
    </row>
    <row r="12" spans="1:25" x14ac:dyDescent="0.2">
      <c r="B12" s="2">
        <v>9</v>
      </c>
      <c r="C12" s="2">
        <v>12.772</v>
      </c>
      <c r="D12" s="2">
        <v>28.495999999999999</v>
      </c>
      <c r="E12" s="2">
        <f t="shared" si="1"/>
        <v>0.71591928251121073</v>
      </c>
      <c r="G12" s="2">
        <v>9</v>
      </c>
      <c r="H12" s="2">
        <v>44.598999999999997</v>
      </c>
      <c r="I12" s="2">
        <v>35.409999999999997</v>
      </c>
      <c r="J12" s="2">
        <f t="shared" si="2"/>
        <v>2.4999439461883406</v>
      </c>
      <c r="L12" s="2">
        <v>9</v>
      </c>
      <c r="M12" s="2">
        <v>16.483000000000001</v>
      </c>
      <c r="N12" s="2">
        <v>21.152000000000001</v>
      </c>
      <c r="O12" s="2">
        <f t="shared" si="3"/>
        <v>0.92393497757847542</v>
      </c>
      <c r="Q12" s="2">
        <v>9</v>
      </c>
      <c r="R12" s="2">
        <v>31.268000000000001</v>
      </c>
      <c r="S12" s="2">
        <v>48.24</v>
      </c>
      <c r="T12" s="2">
        <f t="shared" si="0"/>
        <v>1.7526905829596413</v>
      </c>
      <c r="V12" s="2">
        <v>9</v>
      </c>
      <c r="W12" s="2">
        <v>41.75</v>
      </c>
      <c r="X12" s="2">
        <v>55.481999999999999</v>
      </c>
      <c r="Y12" s="2">
        <f t="shared" si="4"/>
        <v>2.9484463276836159</v>
      </c>
    </row>
    <row r="13" spans="1:25" x14ac:dyDescent="0.2">
      <c r="B13" s="2">
        <v>10</v>
      </c>
      <c r="C13" s="2">
        <v>3.9220000000000002</v>
      </c>
      <c r="D13" s="2">
        <v>36.308</v>
      </c>
      <c r="E13" s="2">
        <f t="shared" si="1"/>
        <v>0.21984304932735427</v>
      </c>
      <c r="G13" s="2">
        <v>10</v>
      </c>
      <c r="H13" s="2">
        <v>60.037999999999997</v>
      </c>
      <c r="I13" s="2">
        <v>42.774000000000001</v>
      </c>
      <c r="J13" s="2">
        <f t="shared" si="2"/>
        <v>3.3653587443946185</v>
      </c>
      <c r="L13" s="2">
        <v>10</v>
      </c>
      <c r="M13" s="2">
        <v>4.1219999999999999</v>
      </c>
      <c r="N13" s="2">
        <v>39.673000000000002</v>
      </c>
      <c r="O13" s="2">
        <f t="shared" si="3"/>
        <v>0.23105381165919281</v>
      </c>
      <c r="Q13" s="2">
        <v>10</v>
      </c>
      <c r="R13" s="2">
        <v>16.13</v>
      </c>
      <c r="S13" s="2">
        <v>42.652000000000001</v>
      </c>
      <c r="T13" s="2">
        <f t="shared" si="0"/>
        <v>0.90414798206278024</v>
      </c>
      <c r="V13" s="2">
        <v>10</v>
      </c>
      <c r="W13" s="2">
        <v>21.367999999999999</v>
      </c>
      <c r="X13" s="2">
        <v>33.512999999999998</v>
      </c>
      <c r="Y13" s="2">
        <f t="shared" si="4"/>
        <v>1.5090395480225987</v>
      </c>
    </row>
    <row r="14" spans="1:25" x14ac:dyDescent="0.2">
      <c r="B14" s="2">
        <v>11</v>
      </c>
      <c r="C14" s="2">
        <v>16.986999999999998</v>
      </c>
      <c r="D14" s="2">
        <v>36.878999999999998</v>
      </c>
      <c r="E14" s="2">
        <f t="shared" si="1"/>
        <v>0.95218609865470838</v>
      </c>
      <c r="G14" s="2">
        <v>11</v>
      </c>
      <c r="H14" s="2">
        <v>58.81</v>
      </c>
      <c r="I14" s="2">
        <v>44.283000000000001</v>
      </c>
      <c r="J14" s="2">
        <f t="shared" si="2"/>
        <v>3.2965246636771304</v>
      </c>
      <c r="L14" s="2">
        <v>11</v>
      </c>
      <c r="M14" s="2">
        <v>17.391999999999999</v>
      </c>
      <c r="N14" s="2">
        <v>36.451000000000001</v>
      </c>
      <c r="O14" s="2">
        <f t="shared" si="3"/>
        <v>0.97488789237668161</v>
      </c>
      <c r="Q14" s="2">
        <v>11</v>
      </c>
      <c r="R14" s="2">
        <v>35.601999999999997</v>
      </c>
      <c r="S14" s="2">
        <v>50.831000000000003</v>
      </c>
      <c r="T14" s="2">
        <f t="shared" si="0"/>
        <v>1.9956278026905827</v>
      </c>
      <c r="V14" s="2">
        <v>11</v>
      </c>
      <c r="W14" s="2">
        <v>3.573</v>
      </c>
      <c r="X14" s="2">
        <v>45.222000000000001</v>
      </c>
      <c r="Y14" s="2">
        <f t="shared" si="4"/>
        <v>0.25233050847457628</v>
      </c>
    </row>
    <row r="15" spans="1:25" x14ac:dyDescent="0.2">
      <c r="B15" s="2">
        <v>12</v>
      </c>
      <c r="C15" s="2">
        <v>2.794</v>
      </c>
      <c r="D15" s="2">
        <v>23.172000000000001</v>
      </c>
      <c r="E15" s="2">
        <f t="shared" si="1"/>
        <v>0.15661434977578476</v>
      </c>
      <c r="G15" s="2">
        <v>12</v>
      </c>
      <c r="H15" s="2">
        <v>33.973999999999997</v>
      </c>
      <c r="I15" s="2">
        <v>35.165999999999997</v>
      </c>
      <c r="J15" s="2">
        <f t="shared" si="2"/>
        <v>1.9043721973094168</v>
      </c>
      <c r="L15" s="2">
        <v>12</v>
      </c>
      <c r="M15" s="2">
        <v>42.720999999999997</v>
      </c>
      <c r="N15" s="2">
        <v>43.262999999999998</v>
      </c>
      <c r="O15" s="2">
        <f t="shared" si="3"/>
        <v>2.3946748878923767</v>
      </c>
      <c r="Q15" s="2">
        <v>12</v>
      </c>
      <c r="R15" s="2">
        <v>32.206000000000003</v>
      </c>
      <c r="S15" s="2">
        <v>33.104999999999997</v>
      </c>
      <c r="T15" s="2">
        <f t="shared" si="0"/>
        <v>1.8052690582959643</v>
      </c>
      <c r="V15" s="2">
        <v>12</v>
      </c>
      <c r="W15" s="2">
        <v>57.841999999999999</v>
      </c>
      <c r="X15" s="2">
        <v>44.997</v>
      </c>
      <c r="Y15" s="2">
        <f t="shared" si="4"/>
        <v>4.0848870056497173</v>
      </c>
    </row>
    <row r="16" spans="1:25" x14ac:dyDescent="0.2">
      <c r="B16" s="2">
        <v>13</v>
      </c>
      <c r="C16" s="2">
        <v>6.8529999999999998</v>
      </c>
      <c r="D16" s="2">
        <v>22.498999999999999</v>
      </c>
      <c r="E16" s="2">
        <f t="shared" si="1"/>
        <v>0.38413677130044843</v>
      </c>
      <c r="G16" s="2">
        <v>13</v>
      </c>
      <c r="H16" s="2">
        <v>38.664000000000001</v>
      </c>
      <c r="I16" s="2">
        <v>30.821000000000002</v>
      </c>
      <c r="J16" s="2">
        <f t="shared" si="2"/>
        <v>2.1672645739910315</v>
      </c>
      <c r="L16" s="2">
        <v>13</v>
      </c>
      <c r="M16" s="2">
        <v>12.105</v>
      </c>
      <c r="N16" s="2">
        <v>42.732999999999997</v>
      </c>
      <c r="O16" s="2">
        <f t="shared" si="3"/>
        <v>0.67853139013452912</v>
      </c>
      <c r="Q16" s="2">
        <v>13</v>
      </c>
      <c r="R16" s="2">
        <v>34.917000000000002</v>
      </c>
      <c r="S16" s="2">
        <v>39.939</v>
      </c>
      <c r="T16" s="2">
        <f t="shared" si="0"/>
        <v>1.9572309417040359</v>
      </c>
      <c r="V16" s="2">
        <v>13</v>
      </c>
      <c r="W16" s="2">
        <v>32.018999999999998</v>
      </c>
      <c r="X16" s="2">
        <v>43.405999999999999</v>
      </c>
      <c r="Y16" s="2">
        <f t="shared" si="4"/>
        <v>2.2612288135593217</v>
      </c>
    </row>
    <row r="17" spans="2:25" x14ac:dyDescent="0.2">
      <c r="B17" s="2">
        <v>14</v>
      </c>
      <c r="C17" s="2">
        <v>28.198</v>
      </c>
      <c r="D17" s="2">
        <v>48.71</v>
      </c>
      <c r="E17" s="2">
        <f t="shared" si="1"/>
        <v>1.5806053811659193</v>
      </c>
      <c r="G17" s="2">
        <v>14</v>
      </c>
      <c r="H17" s="2">
        <v>46.984000000000002</v>
      </c>
      <c r="I17" s="2">
        <v>36.817999999999998</v>
      </c>
      <c r="J17" s="2">
        <f t="shared" si="2"/>
        <v>2.6336322869955158</v>
      </c>
      <c r="L17" s="2">
        <v>14</v>
      </c>
      <c r="M17" s="2">
        <v>46.433999999999997</v>
      </c>
      <c r="N17" s="2">
        <v>37.593000000000004</v>
      </c>
      <c r="O17" s="2">
        <f t="shared" si="3"/>
        <v>2.6028026905829593</v>
      </c>
      <c r="Q17" s="2">
        <v>14</v>
      </c>
      <c r="R17" s="2">
        <v>34.718000000000004</v>
      </c>
      <c r="S17" s="2">
        <v>42.427</v>
      </c>
      <c r="T17" s="2">
        <f t="shared" si="0"/>
        <v>1.9460762331838568</v>
      </c>
      <c r="V17" s="2">
        <v>14</v>
      </c>
      <c r="W17" s="2">
        <v>19.95</v>
      </c>
      <c r="X17" s="2">
        <v>43.59</v>
      </c>
      <c r="Y17" s="2">
        <f t="shared" si="4"/>
        <v>1.4088983050847457</v>
      </c>
    </row>
    <row r="18" spans="2:25" x14ac:dyDescent="0.2">
      <c r="B18" s="2">
        <v>15</v>
      </c>
      <c r="C18" s="2">
        <v>15.286</v>
      </c>
      <c r="D18" s="2">
        <v>54.134999999999998</v>
      </c>
      <c r="E18" s="2">
        <f t="shared" si="1"/>
        <v>0.85683856502242151</v>
      </c>
      <c r="G18" s="2">
        <v>15</v>
      </c>
      <c r="H18" s="2">
        <v>38.545999999999999</v>
      </c>
      <c r="I18" s="2">
        <v>42.997999999999998</v>
      </c>
      <c r="J18" s="2">
        <f t="shared" si="2"/>
        <v>2.1606502242152468</v>
      </c>
      <c r="L18" s="2">
        <v>15</v>
      </c>
      <c r="M18" s="2">
        <v>26.931000000000001</v>
      </c>
      <c r="N18" s="2">
        <v>25.314</v>
      </c>
      <c r="O18" s="2">
        <f t="shared" si="3"/>
        <v>1.5095852017937221</v>
      </c>
      <c r="Q18" s="2">
        <v>15</v>
      </c>
      <c r="R18" s="2">
        <v>41.987000000000002</v>
      </c>
      <c r="S18" s="2">
        <v>37.267000000000003</v>
      </c>
      <c r="T18" s="2">
        <f t="shared" si="0"/>
        <v>2.3535313901345294</v>
      </c>
      <c r="V18" s="2">
        <v>15</v>
      </c>
      <c r="W18" s="2">
        <v>23.954999999999998</v>
      </c>
      <c r="X18" s="2">
        <v>41.591000000000001</v>
      </c>
      <c r="Y18" s="2">
        <f t="shared" si="4"/>
        <v>1.691737288135593</v>
      </c>
    </row>
    <row r="19" spans="2:25" x14ac:dyDescent="0.2">
      <c r="B19" s="2">
        <v>16</v>
      </c>
      <c r="C19" s="2">
        <v>11.872999999999999</v>
      </c>
      <c r="D19" s="2">
        <v>33.024000000000001</v>
      </c>
      <c r="E19" s="2">
        <f t="shared" si="1"/>
        <v>0.66552690582959639</v>
      </c>
      <c r="G19" s="2">
        <v>16</v>
      </c>
      <c r="H19" s="2">
        <v>25.032</v>
      </c>
      <c r="I19" s="2">
        <v>23.172000000000001</v>
      </c>
      <c r="J19" s="2">
        <f t="shared" si="2"/>
        <v>1.4031390134529149</v>
      </c>
      <c r="L19" s="2">
        <v>16</v>
      </c>
      <c r="M19" s="2">
        <v>18.395</v>
      </c>
      <c r="N19" s="2">
        <v>34.39</v>
      </c>
      <c r="O19" s="2">
        <f t="shared" si="3"/>
        <v>1.0311098654708519</v>
      </c>
      <c r="Q19" s="2">
        <v>16</v>
      </c>
      <c r="R19" s="2">
        <v>21.050999999999998</v>
      </c>
      <c r="S19" s="2">
        <v>37.246000000000002</v>
      </c>
      <c r="T19" s="2">
        <f t="shared" si="0"/>
        <v>1.1799887892376681</v>
      </c>
      <c r="V19" s="2">
        <v>16</v>
      </c>
      <c r="W19" s="2">
        <v>18.844000000000001</v>
      </c>
      <c r="X19" s="2">
        <v>29.76</v>
      </c>
      <c r="Y19" s="2">
        <f t="shared" si="4"/>
        <v>1.3307909604519774</v>
      </c>
    </row>
    <row r="20" spans="2:25" x14ac:dyDescent="0.2">
      <c r="B20" s="2">
        <v>17</v>
      </c>
      <c r="C20" s="2">
        <v>9.2409999999999997</v>
      </c>
      <c r="D20" s="2">
        <v>25.864000000000001</v>
      </c>
      <c r="E20" s="2">
        <f t="shared" si="1"/>
        <v>0.51799327354260083</v>
      </c>
      <c r="G20" s="2">
        <v>17</v>
      </c>
      <c r="H20" s="2">
        <v>59.984000000000002</v>
      </c>
      <c r="I20" s="2">
        <v>47.323</v>
      </c>
      <c r="J20" s="2">
        <f t="shared" si="2"/>
        <v>3.3623318385650225</v>
      </c>
      <c r="L20" s="2">
        <v>17</v>
      </c>
      <c r="M20" s="2">
        <v>19.443000000000001</v>
      </c>
      <c r="N20" s="2">
        <v>23.111000000000001</v>
      </c>
      <c r="O20" s="2">
        <f t="shared" si="3"/>
        <v>1.0898542600896861</v>
      </c>
      <c r="Q20" s="2">
        <v>17</v>
      </c>
      <c r="R20" s="2">
        <v>29.931000000000001</v>
      </c>
      <c r="S20" s="2">
        <v>34.86</v>
      </c>
      <c r="T20" s="2">
        <f t="shared" si="0"/>
        <v>1.6777466367713005</v>
      </c>
      <c r="V20" s="2">
        <v>17</v>
      </c>
      <c r="W20" s="2">
        <v>27.597999999999999</v>
      </c>
      <c r="X20" s="2">
        <v>48.057000000000002</v>
      </c>
      <c r="Y20" s="2">
        <f t="shared" si="4"/>
        <v>1.9490112994350282</v>
      </c>
    </row>
    <row r="21" spans="2:25" x14ac:dyDescent="0.2">
      <c r="B21" s="2">
        <v>18</v>
      </c>
      <c r="C21" s="2">
        <v>7.5179999999999998</v>
      </c>
      <c r="D21" s="2">
        <v>14.523</v>
      </c>
      <c r="E21" s="2">
        <f t="shared" si="1"/>
        <v>0.42141255605381167</v>
      </c>
      <c r="G21" s="2">
        <v>18</v>
      </c>
      <c r="H21" s="2">
        <v>24.434000000000001</v>
      </c>
      <c r="I21" s="2">
        <v>30.474</v>
      </c>
      <c r="J21" s="2">
        <f t="shared" si="2"/>
        <v>1.3696188340807176</v>
      </c>
      <c r="L21" s="2">
        <v>18</v>
      </c>
      <c r="M21" s="2">
        <v>30.73</v>
      </c>
      <c r="N21" s="2">
        <v>30.393000000000001</v>
      </c>
      <c r="O21" s="2">
        <f t="shared" si="3"/>
        <v>1.7225336322869955</v>
      </c>
      <c r="Q21" s="2">
        <v>18</v>
      </c>
      <c r="R21" s="2">
        <v>40.518000000000001</v>
      </c>
      <c r="S21" s="2">
        <v>32.390999999999998</v>
      </c>
      <c r="T21" s="2">
        <f t="shared" si="0"/>
        <v>2.2711883408071749</v>
      </c>
      <c r="V21" s="2">
        <v>18</v>
      </c>
      <c r="W21" s="2">
        <v>41.072000000000003</v>
      </c>
      <c r="X21" s="2">
        <v>41.610999999999997</v>
      </c>
      <c r="Y21" s="2">
        <f t="shared" si="4"/>
        <v>2.9005649717514128</v>
      </c>
    </row>
    <row r="22" spans="2:25" x14ac:dyDescent="0.2">
      <c r="B22" s="2">
        <v>19</v>
      </c>
      <c r="C22" s="2">
        <v>18.414000000000001</v>
      </c>
      <c r="D22" s="2">
        <v>43.732999999999997</v>
      </c>
      <c r="E22" s="2">
        <f t="shared" si="1"/>
        <v>1.0321748878923769</v>
      </c>
      <c r="G22" s="2">
        <v>19</v>
      </c>
      <c r="H22" s="2">
        <v>31.117000000000001</v>
      </c>
      <c r="I22" s="2">
        <v>31.452999999999999</v>
      </c>
      <c r="J22" s="2">
        <f t="shared" si="2"/>
        <v>1.7442264573991031</v>
      </c>
      <c r="L22" s="2">
        <v>19</v>
      </c>
      <c r="M22" s="2">
        <v>18.724</v>
      </c>
      <c r="N22" s="2">
        <v>25.986999999999998</v>
      </c>
      <c r="O22" s="2">
        <f t="shared" si="3"/>
        <v>1.0495515695067266</v>
      </c>
      <c r="Q22" s="2">
        <v>19</v>
      </c>
      <c r="R22" s="2">
        <v>48.515999999999998</v>
      </c>
      <c r="S22" s="2">
        <v>60.826000000000001</v>
      </c>
      <c r="T22" s="2">
        <f t="shared" si="0"/>
        <v>2.7195067264573991</v>
      </c>
      <c r="V22" s="2">
        <v>19</v>
      </c>
      <c r="W22" s="2">
        <v>22.292999999999999</v>
      </c>
      <c r="X22" s="2">
        <v>34.880000000000003</v>
      </c>
      <c r="Y22" s="2">
        <f t="shared" si="4"/>
        <v>1.5743644067796609</v>
      </c>
    </row>
    <row r="23" spans="2:25" x14ac:dyDescent="0.2">
      <c r="B23" s="2">
        <v>20</v>
      </c>
      <c r="C23" s="2">
        <v>23.652000000000001</v>
      </c>
      <c r="D23" s="2">
        <v>47.078000000000003</v>
      </c>
      <c r="E23" s="2">
        <f t="shared" si="1"/>
        <v>1.3257847533632288</v>
      </c>
      <c r="G23" s="2">
        <v>20</v>
      </c>
      <c r="H23" s="2">
        <v>44.512</v>
      </c>
      <c r="I23" s="2">
        <v>46.485999999999997</v>
      </c>
      <c r="J23" s="2">
        <f t="shared" si="2"/>
        <v>2.4950672645739909</v>
      </c>
      <c r="L23" s="2">
        <v>20</v>
      </c>
      <c r="M23" s="2">
        <v>18.016999999999999</v>
      </c>
      <c r="N23" s="2">
        <v>28.556999999999999</v>
      </c>
      <c r="O23" s="2">
        <f t="shared" si="3"/>
        <v>1.009921524663677</v>
      </c>
      <c r="Q23" s="2">
        <v>20</v>
      </c>
      <c r="R23" s="2">
        <v>30.831</v>
      </c>
      <c r="S23" s="2">
        <v>38.061999999999998</v>
      </c>
      <c r="T23" s="2">
        <f t="shared" si="0"/>
        <v>1.7281950672645741</v>
      </c>
      <c r="V23" s="2">
        <v>20</v>
      </c>
      <c r="W23" s="2">
        <v>31.483000000000001</v>
      </c>
      <c r="X23" s="2">
        <v>42.59</v>
      </c>
      <c r="Y23" s="2">
        <f t="shared" si="4"/>
        <v>2.2233757062146893</v>
      </c>
    </row>
    <row r="24" spans="2:25" x14ac:dyDescent="0.2">
      <c r="B24" s="2">
        <v>21</v>
      </c>
      <c r="C24" s="2">
        <v>26.957999999999998</v>
      </c>
      <c r="D24" s="2">
        <v>36.613999999999997</v>
      </c>
      <c r="E24" s="2">
        <f t="shared" si="1"/>
        <v>1.5110986547085201</v>
      </c>
      <c r="G24" s="2">
        <v>21</v>
      </c>
      <c r="H24" s="2">
        <v>56.29</v>
      </c>
      <c r="I24" s="2">
        <v>30.902000000000001</v>
      </c>
      <c r="J24" s="2">
        <f t="shared" si="2"/>
        <v>3.1552690582959642</v>
      </c>
      <c r="L24" s="2">
        <v>21</v>
      </c>
      <c r="M24" s="2">
        <v>32.356000000000002</v>
      </c>
      <c r="N24" s="2">
        <v>43.018999999999998</v>
      </c>
      <c r="O24" s="2">
        <f t="shared" si="3"/>
        <v>1.8136771300448431</v>
      </c>
      <c r="Q24" s="2">
        <v>21</v>
      </c>
      <c r="R24" s="2">
        <v>41.720999999999997</v>
      </c>
      <c r="S24" s="2">
        <v>26.577999999999999</v>
      </c>
      <c r="T24" s="2">
        <f t="shared" si="0"/>
        <v>2.3386210762331836</v>
      </c>
      <c r="V24" s="2">
        <v>21</v>
      </c>
      <c r="W24" s="2">
        <v>33.604999999999997</v>
      </c>
      <c r="X24" s="2">
        <v>35.941000000000003</v>
      </c>
      <c r="Y24" s="2">
        <f t="shared" si="4"/>
        <v>2.3732344632768361</v>
      </c>
    </row>
    <row r="25" spans="2:25" x14ac:dyDescent="0.2">
      <c r="B25" s="2">
        <v>22</v>
      </c>
      <c r="C25" s="2">
        <v>33.335000000000001</v>
      </c>
      <c r="D25" s="2">
        <v>38.837000000000003</v>
      </c>
      <c r="E25" s="2">
        <f t="shared" si="1"/>
        <v>1.8685538116591929</v>
      </c>
      <c r="G25" s="2">
        <v>22</v>
      </c>
      <c r="H25" s="2">
        <v>50.069000000000003</v>
      </c>
      <c r="I25" s="2">
        <v>33.289000000000001</v>
      </c>
      <c r="J25" s="2">
        <f t="shared" si="2"/>
        <v>2.8065582959641255</v>
      </c>
      <c r="L25" s="2">
        <v>22</v>
      </c>
      <c r="M25" s="2">
        <v>35.921999999999997</v>
      </c>
      <c r="N25" s="2">
        <v>37.817</v>
      </c>
      <c r="O25" s="2">
        <f t="shared" si="3"/>
        <v>2.0135650224215245</v>
      </c>
      <c r="Q25" s="2">
        <v>22</v>
      </c>
      <c r="R25" s="2">
        <v>45.664999999999999</v>
      </c>
      <c r="S25" s="2">
        <v>29.25</v>
      </c>
      <c r="T25" s="2">
        <f t="shared" si="0"/>
        <v>2.5596973094170403</v>
      </c>
      <c r="V25" s="2">
        <v>22</v>
      </c>
      <c r="W25" s="2">
        <v>29.26</v>
      </c>
      <c r="X25" s="2">
        <v>31.678000000000001</v>
      </c>
      <c r="Y25" s="2">
        <f t="shared" si="4"/>
        <v>2.0663841807909606</v>
      </c>
    </row>
    <row r="26" spans="2:25" x14ac:dyDescent="0.2">
      <c r="B26" s="2">
        <v>23</v>
      </c>
      <c r="C26" s="2">
        <v>26.047999999999998</v>
      </c>
      <c r="D26" s="2">
        <v>47.567</v>
      </c>
      <c r="E26" s="2">
        <f t="shared" si="1"/>
        <v>1.4600896860986545</v>
      </c>
      <c r="G26" s="2">
        <v>23</v>
      </c>
      <c r="H26" s="2">
        <v>52.75</v>
      </c>
      <c r="I26" s="2">
        <v>43.386000000000003</v>
      </c>
      <c r="J26" s="2">
        <f t="shared" si="2"/>
        <v>2.9568385650224216</v>
      </c>
      <c r="L26" s="2">
        <v>23</v>
      </c>
      <c r="M26" s="2">
        <v>32.201999999999998</v>
      </c>
      <c r="N26" s="2">
        <v>24.498000000000001</v>
      </c>
      <c r="O26" s="2">
        <f t="shared" si="3"/>
        <v>1.8050448430493273</v>
      </c>
      <c r="Q26" s="2">
        <v>23</v>
      </c>
      <c r="R26" s="2">
        <v>28.699000000000002</v>
      </c>
      <c r="S26" s="2">
        <v>38.307000000000002</v>
      </c>
      <c r="T26" s="2">
        <f t="shared" si="0"/>
        <v>1.608688340807175</v>
      </c>
      <c r="V26" s="2">
        <v>23</v>
      </c>
      <c r="W26" s="2">
        <v>21.614999999999998</v>
      </c>
      <c r="X26" s="2">
        <v>27.72</v>
      </c>
      <c r="Y26" s="2">
        <f t="shared" si="4"/>
        <v>1.5264830508474576</v>
      </c>
    </row>
    <row r="27" spans="2:25" x14ac:dyDescent="0.2">
      <c r="B27" s="2">
        <v>24</v>
      </c>
      <c r="C27" s="2">
        <v>10.053000000000001</v>
      </c>
      <c r="D27" s="2">
        <v>40.265000000000001</v>
      </c>
      <c r="E27" s="2">
        <f t="shared" si="1"/>
        <v>0.56350896860986555</v>
      </c>
      <c r="G27" s="2">
        <v>24</v>
      </c>
      <c r="H27" s="2">
        <v>47.652999999999999</v>
      </c>
      <c r="I27" s="2">
        <v>44.875</v>
      </c>
      <c r="J27" s="2">
        <f t="shared" si="2"/>
        <v>2.6711322869955159</v>
      </c>
      <c r="L27" s="2">
        <v>24</v>
      </c>
      <c r="M27" s="2">
        <v>59.996000000000002</v>
      </c>
      <c r="N27" s="2">
        <v>47.465000000000003</v>
      </c>
      <c r="O27" s="2">
        <f t="shared" si="3"/>
        <v>3.3630044843049327</v>
      </c>
      <c r="Q27" s="2">
        <v>24</v>
      </c>
      <c r="R27" s="2">
        <v>19.238</v>
      </c>
      <c r="S27" s="2">
        <v>38.49</v>
      </c>
      <c r="T27" s="2">
        <f t="shared" si="0"/>
        <v>1.0783632286995515</v>
      </c>
      <c r="V27" s="2">
        <v>24</v>
      </c>
      <c r="W27" s="2">
        <v>37.253</v>
      </c>
      <c r="X27" s="2">
        <v>48.71</v>
      </c>
      <c r="Y27" s="2">
        <f t="shared" si="4"/>
        <v>2.6308615819209038</v>
      </c>
    </row>
    <row r="28" spans="2:25" x14ac:dyDescent="0.2">
      <c r="B28" s="2">
        <v>25</v>
      </c>
      <c r="C28" s="2">
        <v>28.785</v>
      </c>
      <c r="D28" s="2">
        <v>47.057000000000002</v>
      </c>
      <c r="E28" s="2">
        <f t="shared" si="1"/>
        <v>1.6135089686098656</v>
      </c>
      <c r="G28" s="2">
        <v>25</v>
      </c>
      <c r="H28" s="2">
        <v>30.167000000000002</v>
      </c>
      <c r="I28" s="2">
        <v>37.408999999999999</v>
      </c>
      <c r="J28" s="2">
        <f t="shared" si="2"/>
        <v>1.6909753363228701</v>
      </c>
      <c r="L28" s="2">
        <v>25</v>
      </c>
      <c r="M28" s="2">
        <v>26.491</v>
      </c>
      <c r="N28" s="2">
        <v>25.047999999999998</v>
      </c>
      <c r="O28" s="2">
        <f t="shared" si="3"/>
        <v>1.4849215246636771</v>
      </c>
      <c r="Q28" s="2">
        <v>25</v>
      </c>
      <c r="R28" s="2">
        <v>35.267000000000003</v>
      </c>
      <c r="S28" s="2">
        <v>30.515000000000001</v>
      </c>
      <c r="T28" s="2">
        <f t="shared" si="0"/>
        <v>1.9768497757847536</v>
      </c>
      <c r="V28" s="2">
        <v>25</v>
      </c>
      <c r="W28" s="2">
        <v>17.78</v>
      </c>
      <c r="X28" s="2">
        <v>28.149000000000001</v>
      </c>
      <c r="Y28" s="2">
        <f t="shared" si="4"/>
        <v>1.2556497175141244</v>
      </c>
    </row>
    <row r="29" spans="2:25" x14ac:dyDescent="0.2">
      <c r="B29" s="2">
        <v>26</v>
      </c>
      <c r="C29" s="2">
        <v>28.428999999999998</v>
      </c>
      <c r="D29" s="2">
        <v>36.286999999999999</v>
      </c>
      <c r="E29" s="2">
        <f t="shared" si="1"/>
        <v>1.5935538116591927</v>
      </c>
      <c r="G29" s="2">
        <v>26</v>
      </c>
      <c r="H29" s="2">
        <v>54.091000000000001</v>
      </c>
      <c r="I29" s="2">
        <v>55.951000000000001</v>
      </c>
      <c r="J29" s="2">
        <f t="shared" si="2"/>
        <v>3.0320067264573991</v>
      </c>
      <c r="L29" s="2">
        <v>26</v>
      </c>
      <c r="M29" s="2">
        <v>45.125999999999998</v>
      </c>
      <c r="N29" s="2">
        <v>25.047999999999998</v>
      </c>
      <c r="O29" s="2">
        <f t="shared" si="3"/>
        <v>2.5294843049327351</v>
      </c>
      <c r="Q29" s="2">
        <v>26</v>
      </c>
      <c r="R29" s="2">
        <v>29.975000000000001</v>
      </c>
      <c r="S29" s="2">
        <v>59.5</v>
      </c>
      <c r="T29" s="2">
        <f t="shared" si="0"/>
        <v>1.6802130044843051</v>
      </c>
      <c r="V29" s="2">
        <v>26</v>
      </c>
      <c r="W29" s="2">
        <v>24.466000000000001</v>
      </c>
      <c r="X29" s="2">
        <v>34.86</v>
      </c>
      <c r="Y29" s="2">
        <f t="shared" si="4"/>
        <v>1.7278248587570622</v>
      </c>
    </row>
    <row r="30" spans="2:25" x14ac:dyDescent="0.2">
      <c r="B30" s="2">
        <v>27</v>
      </c>
      <c r="C30" s="2">
        <v>8.2840000000000007</v>
      </c>
      <c r="D30" s="2">
        <v>39.795999999999999</v>
      </c>
      <c r="E30" s="2">
        <f t="shared" si="1"/>
        <v>0.46434977578475339</v>
      </c>
      <c r="G30" s="2">
        <v>27</v>
      </c>
      <c r="H30" s="2">
        <v>35.134</v>
      </c>
      <c r="I30" s="2">
        <v>28.678999999999998</v>
      </c>
      <c r="J30" s="2">
        <f t="shared" si="2"/>
        <v>1.9693946188340807</v>
      </c>
      <c r="L30" s="2">
        <v>27</v>
      </c>
      <c r="M30" s="2">
        <v>27.074000000000002</v>
      </c>
      <c r="N30" s="2">
        <v>33.798999999999999</v>
      </c>
      <c r="O30" s="2">
        <f t="shared" si="3"/>
        <v>1.5176008968609866</v>
      </c>
      <c r="Q30" s="2">
        <v>27</v>
      </c>
      <c r="R30" s="2">
        <v>21.513000000000002</v>
      </c>
      <c r="S30" s="2">
        <v>43.488</v>
      </c>
      <c r="T30" s="2">
        <f t="shared" si="0"/>
        <v>1.2058856502242155</v>
      </c>
      <c r="V30" s="2">
        <v>27</v>
      </c>
      <c r="W30" s="2">
        <v>32.454999999999998</v>
      </c>
      <c r="X30" s="2">
        <v>44.384999999999998</v>
      </c>
      <c r="Y30" s="2">
        <f t="shared" si="4"/>
        <v>2.2920197740112993</v>
      </c>
    </row>
    <row r="31" spans="2:25" x14ac:dyDescent="0.2">
      <c r="B31" s="2">
        <v>28</v>
      </c>
      <c r="C31" s="2">
        <v>36.822000000000003</v>
      </c>
      <c r="D31" s="2">
        <v>62.274000000000001</v>
      </c>
      <c r="E31" s="2">
        <f t="shared" si="1"/>
        <v>2.0640134529147982</v>
      </c>
      <c r="G31" s="2">
        <v>28</v>
      </c>
      <c r="H31" s="2">
        <v>22.494</v>
      </c>
      <c r="I31" s="2">
        <v>29.189</v>
      </c>
      <c r="J31" s="2">
        <f t="shared" si="2"/>
        <v>1.2608744394618834</v>
      </c>
      <c r="L31" s="2">
        <v>28</v>
      </c>
      <c r="M31" s="2">
        <v>29.359000000000002</v>
      </c>
      <c r="N31" s="2">
        <v>36.185000000000002</v>
      </c>
      <c r="O31" s="2">
        <f t="shared" si="3"/>
        <v>1.6456838565022422</v>
      </c>
      <c r="Q31" s="2">
        <v>28</v>
      </c>
      <c r="R31" s="2">
        <v>39.368000000000002</v>
      </c>
      <c r="S31" s="2">
        <v>28.902999999999999</v>
      </c>
      <c r="T31" s="2">
        <f t="shared" si="0"/>
        <v>2.2067264573991032</v>
      </c>
      <c r="V31" s="2">
        <v>28</v>
      </c>
      <c r="W31" s="2">
        <v>22.559000000000001</v>
      </c>
      <c r="X31" s="2">
        <v>30.126999999999999</v>
      </c>
      <c r="Y31" s="2">
        <f t="shared" si="4"/>
        <v>1.5931497175141243</v>
      </c>
    </row>
    <row r="32" spans="2:25" x14ac:dyDescent="0.2">
      <c r="B32" s="2">
        <v>29</v>
      </c>
      <c r="C32" s="2">
        <v>8.2390000000000008</v>
      </c>
      <c r="D32" s="2">
        <v>29.413</v>
      </c>
      <c r="E32" s="2">
        <f t="shared" si="1"/>
        <v>0.46182735426008975</v>
      </c>
      <c r="G32" s="2">
        <v>29</v>
      </c>
      <c r="H32" s="2">
        <v>16.172000000000001</v>
      </c>
      <c r="I32" s="2">
        <v>27.19</v>
      </c>
      <c r="J32" s="2">
        <f t="shared" si="2"/>
        <v>0.90650224215246644</v>
      </c>
      <c r="L32" s="2">
        <v>29</v>
      </c>
      <c r="M32" s="2">
        <v>18.251999999999999</v>
      </c>
      <c r="N32" s="2">
        <v>30.311</v>
      </c>
      <c r="O32" s="2">
        <f t="shared" si="3"/>
        <v>1.0230941704035874</v>
      </c>
      <c r="Q32" s="2">
        <v>29</v>
      </c>
      <c r="R32" s="2">
        <v>14.414999999999999</v>
      </c>
      <c r="S32" s="2">
        <v>48.526000000000003</v>
      </c>
      <c r="T32" s="2">
        <f t="shared" si="0"/>
        <v>0.80801569506726456</v>
      </c>
      <c r="V32" s="2">
        <v>29</v>
      </c>
      <c r="W32" s="2">
        <v>28.809000000000001</v>
      </c>
      <c r="X32" s="2">
        <v>41.061</v>
      </c>
      <c r="Y32" s="2">
        <f t="shared" si="4"/>
        <v>2.0345338983050847</v>
      </c>
    </row>
    <row r="33" spans="2:25" x14ac:dyDescent="0.2">
      <c r="B33" s="2">
        <v>30</v>
      </c>
      <c r="C33" s="2">
        <v>35.149000000000001</v>
      </c>
      <c r="D33" s="2">
        <v>36.655000000000001</v>
      </c>
      <c r="E33" s="2">
        <f t="shared" si="1"/>
        <v>1.9702354260089687</v>
      </c>
      <c r="G33" s="2">
        <v>30</v>
      </c>
      <c r="H33" s="2">
        <v>22.140999999999998</v>
      </c>
      <c r="I33" s="2">
        <v>25.027999999999999</v>
      </c>
      <c r="J33" s="2">
        <f t="shared" si="2"/>
        <v>1.2410874439461883</v>
      </c>
      <c r="L33" s="2">
        <v>30</v>
      </c>
      <c r="M33" s="2">
        <v>38.906999999999996</v>
      </c>
      <c r="N33" s="2">
        <v>32.881</v>
      </c>
      <c r="O33" s="2">
        <f t="shared" si="3"/>
        <v>2.1808856502242149</v>
      </c>
      <c r="Q33" s="2">
        <v>30</v>
      </c>
      <c r="R33" s="2">
        <v>37.113999999999997</v>
      </c>
      <c r="S33" s="2">
        <v>48.689</v>
      </c>
      <c r="T33" s="2">
        <f t="shared" si="0"/>
        <v>2.0803811659192823</v>
      </c>
      <c r="V33" s="2">
        <v>30</v>
      </c>
      <c r="W33" s="2">
        <v>17.925000000000001</v>
      </c>
      <c r="X33" s="2">
        <v>32.432000000000002</v>
      </c>
      <c r="Y33" s="2">
        <f t="shared" si="4"/>
        <v>1.2658898305084747</v>
      </c>
    </row>
    <row r="34" spans="2:25" x14ac:dyDescent="0.2">
      <c r="B34" s="2">
        <v>31</v>
      </c>
      <c r="C34" s="2">
        <v>3.129</v>
      </c>
      <c r="D34" s="2">
        <v>30.76</v>
      </c>
      <c r="E34" s="2">
        <f t="shared" si="1"/>
        <v>0.17539237668161436</v>
      </c>
      <c r="G34" s="2">
        <v>31</v>
      </c>
      <c r="H34" s="2">
        <v>61.962000000000003</v>
      </c>
      <c r="I34" s="2">
        <v>27.353000000000002</v>
      </c>
      <c r="J34" s="2">
        <f t="shared" si="2"/>
        <v>3.4732062780269062</v>
      </c>
      <c r="L34" s="2">
        <v>31</v>
      </c>
      <c r="M34" s="2">
        <v>10.663</v>
      </c>
      <c r="N34" s="2">
        <v>37.408999999999999</v>
      </c>
      <c r="O34" s="2">
        <f t="shared" si="3"/>
        <v>0.59770179372197307</v>
      </c>
      <c r="Q34" s="2">
        <v>31</v>
      </c>
      <c r="R34" s="2">
        <v>34.710999999999999</v>
      </c>
      <c r="S34" s="2">
        <v>31.698</v>
      </c>
      <c r="T34" s="2">
        <f t="shared" si="0"/>
        <v>1.9456838565022421</v>
      </c>
      <c r="V34" s="2">
        <v>31</v>
      </c>
      <c r="W34" s="2">
        <v>42.363999999999997</v>
      </c>
      <c r="X34" s="2">
        <v>65.272999999999996</v>
      </c>
      <c r="Y34" s="2">
        <f t="shared" si="4"/>
        <v>2.9918079096045194</v>
      </c>
    </row>
    <row r="35" spans="2:25" x14ac:dyDescent="0.2">
      <c r="B35" s="2">
        <v>32</v>
      </c>
      <c r="C35" s="2">
        <v>21.827000000000002</v>
      </c>
      <c r="D35" s="2">
        <v>40.673000000000002</v>
      </c>
      <c r="E35" s="2">
        <f t="shared" si="1"/>
        <v>1.2234865470852019</v>
      </c>
      <c r="G35" s="2">
        <v>32</v>
      </c>
      <c r="H35" s="2">
        <v>44.286000000000001</v>
      </c>
      <c r="I35" s="2">
        <v>42.06</v>
      </c>
      <c r="J35" s="2">
        <f t="shared" si="2"/>
        <v>2.4823991031390134</v>
      </c>
      <c r="Q35" s="2">
        <v>32</v>
      </c>
      <c r="R35" s="2">
        <v>19.393999999999998</v>
      </c>
      <c r="S35" s="2">
        <v>33.901000000000003</v>
      </c>
      <c r="T35" s="2">
        <f>R35/17.84</f>
        <v>1.0871076233183856</v>
      </c>
      <c r="V35" s="2">
        <v>32</v>
      </c>
      <c r="W35" s="2">
        <v>27.542000000000002</v>
      </c>
      <c r="X35" s="2">
        <v>26.231000000000002</v>
      </c>
      <c r="Y35" s="2">
        <f t="shared" si="4"/>
        <v>1.9450564971751414</v>
      </c>
    </row>
    <row r="36" spans="2:25" x14ac:dyDescent="0.2">
      <c r="B36" s="2">
        <v>33</v>
      </c>
      <c r="C36" s="2">
        <v>13.595000000000001</v>
      </c>
      <c r="D36" s="2">
        <v>43.814</v>
      </c>
      <c r="E36" s="2">
        <f t="shared" si="1"/>
        <v>0.76205156950672648</v>
      </c>
      <c r="G36" s="2">
        <v>33</v>
      </c>
      <c r="H36" s="2">
        <v>32.040999999999997</v>
      </c>
      <c r="I36" s="2">
        <v>47.485999999999997</v>
      </c>
      <c r="J36" s="2">
        <f t="shared" si="2"/>
        <v>1.796020179372197</v>
      </c>
      <c r="V36" s="2">
        <v>33</v>
      </c>
      <c r="W36" s="2">
        <v>40.465000000000003</v>
      </c>
      <c r="X36" s="2">
        <v>44.875</v>
      </c>
      <c r="Y36" s="2">
        <f t="shared" si="4"/>
        <v>2.8576977401129944</v>
      </c>
    </row>
    <row r="37" spans="2:25" x14ac:dyDescent="0.2">
      <c r="B37" s="2">
        <v>34</v>
      </c>
      <c r="C37" s="2">
        <v>12.051</v>
      </c>
      <c r="D37" s="2">
        <v>45.487000000000002</v>
      </c>
      <c r="E37" s="2">
        <f t="shared" si="1"/>
        <v>0.67550448430493271</v>
      </c>
      <c r="G37" s="2">
        <v>34</v>
      </c>
      <c r="H37" s="2">
        <v>40.194000000000003</v>
      </c>
      <c r="I37" s="2">
        <v>36.43</v>
      </c>
      <c r="J37" s="2">
        <f t="shared" si="2"/>
        <v>2.2530269058295964</v>
      </c>
      <c r="V37" s="2">
        <v>34</v>
      </c>
      <c r="W37" s="2">
        <v>34.478999999999999</v>
      </c>
      <c r="X37" s="2">
        <v>43.08</v>
      </c>
      <c r="Y37" s="2">
        <f t="shared" si="4"/>
        <v>2.4349576271186439</v>
      </c>
    </row>
    <row r="38" spans="2:25" x14ac:dyDescent="0.2">
      <c r="B38" s="2">
        <v>35</v>
      </c>
      <c r="C38" s="2">
        <v>44.512</v>
      </c>
      <c r="D38" s="2">
        <v>31.513999999999999</v>
      </c>
      <c r="E38" s="2">
        <f t="shared" si="1"/>
        <v>2.4950672645739909</v>
      </c>
      <c r="G38" s="2">
        <v>35</v>
      </c>
      <c r="H38" s="2">
        <v>34.238999999999997</v>
      </c>
      <c r="I38" s="2">
        <v>48.71</v>
      </c>
      <c r="J38" s="2">
        <f t="shared" si="2"/>
        <v>1.9192264573991029</v>
      </c>
      <c r="V38" s="2">
        <v>35</v>
      </c>
      <c r="W38" s="2">
        <v>36.607999999999997</v>
      </c>
      <c r="X38" s="2">
        <v>29.373000000000001</v>
      </c>
      <c r="Y38" s="2">
        <f t="shared" si="4"/>
        <v>2.5853107344632766</v>
      </c>
    </row>
    <row r="39" spans="2:25" x14ac:dyDescent="0.2">
      <c r="G39" s="2">
        <v>36</v>
      </c>
      <c r="H39" s="2">
        <v>27.675000000000001</v>
      </c>
      <c r="I39" s="2">
        <v>29.128</v>
      </c>
      <c r="J39" s="2">
        <f t="shared" si="2"/>
        <v>1.5512892376681615</v>
      </c>
      <c r="V39" s="2">
        <v>36</v>
      </c>
      <c r="W39" s="2">
        <v>35.622</v>
      </c>
      <c r="X39" s="2">
        <v>44.140999999999998</v>
      </c>
      <c r="Y39" s="2">
        <f t="shared" si="4"/>
        <v>2.5156779661016948</v>
      </c>
    </row>
    <row r="40" spans="2:25" x14ac:dyDescent="0.2">
      <c r="G40" s="2">
        <v>37</v>
      </c>
      <c r="H40" s="2">
        <v>25.009</v>
      </c>
      <c r="I40" s="2">
        <v>46.201000000000001</v>
      </c>
      <c r="J40" s="2">
        <f t="shared" si="2"/>
        <v>1.4018497757847534</v>
      </c>
      <c r="V40" s="2">
        <v>37</v>
      </c>
      <c r="W40" s="2">
        <v>29.163</v>
      </c>
      <c r="X40" s="2">
        <v>30.25</v>
      </c>
      <c r="Y40" s="2">
        <f t="shared" si="4"/>
        <v>2.0595338983050846</v>
      </c>
    </row>
    <row r="41" spans="2:25" x14ac:dyDescent="0.2">
      <c r="G41" s="2">
        <v>38</v>
      </c>
      <c r="H41" s="2">
        <v>31.585000000000001</v>
      </c>
      <c r="I41" s="2">
        <v>42.610999999999997</v>
      </c>
      <c r="J41" s="2">
        <f t="shared" si="2"/>
        <v>1.7704596412556055</v>
      </c>
      <c r="V41" s="2">
        <v>38</v>
      </c>
      <c r="W41" s="2">
        <v>35.927</v>
      </c>
      <c r="X41" s="2">
        <v>35.594000000000001</v>
      </c>
      <c r="Y41" s="2">
        <f t="shared" si="4"/>
        <v>2.5372175141242939</v>
      </c>
    </row>
    <row r="42" spans="2:25" x14ac:dyDescent="0.2">
      <c r="G42" s="2">
        <v>39</v>
      </c>
      <c r="H42" s="2">
        <v>44.173000000000002</v>
      </c>
      <c r="I42" s="2">
        <v>51.423000000000002</v>
      </c>
      <c r="J42" s="2">
        <f t="shared" si="2"/>
        <v>2.4760650224215248</v>
      </c>
    </row>
    <row r="43" spans="2:25" x14ac:dyDescent="0.2">
      <c r="G43" s="2">
        <v>40</v>
      </c>
      <c r="H43" s="2">
        <v>56.281999999999996</v>
      </c>
      <c r="I43" s="2">
        <v>37.389000000000003</v>
      </c>
      <c r="J43" s="2">
        <f t="shared" si="2"/>
        <v>3.1548206278026902</v>
      </c>
    </row>
    <row r="44" spans="2:25" x14ac:dyDescent="0.2">
      <c r="G44" s="2">
        <v>41</v>
      </c>
      <c r="H44" s="2">
        <v>48.825000000000003</v>
      </c>
      <c r="I44" s="2">
        <v>22.335000000000001</v>
      </c>
      <c r="J44" s="2">
        <f t="shared" si="2"/>
        <v>2.7368273542600901</v>
      </c>
    </row>
    <row r="45" spans="2:25" x14ac:dyDescent="0.2">
      <c r="G45" s="2">
        <v>42</v>
      </c>
      <c r="H45" s="2">
        <v>47.945</v>
      </c>
      <c r="I45" s="2">
        <v>45.363999999999997</v>
      </c>
      <c r="J45" s="2">
        <f t="shared" si="2"/>
        <v>2.6875</v>
      </c>
    </row>
    <row r="46" spans="2:25" x14ac:dyDescent="0.2">
      <c r="G46" s="2">
        <v>43</v>
      </c>
      <c r="H46" s="2">
        <v>36.203000000000003</v>
      </c>
      <c r="I46" s="2">
        <v>51.341000000000001</v>
      </c>
      <c r="J46" s="2">
        <f t="shared" si="2"/>
        <v>2.0293161434977582</v>
      </c>
    </row>
    <row r="47" spans="2:25" x14ac:dyDescent="0.2">
      <c r="G47" s="2">
        <v>44</v>
      </c>
      <c r="H47" s="2">
        <v>6.1040000000000001</v>
      </c>
      <c r="I47" s="2">
        <v>45.874000000000002</v>
      </c>
      <c r="J47" s="2">
        <f t="shared" si="2"/>
        <v>0.34215246636771302</v>
      </c>
    </row>
    <row r="52" spans="4:25" x14ac:dyDescent="0.2">
      <c r="D52" s="1" t="s">
        <v>10</v>
      </c>
      <c r="E52" s="2">
        <f>AVERAGE(E4:E47)</f>
        <v>0.99999199231262015</v>
      </c>
      <c r="I52" s="1" t="s">
        <v>10</v>
      </c>
      <c r="J52" s="2">
        <f t="shared" ref="J52:Y52" si="5">AVERAGE(J4:J47)</f>
        <v>2.1813226151651035</v>
      </c>
      <c r="N52" s="1" t="s">
        <v>10</v>
      </c>
      <c r="O52" s="2">
        <f t="shared" si="5"/>
        <v>1.5839053233039204</v>
      </c>
      <c r="S52" s="1" t="s">
        <v>10</v>
      </c>
      <c r="T52" s="2">
        <f t="shared" si="5"/>
        <v>1.7096973094170407</v>
      </c>
      <c r="X52" s="1" t="s">
        <v>10</v>
      </c>
      <c r="Y52" s="2">
        <f t="shared" si="5"/>
        <v>2.1525367975022305</v>
      </c>
    </row>
    <row r="53" spans="4:25" x14ac:dyDescent="0.2">
      <c r="D53" s="1" t="s">
        <v>22</v>
      </c>
      <c r="E53" s="2">
        <f>STDEV(E4:E47)</f>
        <v>0.66636842958941611</v>
      </c>
      <c r="I53" s="1" t="s">
        <v>22</v>
      </c>
      <c r="J53" s="2">
        <f>STDEV(J4:J47)</f>
        <v>0.82277932453098135</v>
      </c>
      <c r="N53" s="1" t="s">
        <v>22</v>
      </c>
      <c r="O53" s="2">
        <f>STDEV(O4:O47)</f>
        <v>0.67641238513468083</v>
      </c>
      <c r="S53" s="1" t="s">
        <v>22</v>
      </c>
      <c r="T53" s="2">
        <f>STDEV(T4:T47)</f>
        <v>0.52045349464772994</v>
      </c>
      <c r="X53" s="1" t="s">
        <v>22</v>
      </c>
      <c r="Y53" s="2">
        <f>STDEV(Y4:Y47)</f>
        <v>0.78092983165912611</v>
      </c>
    </row>
    <row r="54" spans="4:25" x14ac:dyDescent="0.2">
      <c r="D54" s="1" t="s">
        <v>23</v>
      </c>
      <c r="E54" s="2">
        <f>STDEV(E4:E47)/SQRT(COUNT(E4:E47))</f>
        <v>0.11263682269685099</v>
      </c>
      <c r="I54" s="1" t="s">
        <v>23</v>
      </c>
      <c r="J54" s="2">
        <f>STDEV(J4:J47)/SQRT(COUNT(J4:J47))</f>
        <v>0.12403865021506016</v>
      </c>
      <c r="N54" s="1" t="s">
        <v>23</v>
      </c>
      <c r="O54" s="2">
        <f>STDEV(O4:O47)/SQRT(COUNT(O4:O47))</f>
        <v>0.12148725072676554</v>
      </c>
      <c r="S54" s="1" t="s">
        <v>23</v>
      </c>
      <c r="T54" s="2">
        <f>STDEV(T4:T47)/SQRT(COUNT(T4:T47))</f>
        <v>9.2004048839411587E-2</v>
      </c>
      <c r="X54" s="1" t="s">
        <v>23</v>
      </c>
      <c r="Y54" s="2">
        <f>STDEV(Y4:Y47)/SQRT(COUNT(Y4:Y47))</f>
        <v>0.12668354709515059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EC226-5FC8-3A45-B61F-2DA2FCCBBE26}">
  <dimension ref="A1:AO91"/>
  <sheetViews>
    <sheetView workbookViewId="0">
      <selection activeCell="D6" sqref="D6"/>
    </sheetView>
  </sheetViews>
  <sheetFormatPr baseColWidth="10" defaultRowHeight="16" x14ac:dyDescent="0.2"/>
  <sheetData>
    <row r="1" spans="1:41" x14ac:dyDescent="0.2">
      <c r="A1" t="s">
        <v>17</v>
      </c>
    </row>
    <row r="2" spans="1:41" x14ac:dyDescent="0.2">
      <c r="A2" s="4" t="s">
        <v>18</v>
      </c>
      <c r="B2" s="11" t="s">
        <v>12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x14ac:dyDescent="0.2">
      <c r="A3" s="3">
        <v>5</v>
      </c>
      <c r="B3" s="3">
        <v>1</v>
      </c>
      <c r="C3" s="3">
        <v>1</v>
      </c>
      <c r="D3" s="3">
        <v>2</v>
      </c>
      <c r="E3" s="3">
        <v>1</v>
      </c>
      <c r="F3" s="3">
        <v>1</v>
      </c>
      <c r="G3" s="3">
        <v>1</v>
      </c>
      <c r="H3" s="3">
        <v>2</v>
      </c>
      <c r="I3" s="3">
        <v>1</v>
      </c>
      <c r="J3" s="3">
        <v>1</v>
      </c>
      <c r="K3" s="3">
        <v>2</v>
      </c>
      <c r="L3" s="3">
        <v>1</v>
      </c>
      <c r="M3" s="3">
        <v>1</v>
      </c>
      <c r="N3" s="3">
        <v>2</v>
      </c>
      <c r="O3" s="3">
        <v>5</v>
      </c>
      <c r="P3" s="3">
        <v>1</v>
      </c>
      <c r="Q3" s="3">
        <v>1</v>
      </c>
      <c r="R3" s="3">
        <v>1</v>
      </c>
      <c r="S3" s="3">
        <v>1</v>
      </c>
      <c r="T3" s="3">
        <v>2</v>
      </c>
      <c r="U3" s="3">
        <v>1</v>
      </c>
      <c r="V3" s="3">
        <v>1</v>
      </c>
      <c r="W3" s="3">
        <v>5</v>
      </c>
      <c r="X3" s="3">
        <v>3</v>
      </c>
      <c r="Y3" s="3">
        <v>1</v>
      </c>
      <c r="Z3" s="3">
        <v>1</v>
      </c>
      <c r="AA3" s="3">
        <v>2</v>
      </c>
      <c r="AB3" s="3">
        <v>1</v>
      </c>
      <c r="AC3" s="3">
        <v>1</v>
      </c>
      <c r="AD3" s="3">
        <v>1</v>
      </c>
      <c r="AE3" s="3">
        <v>1</v>
      </c>
      <c r="AF3" s="3">
        <v>1</v>
      </c>
      <c r="AG3" s="3"/>
      <c r="AH3" s="3"/>
      <c r="AI3" s="3"/>
      <c r="AJ3" s="3"/>
      <c r="AK3" s="3"/>
      <c r="AL3" s="3"/>
      <c r="AM3" s="3"/>
      <c r="AN3" s="3"/>
      <c r="AO3" s="3"/>
    </row>
    <row r="4" spans="1:41" x14ac:dyDescent="0.2">
      <c r="A4" s="3">
        <v>10</v>
      </c>
      <c r="B4" s="3">
        <v>7</v>
      </c>
      <c r="C4" s="3">
        <v>6</v>
      </c>
      <c r="D4" s="3">
        <v>7</v>
      </c>
      <c r="E4" s="3">
        <v>6</v>
      </c>
      <c r="F4" s="3">
        <v>4</v>
      </c>
      <c r="G4" s="3">
        <v>10</v>
      </c>
      <c r="H4" s="3">
        <v>3</v>
      </c>
      <c r="I4" s="3">
        <v>6</v>
      </c>
      <c r="J4" s="3">
        <v>4</v>
      </c>
      <c r="K4" s="3">
        <v>6</v>
      </c>
      <c r="L4" s="3">
        <v>10</v>
      </c>
      <c r="M4" s="3">
        <v>6</v>
      </c>
      <c r="N4" s="3">
        <v>9</v>
      </c>
      <c r="O4" s="3">
        <v>5</v>
      </c>
      <c r="P4" s="3">
        <v>4</v>
      </c>
      <c r="Q4" s="3">
        <v>6</v>
      </c>
      <c r="R4" s="3">
        <v>5</v>
      </c>
      <c r="S4" s="3">
        <v>6</v>
      </c>
      <c r="T4" s="3">
        <v>5</v>
      </c>
      <c r="U4" s="3">
        <v>8</v>
      </c>
      <c r="V4" s="3">
        <v>11</v>
      </c>
      <c r="W4" s="3">
        <v>6</v>
      </c>
      <c r="X4" s="3">
        <v>3</v>
      </c>
      <c r="Y4" s="3">
        <v>6</v>
      </c>
      <c r="Z4" s="3">
        <v>7</v>
      </c>
      <c r="AA4" s="3">
        <v>3</v>
      </c>
      <c r="AB4" s="3">
        <v>4</v>
      </c>
      <c r="AC4" s="3">
        <v>8</v>
      </c>
      <c r="AD4" s="3">
        <v>15</v>
      </c>
      <c r="AE4" s="3">
        <v>13</v>
      </c>
      <c r="AF4" s="3">
        <v>4</v>
      </c>
      <c r="AG4" s="3"/>
      <c r="AH4" s="3"/>
      <c r="AI4" s="3"/>
      <c r="AJ4" s="3"/>
      <c r="AK4" s="3"/>
      <c r="AL4" s="3"/>
      <c r="AM4" s="3"/>
      <c r="AN4" s="3"/>
      <c r="AO4" s="3"/>
    </row>
    <row r="5" spans="1:41" x14ac:dyDescent="0.2">
      <c r="A5" s="3">
        <v>15</v>
      </c>
      <c r="B5" s="3">
        <v>8</v>
      </c>
      <c r="C5" s="3">
        <v>8</v>
      </c>
      <c r="D5" s="3">
        <v>9</v>
      </c>
      <c r="E5" s="3">
        <v>9</v>
      </c>
      <c r="F5" s="3">
        <v>4</v>
      </c>
      <c r="G5" s="3">
        <v>11</v>
      </c>
      <c r="H5" s="3">
        <v>3</v>
      </c>
      <c r="I5" s="3">
        <v>8</v>
      </c>
      <c r="J5" s="3">
        <v>5</v>
      </c>
      <c r="K5" s="3">
        <v>6</v>
      </c>
      <c r="L5" s="3">
        <v>11</v>
      </c>
      <c r="M5" s="3">
        <v>9</v>
      </c>
      <c r="N5" s="3">
        <v>9</v>
      </c>
      <c r="O5" s="3">
        <v>9</v>
      </c>
      <c r="P5" s="3">
        <v>6</v>
      </c>
      <c r="Q5" s="3">
        <v>15</v>
      </c>
      <c r="R5" s="3">
        <v>6</v>
      </c>
      <c r="S5" s="3">
        <v>6</v>
      </c>
      <c r="T5" s="3">
        <v>7</v>
      </c>
      <c r="U5" s="3">
        <v>8</v>
      </c>
      <c r="V5" s="3">
        <v>11</v>
      </c>
      <c r="W5" s="3">
        <v>8</v>
      </c>
      <c r="X5" s="3">
        <v>3</v>
      </c>
      <c r="Y5" s="3">
        <v>8</v>
      </c>
      <c r="Z5" s="3">
        <v>9</v>
      </c>
      <c r="AA5" s="3">
        <v>6</v>
      </c>
      <c r="AB5" s="3">
        <v>10</v>
      </c>
      <c r="AC5" s="3">
        <v>11</v>
      </c>
      <c r="AD5" s="3">
        <v>16</v>
      </c>
      <c r="AE5" s="3">
        <v>10</v>
      </c>
      <c r="AF5" s="3">
        <v>6</v>
      </c>
      <c r="AG5" s="3"/>
      <c r="AH5" s="3"/>
      <c r="AI5" s="3"/>
      <c r="AJ5" s="3"/>
      <c r="AK5" s="3"/>
      <c r="AL5" s="3"/>
      <c r="AM5" s="3"/>
      <c r="AN5" s="3"/>
      <c r="AO5" s="3"/>
    </row>
    <row r="6" spans="1:41" x14ac:dyDescent="0.2">
      <c r="A6" s="3">
        <v>20</v>
      </c>
      <c r="B6" s="3">
        <v>8</v>
      </c>
      <c r="C6" s="3">
        <v>7</v>
      </c>
      <c r="D6" s="3">
        <v>8</v>
      </c>
      <c r="E6" s="3">
        <v>10</v>
      </c>
      <c r="F6" s="3">
        <v>5</v>
      </c>
      <c r="G6" s="3">
        <v>7</v>
      </c>
      <c r="H6" s="3">
        <v>4</v>
      </c>
      <c r="I6" s="3">
        <v>10</v>
      </c>
      <c r="J6" s="3">
        <v>5</v>
      </c>
      <c r="K6" s="3">
        <v>5</v>
      </c>
      <c r="L6" s="3">
        <v>12</v>
      </c>
      <c r="M6" s="3">
        <v>6</v>
      </c>
      <c r="N6" s="3">
        <v>10</v>
      </c>
      <c r="O6" s="3">
        <v>7</v>
      </c>
      <c r="P6" s="3">
        <v>7</v>
      </c>
      <c r="Q6" s="3">
        <v>12</v>
      </c>
      <c r="R6" s="3">
        <v>6</v>
      </c>
      <c r="S6" s="3">
        <v>7</v>
      </c>
      <c r="T6" s="3">
        <v>6</v>
      </c>
      <c r="U6" s="3">
        <v>10</v>
      </c>
      <c r="V6" s="3">
        <v>12</v>
      </c>
      <c r="W6" s="3">
        <v>8</v>
      </c>
      <c r="X6" s="3">
        <v>4</v>
      </c>
      <c r="Y6" s="3">
        <v>10</v>
      </c>
      <c r="Z6" s="3">
        <v>10</v>
      </c>
      <c r="AA6" s="3">
        <v>10</v>
      </c>
      <c r="AB6" s="3">
        <v>16</v>
      </c>
      <c r="AC6" s="3">
        <v>12</v>
      </c>
      <c r="AD6" s="3">
        <v>16</v>
      </c>
      <c r="AE6" s="3">
        <v>9</v>
      </c>
      <c r="AF6" s="3">
        <v>8</v>
      </c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">
      <c r="A7" s="3">
        <v>25</v>
      </c>
      <c r="B7" s="3">
        <v>9</v>
      </c>
      <c r="C7" s="3">
        <v>8</v>
      </c>
      <c r="D7" s="3">
        <v>3</v>
      </c>
      <c r="E7" s="3">
        <v>9</v>
      </c>
      <c r="F7" s="3">
        <v>6</v>
      </c>
      <c r="G7" s="3">
        <v>5</v>
      </c>
      <c r="H7" s="3">
        <v>3</v>
      </c>
      <c r="I7" s="3">
        <v>8</v>
      </c>
      <c r="J7" s="3">
        <v>4</v>
      </c>
      <c r="K7" s="3">
        <v>4</v>
      </c>
      <c r="L7" s="3">
        <v>13</v>
      </c>
      <c r="M7" s="3">
        <v>7</v>
      </c>
      <c r="N7" s="3">
        <v>10</v>
      </c>
      <c r="O7" s="3">
        <v>7</v>
      </c>
      <c r="P7" s="3">
        <v>10</v>
      </c>
      <c r="Q7" s="3">
        <v>11</v>
      </c>
      <c r="R7" s="3">
        <v>7</v>
      </c>
      <c r="S7" s="3">
        <v>6</v>
      </c>
      <c r="T7" s="3">
        <v>3</v>
      </c>
      <c r="U7" s="3">
        <v>8</v>
      </c>
      <c r="V7" s="3">
        <v>13</v>
      </c>
      <c r="W7" s="3">
        <v>8</v>
      </c>
      <c r="X7" s="3">
        <v>4</v>
      </c>
      <c r="Y7" s="3">
        <v>9</v>
      </c>
      <c r="Z7" s="3">
        <v>7</v>
      </c>
      <c r="AA7" s="3">
        <v>10</v>
      </c>
      <c r="AB7" s="3">
        <v>18</v>
      </c>
      <c r="AC7" s="3">
        <v>12</v>
      </c>
      <c r="AD7" s="3">
        <v>13</v>
      </c>
      <c r="AE7" s="3">
        <v>9</v>
      </c>
      <c r="AF7" s="3">
        <v>8</v>
      </c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">
      <c r="A8" s="3">
        <v>30</v>
      </c>
      <c r="B8" s="3">
        <v>7</v>
      </c>
      <c r="C8" s="3">
        <v>7</v>
      </c>
      <c r="D8" s="3">
        <v>3</v>
      </c>
      <c r="E8" s="3">
        <v>7</v>
      </c>
      <c r="F8" s="3">
        <v>8</v>
      </c>
      <c r="G8" s="3">
        <v>2</v>
      </c>
      <c r="H8" s="3">
        <v>3</v>
      </c>
      <c r="I8" s="3">
        <v>6</v>
      </c>
      <c r="J8" s="3">
        <v>7</v>
      </c>
      <c r="K8" s="3">
        <v>4</v>
      </c>
      <c r="L8" s="3">
        <v>6</v>
      </c>
      <c r="M8" s="3">
        <v>12</v>
      </c>
      <c r="N8" s="3">
        <v>6</v>
      </c>
      <c r="O8" s="3">
        <v>6</v>
      </c>
      <c r="P8" s="3">
        <v>6</v>
      </c>
      <c r="Q8" s="3">
        <v>11</v>
      </c>
      <c r="R8" s="3">
        <v>3</v>
      </c>
      <c r="S8" s="3">
        <v>6</v>
      </c>
      <c r="T8" s="3">
        <v>3</v>
      </c>
      <c r="U8" s="3">
        <v>9</v>
      </c>
      <c r="V8" s="3">
        <v>16</v>
      </c>
      <c r="W8" s="3">
        <v>6</v>
      </c>
      <c r="X8" s="3">
        <v>4</v>
      </c>
      <c r="Y8" s="3">
        <v>8</v>
      </c>
      <c r="Z8" s="3">
        <v>5</v>
      </c>
      <c r="AA8" s="3">
        <v>10</v>
      </c>
      <c r="AB8" s="3">
        <v>12</v>
      </c>
      <c r="AC8" s="3">
        <v>8</v>
      </c>
      <c r="AD8" s="3">
        <v>8</v>
      </c>
      <c r="AE8" s="3">
        <v>10</v>
      </c>
      <c r="AF8" s="3">
        <v>7</v>
      </c>
      <c r="AG8" s="3"/>
      <c r="AH8" s="3"/>
      <c r="AI8" s="3"/>
      <c r="AJ8" s="3"/>
      <c r="AK8" s="3"/>
      <c r="AL8" s="3"/>
      <c r="AM8" s="3"/>
      <c r="AN8" s="3"/>
      <c r="AO8" s="3"/>
    </row>
    <row r="9" spans="1:41" x14ac:dyDescent="0.2">
      <c r="A9" s="3">
        <v>35</v>
      </c>
      <c r="B9" s="3">
        <v>4</v>
      </c>
      <c r="C9" s="3">
        <v>9</v>
      </c>
      <c r="D9" s="3">
        <v>2</v>
      </c>
      <c r="E9" s="3">
        <v>6</v>
      </c>
      <c r="F9" s="3">
        <v>7</v>
      </c>
      <c r="G9" s="3">
        <v>3</v>
      </c>
      <c r="H9" s="3">
        <v>3</v>
      </c>
      <c r="I9" s="3">
        <v>4</v>
      </c>
      <c r="J9" s="3">
        <v>6</v>
      </c>
      <c r="K9" s="3">
        <v>4</v>
      </c>
      <c r="L9" s="3">
        <v>6</v>
      </c>
      <c r="M9" s="3">
        <v>6</v>
      </c>
      <c r="N9" s="3">
        <v>6</v>
      </c>
      <c r="O9" s="3">
        <v>6</v>
      </c>
      <c r="P9" s="3">
        <v>6</v>
      </c>
      <c r="Q9" s="3">
        <v>10</v>
      </c>
      <c r="R9" s="3">
        <v>3</v>
      </c>
      <c r="S9" s="3">
        <v>6</v>
      </c>
      <c r="T9" s="3">
        <v>3</v>
      </c>
      <c r="U9" s="3">
        <v>7</v>
      </c>
      <c r="V9" s="3">
        <v>11</v>
      </c>
      <c r="W9" s="3">
        <v>5</v>
      </c>
      <c r="X9" s="3">
        <v>4</v>
      </c>
      <c r="Y9" s="3">
        <v>8</v>
      </c>
      <c r="Z9" s="3">
        <v>5</v>
      </c>
      <c r="AA9" s="3">
        <v>13</v>
      </c>
      <c r="AB9" s="3">
        <v>9</v>
      </c>
      <c r="AC9" s="3">
        <v>7</v>
      </c>
      <c r="AD9" s="3">
        <v>8</v>
      </c>
      <c r="AE9" s="3">
        <v>8</v>
      </c>
      <c r="AF9" s="3">
        <v>7</v>
      </c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">
      <c r="A10" s="3">
        <v>40</v>
      </c>
      <c r="B10" s="3">
        <v>1</v>
      </c>
      <c r="C10" s="3">
        <v>7</v>
      </c>
      <c r="D10" s="3">
        <v>1</v>
      </c>
      <c r="E10" s="3">
        <v>3</v>
      </c>
      <c r="F10" s="3">
        <v>7</v>
      </c>
      <c r="G10" s="3">
        <v>3</v>
      </c>
      <c r="H10" s="3">
        <v>2</v>
      </c>
      <c r="I10" s="3">
        <v>2</v>
      </c>
      <c r="J10" s="3">
        <v>6</v>
      </c>
      <c r="K10" s="3">
        <v>4</v>
      </c>
      <c r="L10" s="3">
        <v>5</v>
      </c>
      <c r="M10" s="3">
        <v>6</v>
      </c>
      <c r="N10" s="3">
        <v>3</v>
      </c>
      <c r="O10" s="3">
        <v>6</v>
      </c>
      <c r="P10" s="3">
        <v>5</v>
      </c>
      <c r="Q10" s="3">
        <v>9</v>
      </c>
      <c r="R10" s="3">
        <v>3</v>
      </c>
      <c r="S10" s="3">
        <v>6</v>
      </c>
      <c r="T10" s="3">
        <v>2</v>
      </c>
      <c r="U10" s="3">
        <v>7</v>
      </c>
      <c r="V10" s="3">
        <v>9</v>
      </c>
      <c r="W10" s="3">
        <v>5</v>
      </c>
      <c r="X10" s="3">
        <v>5</v>
      </c>
      <c r="Y10" s="3">
        <v>7</v>
      </c>
      <c r="Z10" s="3">
        <v>5</v>
      </c>
      <c r="AA10" s="3">
        <v>11</v>
      </c>
      <c r="AB10" s="3">
        <v>3</v>
      </c>
      <c r="AC10" s="3">
        <v>5</v>
      </c>
      <c r="AD10" s="3">
        <v>7</v>
      </c>
      <c r="AE10" s="3">
        <v>7</v>
      </c>
      <c r="AF10" s="3">
        <v>5</v>
      </c>
      <c r="AG10" s="3"/>
      <c r="AH10" s="3"/>
      <c r="AI10" s="3"/>
      <c r="AJ10" s="3"/>
      <c r="AK10" s="3"/>
      <c r="AL10" s="3"/>
      <c r="AM10" s="3"/>
      <c r="AN10" s="3"/>
      <c r="AO10" s="3"/>
    </row>
    <row r="11" spans="1:41" x14ac:dyDescent="0.2">
      <c r="A11" s="3">
        <v>45</v>
      </c>
      <c r="B11" s="3">
        <v>1</v>
      </c>
      <c r="C11" s="3">
        <v>5</v>
      </c>
      <c r="D11" s="3">
        <v>1</v>
      </c>
      <c r="E11" s="3">
        <v>3</v>
      </c>
      <c r="F11" s="3">
        <v>6</v>
      </c>
      <c r="G11" s="3">
        <v>2</v>
      </c>
      <c r="H11" s="3">
        <v>2</v>
      </c>
      <c r="I11" s="3">
        <v>1</v>
      </c>
      <c r="J11" s="3">
        <v>5</v>
      </c>
      <c r="K11" s="3">
        <v>3</v>
      </c>
      <c r="L11" s="3">
        <v>4</v>
      </c>
      <c r="M11" s="3">
        <v>6</v>
      </c>
      <c r="N11" s="3">
        <v>5</v>
      </c>
      <c r="O11" s="3">
        <v>7</v>
      </c>
      <c r="P11" s="3">
        <v>3</v>
      </c>
      <c r="Q11" s="3">
        <v>9</v>
      </c>
      <c r="R11" s="3">
        <v>2</v>
      </c>
      <c r="S11" s="3">
        <v>5</v>
      </c>
      <c r="T11" s="3">
        <v>2</v>
      </c>
      <c r="U11" s="3">
        <v>5</v>
      </c>
      <c r="V11" s="3">
        <v>7</v>
      </c>
      <c r="W11" s="3">
        <v>5</v>
      </c>
      <c r="X11" s="3">
        <v>5</v>
      </c>
      <c r="Y11" s="3">
        <v>7</v>
      </c>
      <c r="Z11" s="3">
        <v>3</v>
      </c>
      <c r="AA11" s="3">
        <v>8</v>
      </c>
      <c r="AB11" s="3">
        <v>3</v>
      </c>
      <c r="AC11" s="3">
        <v>5</v>
      </c>
      <c r="AD11" s="3">
        <v>5</v>
      </c>
      <c r="AE11" s="3">
        <v>6</v>
      </c>
      <c r="AF11" s="3">
        <v>6</v>
      </c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">
      <c r="A12" s="3">
        <v>50</v>
      </c>
      <c r="B12" s="3">
        <v>1</v>
      </c>
      <c r="C12" s="3">
        <v>5</v>
      </c>
      <c r="D12" s="3">
        <v>2</v>
      </c>
      <c r="E12" s="3">
        <v>2</v>
      </c>
      <c r="F12" s="3">
        <v>7</v>
      </c>
      <c r="G12" s="3">
        <v>2</v>
      </c>
      <c r="H12" s="3">
        <v>3</v>
      </c>
      <c r="I12" s="3">
        <v>1</v>
      </c>
      <c r="J12" s="3">
        <v>5</v>
      </c>
      <c r="K12" s="3">
        <v>3</v>
      </c>
      <c r="L12" s="3">
        <v>3</v>
      </c>
      <c r="M12" s="3">
        <v>5</v>
      </c>
      <c r="N12" s="3">
        <v>4</v>
      </c>
      <c r="O12" s="3">
        <v>7</v>
      </c>
      <c r="P12" s="3">
        <v>3</v>
      </c>
      <c r="Q12" s="3">
        <v>7</v>
      </c>
      <c r="R12" s="3">
        <v>2</v>
      </c>
      <c r="S12" s="3">
        <v>4</v>
      </c>
      <c r="T12" s="3">
        <v>1</v>
      </c>
      <c r="U12" s="3">
        <v>3</v>
      </c>
      <c r="V12" s="3">
        <v>6</v>
      </c>
      <c r="W12" s="3">
        <v>5</v>
      </c>
      <c r="X12" s="3">
        <v>5</v>
      </c>
      <c r="Y12" s="3">
        <v>6</v>
      </c>
      <c r="Z12" s="3">
        <v>2</v>
      </c>
      <c r="AA12" s="3">
        <v>8</v>
      </c>
      <c r="AB12" s="3">
        <v>3</v>
      </c>
      <c r="AC12" s="3">
        <v>5</v>
      </c>
      <c r="AD12" s="3">
        <v>4</v>
      </c>
      <c r="AE12" s="3">
        <v>6</v>
      </c>
      <c r="AF12" s="3">
        <v>5</v>
      </c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">
      <c r="A13" s="3">
        <v>55</v>
      </c>
      <c r="B13" s="3">
        <v>1</v>
      </c>
      <c r="C13" s="3">
        <v>5</v>
      </c>
      <c r="D13" s="3">
        <v>1</v>
      </c>
      <c r="E13" s="3">
        <v>2</v>
      </c>
      <c r="F13" s="3">
        <v>6</v>
      </c>
      <c r="G13" s="3">
        <v>2</v>
      </c>
      <c r="H13" s="3">
        <v>2</v>
      </c>
      <c r="I13" s="3">
        <v>1</v>
      </c>
      <c r="J13" s="3">
        <v>4</v>
      </c>
      <c r="K13" s="3">
        <v>3</v>
      </c>
      <c r="L13" s="3">
        <v>3</v>
      </c>
      <c r="M13" s="3">
        <v>4</v>
      </c>
      <c r="N13" s="3">
        <v>4</v>
      </c>
      <c r="O13" s="3">
        <v>8</v>
      </c>
      <c r="P13" s="3">
        <v>3</v>
      </c>
      <c r="Q13" s="3">
        <v>5</v>
      </c>
      <c r="R13" s="3">
        <v>2</v>
      </c>
      <c r="S13" s="3">
        <v>3</v>
      </c>
      <c r="T13" s="3">
        <v>1</v>
      </c>
      <c r="U13" s="3">
        <v>4</v>
      </c>
      <c r="V13" s="3">
        <v>5</v>
      </c>
      <c r="W13" s="3">
        <v>4</v>
      </c>
      <c r="X13" s="3">
        <v>4</v>
      </c>
      <c r="Y13" s="3">
        <v>6</v>
      </c>
      <c r="Z13" s="3">
        <v>2</v>
      </c>
      <c r="AA13" s="3">
        <v>6</v>
      </c>
      <c r="AB13" s="3">
        <v>1</v>
      </c>
      <c r="AC13" s="3">
        <v>4</v>
      </c>
      <c r="AD13" s="3">
        <v>2</v>
      </c>
      <c r="AE13" s="3">
        <v>5</v>
      </c>
      <c r="AF13" s="3">
        <v>4</v>
      </c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">
      <c r="A14" s="3">
        <v>60</v>
      </c>
      <c r="B14" s="3">
        <v>1</v>
      </c>
      <c r="C14" s="3">
        <v>5</v>
      </c>
      <c r="D14" s="3">
        <v>1</v>
      </c>
      <c r="E14" s="3">
        <v>3</v>
      </c>
      <c r="F14" s="3">
        <v>7</v>
      </c>
      <c r="G14" s="3">
        <v>1</v>
      </c>
      <c r="H14" s="3">
        <v>2</v>
      </c>
      <c r="I14" s="3">
        <v>1</v>
      </c>
      <c r="J14" s="3">
        <v>4</v>
      </c>
      <c r="K14" s="3">
        <v>3</v>
      </c>
      <c r="L14" s="3">
        <v>4</v>
      </c>
      <c r="M14" s="3">
        <v>4</v>
      </c>
      <c r="N14" s="3">
        <v>3</v>
      </c>
      <c r="O14" s="3">
        <v>7</v>
      </c>
      <c r="P14" s="3">
        <v>2</v>
      </c>
      <c r="Q14" s="3">
        <v>4</v>
      </c>
      <c r="R14" s="3">
        <v>2</v>
      </c>
      <c r="S14" s="3">
        <v>3</v>
      </c>
      <c r="T14" s="3">
        <v>1</v>
      </c>
      <c r="U14" s="3">
        <v>3</v>
      </c>
      <c r="V14" s="3">
        <v>5</v>
      </c>
      <c r="W14" s="3">
        <v>4</v>
      </c>
      <c r="X14" s="3">
        <v>4</v>
      </c>
      <c r="Y14" s="3">
        <v>5</v>
      </c>
      <c r="Z14" s="3">
        <v>2</v>
      </c>
      <c r="AA14" s="3">
        <v>4</v>
      </c>
      <c r="AB14" s="3">
        <v>1</v>
      </c>
      <c r="AC14" s="3">
        <v>3</v>
      </c>
      <c r="AD14" s="3">
        <v>2</v>
      </c>
      <c r="AE14" s="3">
        <v>5</v>
      </c>
      <c r="AF14" s="3">
        <v>4</v>
      </c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">
      <c r="A15" s="3">
        <v>65</v>
      </c>
      <c r="B15" s="3">
        <v>0</v>
      </c>
      <c r="C15" s="3">
        <v>5</v>
      </c>
      <c r="D15" s="3">
        <v>1</v>
      </c>
      <c r="E15" s="3">
        <v>2</v>
      </c>
      <c r="F15" s="3">
        <v>7</v>
      </c>
      <c r="G15" s="3">
        <v>1</v>
      </c>
      <c r="H15" s="3">
        <v>2</v>
      </c>
      <c r="I15" s="3">
        <v>1</v>
      </c>
      <c r="J15" s="3">
        <v>4</v>
      </c>
      <c r="K15" s="3">
        <v>3</v>
      </c>
      <c r="L15" s="3">
        <v>5</v>
      </c>
      <c r="M15" s="3">
        <v>4</v>
      </c>
      <c r="N15" s="3">
        <v>3</v>
      </c>
      <c r="O15" s="3">
        <v>7</v>
      </c>
      <c r="P15" s="3">
        <v>3</v>
      </c>
      <c r="Q15" s="3">
        <v>3</v>
      </c>
      <c r="R15" s="3">
        <v>3</v>
      </c>
      <c r="S15" s="3">
        <v>3</v>
      </c>
      <c r="T15" s="3">
        <v>6</v>
      </c>
      <c r="U15" s="3">
        <v>3</v>
      </c>
      <c r="V15" s="3">
        <v>3</v>
      </c>
      <c r="W15" s="3">
        <v>3</v>
      </c>
      <c r="X15" s="3">
        <v>4</v>
      </c>
      <c r="Y15" s="3">
        <v>5</v>
      </c>
      <c r="Z15" s="3">
        <v>2</v>
      </c>
      <c r="AA15" s="3">
        <v>4</v>
      </c>
      <c r="AB15" s="3">
        <v>1</v>
      </c>
      <c r="AC15" s="3">
        <v>4</v>
      </c>
      <c r="AD15" s="3">
        <v>3</v>
      </c>
      <c r="AE15" s="3">
        <v>4</v>
      </c>
      <c r="AF15" s="3">
        <v>5</v>
      </c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">
      <c r="A16" s="3">
        <v>70</v>
      </c>
      <c r="B16" s="3">
        <v>0</v>
      </c>
      <c r="C16" s="3">
        <v>4</v>
      </c>
      <c r="D16" s="3">
        <v>1</v>
      </c>
      <c r="E16" s="3">
        <v>1</v>
      </c>
      <c r="F16" s="3">
        <v>7</v>
      </c>
      <c r="G16" s="3">
        <v>1</v>
      </c>
      <c r="H16" s="3">
        <v>4</v>
      </c>
      <c r="I16" s="3">
        <v>2</v>
      </c>
      <c r="J16" s="3">
        <v>3</v>
      </c>
      <c r="K16" s="3">
        <v>4</v>
      </c>
      <c r="L16" s="3">
        <v>5</v>
      </c>
      <c r="M16" s="3">
        <v>4</v>
      </c>
      <c r="N16" s="3">
        <v>3</v>
      </c>
      <c r="O16" s="3">
        <v>11</v>
      </c>
      <c r="P16" s="3">
        <v>3</v>
      </c>
      <c r="Q16" s="3">
        <v>3</v>
      </c>
      <c r="R16" s="3">
        <v>3</v>
      </c>
      <c r="S16" s="3">
        <v>4</v>
      </c>
      <c r="T16" s="3">
        <v>2</v>
      </c>
      <c r="U16" s="3">
        <v>3</v>
      </c>
      <c r="V16" s="3">
        <v>3</v>
      </c>
      <c r="W16" s="3">
        <v>3</v>
      </c>
      <c r="X16" s="3">
        <v>4</v>
      </c>
      <c r="Y16" s="3">
        <v>2</v>
      </c>
      <c r="Z16" s="3">
        <v>2</v>
      </c>
      <c r="AA16" s="3">
        <v>4</v>
      </c>
      <c r="AB16" s="3">
        <v>1</v>
      </c>
      <c r="AC16" s="3">
        <v>3</v>
      </c>
      <c r="AD16" s="3">
        <v>2</v>
      </c>
      <c r="AE16" s="3">
        <v>3</v>
      </c>
      <c r="AF16" s="3">
        <v>4</v>
      </c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">
      <c r="A17" s="3">
        <v>75</v>
      </c>
      <c r="B17" s="3">
        <v>0</v>
      </c>
      <c r="C17" s="3">
        <v>4</v>
      </c>
      <c r="D17" s="3">
        <v>1</v>
      </c>
      <c r="E17" s="3">
        <v>1</v>
      </c>
      <c r="F17" s="3">
        <v>6</v>
      </c>
      <c r="G17" s="3">
        <v>1</v>
      </c>
      <c r="H17" s="3">
        <v>6</v>
      </c>
      <c r="I17" s="3">
        <v>1</v>
      </c>
      <c r="J17" s="3">
        <v>4</v>
      </c>
      <c r="K17" s="3">
        <v>4</v>
      </c>
      <c r="L17" s="3">
        <v>5</v>
      </c>
      <c r="M17" s="3">
        <v>5</v>
      </c>
      <c r="N17" s="3">
        <v>2</v>
      </c>
      <c r="O17" s="3">
        <v>8</v>
      </c>
      <c r="P17" s="3">
        <v>1</v>
      </c>
      <c r="Q17" s="3">
        <v>2</v>
      </c>
      <c r="R17" s="3">
        <v>3</v>
      </c>
      <c r="S17" s="3">
        <v>4</v>
      </c>
      <c r="T17" s="3">
        <v>2</v>
      </c>
      <c r="U17" s="3">
        <v>2</v>
      </c>
      <c r="V17" s="3">
        <v>4</v>
      </c>
      <c r="W17" s="3">
        <v>2</v>
      </c>
      <c r="X17" s="3">
        <v>5</v>
      </c>
      <c r="Y17" s="3">
        <v>2</v>
      </c>
      <c r="Z17" s="3">
        <v>1</v>
      </c>
      <c r="AA17" s="3">
        <v>3</v>
      </c>
      <c r="AB17" s="3">
        <v>1</v>
      </c>
      <c r="AC17" s="3">
        <v>3</v>
      </c>
      <c r="AD17" s="3">
        <v>2</v>
      </c>
      <c r="AE17" s="3">
        <v>3</v>
      </c>
      <c r="AF17" s="3">
        <v>5</v>
      </c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">
      <c r="A18" s="3">
        <v>80</v>
      </c>
      <c r="B18" s="3">
        <v>0</v>
      </c>
      <c r="C18" s="3">
        <v>4</v>
      </c>
      <c r="D18" s="3">
        <v>2</v>
      </c>
      <c r="E18" s="3">
        <v>0</v>
      </c>
      <c r="F18" s="3">
        <v>5</v>
      </c>
      <c r="G18" s="3">
        <v>1</v>
      </c>
      <c r="H18" s="3">
        <v>6</v>
      </c>
      <c r="I18" s="3">
        <v>1</v>
      </c>
      <c r="J18" s="3">
        <v>3</v>
      </c>
      <c r="K18" s="3">
        <v>3</v>
      </c>
      <c r="L18" s="3">
        <v>5</v>
      </c>
      <c r="M18" s="3">
        <v>4</v>
      </c>
      <c r="N18" s="3">
        <v>1</v>
      </c>
      <c r="O18" s="3">
        <v>8</v>
      </c>
      <c r="P18" s="3">
        <v>1</v>
      </c>
      <c r="Q18" s="3">
        <v>1</v>
      </c>
      <c r="R18" s="3">
        <v>3</v>
      </c>
      <c r="S18" s="3">
        <v>4</v>
      </c>
      <c r="T18" s="3">
        <v>2</v>
      </c>
      <c r="U18" s="3">
        <v>2</v>
      </c>
      <c r="V18" s="3">
        <v>3</v>
      </c>
      <c r="W18" s="3">
        <v>2</v>
      </c>
      <c r="X18" s="3">
        <v>4</v>
      </c>
      <c r="Y18" s="3">
        <v>3</v>
      </c>
      <c r="Z18" s="3">
        <v>2</v>
      </c>
      <c r="AA18" s="3">
        <v>3</v>
      </c>
      <c r="AB18" s="3">
        <v>1</v>
      </c>
      <c r="AC18" s="3">
        <v>3</v>
      </c>
      <c r="AD18" s="3">
        <v>2</v>
      </c>
      <c r="AE18" s="3">
        <v>4</v>
      </c>
      <c r="AF18" s="3">
        <v>3</v>
      </c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">
      <c r="A19" s="3">
        <v>85</v>
      </c>
      <c r="B19" s="3">
        <v>0</v>
      </c>
      <c r="C19" s="3">
        <v>3</v>
      </c>
      <c r="D19" s="3">
        <v>1</v>
      </c>
      <c r="E19" s="3">
        <v>0</v>
      </c>
      <c r="F19" s="3">
        <v>5</v>
      </c>
      <c r="G19" s="3">
        <v>1</v>
      </c>
      <c r="H19" s="3">
        <v>4</v>
      </c>
      <c r="I19" s="3">
        <v>1</v>
      </c>
      <c r="J19" s="3">
        <v>3</v>
      </c>
      <c r="K19" s="3">
        <v>2</v>
      </c>
      <c r="L19" s="3">
        <v>4</v>
      </c>
      <c r="M19" s="3">
        <v>4</v>
      </c>
      <c r="N19" s="3">
        <v>1</v>
      </c>
      <c r="O19" s="3">
        <v>7</v>
      </c>
      <c r="P19" s="3">
        <v>1</v>
      </c>
      <c r="Q19" s="3">
        <v>1</v>
      </c>
      <c r="R19" s="3">
        <v>2</v>
      </c>
      <c r="S19" s="3">
        <v>2</v>
      </c>
      <c r="T19" s="3">
        <v>2</v>
      </c>
      <c r="U19" s="3">
        <v>2</v>
      </c>
      <c r="V19" s="3">
        <v>3</v>
      </c>
      <c r="W19" s="3">
        <v>2</v>
      </c>
      <c r="X19" s="3">
        <v>5</v>
      </c>
      <c r="Y19" s="3">
        <v>3</v>
      </c>
      <c r="Z19" s="3">
        <v>1</v>
      </c>
      <c r="AA19" s="3">
        <v>3</v>
      </c>
      <c r="AB19" s="3">
        <v>1</v>
      </c>
      <c r="AC19" s="3">
        <v>3</v>
      </c>
      <c r="AD19" s="3">
        <v>2</v>
      </c>
      <c r="AE19" s="3">
        <v>5</v>
      </c>
      <c r="AF19" s="3">
        <v>3</v>
      </c>
      <c r="AG19" s="3"/>
      <c r="AH19" s="3"/>
      <c r="AI19" s="3"/>
      <c r="AJ19" s="3"/>
      <c r="AK19" s="3"/>
      <c r="AL19" s="3"/>
      <c r="AM19" s="3"/>
      <c r="AN19" s="3"/>
      <c r="AO19" s="3"/>
    </row>
    <row r="20" spans="1:41" x14ac:dyDescent="0.2">
      <c r="A20" s="3">
        <v>90</v>
      </c>
      <c r="B20" s="3">
        <v>0</v>
      </c>
      <c r="C20" s="3">
        <v>3</v>
      </c>
      <c r="D20" s="3">
        <v>1</v>
      </c>
      <c r="E20" s="3">
        <v>0</v>
      </c>
      <c r="F20" s="3">
        <v>3</v>
      </c>
      <c r="G20" s="3">
        <v>1</v>
      </c>
      <c r="H20" s="3">
        <v>4</v>
      </c>
      <c r="I20" s="3">
        <v>0</v>
      </c>
      <c r="J20" s="3">
        <v>3</v>
      </c>
      <c r="K20" s="3">
        <v>1</v>
      </c>
      <c r="L20" s="3">
        <v>3</v>
      </c>
      <c r="M20" s="3">
        <v>4</v>
      </c>
      <c r="N20" s="3">
        <v>1</v>
      </c>
      <c r="O20" s="3">
        <v>5</v>
      </c>
      <c r="P20" s="3">
        <v>1</v>
      </c>
      <c r="Q20" s="3">
        <v>1</v>
      </c>
      <c r="R20" s="3">
        <v>3</v>
      </c>
      <c r="S20" s="3">
        <v>2</v>
      </c>
      <c r="T20" s="3">
        <v>2</v>
      </c>
      <c r="U20" s="3">
        <v>1</v>
      </c>
      <c r="V20" s="3">
        <v>3</v>
      </c>
      <c r="W20" s="3">
        <v>2</v>
      </c>
      <c r="X20" s="3">
        <v>5</v>
      </c>
      <c r="Y20" s="3">
        <v>2</v>
      </c>
      <c r="Z20" s="3">
        <v>1</v>
      </c>
      <c r="AA20" s="3">
        <v>3</v>
      </c>
      <c r="AB20" s="3">
        <v>1</v>
      </c>
      <c r="AC20" s="3">
        <v>2</v>
      </c>
      <c r="AD20" s="3">
        <v>2</v>
      </c>
      <c r="AE20" s="3">
        <v>3</v>
      </c>
      <c r="AF20" s="3">
        <v>3</v>
      </c>
      <c r="AG20" s="3"/>
      <c r="AH20" s="3"/>
      <c r="AI20" s="3"/>
      <c r="AJ20" s="3"/>
      <c r="AK20" s="3"/>
      <c r="AL20" s="3"/>
      <c r="AM20" s="3"/>
      <c r="AN20" s="3"/>
      <c r="AO20" s="3"/>
    </row>
    <row r="21" spans="1:41" x14ac:dyDescent="0.2">
      <c r="A21" s="3">
        <v>95</v>
      </c>
      <c r="B21" s="3">
        <v>0</v>
      </c>
      <c r="C21" s="3">
        <v>2</v>
      </c>
      <c r="D21" s="3">
        <v>1</v>
      </c>
      <c r="E21" s="3">
        <v>0</v>
      </c>
      <c r="F21" s="3">
        <v>3</v>
      </c>
      <c r="G21" s="3">
        <v>1</v>
      </c>
      <c r="H21" s="3">
        <v>3</v>
      </c>
      <c r="I21" s="3">
        <v>0</v>
      </c>
      <c r="J21" s="3">
        <v>1</v>
      </c>
      <c r="K21" s="3">
        <v>2</v>
      </c>
      <c r="L21" s="3">
        <v>3</v>
      </c>
      <c r="M21" s="3">
        <v>4</v>
      </c>
      <c r="N21" s="3">
        <v>1</v>
      </c>
      <c r="O21" s="3">
        <v>4</v>
      </c>
      <c r="P21" s="3">
        <v>1</v>
      </c>
      <c r="Q21" s="3">
        <v>1</v>
      </c>
      <c r="R21" s="3">
        <v>2</v>
      </c>
      <c r="S21" s="3">
        <v>2</v>
      </c>
      <c r="T21" s="3">
        <v>2</v>
      </c>
      <c r="U21" s="3">
        <v>1</v>
      </c>
      <c r="V21" s="3">
        <v>3</v>
      </c>
      <c r="W21" s="3">
        <v>1</v>
      </c>
      <c r="X21" s="3">
        <v>4</v>
      </c>
      <c r="Y21" s="3">
        <v>2</v>
      </c>
      <c r="Z21" s="3">
        <v>1</v>
      </c>
      <c r="AA21" s="3">
        <v>3</v>
      </c>
      <c r="AB21" s="3">
        <v>1</v>
      </c>
      <c r="AC21" s="3">
        <v>1</v>
      </c>
      <c r="AD21" s="3">
        <v>2</v>
      </c>
      <c r="AE21" s="3">
        <v>2</v>
      </c>
      <c r="AF21" s="3">
        <v>2</v>
      </c>
      <c r="AG21" s="3"/>
      <c r="AH21" s="3"/>
      <c r="AI21" s="3"/>
      <c r="AJ21" s="3"/>
      <c r="AK21" s="3"/>
      <c r="AL21" s="3"/>
      <c r="AM21" s="3"/>
      <c r="AN21" s="3"/>
      <c r="AO21" s="3"/>
    </row>
    <row r="22" spans="1:41" x14ac:dyDescent="0.2">
      <c r="A22" s="3">
        <v>100</v>
      </c>
      <c r="B22" s="3">
        <v>0</v>
      </c>
      <c r="C22" s="3">
        <v>1</v>
      </c>
      <c r="D22" s="3">
        <v>1</v>
      </c>
      <c r="E22" s="3">
        <v>0</v>
      </c>
      <c r="F22" s="3">
        <v>2</v>
      </c>
      <c r="G22" s="3">
        <v>1</v>
      </c>
      <c r="H22" s="3">
        <v>1</v>
      </c>
      <c r="I22" s="3">
        <v>0</v>
      </c>
      <c r="J22" s="3">
        <v>1</v>
      </c>
      <c r="K22" s="3">
        <v>0</v>
      </c>
      <c r="L22" s="3">
        <v>2</v>
      </c>
      <c r="M22" s="3">
        <v>3</v>
      </c>
      <c r="N22" s="3">
        <v>1</v>
      </c>
      <c r="O22" s="3">
        <v>4</v>
      </c>
      <c r="P22" s="3">
        <v>1</v>
      </c>
      <c r="Q22" s="3">
        <v>1</v>
      </c>
      <c r="R22" s="3">
        <v>1</v>
      </c>
      <c r="S22" s="3">
        <v>2</v>
      </c>
      <c r="T22" s="3">
        <v>2</v>
      </c>
      <c r="U22" s="3">
        <v>1</v>
      </c>
      <c r="V22" s="3">
        <v>3</v>
      </c>
      <c r="W22" s="3">
        <v>1</v>
      </c>
      <c r="X22" s="3">
        <v>4</v>
      </c>
      <c r="Y22" s="3">
        <v>2</v>
      </c>
      <c r="Z22" s="3">
        <v>1</v>
      </c>
      <c r="AA22" s="3">
        <v>3</v>
      </c>
      <c r="AB22" s="3">
        <v>2</v>
      </c>
      <c r="AC22" s="3">
        <v>1</v>
      </c>
      <c r="AD22" s="3">
        <v>2</v>
      </c>
      <c r="AE22" s="3">
        <v>2</v>
      </c>
      <c r="AF22" s="3">
        <v>1</v>
      </c>
      <c r="AG22" s="3"/>
      <c r="AH22" s="3"/>
      <c r="AI22" s="3"/>
      <c r="AJ22" s="3"/>
      <c r="AK22" s="3"/>
      <c r="AL22" s="3"/>
      <c r="AM22" s="3"/>
      <c r="AN22" s="3"/>
      <c r="AO22" s="3"/>
    </row>
    <row r="25" spans="1:41" x14ac:dyDescent="0.2">
      <c r="A25" s="5" t="s">
        <v>18</v>
      </c>
      <c r="B25" s="11" t="s">
        <v>13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x14ac:dyDescent="0.2">
      <c r="A26" s="6">
        <v>5</v>
      </c>
      <c r="B26" s="3">
        <v>1</v>
      </c>
      <c r="C26" s="3">
        <v>1</v>
      </c>
      <c r="D26" s="3">
        <v>2</v>
      </c>
      <c r="E26" s="3">
        <v>1</v>
      </c>
      <c r="F26" s="3">
        <v>1</v>
      </c>
      <c r="G26" s="3">
        <v>1</v>
      </c>
      <c r="H26" s="3">
        <v>2</v>
      </c>
      <c r="I26" s="3">
        <v>1</v>
      </c>
      <c r="J26" s="3">
        <v>2</v>
      </c>
      <c r="K26" s="3">
        <v>1</v>
      </c>
      <c r="L26" s="3">
        <v>2</v>
      </c>
      <c r="M26" s="3">
        <v>1</v>
      </c>
      <c r="N26" s="3">
        <v>2</v>
      </c>
      <c r="O26" s="3">
        <v>1</v>
      </c>
      <c r="P26" s="3">
        <v>1</v>
      </c>
      <c r="Q26" s="3">
        <v>3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>
        <v>1</v>
      </c>
      <c r="AE26" s="3">
        <v>1</v>
      </c>
      <c r="AF26" s="3">
        <v>1</v>
      </c>
      <c r="AG26" s="3">
        <v>1</v>
      </c>
      <c r="AH26" s="3">
        <v>1</v>
      </c>
      <c r="AI26" s="3">
        <v>1</v>
      </c>
      <c r="AJ26" s="3">
        <v>1</v>
      </c>
      <c r="AK26" s="3"/>
      <c r="AL26" s="3"/>
      <c r="AM26" s="3"/>
      <c r="AN26" s="3"/>
      <c r="AO26" s="3"/>
    </row>
    <row r="27" spans="1:41" x14ac:dyDescent="0.2">
      <c r="A27" s="6">
        <v>10</v>
      </c>
      <c r="B27" s="3">
        <v>3</v>
      </c>
      <c r="C27" s="3">
        <v>6</v>
      </c>
      <c r="D27" s="3">
        <v>9</v>
      </c>
      <c r="E27" s="3">
        <v>9</v>
      </c>
      <c r="F27" s="3">
        <v>6</v>
      </c>
      <c r="G27" s="3">
        <v>4</v>
      </c>
      <c r="H27" s="3">
        <v>7</v>
      </c>
      <c r="I27" s="3">
        <v>5</v>
      </c>
      <c r="J27" s="3">
        <v>4</v>
      </c>
      <c r="K27" s="3">
        <v>6</v>
      </c>
      <c r="L27" s="3">
        <v>4</v>
      </c>
      <c r="M27" s="3">
        <v>3</v>
      </c>
      <c r="N27" s="3">
        <v>5</v>
      </c>
      <c r="O27" s="3">
        <v>6</v>
      </c>
      <c r="P27" s="3">
        <v>5</v>
      </c>
      <c r="Q27" s="3">
        <v>5</v>
      </c>
      <c r="R27" s="3">
        <v>8</v>
      </c>
      <c r="S27" s="3">
        <v>9</v>
      </c>
      <c r="T27" s="3">
        <v>8</v>
      </c>
      <c r="U27" s="3">
        <v>3</v>
      </c>
      <c r="V27" s="3">
        <v>7</v>
      </c>
      <c r="W27" s="3">
        <v>7</v>
      </c>
      <c r="X27" s="3">
        <v>5</v>
      </c>
      <c r="Y27" s="3">
        <v>8</v>
      </c>
      <c r="Z27" s="3">
        <v>8</v>
      </c>
      <c r="AA27" s="3">
        <v>4</v>
      </c>
      <c r="AB27" s="3">
        <v>4</v>
      </c>
      <c r="AC27" s="3">
        <v>10</v>
      </c>
      <c r="AD27" s="3">
        <v>9</v>
      </c>
      <c r="AE27" s="3">
        <v>10</v>
      </c>
      <c r="AF27" s="3">
        <v>10</v>
      </c>
      <c r="AG27" s="3">
        <v>10</v>
      </c>
      <c r="AH27" s="3">
        <v>5</v>
      </c>
      <c r="AI27" s="3">
        <v>8</v>
      </c>
      <c r="AJ27" s="3">
        <v>6</v>
      </c>
      <c r="AK27" s="3"/>
      <c r="AL27" s="3"/>
      <c r="AM27" s="3"/>
      <c r="AN27" s="3"/>
      <c r="AO27" s="3"/>
    </row>
    <row r="28" spans="1:41" x14ac:dyDescent="0.2">
      <c r="A28" s="6">
        <v>15</v>
      </c>
      <c r="B28" s="3">
        <v>5</v>
      </c>
      <c r="C28" s="3">
        <v>9</v>
      </c>
      <c r="D28" s="3">
        <v>8</v>
      </c>
      <c r="E28" s="3">
        <v>13</v>
      </c>
      <c r="F28" s="3">
        <v>9</v>
      </c>
      <c r="G28" s="3">
        <v>6</v>
      </c>
      <c r="H28" s="3">
        <v>7</v>
      </c>
      <c r="I28" s="3">
        <v>7</v>
      </c>
      <c r="J28" s="3">
        <v>7</v>
      </c>
      <c r="K28" s="3">
        <v>8</v>
      </c>
      <c r="L28" s="3">
        <v>4</v>
      </c>
      <c r="M28" s="3">
        <v>6</v>
      </c>
      <c r="N28" s="3">
        <v>5</v>
      </c>
      <c r="O28" s="3">
        <v>7</v>
      </c>
      <c r="P28" s="3">
        <v>13</v>
      </c>
      <c r="Q28" s="3">
        <v>9</v>
      </c>
      <c r="R28" s="3">
        <v>7</v>
      </c>
      <c r="S28" s="3">
        <v>14</v>
      </c>
      <c r="T28" s="3">
        <v>14</v>
      </c>
      <c r="U28" s="3">
        <v>11</v>
      </c>
      <c r="V28" s="3">
        <v>7</v>
      </c>
      <c r="W28" s="3">
        <v>9</v>
      </c>
      <c r="X28" s="3">
        <v>6</v>
      </c>
      <c r="Y28" s="3">
        <v>7</v>
      </c>
      <c r="Z28" s="3">
        <v>21</v>
      </c>
      <c r="AA28" s="3">
        <v>12</v>
      </c>
      <c r="AB28" s="3">
        <v>12</v>
      </c>
      <c r="AC28" s="3">
        <v>12</v>
      </c>
      <c r="AD28" s="3">
        <v>14</v>
      </c>
      <c r="AE28" s="3">
        <v>9</v>
      </c>
      <c r="AF28" s="3">
        <v>19</v>
      </c>
      <c r="AG28" s="3">
        <v>14</v>
      </c>
      <c r="AH28" s="3">
        <v>13</v>
      </c>
      <c r="AI28" s="3">
        <v>12</v>
      </c>
      <c r="AJ28" s="3">
        <v>6</v>
      </c>
      <c r="AK28" s="3"/>
      <c r="AL28" s="3"/>
      <c r="AM28" s="3"/>
      <c r="AN28" s="3"/>
      <c r="AO28" s="3"/>
    </row>
    <row r="29" spans="1:41" x14ac:dyDescent="0.2">
      <c r="A29" s="6">
        <v>20</v>
      </c>
      <c r="B29" s="3">
        <v>5</v>
      </c>
      <c r="C29" s="3">
        <v>7</v>
      </c>
      <c r="D29" s="3">
        <v>12</v>
      </c>
      <c r="E29" s="3">
        <v>14</v>
      </c>
      <c r="F29" s="3">
        <v>9</v>
      </c>
      <c r="G29" s="3">
        <v>4</v>
      </c>
      <c r="H29" s="3">
        <v>6</v>
      </c>
      <c r="I29" s="3">
        <v>7</v>
      </c>
      <c r="J29" s="3">
        <v>8</v>
      </c>
      <c r="K29" s="3">
        <v>10</v>
      </c>
      <c r="L29" s="3">
        <v>7</v>
      </c>
      <c r="M29" s="3">
        <v>7</v>
      </c>
      <c r="N29" s="3">
        <v>6</v>
      </c>
      <c r="O29" s="3">
        <v>8</v>
      </c>
      <c r="P29" s="3">
        <v>11</v>
      </c>
      <c r="Q29" s="3">
        <v>11</v>
      </c>
      <c r="R29" s="3">
        <v>8</v>
      </c>
      <c r="S29" s="3">
        <v>11</v>
      </c>
      <c r="T29" s="3">
        <v>19</v>
      </c>
      <c r="U29" s="3">
        <v>12</v>
      </c>
      <c r="V29" s="3">
        <v>13</v>
      </c>
      <c r="W29" s="3">
        <v>7</v>
      </c>
      <c r="X29" s="3">
        <v>9</v>
      </c>
      <c r="Y29" s="3">
        <v>7</v>
      </c>
      <c r="Z29" s="3">
        <v>20</v>
      </c>
      <c r="AA29" s="3">
        <v>12</v>
      </c>
      <c r="AB29" s="3">
        <v>11</v>
      </c>
      <c r="AC29" s="3">
        <v>13</v>
      </c>
      <c r="AD29" s="3">
        <v>13</v>
      </c>
      <c r="AE29" s="3">
        <v>10</v>
      </c>
      <c r="AF29" s="3">
        <v>18</v>
      </c>
      <c r="AG29" s="3">
        <v>14</v>
      </c>
      <c r="AH29" s="3">
        <v>14</v>
      </c>
      <c r="AI29" s="3">
        <v>14</v>
      </c>
      <c r="AJ29" s="3">
        <v>9</v>
      </c>
      <c r="AK29" s="3"/>
      <c r="AL29" s="3"/>
      <c r="AM29" s="3"/>
      <c r="AN29" s="3"/>
      <c r="AO29" s="3"/>
    </row>
    <row r="30" spans="1:41" x14ac:dyDescent="0.2">
      <c r="A30" s="6">
        <v>25</v>
      </c>
      <c r="B30" s="3">
        <v>8</v>
      </c>
      <c r="C30" s="3">
        <v>7</v>
      </c>
      <c r="D30" s="3">
        <v>11</v>
      </c>
      <c r="E30" s="3">
        <v>17</v>
      </c>
      <c r="F30" s="3">
        <v>6</v>
      </c>
      <c r="G30" s="3">
        <v>5</v>
      </c>
      <c r="H30" s="3">
        <v>5</v>
      </c>
      <c r="I30" s="3">
        <v>10</v>
      </c>
      <c r="J30" s="3">
        <v>9</v>
      </c>
      <c r="K30" s="3">
        <v>6</v>
      </c>
      <c r="L30" s="3">
        <v>8</v>
      </c>
      <c r="M30" s="3">
        <v>10</v>
      </c>
      <c r="N30" s="3">
        <v>6</v>
      </c>
      <c r="O30" s="3">
        <v>7</v>
      </c>
      <c r="P30" s="3">
        <v>12</v>
      </c>
      <c r="Q30" s="3">
        <v>13</v>
      </c>
      <c r="R30" s="3">
        <v>8</v>
      </c>
      <c r="S30" s="3">
        <v>12</v>
      </c>
      <c r="T30" s="3">
        <v>17</v>
      </c>
      <c r="U30" s="3">
        <v>13</v>
      </c>
      <c r="V30" s="3">
        <v>13</v>
      </c>
      <c r="W30" s="3">
        <v>3</v>
      </c>
      <c r="X30" s="3">
        <v>9</v>
      </c>
      <c r="Y30" s="3">
        <v>7</v>
      </c>
      <c r="Z30" s="3">
        <v>20</v>
      </c>
      <c r="AA30" s="3">
        <v>18</v>
      </c>
      <c r="AB30" s="3">
        <v>15</v>
      </c>
      <c r="AC30" s="3">
        <v>12</v>
      </c>
      <c r="AD30" s="3">
        <v>14</v>
      </c>
      <c r="AE30" s="3">
        <v>12</v>
      </c>
      <c r="AF30" s="3">
        <v>17</v>
      </c>
      <c r="AG30" s="3">
        <v>19</v>
      </c>
      <c r="AH30" s="3">
        <v>12</v>
      </c>
      <c r="AI30" s="3">
        <v>18</v>
      </c>
      <c r="AJ30" s="3">
        <v>8</v>
      </c>
      <c r="AK30" s="3"/>
      <c r="AL30" s="3"/>
      <c r="AM30" s="3"/>
      <c r="AN30" s="3"/>
      <c r="AO30" s="3"/>
    </row>
    <row r="31" spans="1:41" x14ac:dyDescent="0.2">
      <c r="A31" s="6">
        <v>30</v>
      </c>
      <c r="B31" s="3">
        <v>10</v>
      </c>
      <c r="C31" s="3">
        <v>9</v>
      </c>
      <c r="D31" s="3">
        <v>11</v>
      </c>
      <c r="E31" s="3">
        <v>15</v>
      </c>
      <c r="F31" s="3">
        <v>7</v>
      </c>
      <c r="G31" s="3">
        <v>10</v>
      </c>
      <c r="H31" s="3">
        <v>4</v>
      </c>
      <c r="I31" s="3">
        <v>10</v>
      </c>
      <c r="J31" s="3">
        <v>10</v>
      </c>
      <c r="K31" s="3">
        <v>5</v>
      </c>
      <c r="L31" s="3">
        <v>7</v>
      </c>
      <c r="M31" s="3">
        <v>11</v>
      </c>
      <c r="N31" s="3">
        <v>6</v>
      </c>
      <c r="O31" s="3">
        <v>9</v>
      </c>
      <c r="P31" s="3">
        <v>8</v>
      </c>
      <c r="Q31" s="3">
        <v>12</v>
      </c>
      <c r="R31" s="3">
        <v>12</v>
      </c>
      <c r="S31" s="3">
        <v>11</v>
      </c>
      <c r="T31" s="3">
        <v>12</v>
      </c>
      <c r="U31" s="3">
        <v>12</v>
      </c>
      <c r="V31" s="3">
        <v>10</v>
      </c>
      <c r="W31" s="3">
        <v>4</v>
      </c>
      <c r="X31" s="3">
        <v>9</v>
      </c>
      <c r="Y31" s="3">
        <v>6</v>
      </c>
      <c r="Z31" s="3">
        <v>24</v>
      </c>
      <c r="AA31" s="3">
        <v>17</v>
      </c>
      <c r="AB31" s="3">
        <v>19</v>
      </c>
      <c r="AC31" s="3">
        <v>12</v>
      </c>
      <c r="AD31" s="3">
        <v>13</v>
      </c>
      <c r="AE31" s="3">
        <v>10</v>
      </c>
      <c r="AF31" s="3">
        <v>10</v>
      </c>
      <c r="AG31" s="3">
        <v>16</v>
      </c>
      <c r="AH31" s="3">
        <v>16</v>
      </c>
      <c r="AI31" s="3">
        <v>20</v>
      </c>
      <c r="AJ31" s="3">
        <v>6</v>
      </c>
      <c r="AK31" s="3"/>
      <c r="AL31" s="3"/>
      <c r="AM31" s="3"/>
      <c r="AN31" s="3"/>
      <c r="AO31" s="3"/>
    </row>
    <row r="32" spans="1:41" x14ac:dyDescent="0.2">
      <c r="A32" s="6">
        <v>35</v>
      </c>
      <c r="B32" s="3">
        <v>8</v>
      </c>
      <c r="C32" s="3">
        <v>9</v>
      </c>
      <c r="D32" s="3">
        <v>10</v>
      </c>
      <c r="E32" s="3">
        <v>8</v>
      </c>
      <c r="F32" s="3">
        <v>6</v>
      </c>
      <c r="G32" s="3">
        <v>10</v>
      </c>
      <c r="H32" s="3">
        <v>4</v>
      </c>
      <c r="I32" s="3">
        <v>10</v>
      </c>
      <c r="J32" s="3">
        <v>8</v>
      </c>
      <c r="K32" s="3">
        <v>6</v>
      </c>
      <c r="L32" s="3">
        <v>6</v>
      </c>
      <c r="M32" s="3">
        <v>10</v>
      </c>
      <c r="N32" s="3">
        <v>5</v>
      </c>
      <c r="O32" s="3">
        <v>10</v>
      </c>
      <c r="P32" s="3">
        <v>9</v>
      </c>
      <c r="Q32" s="3">
        <v>8</v>
      </c>
      <c r="R32" s="3">
        <v>11</v>
      </c>
      <c r="S32" s="3">
        <v>10</v>
      </c>
      <c r="T32" s="3">
        <v>8</v>
      </c>
      <c r="U32" s="3">
        <v>13</v>
      </c>
      <c r="V32" s="3">
        <v>11</v>
      </c>
      <c r="W32" s="3">
        <v>4</v>
      </c>
      <c r="X32" s="3">
        <v>9</v>
      </c>
      <c r="Y32" s="3">
        <v>8</v>
      </c>
      <c r="Z32" s="3">
        <v>18</v>
      </c>
      <c r="AA32" s="3">
        <v>15</v>
      </c>
      <c r="AB32" s="3">
        <v>14</v>
      </c>
      <c r="AC32" s="3">
        <v>12</v>
      </c>
      <c r="AD32" s="3">
        <v>11</v>
      </c>
      <c r="AE32" s="3">
        <v>8</v>
      </c>
      <c r="AF32" s="3">
        <v>8</v>
      </c>
      <c r="AG32" s="3">
        <v>14</v>
      </c>
      <c r="AH32" s="3">
        <v>14</v>
      </c>
      <c r="AI32" s="3">
        <v>13</v>
      </c>
      <c r="AJ32" s="3">
        <v>4</v>
      </c>
      <c r="AK32" s="3"/>
      <c r="AL32" s="3"/>
      <c r="AM32" s="3"/>
      <c r="AN32" s="3"/>
      <c r="AO32" s="3"/>
    </row>
    <row r="33" spans="1:41" x14ac:dyDescent="0.2">
      <c r="A33" s="6">
        <v>40</v>
      </c>
      <c r="B33" s="3">
        <v>7</v>
      </c>
      <c r="C33" s="3">
        <v>7</v>
      </c>
      <c r="D33" s="3">
        <v>9</v>
      </c>
      <c r="E33" s="3">
        <v>6</v>
      </c>
      <c r="F33" s="3">
        <v>5</v>
      </c>
      <c r="G33" s="3">
        <v>12</v>
      </c>
      <c r="H33" s="3">
        <v>4</v>
      </c>
      <c r="I33" s="3">
        <v>10</v>
      </c>
      <c r="J33" s="3">
        <v>7</v>
      </c>
      <c r="K33" s="3">
        <v>4</v>
      </c>
      <c r="L33" s="3">
        <v>6</v>
      </c>
      <c r="M33" s="3">
        <v>8</v>
      </c>
      <c r="N33" s="3">
        <v>3</v>
      </c>
      <c r="O33" s="3">
        <v>10</v>
      </c>
      <c r="P33" s="3">
        <v>7</v>
      </c>
      <c r="Q33" s="3">
        <v>8</v>
      </c>
      <c r="R33" s="3">
        <v>11</v>
      </c>
      <c r="S33" s="3">
        <v>10</v>
      </c>
      <c r="T33" s="3">
        <v>5</v>
      </c>
      <c r="U33" s="3">
        <v>10</v>
      </c>
      <c r="V33" s="3">
        <v>8</v>
      </c>
      <c r="W33" s="3">
        <v>3</v>
      </c>
      <c r="X33" s="3">
        <v>8</v>
      </c>
      <c r="Y33" s="3">
        <v>7</v>
      </c>
      <c r="Z33" s="3">
        <v>24</v>
      </c>
      <c r="AA33" s="3">
        <v>20</v>
      </c>
      <c r="AB33" s="3">
        <v>9</v>
      </c>
      <c r="AC33" s="3">
        <v>10</v>
      </c>
      <c r="AD33" s="3">
        <v>11</v>
      </c>
      <c r="AE33" s="3">
        <v>7</v>
      </c>
      <c r="AF33" s="3">
        <v>9</v>
      </c>
      <c r="AG33" s="3">
        <v>15</v>
      </c>
      <c r="AH33" s="3">
        <v>14</v>
      </c>
      <c r="AI33" s="3">
        <v>11</v>
      </c>
      <c r="AJ33" s="3">
        <v>4</v>
      </c>
      <c r="AK33" s="3"/>
      <c r="AL33" s="3"/>
      <c r="AM33" s="3"/>
      <c r="AN33" s="3"/>
      <c r="AO33" s="3"/>
    </row>
    <row r="34" spans="1:41" x14ac:dyDescent="0.2">
      <c r="A34" s="6">
        <v>45</v>
      </c>
      <c r="B34" s="3">
        <v>5</v>
      </c>
      <c r="C34" s="3">
        <v>5</v>
      </c>
      <c r="D34" s="3">
        <v>10</v>
      </c>
      <c r="E34" s="3">
        <v>5</v>
      </c>
      <c r="F34" s="3">
        <v>6</v>
      </c>
      <c r="G34" s="3">
        <v>9</v>
      </c>
      <c r="H34" s="3">
        <v>2</v>
      </c>
      <c r="I34" s="3">
        <v>7</v>
      </c>
      <c r="J34" s="3">
        <v>6</v>
      </c>
      <c r="K34" s="3">
        <v>4</v>
      </c>
      <c r="L34" s="3">
        <v>6</v>
      </c>
      <c r="M34" s="3">
        <v>8</v>
      </c>
      <c r="N34" s="3">
        <v>3</v>
      </c>
      <c r="O34" s="3">
        <v>9</v>
      </c>
      <c r="P34" s="3">
        <v>6</v>
      </c>
      <c r="Q34" s="3">
        <v>4</v>
      </c>
      <c r="R34" s="3">
        <v>11</v>
      </c>
      <c r="S34" s="3">
        <v>10</v>
      </c>
      <c r="T34" s="3">
        <v>2</v>
      </c>
      <c r="U34" s="3">
        <v>9</v>
      </c>
      <c r="V34" s="3">
        <v>6</v>
      </c>
      <c r="W34" s="3">
        <v>5</v>
      </c>
      <c r="X34" s="3">
        <v>7</v>
      </c>
      <c r="Y34" s="3">
        <v>8</v>
      </c>
      <c r="Z34" s="3">
        <v>22</v>
      </c>
      <c r="AA34" s="3">
        <v>18</v>
      </c>
      <c r="AB34" s="3">
        <v>6</v>
      </c>
      <c r="AC34" s="3">
        <v>10</v>
      </c>
      <c r="AD34" s="3">
        <v>12</v>
      </c>
      <c r="AE34" s="3">
        <v>7</v>
      </c>
      <c r="AF34" s="3">
        <v>8</v>
      </c>
      <c r="AG34" s="3">
        <v>12</v>
      </c>
      <c r="AH34" s="3">
        <v>11</v>
      </c>
      <c r="AI34" s="3">
        <v>10</v>
      </c>
      <c r="AJ34" s="3">
        <v>3</v>
      </c>
      <c r="AK34" s="3"/>
      <c r="AL34" s="3"/>
      <c r="AM34" s="3"/>
      <c r="AN34" s="3"/>
      <c r="AO34" s="3"/>
    </row>
    <row r="35" spans="1:41" x14ac:dyDescent="0.2">
      <c r="A35" s="6">
        <v>50</v>
      </c>
      <c r="B35" s="3">
        <v>5</v>
      </c>
      <c r="C35" s="3">
        <v>7</v>
      </c>
      <c r="D35" s="3">
        <v>10</v>
      </c>
      <c r="E35" s="3">
        <v>4</v>
      </c>
      <c r="F35" s="3">
        <v>3</v>
      </c>
      <c r="G35" s="3">
        <v>10</v>
      </c>
      <c r="H35" s="3">
        <v>2</v>
      </c>
      <c r="I35" s="3">
        <v>7</v>
      </c>
      <c r="J35" s="3">
        <v>5</v>
      </c>
      <c r="K35" s="3">
        <v>3</v>
      </c>
      <c r="L35" s="3">
        <v>5</v>
      </c>
      <c r="M35" s="3">
        <v>7</v>
      </c>
      <c r="N35" s="3">
        <v>4</v>
      </c>
      <c r="O35" s="3">
        <v>7</v>
      </c>
      <c r="P35" s="3">
        <v>5</v>
      </c>
      <c r="Q35" s="3">
        <v>2</v>
      </c>
      <c r="R35" s="3">
        <v>9</v>
      </c>
      <c r="S35" s="3">
        <v>7</v>
      </c>
      <c r="T35" s="3">
        <v>2</v>
      </c>
      <c r="U35" s="3">
        <v>11</v>
      </c>
      <c r="V35" s="3">
        <v>4</v>
      </c>
      <c r="W35" s="3">
        <v>6</v>
      </c>
      <c r="X35" s="3">
        <v>6</v>
      </c>
      <c r="Y35" s="3">
        <v>6</v>
      </c>
      <c r="Z35" s="3">
        <v>21</v>
      </c>
      <c r="AA35" s="3">
        <v>12</v>
      </c>
      <c r="AB35" s="3">
        <v>4</v>
      </c>
      <c r="AC35" s="3">
        <v>9</v>
      </c>
      <c r="AD35" s="3">
        <v>10</v>
      </c>
      <c r="AE35" s="3">
        <v>10</v>
      </c>
      <c r="AF35" s="3">
        <v>6</v>
      </c>
      <c r="AG35" s="3">
        <v>15</v>
      </c>
      <c r="AH35" s="3">
        <v>14</v>
      </c>
      <c r="AI35" s="3">
        <v>10</v>
      </c>
      <c r="AJ35" s="3">
        <v>3</v>
      </c>
      <c r="AK35" s="3"/>
      <c r="AL35" s="3"/>
      <c r="AM35" s="3"/>
      <c r="AN35" s="3"/>
      <c r="AO35" s="3"/>
    </row>
    <row r="36" spans="1:41" x14ac:dyDescent="0.2">
      <c r="A36" s="6">
        <v>55</v>
      </c>
      <c r="B36" s="3">
        <v>5</v>
      </c>
      <c r="C36" s="3">
        <v>5</v>
      </c>
      <c r="D36" s="3">
        <v>8</v>
      </c>
      <c r="E36" s="3">
        <v>3</v>
      </c>
      <c r="F36" s="3">
        <v>2</v>
      </c>
      <c r="G36" s="3">
        <v>8</v>
      </c>
      <c r="H36" s="3">
        <v>2</v>
      </c>
      <c r="I36" s="3">
        <v>4</v>
      </c>
      <c r="J36" s="3">
        <v>5</v>
      </c>
      <c r="K36" s="3">
        <v>3</v>
      </c>
      <c r="L36" s="3">
        <v>4</v>
      </c>
      <c r="M36" s="3">
        <v>5</v>
      </c>
      <c r="N36" s="3">
        <v>7</v>
      </c>
      <c r="O36" s="3">
        <v>5</v>
      </c>
      <c r="P36" s="3">
        <v>4</v>
      </c>
      <c r="Q36" s="3">
        <v>2</v>
      </c>
      <c r="R36" s="3">
        <v>6</v>
      </c>
      <c r="S36" s="3">
        <v>5</v>
      </c>
      <c r="T36" s="3">
        <v>2</v>
      </c>
      <c r="U36" s="3">
        <v>10</v>
      </c>
      <c r="V36" s="3">
        <v>4</v>
      </c>
      <c r="W36" s="3">
        <v>5</v>
      </c>
      <c r="X36" s="3">
        <v>7</v>
      </c>
      <c r="Y36" s="3">
        <v>5</v>
      </c>
      <c r="Z36" s="3">
        <v>18</v>
      </c>
      <c r="AA36" s="3">
        <v>12</v>
      </c>
      <c r="AB36" s="3">
        <v>3</v>
      </c>
      <c r="AC36" s="3">
        <v>8</v>
      </c>
      <c r="AD36" s="3">
        <v>11</v>
      </c>
      <c r="AE36" s="3">
        <v>9</v>
      </c>
      <c r="AF36" s="3">
        <v>5</v>
      </c>
      <c r="AG36" s="3">
        <v>10</v>
      </c>
      <c r="AH36" s="3">
        <v>12</v>
      </c>
      <c r="AI36" s="3">
        <v>9</v>
      </c>
      <c r="AJ36" s="3">
        <v>3</v>
      </c>
      <c r="AK36" s="3"/>
      <c r="AL36" s="3"/>
      <c r="AM36" s="3"/>
      <c r="AN36" s="3"/>
      <c r="AO36" s="3"/>
    </row>
    <row r="37" spans="1:41" x14ac:dyDescent="0.2">
      <c r="A37" s="6">
        <v>60</v>
      </c>
      <c r="B37" s="3">
        <v>7</v>
      </c>
      <c r="C37" s="3">
        <v>2</v>
      </c>
      <c r="D37" s="3">
        <v>8</v>
      </c>
      <c r="E37" s="3">
        <v>2</v>
      </c>
      <c r="F37" s="3">
        <v>2</v>
      </c>
      <c r="G37" s="3">
        <v>5</v>
      </c>
      <c r="H37" s="3">
        <v>2</v>
      </c>
      <c r="I37" s="3">
        <v>5</v>
      </c>
      <c r="J37" s="3">
        <v>6</v>
      </c>
      <c r="K37" s="3">
        <v>3</v>
      </c>
      <c r="L37" s="3">
        <v>3</v>
      </c>
      <c r="M37" s="3">
        <v>3</v>
      </c>
      <c r="N37" s="3">
        <v>6</v>
      </c>
      <c r="O37" s="3">
        <v>4</v>
      </c>
      <c r="P37" s="3">
        <v>3</v>
      </c>
      <c r="Q37" s="3">
        <v>2</v>
      </c>
      <c r="R37" s="3">
        <v>7</v>
      </c>
      <c r="S37" s="3">
        <v>5</v>
      </c>
      <c r="T37" s="3">
        <v>2</v>
      </c>
      <c r="U37" s="3">
        <v>9</v>
      </c>
      <c r="V37" s="3">
        <v>3</v>
      </c>
      <c r="W37" s="3">
        <v>6</v>
      </c>
      <c r="X37" s="3">
        <v>8</v>
      </c>
      <c r="Y37" s="3">
        <v>5</v>
      </c>
      <c r="Z37" s="3">
        <v>12</v>
      </c>
      <c r="AA37" s="3">
        <v>15</v>
      </c>
      <c r="AB37" s="3">
        <v>2</v>
      </c>
      <c r="AC37" s="3">
        <v>7</v>
      </c>
      <c r="AD37" s="3">
        <v>10</v>
      </c>
      <c r="AE37" s="3">
        <v>9</v>
      </c>
      <c r="AF37" s="3">
        <v>6</v>
      </c>
      <c r="AG37" s="3">
        <v>12</v>
      </c>
      <c r="AH37" s="3">
        <v>8</v>
      </c>
      <c r="AI37" s="3">
        <v>6</v>
      </c>
      <c r="AJ37" s="3">
        <v>4</v>
      </c>
      <c r="AK37" s="3"/>
      <c r="AL37" s="3"/>
      <c r="AM37" s="3"/>
      <c r="AN37" s="3"/>
      <c r="AO37" s="3"/>
    </row>
    <row r="38" spans="1:41" x14ac:dyDescent="0.2">
      <c r="A38" s="6">
        <v>65</v>
      </c>
      <c r="B38" s="3">
        <v>6</v>
      </c>
      <c r="C38" s="3">
        <v>2</v>
      </c>
      <c r="D38" s="3">
        <v>5</v>
      </c>
      <c r="E38" s="3">
        <v>1</v>
      </c>
      <c r="F38" s="3">
        <v>1</v>
      </c>
      <c r="G38" s="3">
        <v>3</v>
      </c>
      <c r="H38" s="3">
        <v>2</v>
      </c>
      <c r="I38" s="3">
        <v>3</v>
      </c>
      <c r="J38" s="3">
        <v>7</v>
      </c>
      <c r="K38" s="3">
        <v>1</v>
      </c>
      <c r="L38" s="3">
        <v>9</v>
      </c>
      <c r="M38" s="3">
        <v>3</v>
      </c>
      <c r="N38" s="3">
        <v>3</v>
      </c>
      <c r="O38" s="3">
        <v>4</v>
      </c>
      <c r="P38" s="3">
        <v>2</v>
      </c>
      <c r="Q38" s="3">
        <v>2</v>
      </c>
      <c r="R38" s="3">
        <v>7</v>
      </c>
      <c r="S38" s="3">
        <v>5</v>
      </c>
      <c r="T38" s="3">
        <v>2</v>
      </c>
      <c r="U38" s="3">
        <v>8</v>
      </c>
      <c r="V38" s="3">
        <v>3</v>
      </c>
      <c r="W38" s="3">
        <v>6</v>
      </c>
      <c r="X38" s="3">
        <v>8</v>
      </c>
      <c r="Y38" s="3">
        <v>5</v>
      </c>
      <c r="Z38" s="3">
        <v>12</v>
      </c>
      <c r="AA38" s="3">
        <v>13</v>
      </c>
      <c r="AB38" s="3">
        <v>3</v>
      </c>
      <c r="AC38" s="3">
        <v>7</v>
      </c>
      <c r="AD38" s="3">
        <v>10</v>
      </c>
      <c r="AE38" s="3">
        <v>5</v>
      </c>
      <c r="AF38" s="3">
        <v>5</v>
      </c>
      <c r="AG38" s="3">
        <v>7</v>
      </c>
      <c r="AH38" s="3">
        <v>7</v>
      </c>
      <c r="AI38" s="3">
        <v>6</v>
      </c>
      <c r="AJ38" s="3">
        <v>3</v>
      </c>
      <c r="AK38" s="3"/>
      <c r="AL38" s="3"/>
      <c r="AM38" s="3"/>
      <c r="AN38" s="3"/>
      <c r="AO38" s="3"/>
    </row>
    <row r="39" spans="1:41" x14ac:dyDescent="0.2">
      <c r="A39" s="6">
        <v>70</v>
      </c>
      <c r="B39" s="3">
        <v>7</v>
      </c>
      <c r="C39" s="3">
        <v>1</v>
      </c>
      <c r="D39" s="3">
        <v>6</v>
      </c>
      <c r="E39" s="3">
        <v>0</v>
      </c>
      <c r="F39" s="3">
        <v>1</v>
      </c>
      <c r="G39" s="3">
        <v>2</v>
      </c>
      <c r="H39" s="3">
        <v>2</v>
      </c>
      <c r="I39" s="3">
        <v>4</v>
      </c>
      <c r="J39" s="3">
        <v>6</v>
      </c>
      <c r="K39" s="3">
        <v>1</v>
      </c>
      <c r="L39" s="3">
        <v>4</v>
      </c>
      <c r="M39" s="3">
        <v>3</v>
      </c>
      <c r="N39" s="3">
        <v>2</v>
      </c>
      <c r="O39" s="3">
        <v>3</v>
      </c>
      <c r="P39" s="3">
        <v>3</v>
      </c>
      <c r="Q39" s="3">
        <v>2</v>
      </c>
      <c r="R39" s="3">
        <v>6</v>
      </c>
      <c r="S39" s="3">
        <v>6</v>
      </c>
      <c r="T39" s="3">
        <v>4</v>
      </c>
      <c r="U39" s="3">
        <v>7</v>
      </c>
      <c r="V39" s="3">
        <v>3</v>
      </c>
      <c r="W39" s="3">
        <v>4</v>
      </c>
      <c r="X39" s="3">
        <v>7</v>
      </c>
      <c r="Y39" s="3">
        <v>5</v>
      </c>
      <c r="Z39" s="3">
        <v>9</v>
      </c>
      <c r="AA39" s="3">
        <v>13</v>
      </c>
      <c r="AB39" s="3">
        <v>1</v>
      </c>
      <c r="AC39" s="3">
        <v>6</v>
      </c>
      <c r="AD39" s="3">
        <v>8</v>
      </c>
      <c r="AE39" s="3">
        <v>4</v>
      </c>
      <c r="AF39" s="3">
        <v>5</v>
      </c>
      <c r="AG39" s="3">
        <v>7</v>
      </c>
      <c r="AH39" s="3">
        <v>7</v>
      </c>
      <c r="AI39" s="3">
        <v>3</v>
      </c>
      <c r="AJ39" s="3">
        <v>3</v>
      </c>
      <c r="AK39" s="3"/>
      <c r="AL39" s="3"/>
      <c r="AM39" s="3"/>
      <c r="AN39" s="3"/>
      <c r="AO39" s="3"/>
    </row>
    <row r="40" spans="1:41" x14ac:dyDescent="0.2">
      <c r="A40" s="6">
        <v>75</v>
      </c>
      <c r="B40" s="3">
        <v>6</v>
      </c>
      <c r="C40" s="3">
        <v>0</v>
      </c>
      <c r="D40" s="3">
        <v>6</v>
      </c>
      <c r="E40" s="3">
        <v>0</v>
      </c>
      <c r="F40" s="3">
        <v>1</v>
      </c>
      <c r="G40" s="3">
        <v>2</v>
      </c>
      <c r="H40" s="3">
        <v>2</v>
      </c>
      <c r="I40" s="3">
        <v>3</v>
      </c>
      <c r="J40" s="3">
        <v>5</v>
      </c>
      <c r="K40" s="3">
        <v>1</v>
      </c>
      <c r="L40" s="3">
        <v>4</v>
      </c>
      <c r="M40" s="3">
        <v>3</v>
      </c>
      <c r="N40" s="3">
        <v>3</v>
      </c>
      <c r="O40" s="3">
        <v>1</v>
      </c>
      <c r="P40" s="3">
        <v>0</v>
      </c>
      <c r="Q40" s="3">
        <v>1</v>
      </c>
      <c r="R40" s="3">
        <v>5</v>
      </c>
      <c r="S40" s="3">
        <v>4</v>
      </c>
      <c r="T40" s="3">
        <v>2</v>
      </c>
      <c r="U40" s="3">
        <v>9</v>
      </c>
      <c r="V40" s="3">
        <v>4</v>
      </c>
      <c r="W40" s="3">
        <v>5</v>
      </c>
      <c r="X40" s="3">
        <v>5</v>
      </c>
      <c r="Y40" s="3">
        <v>3</v>
      </c>
      <c r="Z40" s="3">
        <v>5</v>
      </c>
      <c r="AA40" s="3">
        <v>8</v>
      </c>
      <c r="AB40" s="3">
        <v>1</v>
      </c>
      <c r="AC40" s="3">
        <v>5</v>
      </c>
      <c r="AD40" s="3">
        <v>7</v>
      </c>
      <c r="AE40" s="3">
        <v>4</v>
      </c>
      <c r="AF40" s="3">
        <v>5</v>
      </c>
      <c r="AG40" s="3">
        <v>6</v>
      </c>
      <c r="AH40" s="3">
        <v>5</v>
      </c>
      <c r="AI40" s="3">
        <v>2</v>
      </c>
      <c r="AJ40" s="3">
        <v>3</v>
      </c>
      <c r="AK40" s="3"/>
      <c r="AL40" s="3"/>
      <c r="AM40" s="3"/>
      <c r="AN40" s="3"/>
      <c r="AO40" s="3"/>
    </row>
    <row r="41" spans="1:41" x14ac:dyDescent="0.2">
      <c r="A41" s="6">
        <v>80</v>
      </c>
      <c r="B41" s="3">
        <v>4</v>
      </c>
      <c r="C41" s="3">
        <v>0</v>
      </c>
      <c r="D41" s="3">
        <v>4</v>
      </c>
      <c r="E41" s="3">
        <v>0</v>
      </c>
      <c r="F41" s="3">
        <v>0</v>
      </c>
      <c r="G41" s="3">
        <v>2</v>
      </c>
      <c r="H41" s="3">
        <v>2</v>
      </c>
      <c r="I41" s="3">
        <v>3</v>
      </c>
      <c r="J41" s="3">
        <v>3</v>
      </c>
      <c r="K41" s="3">
        <v>2</v>
      </c>
      <c r="L41" s="3">
        <v>3</v>
      </c>
      <c r="M41" s="3">
        <v>3</v>
      </c>
      <c r="N41" s="3">
        <v>3</v>
      </c>
      <c r="O41" s="3">
        <v>1</v>
      </c>
      <c r="P41" s="3">
        <v>0</v>
      </c>
      <c r="Q41" s="3">
        <v>3</v>
      </c>
      <c r="R41" s="3">
        <v>5</v>
      </c>
      <c r="S41" s="3">
        <v>4</v>
      </c>
      <c r="T41" s="3">
        <v>2</v>
      </c>
      <c r="U41" s="3">
        <v>5</v>
      </c>
      <c r="V41" s="3">
        <v>4</v>
      </c>
      <c r="W41" s="3">
        <v>4</v>
      </c>
      <c r="X41" s="3">
        <v>6</v>
      </c>
      <c r="Y41" s="3">
        <v>5</v>
      </c>
      <c r="Z41" s="3">
        <v>6</v>
      </c>
      <c r="AA41" s="3">
        <v>4</v>
      </c>
      <c r="AB41" s="3">
        <v>1</v>
      </c>
      <c r="AC41" s="3">
        <v>6</v>
      </c>
      <c r="AD41" s="3">
        <v>5</v>
      </c>
      <c r="AE41" s="3">
        <v>3</v>
      </c>
      <c r="AF41" s="3">
        <v>4</v>
      </c>
      <c r="AG41" s="3">
        <v>4</v>
      </c>
      <c r="AH41" s="3">
        <v>6</v>
      </c>
      <c r="AI41" s="3">
        <v>2</v>
      </c>
      <c r="AJ41" s="3">
        <v>2</v>
      </c>
      <c r="AK41" s="3"/>
      <c r="AL41" s="3"/>
      <c r="AM41" s="3"/>
      <c r="AN41" s="3"/>
      <c r="AO41" s="3"/>
    </row>
    <row r="42" spans="1:41" x14ac:dyDescent="0.2">
      <c r="A42" s="6">
        <v>85</v>
      </c>
      <c r="B42" s="3">
        <v>4</v>
      </c>
      <c r="C42" s="3">
        <v>0</v>
      </c>
      <c r="D42" s="3">
        <v>3</v>
      </c>
      <c r="E42" s="3">
        <v>0</v>
      </c>
      <c r="F42" s="3">
        <v>0</v>
      </c>
      <c r="G42" s="3">
        <v>2</v>
      </c>
      <c r="H42" s="3">
        <v>2</v>
      </c>
      <c r="I42" s="3">
        <v>4</v>
      </c>
      <c r="J42" s="3">
        <v>3</v>
      </c>
      <c r="K42" s="3">
        <v>1</v>
      </c>
      <c r="L42" s="3">
        <v>1</v>
      </c>
      <c r="M42" s="3">
        <v>2</v>
      </c>
      <c r="N42" s="3">
        <v>2</v>
      </c>
      <c r="O42" s="3">
        <v>1</v>
      </c>
      <c r="P42" s="3">
        <v>0</v>
      </c>
      <c r="Q42" s="3">
        <v>3</v>
      </c>
      <c r="R42" s="3">
        <v>4</v>
      </c>
      <c r="S42" s="3">
        <v>4</v>
      </c>
      <c r="T42" s="3">
        <v>2</v>
      </c>
      <c r="U42" s="3">
        <v>3</v>
      </c>
      <c r="V42" s="3">
        <v>4</v>
      </c>
      <c r="W42" s="3">
        <v>8</v>
      </c>
      <c r="X42" s="3">
        <v>5</v>
      </c>
      <c r="Y42" s="3">
        <v>4</v>
      </c>
      <c r="Z42" s="3">
        <v>6</v>
      </c>
      <c r="AA42" s="3">
        <v>4</v>
      </c>
      <c r="AB42" s="3">
        <v>0</v>
      </c>
      <c r="AC42" s="3">
        <v>6</v>
      </c>
      <c r="AD42" s="3">
        <v>5</v>
      </c>
      <c r="AE42" s="3">
        <v>5</v>
      </c>
      <c r="AF42" s="3">
        <v>3</v>
      </c>
      <c r="AG42" s="3">
        <v>3</v>
      </c>
      <c r="AH42" s="3">
        <v>5</v>
      </c>
      <c r="AI42" s="3">
        <v>2</v>
      </c>
      <c r="AJ42" s="3">
        <v>2</v>
      </c>
      <c r="AK42" s="3"/>
      <c r="AL42" s="3"/>
      <c r="AM42" s="3"/>
      <c r="AN42" s="3"/>
      <c r="AO42" s="3"/>
    </row>
    <row r="43" spans="1:41" x14ac:dyDescent="0.2">
      <c r="A43" s="6">
        <v>90</v>
      </c>
      <c r="B43" s="3">
        <v>3</v>
      </c>
      <c r="C43" s="3">
        <v>0</v>
      </c>
      <c r="D43" s="3">
        <v>4</v>
      </c>
      <c r="E43" s="3">
        <v>0</v>
      </c>
      <c r="F43" s="3">
        <v>0</v>
      </c>
      <c r="G43" s="3">
        <v>1</v>
      </c>
      <c r="H43" s="3">
        <v>3</v>
      </c>
      <c r="I43" s="3">
        <v>3</v>
      </c>
      <c r="J43" s="3">
        <v>2</v>
      </c>
      <c r="K43" s="3">
        <v>1</v>
      </c>
      <c r="L43" s="3">
        <v>1</v>
      </c>
      <c r="M43" s="3">
        <v>1</v>
      </c>
      <c r="N43" s="3">
        <v>2</v>
      </c>
      <c r="O43" s="3">
        <v>1</v>
      </c>
      <c r="P43" s="3">
        <v>0</v>
      </c>
      <c r="Q43" s="3">
        <v>3</v>
      </c>
      <c r="R43" s="3">
        <v>3</v>
      </c>
      <c r="S43" s="3">
        <v>5</v>
      </c>
      <c r="T43" s="3">
        <v>2</v>
      </c>
      <c r="U43" s="3">
        <v>1</v>
      </c>
      <c r="V43" s="3">
        <v>3</v>
      </c>
      <c r="W43" s="3">
        <v>5</v>
      </c>
      <c r="X43" s="3">
        <v>8</v>
      </c>
      <c r="Y43" s="3">
        <v>3</v>
      </c>
      <c r="Z43" s="3">
        <v>3</v>
      </c>
      <c r="AA43" s="3">
        <v>3</v>
      </c>
      <c r="AB43" s="3">
        <v>0</v>
      </c>
      <c r="AC43" s="3">
        <v>7</v>
      </c>
      <c r="AD43" s="3">
        <v>5</v>
      </c>
      <c r="AE43" s="3">
        <v>4</v>
      </c>
      <c r="AF43" s="3">
        <v>3</v>
      </c>
      <c r="AG43" s="3">
        <v>3</v>
      </c>
      <c r="AH43" s="3">
        <v>4</v>
      </c>
      <c r="AI43" s="3">
        <v>3</v>
      </c>
      <c r="AJ43" s="3">
        <v>1</v>
      </c>
      <c r="AK43" s="3"/>
      <c r="AL43" s="3"/>
      <c r="AM43" s="3"/>
      <c r="AN43" s="3"/>
      <c r="AO43" s="3"/>
    </row>
    <row r="44" spans="1:41" x14ac:dyDescent="0.2">
      <c r="A44" s="6">
        <v>95</v>
      </c>
      <c r="B44" s="3">
        <v>2</v>
      </c>
      <c r="C44" s="3">
        <v>0</v>
      </c>
      <c r="D44" s="3">
        <v>2</v>
      </c>
      <c r="E44" s="3">
        <v>0</v>
      </c>
      <c r="F44" s="3">
        <v>0</v>
      </c>
      <c r="G44" s="3">
        <v>1</v>
      </c>
      <c r="H44" s="3">
        <v>3</v>
      </c>
      <c r="I44" s="3">
        <v>3</v>
      </c>
      <c r="J44" s="3">
        <v>4</v>
      </c>
      <c r="K44" s="3">
        <v>1</v>
      </c>
      <c r="L44" s="3">
        <v>1</v>
      </c>
      <c r="M44" s="3">
        <v>1</v>
      </c>
      <c r="N44" s="3">
        <v>1</v>
      </c>
      <c r="O44" s="3">
        <v>0</v>
      </c>
      <c r="P44" s="3">
        <v>0</v>
      </c>
      <c r="Q44" s="3">
        <v>3</v>
      </c>
      <c r="R44" s="3">
        <v>3</v>
      </c>
      <c r="S44" s="3">
        <v>3</v>
      </c>
      <c r="T44" s="3">
        <v>2</v>
      </c>
      <c r="U44" s="3">
        <v>1</v>
      </c>
      <c r="V44" s="3">
        <v>3</v>
      </c>
      <c r="W44" s="3">
        <v>3</v>
      </c>
      <c r="X44" s="3">
        <v>8</v>
      </c>
      <c r="Y44" s="3">
        <v>5</v>
      </c>
      <c r="Z44" s="3">
        <v>3</v>
      </c>
      <c r="AA44" s="3">
        <v>3</v>
      </c>
      <c r="AB44" s="3">
        <v>0</v>
      </c>
      <c r="AC44" s="3">
        <v>7</v>
      </c>
      <c r="AD44" s="3">
        <v>4</v>
      </c>
      <c r="AE44" s="3">
        <v>6</v>
      </c>
      <c r="AF44" s="3">
        <v>5</v>
      </c>
      <c r="AG44" s="3">
        <v>3</v>
      </c>
      <c r="AH44" s="3">
        <v>4</v>
      </c>
      <c r="AI44" s="3">
        <v>2</v>
      </c>
      <c r="AJ44" s="3">
        <v>1</v>
      </c>
      <c r="AK44" s="3"/>
      <c r="AL44" s="3"/>
      <c r="AM44" s="3"/>
      <c r="AN44" s="3"/>
      <c r="AO44" s="3"/>
    </row>
    <row r="45" spans="1:41" x14ac:dyDescent="0.2">
      <c r="A45" s="6">
        <v>100</v>
      </c>
      <c r="B45" s="3">
        <v>2</v>
      </c>
      <c r="C45" s="3">
        <v>0</v>
      </c>
      <c r="D45" s="3">
        <v>1</v>
      </c>
      <c r="E45" s="3">
        <v>0</v>
      </c>
      <c r="F45" s="3">
        <v>0</v>
      </c>
      <c r="G45" s="3">
        <v>2</v>
      </c>
      <c r="H45" s="3">
        <v>2</v>
      </c>
      <c r="I45" s="3">
        <v>3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0</v>
      </c>
      <c r="P45" s="3">
        <v>0</v>
      </c>
      <c r="Q45" s="3">
        <v>3</v>
      </c>
      <c r="R45" s="3">
        <v>2</v>
      </c>
      <c r="S45" s="3">
        <v>2</v>
      </c>
      <c r="T45" s="3">
        <v>2</v>
      </c>
      <c r="U45" s="3">
        <v>1</v>
      </c>
      <c r="V45" s="3">
        <v>3</v>
      </c>
      <c r="W45" s="3">
        <v>3</v>
      </c>
      <c r="X45" s="3">
        <v>9</v>
      </c>
      <c r="Y45" s="3">
        <v>7</v>
      </c>
      <c r="Z45" s="3">
        <v>1</v>
      </c>
      <c r="AA45" s="3">
        <v>3</v>
      </c>
      <c r="AB45" s="3">
        <v>0</v>
      </c>
      <c r="AC45" s="3">
        <v>5</v>
      </c>
      <c r="AD45" s="3">
        <v>4</v>
      </c>
      <c r="AE45" s="3">
        <v>5</v>
      </c>
      <c r="AF45" s="3">
        <v>4</v>
      </c>
      <c r="AG45" s="3">
        <v>3</v>
      </c>
      <c r="AH45" s="3">
        <v>5</v>
      </c>
      <c r="AI45" s="3">
        <v>2</v>
      </c>
      <c r="AJ45" s="3">
        <v>1</v>
      </c>
      <c r="AK45" s="3"/>
      <c r="AL45" s="3"/>
      <c r="AM45" s="3"/>
      <c r="AN45" s="3"/>
      <c r="AO45" s="3"/>
    </row>
    <row r="46" spans="1:41" x14ac:dyDescent="0.2">
      <c r="A46" s="2"/>
    </row>
    <row r="47" spans="1:41" x14ac:dyDescent="0.2">
      <c r="A47" s="2"/>
    </row>
    <row r="48" spans="1:41" x14ac:dyDescent="0.2">
      <c r="A48" s="5" t="s">
        <v>18</v>
      </c>
      <c r="B48" s="11" t="s">
        <v>14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x14ac:dyDescent="0.2">
      <c r="A49" s="6">
        <v>5</v>
      </c>
      <c r="B49" s="3">
        <v>3</v>
      </c>
      <c r="C49" s="3">
        <v>1</v>
      </c>
      <c r="D49" s="3">
        <v>2</v>
      </c>
      <c r="E49" s="3">
        <v>2</v>
      </c>
      <c r="F49" s="3">
        <v>3</v>
      </c>
      <c r="G49" s="3">
        <v>2</v>
      </c>
      <c r="H49" s="3">
        <v>1</v>
      </c>
      <c r="I49" s="3">
        <v>2</v>
      </c>
      <c r="J49" s="3">
        <v>1</v>
      </c>
      <c r="K49" s="3">
        <v>1</v>
      </c>
      <c r="L49" s="3">
        <v>1</v>
      </c>
      <c r="M49" s="3">
        <v>2</v>
      </c>
      <c r="N49" s="3">
        <v>3</v>
      </c>
      <c r="O49" s="3">
        <v>2</v>
      </c>
      <c r="P49" s="3">
        <v>1</v>
      </c>
      <c r="Q49" s="3">
        <v>2</v>
      </c>
      <c r="R49" s="3">
        <v>2</v>
      </c>
      <c r="S49" s="3">
        <v>1</v>
      </c>
      <c r="T49" s="3">
        <v>3</v>
      </c>
      <c r="U49" s="3">
        <v>1</v>
      </c>
      <c r="V49" s="3">
        <v>1</v>
      </c>
      <c r="W49" s="3">
        <v>3</v>
      </c>
      <c r="X49" s="3">
        <v>1</v>
      </c>
      <c r="Y49" s="3">
        <v>1</v>
      </c>
      <c r="Z49" s="3">
        <v>2</v>
      </c>
      <c r="AA49" s="3">
        <v>2</v>
      </c>
      <c r="AB49" s="3">
        <v>1</v>
      </c>
      <c r="AC49" s="3">
        <v>1</v>
      </c>
      <c r="AD49" s="3">
        <v>4</v>
      </c>
      <c r="AE49" s="3">
        <v>4</v>
      </c>
      <c r="AF49" s="3">
        <v>1</v>
      </c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">
      <c r="A50" s="6">
        <v>10</v>
      </c>
      <c r="B50" s="3">
        <v>5</v>
      </c>
      <c r="C50" s="3">
        <v>3</v>
      </c>
      <c r="D50" s="3">
        <v>2</v>
      </c>
      <c r="E50" s="3">
        <v>2</v>
      </c>
      <c r="F50" s="3">
        <v>3</v>
      </c>
      <c r="G50" s="3">
        <v>7</v>
      </c>
      <c r="H50" s="3">
        <v>7</v>
      </c>
      <c r="I50" s="3">
        <v>6</v>
      </c>
      <c r="J50" s="3">
        <v>7</v>
      </c>
      <c r="K50" s="3">
        <v>7</v>
      </c>
      <c r="L50" s="3">
        <v>7</v>
      </c>
      <c r="M50" s="3">
        <v>4</v>
      </c>
      <c r="N50" s="3">
        <v>3</v>
      </c>
      <c r="O50" s="3">
        <v>7</v>
      </c>
      <c r="P50" s="3">
        <v>4</v>
      </c>
      <c r="Q50" s="3">
        <v>4</v>
      </c>
      <c r="R50" s="3">
        <v>5</v>
      </c>
      <c r="S50" s="3">
        <v>4</v>
      </c>
      <c r="T50" s="3">
        <v>6</v>
      </c>
      <c r="U50" s="3">
        <v>5</v>
      </c>
      <c r="V50" s="3">
        <v>5</v>
      </c>
      <c r="W50" s="3">
        <v>4</v>
      </c>
      <c r="X50" s="3">
        <v>9</v>
      </c>
      <c r="Y50" s="3">
        <v>4</v>
      </c>
      <c r="Z50" s="3">
        <v>9</v>
      </c>
      <c r="AA50" s="3">
        <v>3</v>
      </c>
      <c r="AB50" s="3">
        <v>7</v>
      </c>
      <c r="AC50" s="3">
        <v>5</v>
      </c>
      <c r="AD50" s="3">
        <v>8</v>
      </c>
      <c r="AE50" s="3">
        <v>7</v>
      </c>
      <c r="AF50" s="3">
        <v>6</v>
      </c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">
      <c r="A51" s="6">
        <v>15</v>
      </c>
      <c r="B51" s="3">
        <v>5</v>
      </c>
      <c r="C51" s="3">
        <v>4</v>
      </c>
      <c r="D51" s="3">
        <v>2</v>
      </c>
      <c r="E51" s="3">
        <v>3</v>
      </c>
      <c r="F51" s="3">
        <v>5</v>
      </c>
      <c r="G51" s="3">
        <v>10</v>
      </c>
      <c r="H51" s="3">
        <v>7</v>
      </c>
      <c r="I51" s="3">
        <v>8</v>
      </c>
      <c r="J51" s="3">
        <v>7</v>
      </c>
      <c r="K51" s="3">
        <v>5</v>
      </c>
      <c r="L51" s="3">
        <v>7</v>
      </c>
      <c r="M51" s="3">
        <v>4</v>
      </c>
      <c r="N51" s="3">
        <v>3</v>
      </c>
      <c r="O51" s="3">
        <v>8</v>
      </c>
      <c r="P51" s="3">
        <v>9</v>
      </c>
      <c r="Q51" s="3">
        <v>4</v>
      </c>
      <c r="R51" s="3">
        <v>6</v>
      </c>
      <c r="S51" s="3">
        <v>5</v>
      </c>
      <c r="T51" s="3">
        <v>6</v>
      </c>
      <c r="U51" s="3">
        <v>11</v>
      </c>
      <c r="V51" s="3">
        <v>5</v>
      </c>
      <c r="W51" s="3">
        <v>6</v>
      </c>
      <c r="X51" s="3">
        <v>12</v>
      </c>
      <c r="Y51" s="3">
        <v>7</v>
      </c>
      <c r="Z51" s="3">
        <v>12</v>
      </c>
      <c r="AA51" s="3">
        <v>4</v>
      </c>
      <c r="AB51" s="3">
        <v>7</v>
      </c>
      <c r="AC51" s="3">
        <v>7</v>
      </c>
      <c r="AD51" s="3">
        <v>7</v>
      </c>
      <c r="AE51" s="3">
        <v>8</v>
      </c>
      <c r="AF51" s="3">
        <v>11</v>
      </c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">
      <c r="A52" s="6">
        <v>20</v>
      </c>
      <c r="B52" s="3">
        <v>4</v>
      </c>
      <c r="C52" s="3">
        <v>4</v>
      </c>
      <c r="D52" s="3">
        <v>2</v>
      </c>
      <c r="E52" s="3">
        <v>7</v>
      </c>
      <c r="F52" s="3">
        <v>6</v>
      </c>
      <c r="G52" s="3">
        <v>10</v>
      </c>
      <c r="H52" s="3">
        <v>6</v>
      </c>
      <c r="I52" s="3">
        <v>8</v>
      </c>
      <c r="J52" s="3">
        <v>10</v>
      </c>
      <c r="K52" s="3">
        <v>5</v>
      </c>
      <c r="L52" s="3">
        <v>3</v>
      </c>
      <c r="M52" s="3">
        <v>4</v>
      </c>
      <c r="N52" s="3">
        <v>3</v>
      </c>
      <c r="O52" s="3">
        <v>8</v>
      </c>
      <c r="P52" s="3">
        <v>9</v>
      </c>
      <c r="Q52" s="3">
        <v>3</v>
      </c>
      <c r="R52" s="3">
        <v>7</v>
      </c>
      <c r="S52" s="3">
        <v>6</v>
      </c>
      <c r="T52" s="3">
        <v>6</v>
      </c>
      <c r="U52" s="3">
        <v>12</v>
      </c>
      <c r="V52" s="3">
        <v>7</v>
      </c>
      <c r="W52" s="3">
        <v>8</v>
      </c>
      <c r="X52" s="3">
        <v>10</v>
      </c>
      <c r="Y52" s="3">
        <v>11</v>
      </c>
      <c r="Z52" s="3">
        <v>9</v>
      </c>
      <c r="AA52" s="3">
        <v>4</v>
      </c>
      <c r="AB52" s="3">
        <v>10</v>
      </c>
      <c r="AC52" s="3">
        <v>10</v>
      </c>
      <c r="AD52" s="3">
        <v>6</v>
      </c>
      <c r="AE52" s="3">
        <v>12</v>
      </c>
      <c r="AF52" s="3">
        <v>11</v>
      </c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">
      <c r="A53" s="6">
        <v>25</v>
      </c>
      <c r="B53" s="3">
        <v>5</v>
      </c>
      <c r="C53" s="3">
        <v>3</v>
      </c>
      <c r="D53" s="3">
        <v>3</v>
      </c>
      <c r="E53" s="3">
        <v>7</v>
      </c>
      <c r="F53" s="3">
        <v>5</v>
      </c>
      <c r="G53" s="3">
        <v>10</v>
      </c>
      <c r="H53" s="3">
        <v>5</v>
      </c>
      <c r="I53" s="3">
        <v>8</v>
      </c>
      <c r="J53" s="3">
        <v>5</v>
      </c>
      <c r="K53" s="3">
        <v>5</v>
      </c>
      <c r="L53" s="3">
        <v>2</v>
      </c>
      <c r="M53" s="3">
        <v>4</v>
      </c>
      <c r="N53" s="3">
        <v>3</v>
      </c>
      <c r="O53" s="3">
        <v>7</v>
      </c>
      <c r="P53" s="3">
        <v>8</v>
      </c>
      <c r="Q53" s="3">
        <v>2</v>
      </c>
      <c r="R53" s="3">
        <v>6</v>
      </c>
      <c r="S53" s="3">
        <v>7</v>
      </c>
      <c r="T53" s="3">
        <v>6</v>
      </c>
      <c r="U53" s="3">
        <v>12</v>
      </c>
      <c r="V53" s="3">
        <v>7</v>
      </c>
      <c r="W53" s="3">
        <v>7</v>
      </c>
      <c r="X53" s="3">
        <v>10</v>
      </c>
      <c r="Y53" s="3">
        <v>9</v>
      </c>
      <c r="Z53" s="3">
        <v>7</v>
      </c>
      <c r="AA53" s="3">
        <v>5</v>
      </c>
      <c r="AB53" s="3">
        <v>7</v>
      </c>
      <c r="AC53" s="3">
        <v>6</v>
      </c>
      <c r="AD53" s="3">
        <v>7</v>
      </c>
      <c r="AE53" s="3">
        <v>11</v>
      </c>
      <c r="AF53" s="3">
        <v>4</v>
      </c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">
      <c r="A54" s="6">
        <v>30</v>
      </c>
      <c r="B54" s="3">
        <v>4</v>
      </c>
      <c r="C54" s="3">
        <v>4</v>
      </c>
      <c r="D54" s="3">
        <v>3</v>
      </c>
      <c r="E54" s="3">
        <v>7</v>
      </c>
      <c r="F54" s="3">
        <v>5</v>
      </c>
      <c r="G54" s="3">
        <v>9</v>
      </c>
      <c r="H54" s="3">
        <v>4</v>
      </c>
      <c r="I54" s="3">
        <v>8</v>
      </c>
      <c r="J54" s="3">
        <v>4</v>
      </c>
      <c r="K54" s="3">
        <v>7</v>
      </c>
      <c r="L54" s="3">
        <v>2</v>
      </c>
      <c r="M54" s="3">
        <v>3</v>
      </c>
      <c r="N54" s="3">
        <v>3</v>
      </c>
      <c r="O54" s="3">
        <v>8</v>
      </c>
      <c r="P54" s="3">
        <v>8</v>
      </c>
      <c r="Q54" s="3">
        <v>2</v>
      </c>
      <c r="R54" s="3">
        <v>8</v>
      </c>
      <c r="S54" s="3">
        <v>6</v>
      </c>
      <c r="T54" s="3">
        <v>7</v>
      </c>
      <c r="U54" s="3">
        <v>13</v>
      </c>
      <c r="V54" s="3">
        <v>5</v>
      </c>
      <c r="W54" s="3">
        <v>9</v>
      </c>
      <c r="X54" s="3">
        <v>7</v>
      </c>
      <c r="Y54" s="3">
        <v>8</v>
      </c>
      <c r="Z54" s="3">
        <v>6</v>
      </c>
      <c r="AA54" s="3">
        <v>5</v>
      </c>
      <c r="AB54" s="3">
        <v>5</v>
      </c>
      <c r="AC54" s="3">
        <v>4</v>
      </c>
      <c r="AD54" s="3">
        <v>6</v>
      </c>
      <c r="AE54" s="3">
        <v>9</v>
      </c>
      <c r="AF54" s="3">
        <v>2</v>
      </c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">
      <c r="A55" s="6">
        <v>35</v>
      </c>
      <c r="B55" s="3">
        <v>4</v>
      </c>
      <c r="C55" s="3">
        <v>4</v>
      </c>
      <c r="D55" s="3">
        <v>3</v>
      </c>
      <c r="E55" s="3">
        <v>6</v>
      </c>
      <c r="F55" s="3">
        <v>5</v>
      </c>
      <c r="G55" s="3">
        <v>8</v>
      </c>
      <c r="H55" s="3">
        <v>3</v>
      </c>
      <c r="I55" s="3">
        <v>7</v>
      </c>
      <c r="J55" s="3">
        <v>3</v>
      </c>
      <c r="K55" s="3">
        <v>4</v>
      </c>
      <c r="L55" s="3">
        <v>2</v>
      </c>
      <c r="M55" s="3">
        <v>3</v>
      </c>
      <c r="N55" s="3">
        <v>2</v>
      </c>
      <c r="O55" s="3">
        <v>8</v>
      </c>
      <c r="P55" s="3">
        <v>9</v>
      </c>
      <c r="Q55" s="3">
        <v>2</v>
      </c>
      <c r="R55" s="3">
        <v>6</v>
      </c>
      <c r="S55" s="3">
        <v>7</v>
      </c>
      <c r="T55" s="3">
        <v>7</v>
      </c>
      <c r="U55" s="3">
        <v>9</v>
      </c>
      <c r="V55" s="3">
        <v>5</v>
      </c>
      <c r="W55" s="3">
        <v>10</v>
      </c>
      <c r="X55" s="3">
        <v>6</v>
      </c>
      <c r="Y55" s="3">
        <v>7</v>
      </c>
      <c r="Z55" s="3">
        <v>7</v>
      </c>
      <c r="AA55" s="3">
        <v>4</v>
      </c>
      <c r="AB55" s="3">
        <v>4</v>
      </c>
      <c r="AC55" s="3">
        <v>3</v>
      </c>
      <c r="AD55" s="3">
        <v>6</v>
      </c>
      <c r="AE55" s="3">
        <v>7</v>
      </c>
      <c r="AF55" s="3">
        <v>3</v>
      </c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">
      <c r="A56" s="6">
        <v>40</v>
      </c>
      <c r="B56" s="3">
        <v>4</v>
      </c>
      <c r="C56" s="3">
        <v>3</v>
      </c>
      <c r="D56" s="3">
        <v>3</v>
      </c>
      <c r="E56" s="3">
        <v>6</v>
      </c>
      <c r="F56" s="3">
        <v>5</v>
      </c>
      <c r="G56" s="3">
        <v>7</v>
      </c>
      <c r="H56" s="3">
        <v>2</v>
      </c>
      <c r="I56" s="3">
        <v>7</v>
      </c>
      <c r="J56" s="3">
        <v>2</v>
      </c>
      <c r="K56" s="3">
        <v>4</v>
      </c>
      <c r="L56" s="3">
        <v>4</v>
      </c>
      <c r="M56" s="3">
        <v>2</v>
      </c>
      <c r="N56" s="3">
        <v>2</v>
      </c>
      <c r="O56" s="3">
        <v>7</v>
      </c>
      <c r="P56" s="3">
        <v>6</v>
      </c>
      <c r="Q56" s="3">
        <v>2</v>
      </c>
      <c r="R56" s="3">
        <v>6</v>
      </c>
      <c r="S56" s="3">
        <v>6</v>
      </c>
      <c r="T56" s="3">
        <v>4</v>
      </c>
      <c r="U56" s="3">
        <v>8</v>
      </c>
      <c r="V56" s="3">
        <v>5</v>
      </c>
      <c r="W56" s="3">
        <v>8</v>
      </c>
      <c r="X56" s="3">
        <v>6</v>
      </c>
      <c r="Y56" s="3">
        <v>6</v>
      </c>
      <c r="Z56" s="3">
        <v>4</v>
      </c>
      <c r="AA56" s="3">
        <v>2</v>
      </c>
      <c r="AB56" s="3">
        <v>4</v>
      </c>
      <c r="AC56" s="3">
        <v>4</v>
      </c>
      <c r="AD56" s="3">
        <v>5</v>
      </c>
      <c r="AE56" s="3">
        <v>7</v>
      </c>
      <c r="AF56" s="3">
        <v>2</v>
      </c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">
      <c r="A57" s="6">
        <v>45</v>
      </c>
      <c r="B57" s="3">
        <v>2</v>
      </c>
      <c r="C57" s="3">
        <v>4</v>
      </c>
      <c r="D57" s="3">
        <v>2</v>
      </c>
      <c r="E57" s="3">
        <v>4</v>
      </c>
      <c r="F57" s="3">
        <v>5</v>
      </c>
      <c r="G57" s="3">
        <v>6</v>
      </c>
      <c r="H57" s="3">
        <v>1</v>
      </c>
      <c r="I57" s="3">
        <v>7</v>
      </c>
      <c r="J57" s="3">
        <v>1</v>
      </c>
      <c r="K57" s="3">
        <v>3</v>
      </c>
      <c r="L57" s="3">
        <v>2</v>
      </c>
      <c r="M57" s="3">
        <v>2</v>
      </c>
      <c r="N57" s="3">
        <v>2</v>
      </c>
      <c r="O57" s="3">
        <v>8</v>
      </c>
      <c r="P57" s="3">
        <v>6</v>
      </c>
      <c r="Q57" s="3">
        <v>2</v>
      </c>
      <c r="R57" s="3">
        <v>6</v>
      </c>
      <c r="S57" s="3">
        <v>6</v>
      </c>
      <c r="T57" s="3">
        <v>2</v>
      </c>
      <c r="U57" s="3">
        <v>6</v>
      </c>
      <c r="V57" s="3">
        <v>5</v>
      </c>
      <c r="W57" s="3">
        <v>7</v>
      </c>
      <c r="X57" s="3">
        <v>6</v>
      </c>
      <c r="Y57" s="3">
        <v>5</v>
      </c>
      <c r="Z57" s="3">
        <v>3</v>
      </c>
      <c r="AA57" s="3">
        <v>1</v>
      </c>
      <c r="AB57" s="3">
        <v>5</v>
      </c>
      <c r="AC57" s="3">
        <v>3</v>
      </c>
      <c r="AD57" s="3">
        <v>3</v>
      </c>
      <c r="AE57" s="3">
        <v>6</v>
      </c>
      <c r="AF57" s="3">
        <v>3</v>
      </c>
      <c r="AG57" s="3"/>
      <c r="AH57" s="3"/>
      <c r="AI57" s="3"/>
      <c r="AJ57" s="3"/>
      <c r="AK57" s="3"/>
      <c r="AL57" s="3"/>
      <c r="AM57" s="3"/>
      <c r="AN57" s="3"/>
      <c r="AO57" s="3"/>
    </row>
    <row r="58" spans="1:41" x14ac:dyDescent="0.2">
      <c r="A58" s="6">
        <v>50</v>
      </c>
      <c r="B58" s="3">
        <v>2</v>
      </c>
      <c r="C58" s="3">
        <v>4</v>
      </c>
      <c r="D58" s="3">
        <v>3</v>
      </c>
      <c r="E58" s="3">
        <v>2</v>
      </c>
      <c r="F58" s="3">
        <v>5</v>
      </c>
      <c r="G58" s="3">
        <v>6</v>
      </c>
      <c r="H58" s="3">
        <v>1</v>
      </c>
      <c r="I58" s="3">
        <v>6</v>
      </c>
      <c r="J58" s="3">
        <v>0</v>
      </c>
      <c r="K58" s="3">
        <v>2</v>
      </c>
      <c r="L58" s="3">
        <v>2</v>
      </c>
      <c r="M58" s="3">
        <v>2</v>
      </c>
      <c r="N58" s="3">
        <v>2</v>
      </c>
      <c r="O58" s="3">
        <v>7</v>
      </c>
      <c r="P58" s="3">
        <v>5</v>
      </c>
      <c r="Q58" s="3">
        <v>2</v>
      </c>
      <c r="R58" s="3">
        <v>5</v>
      </c>
      <c r="S58" s="3">
        <v>6</v>
      </c>
      <c r="T58" s="3">
        <v>1</v>
      </c>
      <c r="U58" s="3">
        <v>5</v>
      </c>
      <c r="V58" s="3">
        <v>2</v>
      </c>
      <c r="W58" s="3">
        <v>5</v>
      </c>
      <c r="X58" s="3">
        <v>6</v>
      </c>
      <c r="Y58" s="3">
        <v>3</v>
      </c>
      <c r="Z58" s="3">
        <v>2</v>
      </c>
      <c r="AA58" s="3">
        <v>2</v>
      </c>
      <c r="AB58" s="3">
        <v>6</v>
      </c>
      <c r="AC58" s="3">
        <v>2</v>
      </c>
      <c r="AD58" s="3">
        <v>0</v>
      </c>
      <c r="AE58" s="3">
        <v>6</v>
      </c>
      <c r="AF58" s="3">
        <v>2</v>
      </c>
      <c r="AG58" s="3"/>
      <c r="AH58" s="3"/>
      <c r="AI58" s="3"/>
      <c r="AJ58" s="3"/>
      <c r="AK58" s="3"/>
      <c r="AL58" s="3"/>
      <c r="AM58" s="3"/>
      <c r="AN58" s="3"/>
      <c r="AO58" s="3"/>
    </row>
    <row r="59" spans="1:41" x14ac:dyDescent="0.2">
      <c r="A59" s="6">
        <v>55</v>
      </c>
      <c r="B59" s="3">
        <v>2</v>
      </c>
      <c r="C59" s="3">
        <v>2</v>
      </c>
      <c r="D59" s="3">
        <v>4</v>
      </c>
      <c r="E59" s="3">
        <v>1</v>
      </c>
      <c r="F59" s="3">
        <v>5</v>
      </c>
      <c r="G59" s="3">
        <v>6</v>
      </c>
      <c r="H59" s="3">
        <v>1</v>
      </c>
      <c r="I59" s="3">
        <v>5</v>
      </c>
      <c r="J59" s="3">
        <v>0</v>
      </c>
      <c r="K59" s="3">
        <v>2</v>
      </c>
      <c r="L59" s="3">
        <v>2</v>
      </c>
      <c r="M59" s="3">
        <v>2</v>
      </c>
      <c r="N59" s="3">
        <v>3</v>
      </c>
      <c r="O59" s="3">
        <v>6</v>
      </c>
      <c r="P59" s="3">
        <v>4</v>
      </c>
      <c r="Q59" s="3">
        <v>2</v>
      </c>
      <c r="R59" s="3">
        <v>5</v>
      </c>
      <c r="S59" s="3">
        <v>5</v>
      </c>
      <c r="T59" s="3">
        <v>1</v>
      </c>
      <c r="U59" s="3">
        <v>5</v>
      </c>
      <c r="V59" s="3">
        <v>0</v>
      </c>
      <c r="W59" s="3">
        <v>4</v>
      </c>
      <c r="X59" s="3">
        <v>6</v>
      </c>
      <c r="Y59" s="3">
        <v>2</v>
      </c>
      <c r="Z59" s="3">
        <v>2</v>
      </c>
      <c r="AA59" s="3">
        <v>3</v>
      </c>
      <c r="AB59" s="3">
        <v>2</v>
      </c>
      <c r="AC59" s="3">
        <v>1</v>
      </c>
      <c r="AD59" s="3">
        <v>0</v>
      </c>
      <c r="AE59" s="3">
        <v>5</v>
      </c>
      <c r="AF59" s="3">
        <v>2</v>
      </c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">
      <c r="A60" s="6">
        <v>60</v>
      </c>
      <c r="B60" s="3">
        <v>3</v>
      </c>
      <c r="C60" s="3">
        <v>1</v>
      </c>
      <c r="D60" s="3">
        <v>2</v>
      </c>
      <c r="E60" s="3">
        <v>1</v>
      </c>
      <c r="F60" s="3">
        <v>4</v>
      </c>
      <c r="G60" s="3">
        <v>7</v>
      </c>
      <c r="H60" s="3">
        <v>1</v>
      </c>
      <c r="I60" s="3">
        <v>4</v>
      </c>
      <c r="J60" s="3">
        <v>0</v>
      </c>
      <c r="K60" s="3">
        <v>2</v>
      </c>
      <c r="L60" s="3">
        <v>2</v>
      </c>
      <c r="M60" s="3">
        <v>1</v>
      </c>
      <c r="N60" s="3">
        <v>3</v>
      </c>
      <c r="O60" s="3">
        <v>4</v>
      </c>
      <c r="P60" s="3">
        <v>4</v>
      </c>
      <c r="Q60" s="3">
        <v>2</v>
      </c>
      <c r="R60" s="3">
        <v>5</v>
      </c>
      <c r="S60" s="3">
        <v>7</v>
      </c>
      <c r="T60" s="3">
        <v>1</v>
      </c>
      <c r="U60" s="3">
        <v>5</v>
      </c>
      <c r="V60" s="3">
        <v>0</v>
      </c>
      <c r="W60" s="3">
        <v>4</v>
      </c>
      <c r="X60" s="3">
        <v>5</v>
      </c>
      <c r="Y60" s="3">
        <v>2</v>
      </c>
      <c r="Z60" s="3">
        <v>2</v>
      </c>
      <c r="AA60" s="3">
        <v>1</v>
      </c>
      <c r="AB60" s="3">
        <v>2</v>
      </c>
      <c r="AC60" s="3">
        <v>1</v>
      </c>
      <c r="AD60" s="3">
        <v>0</v>
      </c>
      <c r="AE60" s="3">
        <v>4</v>
      </c>
      <c r="AF60" s="3">
        <v>1</v>
      </c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">
      <c r="A61" s="6">
        <v>65</v>
      </c>
      <c r="B61" s="3">
        <v>2</v>
      </c>
      <c r="C61" s="3">
        <v>1</v>
      </c>
      <c r="D61" s="3">
        <v>2</v>
      </c>
      <c r="E61" s="3">
        <v>1</v>
      </c>
      <c r="F61" s="3">
        <v>3</v>
      </c>
      <c r="G61" s="3">
        <v>5</v>
      </c>
      <c r="H61" s="3">
        <v>2</v>
      </c>
      <c r="I61" s="3">
        <v>4</v>
      </c>
      <c r="J61" s="3">
        <v>0</v>
      </c>
      <c r="K61" s="3">
        <v>0</v>
      </c>
      <c r="L61" s="3">
        <v>2</v>
      </c>
      <c r="M61" s="3">
        <v>0</v>
      </c>
      <c r="N61" s="3">
        <v>3</v>
      </c>
      <c r="O61" s="3">
        <v>4</v>
      </c>
      <c r="P61" s="3">
        <v>5</v>
      </c>
      <c r="Q61" s="3">
        <v>2</v>
      </c>
      <c r="R61" s="3">
        <v>4</v>
      </c>
      <c r="S61" s="3">
        <v>4</v>
      </c>
      <c r="T61" s="3">
        <v>1</v>
      </c>
      <c r="U61" s="3">
        <v>3</v>
      </c>
      <c r="V61" s="3">
        <v>0</v>
      </c>
      <c r="W61" s="3">
        <v>4</v>
      </c>
      <c r="X61" s="3">
        <v>5</v>
      </c>
      <c r="Y61" s="3">
        <v>2</v>
      </c>
      <c r="Z61" s="3">
        <v>2</v>
      </c>
      <c r="AA61" s="3">
        <v>1</v>
      </c>
      <c r="AB61" s="3">
        <v>3</v>
      </c>
      <c r="AC61" s="3">
        <v>2</v>
      </c>
      <c r="AD61" s="3">
        <v>0</v>
      </c>
      <c r="AE61" s="3">
        <v>1</v>
      </c>
      <c r="AF61" s="3">
        <v>1</v>
      </c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">
      <c r="A62" s="6">
        <v>70</v>
      </c>
      <c r="B62" s="3">
        <v>2</v>
      </c>
      <c r="C62" s="3">
        <v>1</v>
      </c>
      <c r="D62" s="3">
        <v>2</v>
      </c>
      <c r="E62" s="3">
        <v>1</v>
      </c>
      <c r="F62" s="3">
        <v>3</v>
      </c>
      <c r="G62" s="3">
        <v>6</v>
      </c>
      <c r="H62" s="3">
        <v>2</v>
      </c>
      <c r="I62" s="3">
        <v>5</v>
      </c>
      <c r="J62" s="3">
        <v>0</v>
      </c>
      <c r="K62" s="3">
        <v>0</v>
      </c>
      <c r="L62" s="3">
        <v>2</v>
      </c>
      <c r="M62" s="3">
        <v>0</v>
      </c>
      <c r="N62" s="3">
        <v>2</v>
      </c>
      <c r="O62" s="3">
        <v>2</v>
      </c>
      <c r="P62" s="3">
        <v>5</v>
      </c>
      <c r="Q62" s="3">
        <v>3</v>
      </c>
      <c r="R62" s="3">
        <v>4</v>
      </c>
      <c r="S62" s="3">
        <v>4</v>
      </c>
      <c r="T62" s="3">
        <v>1</v>
      </c>
      <c r="U62" s="3">
        <v>2</v>
      </c>
      <c r="V62" s="3">
        <v>0</v>
      </c>
      <c r="W62" s="3">
        <v>4</v>
      </c>
      <c r="X62" s="3">
        <v>3</v>
      </c>
      <c r="Y62" s="3">
        <v>2</v>
      </c>
      <c r="Z62" s="3">
        <v>2</v>
      </c>
      <c r="AA62" s="3">
        <v>1</v>
      </c>
      <c r="AB62" s="3">
        <v>2</v>
      </c>
      <c r="AC62" s="3">
        <v>3</v>
      </c>
      <c r="AD62" s="3">
        <v>0</v>
      </c>
      <c r="AE62" s="3">
        <v>1</v>
      </c>
      <c r="AF62" s="3">
        <v>1</v>
      </c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">
      <c r="A63" s="6">
        <v>75</v>
      </c>
      <c r="B63" s="3">
        <v>2</v>
      </c>
      <c r="C63" s="3">
        <v>1</v>
      </c>
      <c r="D63" s="3">
        <v>2</v>
      </c>
      <c r="E63" s="3">
        <v>1</v>
      </c>
      <c r="F63" s="3">
        <v>3</v>
      </c>
      <c r="G63" s="3">
        <v>8</v>
      </c>
      <c r="H63" s="3">
        <v>2</v>
      </c>
      <c r="I63" s="3">
        <v>4</v>
      </c>
      <c r="J63" s="3">
        <v>0</v>
      </c>
      <c r="K63" s="3">
        <v>0</v>
      </c>
      <c r="L63" s="3">
        <v>2</v>
      </c>
      <c r="M63" s="3">
        <v>0</v>
      </c>
      <c r="N63" s="3">
        <v>2</v>
      </c>
      <c r="O63" s="3">
        <v>1</v>
      </c>
      <c r="P63" s="3">
        <v>4</v>
      </c>
      <c r="Q63" s="3">
        <v>2</v>
      </c>
      <c r="R63" s="3">
        <v>4</v>
      </c>
      <c r="S63" s="3">
        <v>3</v>
      </c>
      <c r="T63" s="3">
        <v>1</v>
      </c>
      <c r="U63" s="3">
        <v>1</v>
      </c>
      <c r="V63" s="3">
        <v>0</v>
      </c>
      <c r="W63" s="3">
        <v>4</v>
      </c>
      <c r="X63" s="3">
        <v>1</v>
      </c>
      <c r="Y63" s="3">
        <v>2</v>
      </c>
      <c r="Z63" s="3">
        <v>2</v>
      </c>
      <c r="AA63" s="3">
        <v>1</v>
      </c>
      <c r="AB63" s="3">
        <v>3</v>
      </c>
      <c r="AC63" s="3">
        <v>4</v>
      </c>
      <c r="AD63" s="3">
        <v>0</v>
      </c>
      <c r="AE63" s="3">
        <v>1</v>
      </c>
      <c r="AF63" s="3">
        <v>1</v>
      </c>
      <c r="AG63" s="3"/>
      <c r="AH63" s="3"/>
      <c r="AI63" s="3"/>
      <c r="AJ63" s="3"/>
      <c r="AK63" s="3"/>
      <c r="AL63" s="3"/>
      <c r="AM63" s="3"/>
      <c r="AN63" s="3"/>
      <c r="AO63" s="3"/>
    </row>
    <row r="64" spans="1:41" x14ac:dyDescent="0.2">
      <c r="A64" s="6">
        <v>80</v>
      </c>
      <c r="B64" s="3">
        <v>2</v>
      </c>
      <c r="C64" s="3">
        <v>1</v>
      </c>
      <c r="D64" s="3">
        <v>2</v>
      </c>
      <c r="E64" s="3">
        <v>1</v>
      </c>
      <c r="F64" s="3">
        <v>1</v>
      </c>
      <c r="G64" s="3">
        <v>4</v>
      </c>
      <c r="H64" s="3">
        <v>2</v>
      </c>
      <c r="I64" s="3">
        <v>4</v>
      </c>
      <c r="J64" s="3">
        <v>0</v>
      </c>
      <c r="K64" s="3">
        <v>0</v>
      </c>
      <c r="L64" s="3">
        <v>3</v>
      </c>
      <c r="M64" s="3">
        <v>0</v>
      </c>
      <c r="N64" s="3">
        <v>2</v>
      </c>
      <c r="O64" s="3">
        <v>1</v>
      </c>
      <c r="P64" s="3">
        <v>4</v>
      </c>
      <c r="Q64" s="3">
        <v>2</v>
      </c>
      <c r="R64" s="3">
        <v>3</v>
      </c>
      <c r="S64" s="3">
        <v>2</v>
      </c>
      <c r="T64" s="3">
        <v>1</v>
      </c>
      <c r="U64" s="3">
        <v>1</v>
      </c>
      <c r="V64" s="3">
        <v>0</v>
      </c>
      <c r="W64" s="3">
        <v>4</v>
      </c>
      <c r="X64" s="3">
        <v>1</v>
      </c>
      <c r="Y64" s="3">
        <v>2</v>
      </c>
      <c r="Z64" s="3">
        <v>2</v>
      </c>
      <c r="AA64" s="3">
        <v>1</v>
      </c>
      <c r="AB64" s="3">
        <v>4</v>
      </c>
      <c r="AC64" s="3">
        <v>3</v>
      </c>
      <c r="AD64" s="3">
        <v>0</v>
      </c>
      <c r="AE64" s="3">
        <v>1</v>
      </c>
      <c r="AF64" s="3">
        <v>1</v>
      </c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">
      <c r="A65" s="6">
        <v>85</v>
      </c>
      <c r="B65" s="3">
        <v>2</v>
      </c>
      <c r="C65" s="3">
        <v>0</v>
      </c>
      <c r="D65" s="3">
        <v>2</v>
      </c>
      <c r="E65" s="3">
        <v>1</v>
      </c>
      <c r="F65" s="3">
        <v>3</v>
      </c>
      <c r="G65" s="3">
        <v>4</v>
      </c>
      <c r="H65" s="3">
        <v>2</v>
      </c>
      <c r="I65" s="3">
        <v>2</v>
      </c>
      <c r="J65" s="3">
        <v>0</v>
      </c>
      <c r="K65" s="3">
        <v>0</v>
      </c>
      <c r="L65" s="3">
        <v>3</v>
      </c>
      <c r="M65" s="3">
        <v>0</v>
      </c>
      <c r="N65" s="3">
        <v>2</v>
      </c>
      <c r="O65" s="3">
        <v>1</v>
      </c>
      <c r="P65" s="3">
        <v>4</v>
      </c>
      <c r="Q65" s="3">
        <v>2</v>
      </c>
      <c r="R65" s="3">
        <v>3</v>
      </c>
      <c r="S65" s="3">
        <v>3</v>
      </c>
      <c r="T65" s="3">
        <v>1</v>
      </c>
      <c r="U65" s="3">
        <v>1</v>
      </c>
      <c r="V65" s="3">
        <v>0</v>
      </c>
      <c r="W65" s="3">
        <v>3</v>
      </c>
      <c r="X65" s="3">
        <v>2</v>
      </c>
      <c r="Y65" s="3">
        <v>2</v>
      </c>
      <c r="Z65" s="3">
        <v>1</v>
      </c>
      <c r="AA65" s="3">
        <v>1</v>
      </c>
      <c r="AB65" s="3">
        <v>3</v>
      </c>
      <c r="AC65" s="3">
        <v>3</v>
      </c>
      <c r="AD65" s="3">
        <v>0</v>
      </c>
      <c r="AE65" s="3">
        <v>1</v>
      </c>
      <c r="AF65" s="3">
        <v>1</v>
      </c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">
      <c r="A66" s="6">
        <v>90</v>
      </c>
      <c r="B66" s="3">
        <v>2</v>
      </c>
      <c r="C66" s="3">
        <v>0</v>
      </c>
      <c r="D66" s="3">
        <v>1</v>
      </c>
      <c r="E66" s="3">
        <v>1</v>
      </c>
      <c r="F66" s="3">
        <v>3</v>
      </c>
      <c r="G66" s="3">
        <v>2</v>
      </c>
      <c r="H66" s="3">
        <v>2</v>
      </c>
      <c r="I66" s="3">
        <v>2</v>
      </c>
      <c r="J66" s="3">
        <v>0</v>
      </c>
      <c r="K66" s="3">
        <v>0</v>
      </c>
      <c r="L66" s="3">
        <v>4</v>
      </c>
      <c r="M66" s="3">
        <v>0</v>
      </c>
      <c r="N66" s="3">
        <v>2</v>
      </c>
      <c r="O66" s="3">
        <v>1</v>
      </c>
      <c r="P66" s="3">
        <v>4</v>
      </c>
      <c r="Q66" s="3">
        <v>2</v>
      </c>
      <c r="R66" s="3">
        <v>2</v>
      </c>
      <c r="S66" s="3">
        <v>1</v>
      </c>
      <c r="T66" s="3">
        <v>3</v>
      </c>
      <c r="U66" s="3">
        <v>1</v>
      </c>
      <c r="V66" s="3">
        <v>0</v>
      </c>
      <c r="W66" s="3">
        <v>3</v>
      </c>
      <c r="X66" s="3">
        <v>2</v>
      </c>
      <c r="Y66" s="3">
        <v>2</v>
      </c>
      <c r="Z66" s="3">
        <v>1</v>
      </c>
      <c r="AA66" s="3">
        <v>1</v>
      </c>
      <c r="AB66" s="3">
        <v>3</v>
      </c>
      <c r="AC66" s="3">
        <v>3</v>
      </c>
      <c r="AD66" s="3">
        <v>0</v>
      </c>
      <c r="AE66" s="3">
        <v>1</v>
      </c>
      <c r="AF66" s="3">
        <v>1</v>
      </c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">
      <c r="A67" s="6">
        <v>95</v>
      </c>
      <c r="B67" s="3">
        <v>2</v>
      </c>
      <c r="C67" s="3">
        <v>0</v>
      </c>
      <c r="D67" s="3">
        <v>2</v>
      </c>
      <c r="E67" s="3">
        <v>2</v>
      </c>
      <c r="F67" s="3">
        <v>2</v>
      </c>
      <c r="G67" s="3">
        <v>2</v>
      </c>
      <c r="H67" s="3">
        <v>0</v>
      </c>
      <c r="I67" s="3">
        <v>2</v>
      </c>
      <c r="J67" s="3">
        <v>0</v>
      </c>
      <c r="K67" s="3">
        <v>0</v>
      </c>
      <c r="L67" s="3">
        <v>4</v>
      </c>
      <c r="M67" s="3">
        <v>0</v>
      </c>
      <c r="N67" s="3">
        <v>2</v>
      </c>
      <c r="O67" s="3">
        <v>1</v>
      </c>
      <c r="P67" s="3">
        <v>3</v>
      </c>
      <c r="Q67" s="3">
        <v>2</v>
      </c>
      <c r="R67" s="3">
        <v>3</v>
      </c>
      <c r="S67" s="3">
        <v>1</v>
      </c>
      <c r="T67" s="3">
        <v>2</v>
      </c>
      <c r="U67" s="3">
        <v>1</v>
      </c>
      <c r="V67" s="3">
        <v>0</v>
      </c>
      <c r="W67" s="3">
        <v>3</v>
      </c>
      <c r="X67" s="3">
        <v>2</v>
      </c>
      <c r="Y67" s="3">
        <v>2</v>
      </c>
      <c r="Z67" s="3">
        <v>1</v>
      </c>
      <c r="AA67" s="3">
        <v>1</v>
      </c>
      <c r="AB67" s="3">
        <v>3</v>
      </c>
      <c r="AC67" s="3">
        <v>3</v>
      </c>
      <c r="AD67" s="3">
        <v>0</v>
      </c>
      <c r="AE67" s="3">
        <v>1</v>
      </c>
      <c r="AF67" s="3">
        <v>1</v>
      </c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">
      <c r="A68" s="6">
        <v>100</v>
      </c>
      <c r="B68" s="3">
        <v>0</v>
      </c>
      <c r="C68" s="3">
        <v>0</v>
      </c>
      <c r="D68" s="3">
        <v>3</v>
      </c>
      <c r="E68" s="3">
        <v>2</v>
      </c>
      <c r="F68" s="3">
        <v>3</v>
      </c>
      <c r="G68" s="3">
        <v>1</v>
      </c>
      <c r="H68" s="3">
        <v>0</v>
      </c>
      <c r="I68" s="3">
        <v>2</v>
      </c>
      <c r="J68" s="3">
        <v>0</v>
      </c>
      <c r="K68" s="3">
        <v>0</v>
      </c>
      <c r="L68" s="3">
        <v>3</v>
      </c>
      <c r="M68" s="3">
        <v>0</v>
      </c>
      <c r="N68" s="3">
        <v>2</v>
      </c>
      <c r="O68" s="3">
        <v>1</v>
      </c>
      <c r="P68" s="3">
        <v>2</v>
      </c>
      <c r="Q68" s="3">
        <v>2</v>
      </c>
      <c r="R68" s="3">
        <v>2</v>
      </c>
      <c r="S68" s="3">
        <v>1</v>
      </c>
      <c r="T68" s="3">
        <v>1</v>
      </c>
      <c r="U68" s="3">
        <v>1</v>
      </c>
      <c r="V68" s="3">
        <v>0</v>
      </c>
      <c r="W68" s="3">
        <v>3</v>
      </c>
      <c r="X68" s="3">
        <v>2</v>
      </c>
      <c r="Y68" s="3">
        <v>2</v>
      </c>
      <c r="Z68" s="3">
        <v>1</v>
      </c>
      <c r="AA68" s="3">
        <v>1</v>
      </c>
      <c r="AB68" s="3">
        <v>3</v>
      </c>
      <c r="AC68" s="3">
        <v>3</v>
      </c>
      <c r="AD68" s="3">
        <v>0</v>
      </c>
      <c r="AE68" s="3">
        <v>2</v>
      </c>
      <c r="AF68" s="3">
        <v>1</v>
      </c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">
      <c r="A69" s="2"/>
    </row>
    <row r="70" spans="1:41" x14ac:dyDescent="0.2">
      <c r="A70" s="2"/>
    </row>
    <row r="71" spans="1:41" x14ac:dyDescent="0.2">
      <c r="A71" s="5" t="s">
        <v>18</v>
      </c>
      <c r="B71" s="11" t="s">
        <v>19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41" x14ac:dyDescent="0.2">
      <c r="A72" s="6">
        <v>5</v>
      </c>
      <c r="B72" s="3">
        <v>1</v>
      </c>
      <c r="C72" s="3">
        <v>1</v>
      </c>
      <c r="D72" s="3">
        <v>1</v>
      </c>
      <c r="E72" s="3">
        <v>1</v>
      </c>
      <c r="F72" s="3">
        <v>1</v>
      </c>
      <c r="G72" s="3">
        <v>1</v>
      </c>
      <c r="H72" s="3">
        <v>1</v>
      </c>
      <c r="I72" s="3">
        <v>1</v>
      </c>
      <c r="J72" s="3">
        <v>1</v>
      </c>
      <c r="K72" s="3">
        <v>2</v>
      </c>
      <c r="L72" s="3">
        <v>1</v>
      </c>
      <c r="M72" s="3">
        <v>1</v>
      </c>
      <c r="N72" s="3">
        <v>2</v>
      </c>
      <c r="O72" s="3">
        <v>1</v>
      </c>
      <c r="P72" s="3">
        <v>2</v>
      </c>
      <c r="Q72" s="3">
        <v>2</v>
      </c>
      <c r="R72" s="3">
        <v>1</v>
      </c>
      <c r="S72" s="3">
        <v>3</v>
      </c>
      <c r="T72" s="3">
        <v>1</v>
      </c>
      <c r="U72" s="3">
        <v>1</v>
      </c>
      <c r="V72" s="3">
        <v>3</v>
      </c>
      <c r="W72" s="3">
        <v>1</v>
      </c>
      <c r="X72" s="3">
        <v>1</v>
      </c>
      <c r="Y72" s="3">
        <v>1</v>
      </c>
      <c r="Z72" s="3">
        <v>4</v>
      </c>
      <c r="AA72" s="3">
        <v>2</v>
      </c>
      <c r="AB72" s="3">
        <v>1</v>
      </c>
      <c r="AC72" s="3">
        <v>1</v>
      </c>
      <c r="AD72" s="3">
        <v>1</v>
      </c>
      <c r="AE72" s="3">
        <v>1</v>
      </c>
      <c r="AF72" s="3">
        <v>2</v>
      </c>
      <c r="AG72" s="3">
        <v>1</v>
      </c>
      <c r="AH72" s="3">
        <v>1</v>
      </c>
      <c r="AI72" s="3">
        <v>1</v>
      </c>
      <c r="AJ72" s="3"/>
      <c r="AK72" s="3"/>
      <c r="AL72" s="3"/>
      <c r="AM72" s="3"/>
      <c r="AN72" s="3"/>
      <c r="AO72" s="3"/>
    </row>
    <row r="73" spans="1:41" x14ac:dyDescent="0.2">
      <c r="A73" s="6">
        <v>10</v>
      </c>
      <c r="B73" s="3">
        <v>4</v>
      </c>
      <c r="C73" s="3">
        <v>6</v>
      </c>
      <c r="D73" s="3">
        <v>7</v>
      </c>
      <c r="E73" s="3">
        <v>6</v>
      </c>
      <c r="F73" s="3">
        <v>7</v>
      </c>
      <c r="G73" s="3">
        <v>5</v>
      </c>
      <c r="H73" s="3">
        <v>2</v>
      </c>
      <c r="I73" s="3">
        <v>8</v>
      </c>
      <c r="J73" s="3">
        <v>6</v>
      </c>
      <c r="K73" s="3">
        <v>3</v>
      </c>
      <c r="L73" s="3">
        <v>5</v>
      </c>
      <c r="M73" s="3">
        <v>4</v>
      </c>
      <c r="N73" s="3">
        <v>7</v>
      </c>
      <c r="O73" s="3">
        <v>4</v>
      </c>
      <c r="P73" s="3">
        <v>4</v>
      </c>
      <c r="Q73" s="3">
        <v>5</v>
      </c>
      <c r="R73" s="3">
        <v>4</v>
      </c>
      <c r="S73" s="3">
        <v>6</v>
      </c>
      <c r="T73" s="3">
        <v>5</v>
      </c>
      <c r="U73" s="3">
        <v>5</v>
      </c>
      <c r="V73" s="3">
        <v>4</v>
      </c>
      <c r="W73" s="3">
        <v>9</v>
      </c>
      <c r="X73" s="3">
        <v>3</v>
      </c>
      <c r="Y73" s="3">
        <v>7</v>
      </c>
      <c r="Z73" s="3">
        <v>5</v>
      </c>
      <c r="AA73" s="3">
        <v>4</v>
      </c>
      <c r="AB73" s="3">
        <v>8</v>
      </c>
      <c r="AC73" s="3">
        <v>7</v>
      </c>
      <c r="AD73" s="3">
        <v>2</v>
      </c>
      <c r="AE73" s="3">
        <v>6</v>
      </c>
      <c r="AF73" s="3">
        <v>6</v>
      </c>
      <c r="AG73" s="3">
        <v>5</v>
      </c>
      <c r="AH73" s="3">
        <v>4</v>
      </c>
      <c r="AI73" s="3">
        <v>6</v>
      </c>
      <c r="AJ73" s="3"/>
      <c r="AK73" s="3"/>
      <c r="AL73" s="3"/>
      <c r="AM73" s="3"/>
      <c r="AN73" s="3"/>
      <c r="AO73" s="3"/>
    </row>
    <row r="74" spans="1:41" x14ac:dyDescent="0.2">
      <c r="A74" s="6">
        <v>15</v>
      </c>
      <c r="B74" s="3">
        <v>7</v>
      </c>
      <c r="C74" s="3">
        <v>8</v>
      </c>
      <c r="D74" s="3">
        <v>9</v>
      </c>
      <c r="E74" s="3">
        <v>6</v>
      </c>
      <c r="F74" s="3">
        <v>11</v>
      </c>
      <c r="G74" s="3">
        <v>7</v>
      </c>
      <c r="H74" s="3">
        <v>2</v>
      </c>
      <c r="I74" s="3">
        <v>7</v>
      </c>
      <c r="J74" s="3">
        <v>7</v>
      </c>
      <c r="K74" s="3">
        <v>4</v>
      </c>
      <c r="L74" s="3">
        <v>8</v>
      </c>
      <c r="M74" s="3">
        <v>5</v>
      </c>
      <c r="N74" s="3">
        <v>8</v>
      </c>
      <c r="O74" s="3">
        <v>9</v>
      </c>
      <c r="P74" s="3">
        <v>4</v>
      </c>
      <c r="Q74" s="3">
        <v>6</v>
      </c>
      <c r="R74" s="3">
        <v>5</v>
      </c>
      <c r="S74" s="3">
        <v>6</v>
      </c>
      <c r="T74" s="3">
        <v>11</v>
      </c>
      <c r="U74" s="3">
        <v>5</v>
      </c>
      <c r="V74" s="3">
        <v>6</v>
      </c>
      <c r="W74" s="3">
        <v>9</v>
      </c>
      <c r="X74" s="3">
        <v>7</v>
      </c>
      <c r="Y74" s="3">
        <v>8</v>
      </c>
      <c r="Z74" s="3">
        <v>6</v>
      </c>
      <c r="AA74" s="3">
        <v>5</v>
      </c>
      <c r="AB74" s="3">
        <v>10</v>
      </c>
      <c r="AC74" s="3">
        <v>15</v>
      </c>
      <c r="AD74" s="3">
        <v>7</v>
      </c>
      <c r="AE74" s="3">
        <v>12</v>
      </c>
      <c r="AF74" s="3">
        <v>7</v>
      </c>
      <c r="AG74" s="3">
        <v>9</v>
      </c>
      <c r="AH74" s="3">
        <v>11</v>
      </c>
      <c r="AI74" s="3">
        <v>9</v>
      </c>
      <c r="AJ74" s="3"/>
      <c r="AK74" s="3"/>
      <c r="AL74" s="3"/>
      <c r="AM74" s="3"/>
      <c r="AN74" s="3"/>
      <c r="AO74" s="3"/>
    </row>
    <row r="75" spans="1:41" x14ac:dyDescent="0.2">
      <c r="A75" s="6">
        <v>20</v>
      </c>
      <c r="B75" s="3">
        <v>6</v>
      </c>
      <c r="C75" s="3">
        <v>9</v>
      </c>
      <c r="D75" s="3">
        <v>6</v>
      </c>
      <c r="E75" s="3">
        <v>8</v>
      </c>
      <c r="F75" s="3">
        <v>12</v>
      </c>
      <c r="G75" s="3">
        <v>8</v>
      </c>
      <c r="H75" s="3">
        <v>2</v>
      </c>
      <c r="I75" s="3">
        <v>6</v>
      </c>
      <c r="J75" s="3">
        <v>6</v>
      </c>
      <c r="K75" s="3">
        <v>4</v>
      </c>
      <c r="L75" s="3">
        <v>7</v>
      </c>
      <c r="M75" s="3">
        <v>6</v>
      </c>
      <c r="N75" s="3">
        <v>8</v>
      </c>
      <c r="O75" s="3">
        <v>9</v>
      </c>
      <c r="P75" s="3">
        <v>3</v>
      </c>
      <c r="Q75" s="3">
        <v>7</v>
      </c>
      <c r="R75" s="3">
        <v>6</v>
      </c>
      <c r="S75" s="3">
        <v>6</v>
      </c>
      <c r="T75" s="3">
        <v>12</v>
      </c>
      <c r="U75" s="3">
        <v>7</v>
      </c>
      <c r="V75" s="3">
        <v>8</v>
      </c>
      <c r="W75" s="3">
        <v>10</v>
      </c>
      <c r="X75" s="3">
        <v>9</v>
      </c>
      <c r="Y75" s="3">
        <v>10</v>
      </c>
      <c r="Z75" s="3">
        <v>5</v>
      </c>
      <c r="AA75" s="3">
        <v>4</v>
      </c>
      <c r="AB75" s="3">
        <v>9</v>
      </c>
      <c r="AC75" s="3">
        <v>14</v>
      </c>
      <c r="AD75" s="3">
        <v>9</v>
      </c>
      <c r="AE75" s="3">
        <v>15</v>
      </c>
      <c r="AF75" s="3">
        <v>6</v>
      </c>
      <c r="AG75" s="3">
        <v>10</v>
      </c>
      <c r="AH75" s="3">
        <v>11</v>
      </c>
      <c r="AI75" s="3">
        <v>10</v>
      </c>
      <c r="AJ75" s="3"/>
      <c r="AK75" s="3"/>
      <c r="AL75" s="3"/>
      <c r="AM75" s="3"/>
      <c r="AN75" s="3"/>
      <c r="AO75" s="3"/>
    </row>
    <row r="76" spans="1:41" x14ac:dyDescent="0.2">
      <c r="A76" s="6">
        <v>25</v>
      </c>
      <c r="B76" s="3">
        <v>6</v>
      </c>
      <c r="C76" s="3">
        <v>8</v>
      </c>
      <c r="D76" s="3">
        <v>7</v>
      </c>
      <c r="E76" s="3">
        <v>6</v>
      </c>
      <c r="F76" s="3">
        <v>9</v>
      </c>
      <c r="G76" s="3">
        <v>7</v>
      </c>
      <c r="H76" s="3">
        <v>2</v>
      </c>
      <c r="I76" s="3">
        <v>6</v>
      </c>
      <c r="J76" s="3">
        <v>8</v>
      </c>
      <c r="K76" s="3">
        <v>5</v>
      </c>
      <c r="L76" s="3">
        <v>6</v>
      </c>
      <c r="M76" s="3">
        <v>7</v>
      </c>
      <c r="N76" s="3">
        <v>8</v>
      </c>
      <c r="O76" s="3">
        <v>8</v>
      </c>
      <c r="P76" s="3">
        <v>2</v>
      </c>
      <c r="Q76" s="3">
        <v>8</v>
      </c>
      <c r="R76" s="3">
        <v>5</v>
      </c>
      <c r="S76" s="3">
        <v>6</v>
      </c>
      <c r="T76" s="3">
        <v>11</v>
      </c>
      <c r="U76" s="3">
        <v>8</v>
      </c>
      <c r="V76" s="3">
        <v>7</v>
      </c>
      <c r="W76" s="3">
        <v>8</v>
      </c>
      <c r="X76" s="3">
        <v>8</v>
      </c>
      <c r="Y76" s="3">
        <v>11</v>
      </c>
      <c r="Z76" s="3">
        <v>6</v>
      </c>
      <c r="AA76" s="3">
        <v>4</v>
      </c>
      <c r="AB76" s="3">
        <v>8</v>
      </c>
      <c r="AC76" s="3">
        <v>8</v>
      </c>
      <c r="AD76" s="3">
        <v>7</v>
      </c>
      <c r="AE76" s="3">
        <v>13</v>
      </c>
      <c r="AF76" s="3">
        <v>6</v>
      </c>
      <c r="AG76" s="3">
        <v>11</v>
      </c>
      <c r="AH76" s="3">
        <v>10</v>
      </c>
      <c r="AI76" s="3">
        <v>10</v>
      </c>
      <c r="AJ76" s="3"/>
      <c r="AK76" s="3"/>
      <c r="AL76" s="3"/>
      <c r="AM76" s="3"/>
      <c r="AN76" s="3"/>
      <c r="AO76" s="3"/>
    </row>
    <row r="77" spans="1:41" x14ac:dyDescent="0.2">
      <c r="A77" s="6">
        <v>30</v>
      </c>
      <c r="B77" s="3">
        <v>3</v>
      </c>
      <c r="C77" s="3">
        <v>5</v>
      </c>
      <c r="D77" s="3">
        <v>4</v>
      </c>
      <c r="E77" s="3">
        <v>4</v>
      </c>
      <c r="F77" s="3">
        <v>6</v>
      </c>
      <c r="G77" s="3">
        <v>4</v>
      </c>
      <c r="H77" s="3">
        <v>2</v>
      </c>
      <c r="I77" s="3">
        <v>5</v>
      </c>
      <c r="J77" s="3">
        <v>6</v>
      </c>
      <c r="K77" s="3">
        <v>5</v>
      </c>
      <c r="L77" s="3">
        <v>4</v>
      </c>
      <c r="M77" s="3">
        <v>5</v>
      </c>
      <c r="N77" s="3">
        <v>8</v>
      </c>
      <c r="O77" s="3">
        <v>8</v>
      </c>
      <c r="P77" s="3">
        <v>2</v>
      </c>
      <c r="Q77" s="3">
        <v>8</v>
      </c>
      <c r="R77" s="3">
        <v>6</v>
      </c>
      <c r="S77" s="3">
        <v>7</v>
      </c>
      <c r="T77" s="3">
        <v>13</v>
      </c>
      <c r="U77" s="3">
        <v>5</v>
      </c>
      <c r="V77" s="3">
        <v>9</v>
      </c>
      <c r="W77" s="3">
        <v>8</v>
      </c>
      <c r="X77" s="3">
        <v>6</v>
      </c>
      <c r="Y77" s="3">
        <v>12</v>
      </c>
      <c r="Z77" s="3">
        <v>4</v>
      </c>
      <c r="AA77" s="3">
        <v>4</v>
      </c>
      <c r="AB77" s="3">
        <v>7</v>
      </c>
      <c r="AC77" s="3">
        <v>6</v>
      </c>
      <c r="AD77" s="3">
        <v>7</v>
      </c>
      <c r="AE77" s="3">
        <v>13</v>
      </c>
      <c r="AF77" s="3">
        <v>7</v>
      </c>
      <c r="AG77" s="3">
        <v>10</v>
      </c>
      <c r="AH77" s="3">
        <v>11</v>
      </c>
      <c r="AI77" s="3">
        <v>5</v>
      </c>
      <c r="AJ77" s="3"/>
      <c r="AK77" s="3"/>
      <c r="AL77" s="3"/>
      <c r="AM77" s="3"/>
      <c r="AN77" s="3"/>
      <c r="AO77" s="3"/>
    </row>
    <row r="78" spans="1:41" x14ac:dyDescent="0.2">
      <c r="A78" s="6">
        <v>35</v>
      </c>
      <c r="B78" s="3">
        <v>4</v>
      </c>
      <c r="C78" s="3">
        <v>5</v>
      </c>
      <c r="D78" s="3">
        <v>3</v>
      </c>
      <c r="E78" s="3">
        <v>3</v>
      </c>
      <c r="F78" s="3">
        <v>5</v>
      </c>
      <c r="G78" s="3">
        <v>3</v>
      </c>
      <c r="H78" s="3">
        <v>2</v>
      </c>
      <c r="I78" s="3">
        <v>5</v>
      </c>
      <c r="J78" s="3">
        <v>5</v>
      </c>
      <c r="K78" s="3">
        <v>5</v>
      </c>
      <c r="L78" s="3">
        <v>3</v>
      </c>
      <c r="M78" s="3">
        <v>4</v>
      </c>
      <c r="N78" s="3">
        <v>8</v>
      </c>
      <c r="O78" s="3">
        <v>9</v>
      </c>
      <c r="P78" s="3">
        <v>2</v>
      </c>
      <c r="Q78" s="3">
        <v>6</v>
      </c>
      <c r="R78" s="3">
        <v>7</v>
      </c>
      <c r="S78" s="3">
        <v>7</v>
      </c>
      <c r="T78" s="3">
        <v>9</v>
      </c>
      <c r="U78" s="3">
        <v>5</v>
      </c>
      <c r="V78" s="3">
        <v>10</v>
      </c>
      <c r="W78" s="3">
        <v>7</v>
      </c>
      <c r="X78" s="3">
        <v>6</v>
      </c>
      <c r="Y78" s="3">
        <v>12</v>
      </c>
      <c r="Z78" s="3">
        <v>4</v>
      </c>
      <c r="AA78" s="3">
        <v>5</v>
      </c>
      <c r="AB78" s="3">
        <v>6</v>
      </c>
      <c r="AC78" s="3">
        <v>6</v>
      </c>
      <c r="AD78" s="3">
        <v>7</v>
      </c>
      <c r="AE78" s="3">
        <v>13</v>
      </c>
      <c r="AF78" s="3">
        <v>7</v>
      </c>
      <c r="AG78" s="3">
        <v>10</v>
      </c>
      <c r="AH78" s="3">
        <v>13</v>
      </c>
      <c r="AI78" s="3">
        <v>6</v>
      </c>
      <c r="AJ78" s="3"/>
      <c r="AK78" s="3"/>
      <c r="AL78" s="3"/>
      <c r="AM78" s="3"/>
      <c r="AN78" s="3"/>
      <c r="AO78" s="3"/>
    </row>
    <row r="79" spans="1:41" x14ac:dyDescent="0.2">
      <c r="A79" s="6">
        <v>40</v>
      </c>
      <c r="B79" s="3">
        <v>6</v>
      </c>
      <c r="C79" s="3">
        <v>5</v>
      </c>
      <c r="D79" s="3">
        <v>2</v>
      </c>
      <c r="E79" s="3">
        <v>3</v>
      </c>
      <c r="F79" s="3">
        <v>5</v>
      </c>
      <c r="G79" s="3">
        <v>4</v>
      </c>
      <c r="H79" s="3">
        <v>3</v>
      </c>
      <c r="I79" s="3">
        <v>3</v>
      </c>
      <c r="J79" s="3">
        <v>5</v>
      </c>
      <c r="K79" s="3">
        <v>5</v>
      </c>
      <c r="L79" s="3">
        <v>3</v>
      </c>
      <c r="M79" s="3">
        <v>5</v>
      </c>
      <c r="N79" s="3">
        <v>7</v>
      </c>
      <c r="O79" s="3">
        <v>6</v>
      </c>
      <c r="P79" s="3">
        <v>2</v>
      </c>
      <c r="Q79" s="3">
        <v>6</v>
      </c>
      <c r="R79" s="3">
        <v>6</v>
      </c>
      <c r="S79" s="3">
        <v>4</v>
      </c>
      <c r="T79" s="3">
        <v>8</v>
      </c>
      <c r="U79" s="3">
        <v>5</v>
      </c>
      <c r="V79" s="3">
        <v>8</v>
      </c>
      <c r="W79" s="3">
        <v>7</v>
      </c>
      <c r="X79" s="3">
        <v>5</v>
      </c>
      <c r="Y79" s="3">
        <v>8</v>
      </c>
      <c r="Z79" s="3">
        <v>3</v>
      </c>
      <c r="AA79" s="3">
        <v>4</v>
      </c>
      <c r="AB79" s="3">
        <v>7</v>
      </c>
      <c r="AC79" s="3">
        <v>4</v>
      </c>
      <c r="AD79" s="3">
        <v>6</v>
      </c>
      <c r="AE79" s="3">
        <v>9</v>
      </c>
      <c r="AF79" s="3">
        <v>8</v>
      </c>
      <c r="AG79" s="3">
        <v>10</v>
      </c>
      <c r="AH79" s="3">
        <v>8</v>
      </c>
      <c r="AI79" s="3">
        <v>6</v>
      </c>
      <c r="AJ79" s="3"/>
      <c r="AK79" s="3"/>
      <c r="AL79" s="3"/>
      <c r="AM79" s="3"/>
      <c r="AN79" s="3"/>
      <c r="AO79" s="3"/>
    </row>
    <row r="80" spans="1:41" x14ac:dyDescent="0.2">
      <c r="A80" s="6">
        <v>45</v>
      </c>
      <c r="B80" s="3">
        <v>5</v>
      </c>
      <c r="C80" s="3">
        <v>5</v>
      </c>
      <c r="D80" s="3">
        <v>1</v>
      </c>
      <c r="E80" s="3">
        <v>3</v>
      </c>
      <c r="F80" s="3">
        <v>3</v>
      </c>
      <c r="G80" s="3">
        <v>5</v>
      </c>
      <c r="H80" s="3">
        <v>3</v>
      </c>
      <c r="I80" s="3">
        <v>2</v>
      </c>
      <c r="J80" s="3">
        <v>5</v>
      </c>
      <c r="K80" s="3">
        <v>6</v>
      </c>
      <c r="L80" s="3">
        <v>3</v>
      </c>
      <c r="M80" s="3">
        <v>3</v>
      </c>
      <c r="N80" s="3">
        <v>8</v>
      </c>
      <c r="O80" s="3">
        <v>6</v>
      </c>
      <c r="P80" s="3">
        <v>2</v>
      </c>
      <c r="Q80" s="3">
        <v>6</v>
      </c>
      <c r="R80" s="3">
        <v>6</v>
      </c>
      <c r="S80" s="3">
        <v>2</v>
      </c>
      <c r="T80" s="3">
        <v>6</v>
      </c>
      <c r="U80" s="3">
        <v>5</v>
      </c>
      <c r="V80" s="3">
        <v>7</v>
      </c>
      <c r="W80" s="3">
        <v>6</v>
      </c>
      <c r="X80" s="3">
        <v>7</v>
      </c>
      <c r="Y80" s="3">
        <v>6</v>
      </c>
      <c r="Z80" s="3">
        <v>3</v>
      </c>
      <c r="AA80" s="3">
        <v>4</v>
      </c>
      <c r="AB80" s="3">
        <v>4</v>
      </c>
      <c r="AC80" s="3">
        <v>4</v>
      </c>
      <c r="AD80" s="3">
        <v>6</v>
      </c>
      <c r="AE80" s="3">
        <v>7</v>
      </c>
      <c r="AF80" s="3">
        <v>6</v>
      </c>
      <c r="AG80" s="3">
        <v>11</v>
      </c>
      <c r="AH80" s="3">
        <v>8</v>
      </c>
      <c r="AI80" s="3">
        <v>3</v>
      </c>
      <c r="AJ80" s="3"/>
      <c r="AK80" s="3"/>
      <c r="AL80" s="3"/>
      <c r="AM80" s="3"/>
      <c r="AN80" s="3"/>
      <c r="AO80" s="3"/>
    </row>
    <row r="81" spans="1:41" x14ac:dyDescent="0.2">
      <c r="A81" s="6">
        <v>50</v>
      </c>
      <c r="B81" s="3">
        <v>4</v>
      </c>
      <c r="C81" s="3">
        <v>3</v>
      </c>
      <c r="D81" s="3">
        <v>1</v>
      </c>
      <c r="E81" s="3">
        <v>3</v>
      </c>
      <c r="F81" s="3">
        <v>3</v>
      </c>
      <c r="G81" s="3">
        <v>5</v>
      </c>
      <c r="H81" s="3">
        <v>3</v>
      </c>
      <c r="I81" s="3">
        <v>2</v>
      </c>
      <c r="J81" s="3">
        <v>3</v>
      </c>
      <c r="K81" s="3">
        <v>5</v>
      </c>
      <c r="L81" s="3">
        <v>1</v>
      </c>
      <c r="M81" s="3">
        <v>4</v>
      </c>
      <c r="N81" s="3">
        <v>7</v>
      </c>
      <c r="O81" s="3">
        <v>5</v>
      </c>
      <c r="P81" s="3">
        <v>2</v>
      </c>
      <c r="Q81" s="3">
        <v>5</v>
      </c>
      <c r="R81" s="3">
        <v>6</v>
      </c>
      <c r="S81" s="3">
        <v>1</v>
      </c>
      <c r="T81" s="3">
        <v>5</v>
      </c>
      <c r="U81" s="3">
        <v>2</v>
      </c>
      <c r="V81" s="3">
        <v>5</v>
      </c>
      <c r="W81" s="3">
        <v>5</v>
      </c>
      <c r="X81" s="3">
        <v>8</v>
      </c>
      <c r="Y81" s="3">
        <v>4</v>
      </c>
      <c r="Z81" s="3">
        <v>2</v>
      </c>
      <c r="AA81" s="3">
        <v>4</v>
      </c>
      <c r="AB81" s="3">
        <v>3</v>
      </c>
      <c r="AC81" s="3">
        <v>3</v>
      </c>
      <c r="AD81" s="3">
        <v>5</v>
      </c>
      <c r="AE81" s="3">
        <v>6</v>
      </c>
      <c r="AF81" s="3">
        <v>6</v>
      </c>
      <c r="AG81" s="3">
        <v>11</v>
      </c>
      <c r="AH81" s="3">
        <v>10</v>
      </c>
      <c r="AI81" s="3">
        <v>4</v>
      </c>
      <c r="AJ81" s="3"/>
      <c r="AK81" s="3"/>
      <c r="AL81" s="3"/>
      <c r="AM81" s="3"/>
      <c r="AN81" s="3"/>
      <c r="AO81" s="3"/>
    </row>
    <row r="82" spans="1:41" x14ac:dyDescent="0.2">
      <c r="A82" s="6">
        <v>55</v>
      </c>
      <c r="B82" s="3">
        <v>3</v>
      </c>
      <c r="C82" s="3">
        <v>3</v>
      </c>
      <c r="D82" s="3">
        <v>1</v>
      </c>
      <c r="E82" s="3">
        <v>3</v>
      </c>
      <c r="F82" s="3">
        <v>3</v>
      </c>
      <c r="G82" s="3">
        <v>4</v>
      </c>
      <c r="H82" s="3">
        <v>2</v>
      </c>
      <c r="I82" s="3">
        <v>2</v>
      </c>
      <c r="J82" s="3">
        <v>2</v>
      </c>
      <c r="K82" s="3">
        <v>4</v>
      </c>
      <c r="L82" s="3">
        <v>1</v>
      </c>
      <c r="M82" s="3">
        <v>3</v>
      </c>
      <c r="N82" s="3">
        <v>7</v>
      </c>
      <c r="O82" s="3">
        <v>4</v>
      </c>
      <c r="P82" s="3">
        <v>2</v>
      </c>
      <c r="Q82" s="3">
        <v>5</v>
      </c>
      <c r="R82" s="3">
        <v>6</v>
      </c>
      <c r="S82" s="3">
        <v>1</v>
      </c>
      <c r="T82" s="3">
        <v>4</v>
      </c>
      <c r="U82" s="3">
        <v>2</v>
      </c>
      <c r="V82" s="3">
        <v>4</v>
      </c>
      <c r="W82" s="3">
        <v>5</v>
      </c>
      <c r="X82" s="3">
        <v>10</v>
      </c>
      <c r="Y82" s="3">
        <v>4</v>
      </c>
      <c r="Z82" s="3">
        <v>2</v>
      </c>
      <c r="AA82" s="3">
        <v>3</v>
      </c>
      <c r="AB82" s="3">
        <v>3</v>
      </c>
      <c r="AC82" s="3">
        <v>3</v>
      </c>
      <c r="AD82" s="3">
        <v>5</v>
      </c>
      <c r="AE82" s="3">
        <v>6</v>
      </c>
      <c r="AF82" s="3">
        <v>4</v>
      </c>
      <c r="AG82" s="3">
        <v>12</v>
      </c>
      <c r="AH82" s="3">
        <v>8</v>
      </c>
      <c r="AI82" s="3">
        <v>4</v>
      </c>
      <c r="AJ82" s="3"/>
      <c r="AK82" s="3"/>
      <c r="AL82" s="3"/>
      <c r="AM82" s="3"/>
      <c r="AN82" s="3"/>
      <c r="AO82" s="3"/>
    </row>
    <row r="83" spans="1:41" x14ac:dyDescent="0.2">
      <c r="A83" s="6">
        <v>60</v>
      </c>
      <c r="B83" s="3">
        <v>3</v>
      </c>
      <c r="C83" s="3">
        <v>2</v>
      </c>
      <c r="D83" s="3">
        <v>1</v>
      </c>
      <c r="E83" s="3">
        <v>3</v>
      </c>
      <c r="F83" s="3">
        <v>2</v>
      </c>
      <c r="G83" s="3">
        <v>5</v>
      </c>
      <c r="H83" s="3">
        <v>3</v>
      </c>
      <c r="I83" s="3">
        <v>2</v>
      </c>
      <c r="J83" s="3">
        <v>2</v>
      </c>
      <c r="K83" s="3">
        <v>3</v>
      </c>
      <c r="L83" s="3">
        <v>1</v>
      </c>
      <c r="M83" s="3">
        <v>3</v>
      </c>
      <c r="N83" s="3">
        <v>6</v>
      </c>
      <c r="O83" s="3">
        <v>4</v>
      </c>
      <c r="P83" s="3">
        <v>2</v>
      </c>
      <c r="Q83" s="3">
        <v>5</v>
      </c>
      <c r="R83" s="3">
        <v>5</v>
      </c>
      <c r="S83" s="3">
        <v>1</v>
      </c>
      <c r="T83" s="3">
        <v>5</v>
      </c>
      <c r="U83" s="3">
        <v>0</v>
      </c>
      <c r="V83" s="3">
        <v>4</v>
      </c>
      <c r="W83" s="3">
        <v>6</v>
      </c>
      <c r="X83" s="3">
        <v>6</v>
      </c>
      <c r="Y83" s="3">
        <v>3</v>
      </c>
      <c r="Z83" s="3">
        <v>3</v>
      </c>
      <c r="AA83" s="3">
        <v>3</v>
      </c>
      <c r="AB83" s="3">
        <v>2</v>
      </c>
      <c r="AC83" s="3">
        <v>3</v>
      </c>
      <c r="AD83" s="3">
        <v>5</v>
      </c>
      <c r="AE83" s="3">
        <v>5</v>
      </c>
      <c r="AF83" s="3">
        <v>4</v>
      </c>
      <c r="AG83" s="3">
        <v>10</v>
      </c>
      <c r="AH83" s="3">
        <v>8</v>
      </c>
      <c r="AI83" s="3">
        <v>4</v>
      </c>
      <c r="AJ83" s="3"/>
      <c r="AK83" s="3"/>
      <c r="AL83" s="3"/>
      <c r="AM83" s="3"/>
      <c r="AN83" s="3"/>
      <c r="AO83" s="3"/>
    </row>
    <row r="84" spans="1:41" x14ac:dyDescent="0.2">
      <c r="A84" s="6">
        <v>65</v>
      </c>
      <c r="B84" s="3">
        <v>3</v>
      </c>
      <c r="C84" s="3">
        <v>3</v>
      </c>
      <c r="D84" s="3">
        <v>0</v>
      </c>
      <c r="E84" s="3">
        <v>3</v>
      </c>
      <c r="F84" s="3">
        <v>0</v>
      </c>
      <c r="G84" s="3">
        <v>6</v>
      </c>
      <c r="H84" s="3">
        <v>4</v>
      </c>
      <c r="I84" s="3">
        <v>2</v>
      </c>
      <c r="J84" s="3">
        <v>2</v>
      </c>
      <c r="K84" s="3">
        <v>4</v>
      </c>
      <c r="L84" s="3">
        <v>1</v>
      </c>
      <c r="M84" s="3">
        <v>3</v>
      </c>
      <c r="N84" s="3">
        <v>4</v>
      </c>
      <c r="O84" s="3">
        <v>5</v>
      </c>
      <c r="P84" s="3">
        <v>2</v>
      </c>
      <c r="Q84" s="3">
        <v>4</v>
      </c>
      <c r="R84" s="3">
        <v>4</v>
      </c>
      <c r="S84" s="3">
        <v>1</v>
      </c>
      <c r="T84" s="3">
        <v>3</v>
      </c>
      <c r="U84" s="3">
        <v>0</v>
      </c>
      <c r="V84" s="3">
        <v>4</v>
      </c>
      <c r="W84" s="3">
        <v>5</v>
      </c>
      <c r="X84" s="3">
        <v>5</v>
      </c>
      <c r="Y84" s="3">
        <v>3</v>
      </c>
      <c r="Z84" s="3">
        <v>3</v>
      </c>
      <c r="AA84" s="3">
        <v>3</v>
      </c>
      <c r="AB84" s="3">
        <v>2</v>
      </c>
      <c r="AC84" s="3">
        <v>4</v>
      </c>
      <c r="AD84" s="3">
        <v>5</v>
      </c>
      <c r="AE84" s="3">
        <v>3</v>
      </c>
      <c r="AF84" s="3">
        <v>3</v>
      </c>
      <c r="AG84" s="3">
        <v>7</v>
      </c>
      <c r="AH84" s="3">
        <v>8</v>
      </c>
      <c r="AI84" s="3">
        <v>3</v>
      </c>
      <c r="AJ84" s="3"/>
      <c r="AK84" s="3"/>
      <c r="AL84" s="3"/>
      <c r="AM84" s="3"/>
      <c r="AN84" s="3"/>
      <c r="AO84" s="3"/>
    </row>
    <row r="85" spans="1:41" x14ac:dyDescent="0.2">
      <c r="A85" s="6">
        <v>70</v>
      </c>
      <c r="B85" s="3">
        <v>3</v>
      </c>
      <c r="C85" s="3">
        <v>2</v>
      </c>
      <c r="D85" s="3">
        <v>0</v>
      </c>
      <c r="E85" s="3">
        <v>3</v>
      </c>
      <c r="F85" s="3">
        <v>0</v>
      </c>
      <c r="G85" s="3">
        <v>4</v>
      </c>
      <c r="H85" s="3">
        <v>4</v>
      </c>
      <c r="I85" s="3">
        <v>1</v>
      </c>
      <c r="J85" s="3">
        <v>2</v>
      </c>
      <c r="K85" s="3">
        <v>4</v>
      </c>
      <c r="L85" s="3">
        <v>1</v>
      </c>
      <c r="M85" s="3">
        <v>3</v>
      </c>
      <c r="N85" s="3">
        <v>2</v>
      </c>
      <c r="O85" s="3">
        <v>5</v>
      </c>
      <c r="P85" s="3">
        <v>3</v>
      </c>
      <c r="Q85" s="3">
        <v>4</v>
      </c>
      <c r="R85" s="3">
        <v>4</v>
      </c>
      <c r="S85" s="3">
        <v>1</v>
      </c>
      <c r="T85" s="3">
        <v>2</v>
      </c>
      <c r="U85" s="3">
        <v>0</v>
      </c>
      <c r="V85" s="3">
        <v>4</v>
      </c>
      <c r="W85" s="3">
        <v>3</v>
      </c>
      <c r="X85" s="3">
        <v>6</v>
      </c>
      <c r="Y85" s="3">
        <v>3</v>
      </c>
      <c r="Z85" s="3">
        <v>3</v>
      </c>
      <c r="AA85" s="3">
        <v>4</v>
      </c>
      <c r="AB85" s="3">
        <v>2</v>
      </c>
      <c r="AC85" s="3">
        <v>4</v>
      </c>
      <c r="AD85" s="3">
        <v>6</v>
      </c>
      <c r="AE85" s="3">
        <v>2</v>
      </c>
      <c r="AF85" s="3">
        <v>3</v>
      </c>
      <c r="AG85" s="3">
        <v>8</v>
      </c>
      <c r="AH85" s="3">
        <v>9</v>
      </c>
      <c r="AI85" s="3">
        <v>3</v>
      </c>
      <c r="AJ85" s="3"/>
      <c r="AK85" s="3"/>
      <c r="AL85" s="3"/>
      <c r="AM85" s="3"/>
      <c r="AN85" s="3"/>
      <c r="AO85" s="3"/>
    </row>
    <row r="86" spans="1:41" x14ac:dyDescent="0.2">
      <c r="A86" s="6">
        <v>75</v>
      </c>
      <c r="B86" s="3">
        <v>3</v>
      </c>
      <c r="C86" s="3">
        <v>1</v>
      </c>
      <c r="D86" s="3">
        <v>0</v>
      </c>
      <c r="E86" s="3">
        <v>1</v>
      </c>
      <c r="F86" s="3">
        <v>0</v>
      </c>
      <c r="G86" s="3">
        <v>4</v>
      </c>
      <c r="H86" s="3">
        <v>5</v>
      </c>
      <c r="I86" s="3">
        <v>1</v>
      </c>
      <c r="J86" s="3">
        <v>2</v>
      </c>
      <c r="K86" s="3">
        <v>3</v>
      </c>
      <c r="L86" s="3">
        <v>1</v>
      </c>
      <c r="M86" s="3">
        <v>3</v>
      </c>
      <c r="N86" s="3">
        <v>1</v>
      </c>
      <c r="O86" s="3">
        <v>4</v>
      </c>
      <c r="P86" s="3">
        <v>2</v>
      </c>
      <c r="Q86" s="3">
        <v>4</v>
      </c>
      <c r="R86" s="3">
        <v>3</v>
      </c>
      <c r="S86" s="3">
        <v>1</v>
      </c>
      <c r="T86" s="3">
        <v>1</v>
      </c>
      <c r="U86" s="3">
        <v>0</v>
      </c>
      <c r="V86" s="3">
        <v>4</v>
      </c>
      <c r="W86" s="3">
        <v>2</v>
      </c>
      <c r="X86" s="3">
        <v>6</v>
      </c>
      <c r="Y86" s="3">
        <v>3</v>
      </c>
      <c r="Z86" s="3">
        <v>3</v>
      </c>
      <c r="AA86" s="3">
        <v>5</v>
      </c>
      <c r="AB86" s="3">
        <v>2</v>
      </c>
      <c r="AC86" s="3">
        <v>4</v>
      </c>
      <c r="AD86" s="3">
        <v>6</v>
      </c>
      <c r="AE86" s="3">
        <v>2</v>
      </c>
      <c r="AF86" s="3">
        <v>3</v>
      </c>
      <c r="AG86" s="3">
        <v>9</v>
      </c>
      <c r="AH86" s="3">
        <v>7</v>
      </c>
      <c r="AI86" s="3">
        <v>3</v>
      </c>
      <c r="AJ86" s="3"/>
      <c r="AK86" s="3"/>
      <c r="AL86" s="3"/>
      <c r="AM86" s="3"/>
      <c r="AN86" s="3"/>
      <c r="AO86" s="3"/>
    </row>
    <row r="87" spans="1:41" x14ac:dyDescent="0.2">
      <c r="A87" s="6">
        <v>80</v>
      </c>
      <c r="B87" s="3">
        <v>2</v>
      </c>
      <c r="C87" s="3">
        <v>0</v>
      </c>
      <c r="D87" s="3">
        <v>0</v>
      </c>
      <c r="E87" s="3">
        <v>1</v>
      </c>
      <c r="F87" s="3">
        <v>1</v>
      </c>
      <c r="G87" s="3">
        <v>4</v>
      </c>
      <c r="H87" s="3">
        <v>4</v>
      </c>
      <c r="I87" s="3">
        <v>1</v>
      </c>
      <c r="J87" s="3">
        <v>2</v>
      </c>
      <c r="K87" s="3">
        <v>3</v>
      </c>
      <c r="L87" s="3">
        <v>3</v>
      </c>
      <c r="M87" s="3">
        <v>3</v>
      </c>
      <c r="N87" s="3">
        <v>1</v>
      </c>
      <c r="O87" s="3">
        <v>4</v>
      </c>
      <c r="P87" s="3">
        <v>2</v>
      </c>
      <c r="Q87" s="3">
        <v>3</v>
      </c>
      <c r="R87" s="3">
        <v>2</v>
      </c>
      <c r="S87" s="3">
        <v>1</v>
      </c>
      <c r="T87" s="3">
        <v>1</v>
      </c>
      <c r="U87" s="3">
        <v>0</v>
      </c>
      <c r="V87" s="3">
        <v>4</v>
      </c>
      <c r="W87" s="3">
        <v>2</v>
      </c>
      <c r="X87" s="3">
        <v>6</v>
      </c>
      <c r="Y87" s="3">
        <v>3</v>
      </c>
      <c r="Z87" s="3">
        <v>3</v>
      </c>
      <c r="AA87" s="3">
        <v>6</v>
      </c>
      <c r="AB87" s="3">
        <v>3</v>
      </c>
      <c r="AC87" s="3">
        <v>3</v>
      </c>
      <c r="AD87" s="3">
        <v>6</v>
      </c>
      <c r="AE87" s="3">
        <v>2</v>
      </c>
      <c r="AF87" s="3">
        <v>3</v>
      </c>
      <c r="AG87" s="3">
        <v>8</v>
      </c>
      <c r="AH87" s="3">
        <v>8</v>
      </c>
      <c r="AI87" s="3">
        <v>3</v>
      </c>
      <c r="AJ87" s="3"/>
      <c r="AK87" s="3"/>
      <c r="AL87" s="3"/>
      <c r="AM87" s="3"/>
      <c r="AN87" s="3"/>
      <c r="AO87" s="3"/>
    </row>
    <row r="88" spans="1:41" x14ac:dyDescent="0.2">
      <c r="A88" s="6">
        <v>85</v>
      </c>
      <c r="B88" s="3">
        <v>2</v>
      </c>
      <c r="C88" s="3">
        <v>0</v>
      </c>
      <c r="D88" s="3">
        <v>0</v>
      </c>
      <c r="E88" s="3">
        <v>0</v>
      </c>
      <c r="F88" s="3">
        <v>0</v>
      </c>
      <c r="G88" s="3">
        <v>2</v>
      </c>
      <c r="H88" s="3">
        <v>2</v>
      </c>
      <c r="I88" s="3">
        <v>1</v>
      </c>
      <c r="J88" s="3">
        <v>1</v>
      </c>
      <c r="K88" s="3">
        <v>3</v>
      </c>
      <c r="L88" s="3">
        <v>1</v>
      </c>
      <c r="M88" s="3">
        <v>3</v>
      </c>
      <c r="N88" s="3">
        <v>1</v>
      </c>
      <c r="O88" s="3">
        <v>4</v>
      </c>
      <c r="P88" s="3">
        <v>2</v>
      </c>
      <c r="Q88" s="3">
        <v>3</v>
      </c>
      <c r="R88" s="3">
        <v>3</v>
      </c>
      <c r="S88" s="3">
        <v>1</v>
      </c>
      <c r="T88" s="3">
        <v>1</v>
      </c>
      <c r="U88" s="3">
        <v>0</v>
      </c>
      <c r="V88" s="3">
        <v>3</v>
      </c>
      <c r="W88" s="3">
        <v>2</v>
      </c>
      <c r="X88" s="3">
        <v>6</v>
      </c>
      <c r="Y88" s="3">
        <v>4</v>
      </c>
      <c r="Z88" s="3">
        <v>3</v>
      </c>
      <c r="AA88" s="3">
        <v>6</v>
      </c>
      <c r="AB88" s="3">
        <v>1</v>
      </c>
      <c r="AC88" s="3">
        <v>3</v>
      </c>
      <c r="AD88" s="3">
        <v>4</v>
      </c>
      <c r="AE88" s="3">
        <v>2</v>
      </c>
      <c r="AF88" s="3">
        <v>2</v>
      </c>
      <c r="AG88" s="3">
        <v>6</v>
      </c>
      <c r="AH88" s="3">
        <v>5</v>
      </c>
      <c r="AI88" s="3">
        <v>3</v>
      </c>
      <c r="AJ88" s="3"/>
      <c r="AK88" s="3"/>
      <c r="AL88" s="3"/>
      <c r="AM88" s="3"/>
      <c r="AN88" s="3"/>
      <c r="AO88" s="3"/>
    </row>
    <row r="89" spans="1:41" x14ac:dyDescent="0.2">
      <c r="A89" s="6">
        <v>90</v>
      </c>
      <c r="B89" s="3">
        <v>2</v>
      </c>
      <c r="C89" s="3">
        <v>0</v>
      </c>
      <c r="D89" s="3">
        <v>0</v>
      </c>
      <c r="E89" s="3">
        <v>0</v>
      </c>
      <c r="F89" s="3">
        <v>0</v>
      </c>
      <c r="G89" s="3">
        <v>1</v>
      </c>
      <c r="H89" s="3">
        <v>2</v>
      </c>
      <c r="I89" s="3">
        <v>1</v>
      </c>
      <c r="J89" s="3">
        <v>1</v>
      </c>
      <c r="K89" s="3">
        <v>3</v>
      </c>
      <c r="L89" s="3">
        <v>1</v>
      </c>
      <c r="M89" s="3">
        <v>2</v>
      </c>
      <c r="N89" s="3">
        <v>1</v>
      </c>
      <c r="O89" s="3">
        <v>4</v>
      </c>
      <c r="P89" s="3">
        <v>2</v>
      </c>
      <c r="Q89" s="3">
        <v>2</v>
      </c>
      <c r="R89" s="3">
        <v>1</v>
      </c>
      <c r="S89" s="3">
        <v>3</v>
      </c>
      <c r="T89" s="3">
        <v>1</v>
      </c>
      <c r="U89" s="3">
        <v>0</v>
      </c>
      <c r="V89" s="3">
        <v>3</v>
      </c>
      <c r="W89" s="3">
        <v>2</v>
      </c>
      <c r="X89" s="3">
        <v>6</v>
      </c>
      <c r="Y89" s="3">
        <v>2</v>
      </c>
      <c r="Z89" s="3">
        <v>3</v>
      </c>
      <c r="AA89" s="3">
        <v>6</v>
      </c>
      <c r="AB89" s="3">
        <v>1</v>
      </c>
      <c r="AC89" s="3">
        <v>3</v>
      </c>
      <c r="AD89" s="3">
        <v>3</v>
      </c>
      <c r="AE89" s="3">
        <v>2</v>
      </c>
      <c r="AF89" s="3">
        <v>2</v>
      </c>
      <c r="AG89" s="3">
        <v>5</v>
      </c>
      <c r="AH89" s="3">
        <v>5</v>
      </c>
      <c r="AI89" s="3">
        <v>4</v>
      </c>
      <c r="AJ89" s="3"/>
      <c r="AK89" s="3"/>
      <c r="AL89" s="3"/>
      <c r="AM89" s="3"/>
      <c r="AN89" s="3"/>
      <c r="AO89" s="3"/>
    </row>
    <row r="90" spans="1:41" x14ac:dyDescent="0.2">
      <c r="A90" s="6">
        <v>95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1</v>
      </c>
      <c r="H90" s="3">
        <v>2</v>
      </c>
      <c r="I90" s="3">
        <v>1</v>
      </c>
      <c r="J90" s="3">
        <v>1</v>
      </c>
      <c r="K90" s="3">
        <v>2</v>
      </c>
      <c r="L90" s="3">
        <v>1</v>
      </c>
      <c r="M90" s="3">
        <v>2</v>
      </c>
      <c r="N90" s="3">
        <v>1</v>
      </c>
      <c r="O90" s="3">
        <v>3</v>
      </c>
      <c r="P90" s="3">
        <v>2</v>
      </c>
      <c r="Q90" s="3">
        <v>3</v>
      </c>
      <c r="R90" s="3">
        <v>1</v>
      </c>
      <c r="S90" s="3">
        <v>2</v>
      </c>
      <c r="T90" s="3">
        <v>1</v>
      </c>
      <c r="U90" s="3">
        <v>0</v>
      </c>
      <c r="V90" s="3">
        <v>3</v>
      </c>
      <c r="W90" s="3">
        <v>2</v>
      </c>
      <c r="X90" s="3">
        <v>4</v>
      </c>
      <c r="Y90" s="3">
        <v>2</v>
      </c>
      <c r="Z90" s="3">
        <v>2</v>
      </c>
      <c r="AA90" s="3">
        <v>6</v>
      </c>
      <c r="AB90" s="3">
        <v>1</v>
      </c>
      <c r="AC90" s="3">
        <v>3</v>
      </c>
      <c r="AD90" s="3">
        <v>3</v>
      </c>
      <c r="AE90" s="3">
        <v>2</v>
      </c>
      <c r="AF90" s="3">
        <v>1</v>
      </c>
      <c r="AG90" s="3">
        <v>5</v>
      </c>
      <c r="AH90" s="3">
        <v>5</v>
      </c>
      <c r="AI90" s="3">
        <v>4</v>
      </c>
      <c r="AJ90" s="3"/>
      <c r="AK90" s="3"/>
      <c r="AL90" s="3"/>
      <c r="AM90" s="3"/>
      <c r="AN90" s="3"/>
      <c r="AO90" s="3"/>
    </row>
    <row r="91" spans="1:41" x14ac:dyDescent="0.2">
      <c r="A91" s="6">
        <v>100</v>
      </c>
      <c r="B91" s="3">
        <v>0</v>
      </c>
      <c r="C91" s="3">
        <v>0</v>
      </c>
      <c r="D91" s="3"/>
      <c r="E91" s="3">
        <v>0</v>
      </c>
      <c r="F91" s="3">
        <v>0</v>
      </c>
      <c r="G91" s="3">
        <v>1</v>
      </c>
      <c r="H91" s="3">
        <v>2</v>
      </c>
      <c r="I91" s="3">
        <v>1</v>
      </c>
      <c r="J91" s="3">
        <v>1</v>
      </c>
      <c r="K91" s="3">
        <v>2</v>
      </c>
      <c r="L91" s="3">
        <v>1</v>
      </c>
      <c r="M91" s="3">
        <v>1</v>
      </c>
      <c r="N91" s="3">
        <v>1</v>
      </c>
      <c r="O91" s="3">
        <v>2</v>
      </c>
      <c r="P91" s="3">
        <v>2</v>
      </c>
      <c r="Q91" s="3">
        <v>2</v>
      </c>
      <c r="R91" s="3">
        <v>1</v>
      </c>
      <c r="S91" s="3">
        <v>1</v>
      </c>
      <c r="T91" s="3">
        <v>1</v>
      </c>
      <c r="U91" s="3">
        <v>0</v>
      </c>
      <c r="V91" s="3">
        <v>3</v>
      </c>
      <c r="W91" s="3">
        <v>2</v>
      </c>
      <c r="X91" s="3">
        <v>4</v>
      </c>
      <c r="Y91" s="3">
        <v>1</v>
      </c>
      <c r="Z91" s="3">
        <v>1</v>
      </c>
      <c r="AA91" s="3">
        <v>5</v>
      </c>
      <c r="AB91" s="3">
        <v>1</v>
      </c>
      <c r="AC91" s="3">
        <v>3</v>
      </c>
      <c r="AD91" s="3">
        <v>4</v>
      </c>
      <c r="AE91" s="3">
        <v>1</v>
      </c>
      <c r="AF91" s="3">
        <v>1</v>
      </c>
      <c r="AG91" s="3">
        <v>5</v>
      </c>
      <c r="AH91" s="3">
        <v>4</v>
      </c>
      <c r="AI91" s="3">
        <v>3</v>
      </c>
      <c r="AJ91" s="3"/>
      <c r="AK91" s="3"/>
      <c r="AL91" s="3"/>
      <c r="AM91" s="3"/>
      <c r="AN91" s="3"/>
      <c r="AO91" s="3"/>
    </row>
  </sheetData>
  <mergeCells count="4">
    <mergeCell ref="B2:AO2"/>
    <mergeCell ref="B25:AO25"/>
    <mergeCell ref="B48:AO48"/>
    <mergeCell ref="B71:AO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27AA9-0979-E945-B109-483EEF115B02}">
  <dimension ref="A1:E41"/>
  <sheetViews>
    <sheetView workbookViewId="0">
      <selection activeCell="L14" sqref="L14"/>
    </sheetView>
  </sheetViews>
  <sheetFormatPr baseColWidth="10" defaultRowHeight="16" x14ac:dyDescent="0.2"/>
  <sheetData>
    <row r="1" spans="1:5" x14ac:dyDescent="0.2">
      <c r="A1" t="s">
        <v>11</v>
      </c>
    </row>
    <row r="2" spans="1:5" x14ac:dyDescent="0.2">
      <c r="B2" s="4" t="s">
        <v>12</v>
      </c>
      <c r="C2" s="4" t="s">
        <v>13</v>
      </c>
      <c r="D2" s="4" t="s">
        <v>14</v>
      </c>
      <c r="E2" s="4" t="s">
        <v>15</v>
      </c>
    </row>
    <row r="3" spans="1:5" x14ac:dyDescent="0.2">
      <c r="B3" s="3">
        <v>7</v>
      </c>
      <c r="C3" s="3">
        <v>8</v>
      </c>
      <c r="D3" s="3">
        <v>5</v>
      </c>
      <c r="E3" s="3">
        <v>6</v>
      </c>
    </row>
    <row r="4" spans="1:5" x14ac:dyDescent="0.2">
      <c r="B4" s="3">
        <v>6</v>
      </c>
      <c r="C4" s="3">
        <v>11</v>
      </c>
      <c r="D4" s="3">
        <v>4</v>
      </c>
      <c r="E4" s="3">
        <v>6</v>
      </c>
    </row>
    <row r="5" spans="1:5" x14ac:dyDescent="0.2">
      <c r="B5" s="3">
        <v>7</v>
      </c>
      <c r="C5" s="3">
        <v>8</v>
      </c>
      <c r="D5" s="3">
        <v>2</v>
      </c>
      <c r="E5" s="3">
        <v>7</v>
      </c>
    </row>
    <row r="6" spans="1:5" x14ac:dyDescent="0.2">
      <c r="B6" s="3">
        <v>9</v>
      </c>
      <c r="C6" s="3">
        <v>9</v>
      </c>
      <c r="D6" s="3">
        <v>4</v>
      </c>
      <c r="E6" s="3">
        <v>6</v>
      </c>
    </row>
    <row r="7" spans="1:5" x14ac:dyDescent="0.2">
      <c r="B7" s="3">
        <v>4</v>
      </c>
      <c r="C7" s="3">
        <v>7</v>
      </c>
      <c r="D7" s="3">
        <v>4</v>
      </c>
      <c r="E7" s="3">
        <v>8</v>
      </c>
    </row>
    <row r="8" spans="1:5" x14ac:dyDescent="0.2">
      <c r="B8" s="3">
        <v>8</v>
      </c>
      <c r="C8" s="3">
        <v>7</v>
      </c>
      <c r="D8" s="3">
        <v>7</v>
      </c>
      <c r="E8" s="3">
        <v>5</v>
      </c>
    </row>
    <row r="9" spans="1:5" x14ac:dyDescent="0.2">
      <c r="B9" s="3">
        <v>3</v>
      </c>
      <c r="C9" s="3">
        <v>8</v>
      </c>
      <c r="D9" s="3">
        <v>6</v>
      </c>
      <c r="E9" s="3">
        <v>2</v>
      </c>
    </row>
    <row r="10" spans="1:5" x14ac:dyDescent="0.2">
      <c r="B10" s="3">
        <v>6</v>
      </c>
      <c r="C10" s="3">
        <v>7</v>
      </c>
      <c r="D10" s="3">
        <v>6</v>
      </c>
      <c r="E10" s="3">
        <v>6</v>
      </c>
    </row>
    <row r="11" spans="1:5" x14ac:dyDescent="0.2">
      <c r="B11" s="3">
        <v>4</v>
      </c>
      <c r="C11" s="3">
        <v>8</v>
      </c>
      <c r="D11" s="3">
        <v>7</v>
      </c>
      <c r="E11" s="3">
        <v>4</v>
      </c>
    </row>
    <row r="12" spans="1:5" x14ac:dyDescent="0.2">
      <c r="B12" s="3">
        <v>4</v>
      </c>
      <c r="C12" s="3">
        <v>8</v>
      </c>
      <c r="D12" s="3">
        <v>6</v>
      </c>
      <c r="E12" s="3">
        <v>5</v>
      </c>
    </row>
    <row r="13" spans="1:5" x14ac:dyDescent="0.2">
      <c r="B13" s="3">
        <v>9</v>
      </c>
      <c r="C13" s="3">
        <v>7</v>
      </c>
      <c r="D13" s="3">
        <v>6</v>
      </c>
      <c r="E13" s="3">
        <v>4</v>
      </c>
    </row>
    <row r="14" spans="1:5" x14ac:dyDescent="0.2">
      <c r="B14" s="3">
        <v>9</v>
      </c>
      <c r="C14" s="3">
        <v>9</v>
      </c>
      <c r="D14" s="3">
        <v>4</v>
      </c>
      <c r="E14" s="3">
        <v>5</v>
      </c>
    </row>
    <row r="15" spans="1:5" x14ac:dyDescent="0.2">
      <c r="B15" s="3">
        <v>6</v>
      </c>
      <c r="C15" s="3">
        <v>10</v>
      </c>
      <c r="D15" s="3">
        <v>3</v>
      </c>
      <c r="E15" s="3">
        <v>8</v>
      </c>
    </row>
    <row r="16" spans="1:5" x14ac:dyDescent="0.2">
      <c r="B16" s="3">
        <v>6</v>
      </c>
      <c r="C16" s="3">
        <v>7</v>
      </c>
      <c r="D16" s="3">
        <v>10</v>
      </c>
      <c r="E16" s="3">
        <v>4</v>
      </c>
    </row>
    <row r="17" spans="2:5" x14ac:dyDescent="0.2">
      <c r="B17" s="3">
        <v>6</v>
      </c>
      <c r="C17" s="3">
        <v>12</v>
      </c>
      <c r="D17" s="3">
        <v>4</v>
      </c>
      <c r="E17" s="3">
        <v>6</v>
      </c>
    </row>
    <row r="18" spans="2:5" x14ac:dyDescent="0.2">
      <c r="B18" s="3">
        <v>4</v>
      </c>
      <c r="C18" s="3">
        <v>12</v>
      </c>
      <c r="D18" s="3">
        <v>4</v>
      </c>
      <c r="E18" s="3">
        <v>4</v>
      </c>
    </row>
    <row r="19" spans="2:5" x14ac:dyDescent="0.2">
      <c r="B19" s="3">
        <v>5</v>
      </c>
      <c r="C19" s="3">
        <v>7</v>
      </c>
      <c r="D19" s="3">
        <v>8</v>
      </c>
      <c r="E19" s="3">
        <v>5</v>
      </c>
    </row>
    <row r="20" spans="2:5" x14ac:dyDescent="0.2">
      <c r="B20" s="3">
        <v>6</v>
      </c>
      <c r="C20" s="3">
        <v>8</v>
      </c>
      <c r="D20" s="3">
        <v>5</v>
      </c>
      <c r="E20" s="3">
        <v>6</v>
      </c>
    </row>
    <row r="21" spans="2:5" x14ac:dyDescent="0.2">
      <c r="B21" s="3">
        <v>6</v>
      </c>
      <c r="C21" s="3">
        <v>6</v>
      </c>
      <c r="D21" s="3">
        <v>2</v>
      </c>
      <c r="E21" s="3">
        <v>5</v>
      </c>
    </row>
    <row r="22" spans="2:5" x14ac:dyDescent="0.2">
      <c r="B22" s="3">
        <v>11</v>
      </c>
      <c r="C22" s="3">
        <v>13</v>
      </c>
      <c r="D22" s="3">
        <v>5</v>
      </c>
      <c r="E22" s="3">
        <v>4</v>
      </c>
    </row>
    <row r="23" spans="2:5" x14ac:dyDescent="0.2">
      <c r="B23" s="3">
        <v>6</v>
      </c>
      <c r="C23" s="3">
        <v>11</v>
      </c>
      <c r="D23" s="3">
        <v>4</v>
      </c>
      <c r="E23" s="3">
        <v>8</v>
      </c>
    </row>
    <row r="24" spans="2:5" x14ac:dyDescent="0.2">
      <c r="B24" s="3">
        <v>3</v>
      </c>
      <c r="C24" s="3">
        <v>14</v>
      </c>
      <c r="D24" s="3">
        <v>6</v>
      </c>
      <c r="E24" s="3">
        <v>9</v>
      </c>
    </row>
    <row r="25" spans="2:5" x14ac:dyDescent="0.2">
      <c r="B25" s="3">
        <v>6</v>
      </c>
      <c r="C25" s="3">
        <v>9</v>
      </c>
      <c r="D25" s="3">
        <v>4</v>
      </c>
      <c r="E25" s="3">
        <v>7</v>
      </c>
    </row>
    <row r="26" spans="2:5" x14ac:dyDescent="0.2">
      <c r="B26" s="3">
        <v>4</v>
      </c>
      <c r="C26" s="3">
        <v>11</v>
      </c>
      <c r="D26" s="3">
        <v>6</v>
      </c>
      <c r="E26" s="3">
        <v>5</v>
      </c>
    </row>
    <row r="27" spans="2:5" x14ac:dyDescent="0.2">
      <c r="B27" s="3">
        <v>7</v>
      </c>
      <c r="C27" s="3">
        <v>11</v>
      </c>
      <c r="D27" s="3">
        <v>5</v>
      </c>
      <c r="E27" s="3">
        <v>4</v>
      </c>
    </row>
    <row r="28" spans="2:5" x14ac:dyDescent="0.2">
      <c r="B28" s="3">
        <v>9</v>
      </c>
      <c r="C28" s="3">
        <v>12</v>
      </c>
      <c r="D28" s="3">
        <v>9</v>
      </c>
      <c r="E28" s="3">
        <v>8</v>
      </c>
    </row>
    <row r="29" spans="2:5" x14ac:dyDescent="0.2">
      <c r="B29" s="3">
        <v>9</v>
      </c>
      <c r="C29" s="3">
        <v>9</v>
      </c>
      <c r="D29" s="3">
        <v>9</v>
      </c>
      <c r="E29" s="3">
        <v>12</v>
      </c>
    </row>
    <row r="30" spans="2:5" x14ac:dyDescent="0.2">
      <c r="B30" s="3">
        <v>12</v>
      </c>
      <c r="C30" s="3">
        <v>11</v>
      </c>
      <c r="D30" s="3">
        <v>12</v>
      </c>
      <c r="E30" s="3">
        <v>7</v>
      </c>
    </row>
    <row r="31" spans="2:5" x14ac:dyDescent="0.2">
      <c r="B31" s="3">
        <v>10</v>
      </c>
      <c r="C31" s="3">
        <v>11</v>
      </c>
      <c r="D31" s="3">
        <v>4</v>
      </c>
      <c r="E31" s="3">
        <v>11</v>
      </c>
    </row>
    <row r="32" spans="2:5" x14ac:dyDescent="0.2">
      <c r="B32" s="3">
        <v>6</v>
      </c>
      <c r="C32" s="3"/>
      <c r="D32" s="3">
        <v>7</v>
      </c>
      <c r="E32" s="3">
        <v>6</v>
      </c>
    </row>
    <row r="33" spans="1:5" x14ac:dyDescent="0.2">
      <c r="B33" s="3"/>
      <c r="C33" s="3"/>
      <c r="D33" s="3">
        <v>10</v>
      </c>
      <c r="E33" s="3">
        <v>8</v>
      </c>
    </row>
    <row r="34" spans="1:5" x14ac:dyDescent="0.2">
      <c r="B34" s="3"/>
      <c r="C34" s="3"/>
      <c r="D34" s="3">
        <v>6</v>
      </c>
      <c r="E34" s="3">
        <v>14</v>
      </c>
    </row>
    <row r="35" spans="1:5" x14ac:dyDescent="0.2">
      <c r="B35" s="3"/>
      <c r="C35" s="3"/>
      <c r="D35" s="3">
        <v>6</v>
      </c>
      <c r="E35" s="3">
        <v>9</v>
      </c>
    </row>
    <row r="36" spans="1:5" x14ac:dyDescent="0.2">
      <c r="B36" s="3"/>
      <c r="C36" s="3"/>
      <c r="D36" s="3">
        <v>8</v>
      </c>
      <c r="E36" s="3"/>
    </row>
    <row r="39" spans="1:5" x14ac:dyDescent="0.2">
      <c r="A39" s="1" t="s">
        <v>10</v>
      </c>
      <c r="B39" s="2">
        <f>AVERAGE(B3:B36)</f>
        <v>6.6</v>
      </c>
      <c r="C39" s="2">
        <f>AVERAGE(C3:C36)</f>
        <v>9.3448275862068968</v>
      </c>
      <c r="D39" s="2">
        <f>AVERAGE(D3:D36)</f>
        <v>5.8235294117647056</v>
      </c>
      <c r="E39" s="2">
        <f>AVERAGE(E3:E36)</f>
        <v>6.4848484848484844</v>
      </c>
    </row>
    <row r="40" spans="1:5" x14ac:dyDescent="0.2">
      <c r="A40" s="1" t="s">
        <v>22</v>
      </c>
      <c r="B40" s="2">
        <f>STDEV(B3:B36)</f>
        <v>2.3282374567840831</v>
      </c>
      <c r="C40" s="2">
        <f>STDEV(C3:C36)</f>
        <v>2.1426929329528561</v>
      </c>
      <c r="D40" s="2">
        <f>STDEV(D3:D36)</f>
        <v>2.3155677127741416</v>
      </c>
      <c r="E40" s="2">
        <f>STDEV(E3:E36)</f>
        <v>2.5263760127058994</v>
      </c>
    </row>
    <row r="41" spans="1:5" x14ac:dyDescent="0.2">
      <c r="A41" s="1" t="s">
        <v>23</v>
      </c>
      <c r="B41" s="2">
        <f>STDEV(B3:B36)/SQRT(COUNT(B3:B36))</f>
        <v>0.42507605810303389</v>
      </c>
      <c r="C41" s="2">
        <f>STDEV(C3:C36)/SQRT(COUNT(C3:C36))</f>
        <v>0.39788808879425974</v>
      </c>
      <c r="D41" s="2">
        <f>STDEV(D3:D36)/SQRT(COUNT(D3:D36))</f>
        <v>0.39711658654244059</v>
      </c>
      <c r="E41" s="2">
        <f>STDEV(E3:E36)/SQRT(COUNT(E3:E36))</f>
        <v>0.43978561435454527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1A041-ED01-3B48-B184-486F87687CDB}">
  <dimension ref="A1:E42"/>
  <sheetViews>
    <sheetView workbookViewId="0">
      <selection activeCell="G5" sqref="G5"/>
    </sheetView>
  </sheetViews>
  <sheetFormatPr baseColWidth="10" defaultRowHeight="16" x14ac:dyDescent="0.2"/>
  <sheetData>
    <row r="1" spans="1:5" x14ac:dyDescent="0.2">
      <c r="A1" t="s">
        <v>16</v>
      </c>
    </row>
    <row r="2" spans="1:5" x14ac:dyDescent="0.2">
      <c r="B2" s="4" t="s">
        <v>12</v>
      </c>
      <c r="C2" s="4" t="s">
        <v>13</v>
      </c>
      <c r="D2" s="4" t="s">
        <v>14</v>
      </c>
      <c r="E2" s="4" t="s">
        <v>15</v>
      </c>
    </row>
    <row r="3" spans="1:5" x14ac:dyDescent="0.2">
      <c r="B3" s="3">
        <v>6</v>
      </c>
      <c r="C3" s="3">
        <v>13</v>
      </c>
      <c r="D3" s="3">
        <v>3</v>
      </c>
      <c r="E3" s="3">
        <v>7</v>
      </c>
    </row>
    <row r="4" spans="1:5" x14ac:dyDescent="0.2">
      <c r="B4" s="3">
        <v>10</v>
      </c>
      <c r="C4" s="3">
        <v>12</v>
      </c>
      <c r="D4" s="3">
        <v>4</v>
      </c>
      <c r="E4" s="3">
        <v>5</v>
      </c>
    </row>
    <row r="5" spans="1:5" x14ac:dyDescent="0.2">
      <c r="B5" s="3">
        <v>3</v>
      </c>
      <c r="C5" s="3">
        <v>11</v>
      </c>
      <c r="D5" s="3">
        <v>6</v>
      </c>
      <c r="E5" s="3">
        <v>3</v>
      </c>
    </row>
    <row r="6" spans="1:5" x14ac:dyDescent="0.2">
      <c r="B6" s="3">
        <v>4</v>
      </c>
      <c r="C6" s="3">
        <v>18</v>
      </c>
      <c r="D6" s="3">
        <v>4</v>
      </c>
      <c r="E6" s="3">
        <v>6</v>
      </c>
    </row>
    <row r="7" spans="1:5" x14ac:dyDescent="0.2">
      <c r="B7" s="3">
        <v>7</v>
      </c>
      <c r="C7" s="3">
        <v>14</v>
      </c>
      <c r="D7" s="3">
        <v>9</v>
      </c>
      <c r="E7" s="3">
        <v>8</v>
      </c>
    </row>
    <row r="8" spans="1:5" x14ac:dyDescent="0.2">
      <c r="B8" s="3">
        <v>5</v>
      </c>
      <c r="C8" s="3">
        <v>8</v>
      </c>
      <c r="D8" s="3">
        <v>9</v>
      </c>
      <c r="E8" s="3">
        <v>7</v>
      </c>
    </row>
    <row r="9" spans="1:5" x14ac:dyDescent="0.2">
      <c r="B9" s="3">
        <v>4</v>
      </c>
      <c r="C9" s="3">
        <v>13</v>
      </c>
      <c r="D9" s="3">
        <v>2</v>
      </c>
      <c r="E9" s="3">
        <v>5</v>
      </c>
    </row>
    <row r="10" spans="1:5" x14ac:dyDescent="0.2">
      <c r="B10" s="3">
        <v>6</v>
      </c>
      <c r="C10" s="3">
        <v>13</v>
      </c>
      <c r="D10" s="3">
        <v>7</v>
      </c>
      <c r="E10" s="3">
        <v>2</v>
      </c>
    </row>
    <row r="11" spans="1:5" x14ac:dyDescent="0.2">
      <c r="B11" s="3">
        <v>5</v>
      </c>
      <c r="C11" s="3">
        <v>14</v>
      </c>
      <c r="D11" s="3">
        <v>3</v>
      </c>
      <c r="E11" s="3">
        <v>4</v>
      </c>
    </row>
    <row r="12" spans="1:5" x14ac:dyDescent="0.2">
      <c r="B12" s="3">
        <v>4</v>
      </c>
      <c r="C12" s="3">
        <v>11</v>
      </c>
      <c r="D12" s="3">
        <v>4</v>
      </c>
      <c r="E12" s="3">
        <v>4</v>
      </c>
    </row>
    <row r="13" spans="1:5" x14ac:dyDescent="0.2">
      <c r="B13" s="3">
        <v>6</v>
      </c>
      <c r="C13" s="3">
        <v>10</v>
      </c>
      <c r="D13" s="3">
        <v>5</v>
      </c>
      <c r="E13" s="3">
        <v>4</v>
      </c>
    </row>
    <row r="14" spans="1:5" x14ac:dyDescent="0.2">
      <c r="B14" s="3">
        <v>4</v>
      </c>
      <c r="C14" s="3">
        <v>12</v>
      </c>
      <c r="D14" s="3">
        <v>2</v>
      </c>
      <c r="E14" s="3">
        <v>6</v>
      </c>
    </row>
    <row r="15" spans="1:5" x14ac:dyDescent="0.2">
      <c r="B15" s="3">
        <v>8</v>
      </c>
      <c r="C15" s="3">
        <v>11</v>
      </c>
      <c r="D15" s="3">
        <v>4</v>
      </c>
      <c r="E15" s="3">
        <v>6</v>
      </c>
    </row>
    <row r="16" spans="1:5" x14ac:dyDescent="0.2">
      <c r="B16" s="3">
        <v>7</v>
      </c>
      <c r="C16" s="3">
        <v>6</v>
      </c>
      <c r="D16" s="3">
        <v>4</v>
      </c>
      <c r="E16" s="3">
        <v>4</v>
      </c>
    </row>
    <row r="17" spans="2:5" x14ac:dyDescent="0.2">
      <c r="B17" s="3">
        <v>3</v>
      </c>
      <c r="C17" s="3">
        <v>4</v>
      </c>
      <c r="D17" s="3">
        <v>5</v>
      </c>
      <c r="E17" s="3">
        <v>4</v>
      </c>
    </row>
    <row r="18" spans="2:5" x14ac:dyDescent="0.2">
      <c r="B18" s="3">
        <v>5</v>
      </c>
      <c r="C18" s="3">
        <v>14</v>
      </c>
      <c r="D18" s="3">
        <v>1</v>
      </c>
      <c r="E18" s="3">
        <v>2</v>
      </c>
    </row>
    <row r="19" spans="2:5" x14ac:dyDescent="0.2">
      <c r="B19" s="3">
        <v>4</v>
      </c>
      <c r="C19" s="3">
        <v>8</v>
      </c>
      <c r="D19" s="3">
        <v>8</v>
      </c>
      <c r="E19" s="3">
        <v>3</v>
      </c>
    </row>
    <row r="20" spans="2:5" x14ac:dyDescent="0.2">
      <c r="B20" s="3">
        <v>4</v>
      </c>
      <c r="C20" s="3">
        <v>12</v>
      </c>
      <c r="D20" s="3">
        <v>4</v>
      </c>
      <c r="E20" s="3">
        <v>10</v>
      </c>
    </row>
    <row r="21" spans="2:5" x14ac:dyDescent="0.2">
      <c r="B21" s="3">
        <v>6</v>
      </c>
      <c r="C21" s="3">
        <v>20</v>
      </c>
      <c r="D21" s="3">
        <v>7</v>
      </c>
      <c r="E21" s="3">
        <v>4</v>
      </c>
    </row>
    <row r="22" spans="2:5" x14ac:dyDescent="0.2">
      <c r="B22" s="3">
        <v>7</v>
      </c>
      <c r="C22" s="3">
        <v>18</v>
      </c>
      <c r="D22" s="3">
        <v>6</v>
      </c>
      <c r="E22" s="3">
        <v>6</v>
      </c>
    </row>
    <row r="23" spans="2:5" x14ac:dyDescent="0.2">
      <c r="B23" s="3">
        <v>4</v>
      </c>
      <c r="C23" s="3">
        <v>25</v>
      </c>
      <c r="D23" s="3">
        <v>2</v>
      </c>
      <c r="E23" s="3">
        <v>6</v>
      </c>
    </row>
    <row r="24" spans="2:5" x14ac:dyDescent="0.2">
      <c r="B24" s="3">
        <v>3</v>
      </c>
      <c r="C24" s="3">
        <v>30</v>
      </c>
      <c r="D24" s="3">
        <v>8</v>
      </c>
      <c r="E24" s="3">
        <v>11</v>
      </c>
    </row>
    <row r="25" spans="2:5" x14ac:dyDescent="0.2">
      <c r="B25" s="3">
        <v>9</v>
      </c>
      <c r="C25" s="3">
        <v>11</v>
      </c>
      <c r="D25" s="3">
        <v>5</v>
      </c>
      <c r="E25" s="3">
        <v>12</v>
      </c>
    </row>
    <row r="26" spans="2:5" x14ac:dyDescent="0.2">
      <c r="B26" s="3">
        <v>11</v>
      </c>
      <c r="C26" s="3">
        <v>17</v>
      </c>
      <c r="D26" s="3">
        <v>2</v>
      </c>
      <c r="E26" s="3">
        <v>4</v>
      </c>
    </row>
    <row r="27" spans="2:5" x14ac:dyDescent="0.2">
      <c r="B27" s="3">
        <v>8</v>
      </c>
      <c r="C27" s="3">
        <v>54</v>
      </c>
      <c r="D27" s="3">
        <v>1</v>
      </c>
      <c r="E27" s="3">
        <v>7</v>
      </c>
    </row>
    <row r="28" spans="2:5" x14ac:dyDescent="0.2">
      <c r="B28" s="3">
        <v>14</v>
      </c>
      <c r="C28" s="3">
        <v>38</v>
      </c>
      <c r="D28" s="3">
        <v>7</v>
      </c>
      <c r="E28" s="3">
        <v>9</v>
      </c>
    </row>
    <row r="29" spans="2:5" x14ac:dyDescent="0.2">
      <c r="B29" s="3">
        <v>8</v>
      </c>
      <c r="C29" s="3">
        <v>20</v>
      </c>
      <c r="D29" s="3">
        <v>3</v>
      </c>
      <c r="E29" s="3">
        <v>11</v>
      </c>
    </row>
    <row r="30" spans="2:5" x14ac:dyDescent="0.2">
      <c r="B30" s="3">
        <v>20</v>
      </c>
      <c r="C30" s="3">
        <v>25</v>
      </c>
      <c r="D30" s="3">
        <v>7</v>
      </c>
      <c r="E30" s="3">
        <v>4</v>
      </c>
    </row>
    <row r="31" spans="2:5" x14ac:dyDescent="0.2">
      <c r="B31" s="3">
        <v>9</v>
      </c>
      <c r="C31" s="3">
        <v>21</v>
      </c>
      <c r="D31" s="3">
        <v>11</v>
      </c>
      <c r="E31" s="3">
        <v>16</v>
      </c>
    </row>
    <row r="32" spans="2:5" x14ac:dyDescent="0.2">
      <c r="B32" s="3">
        <v>11</v>
      </c>
      <c r="C32" s="3">
        <v>22</v>
      </c>
      <c r="D32" s="3">
        <v>15</v>
      </c>
      <c r="E32" s="3">
        <v>3</v>
      </c>
    </row>
    <row r="33" spans="1:5" x14ac:dyDescent="0.2">
      <c r="B33" s="3"/>
      <c r="C33" s="3">
        <v>30</v>
      </c>
      <c r="D33" s="3">
        <v>16</v>
      </c>
      <c r="E33" s="3">
        <v>16</v>
      </c>
    </row>
    <row r="34" spans="1:5" x14ac:dyDescent="0.2">
      <c r="B34" s="3"/>
      <c r="C34" s="3">
        <v>32</v>
      </c>
      <c r="D34" s="3">
        <v>7</v>
      </c>
      <c r="E34" s="3">
        <v>18</v>
      </c>
    </row>
    <row r="35" spans="1:5" x14ac:dyDescent="0.2">
      <c r="B35" s="3"/>
      <c r="C35" s="3">
        <v>41</v>
      </c>
      <c r="D35" s="3">
        <v>13</v>
      </c>
      <c r="E35" s="3">
        <v>10</v>
      </c>
    </row>
    <row r="36" spans="1:5" x14ac:dyDescent="0.2">
      <c r="B36" s="3"/>
      <c r="C36" s="3">
        <v>30</v>
      </c>
      <c r="D36" s="3">
        <v>8</v>
      </c>
      <c r="E36" s="3"/>
    </row>
    <row r="37" spans="1:5" x14ac:dyDescent="0.2">
      <c r="B37" s="3"/>
      <c r="C37" s="3">
        <v>13</v>
      </c>
      <c r="D37" s="3"/>
      <c r="E37" s="3"/>
    </row>
    <row r="39" spans="1:5" x14ac:dyDescent="0.2">
      <c r="A39" s="1" t="s">
        <v>10</v>
      </c>
      <c r="B39" s="2">
        <f>AVERAGE(B3:B37)</f>
        <v>6.833333333333333</v>
      </c>
      <c r="C39" s="2">
        <f>AVERAGE(C3:C37)</f>
        <v>18.600000000000001</v>
      </c>
      <c r="D39" s="2">
        <f>AVERAGE(D3:D37)</f>
        <v>5.9411764705882355</v>
      </c>
      <c r="E39" s="2">
        <f>AVERAGE(E3:E37)</f>
        <v>6.8787878787878789</v>
      </c>
    </row>
    <row r="40" spans="1:5" x14ac:dyDescent="0.2">
      <c r="A40" s="1" t="s">
        <v>22</v>
      </c>
      <c r="B40" s="2">
        <f>STDEV(B3:B37)</f>
        <v>3.6960681189921116</v>
      </c>
      <c r="C40" s="2">
        <f>STDEV(C3:C37)</f>
        <v>10.884959942102519</v>
      </c>
      <c r="D40" s="2">
        <f>STDEV(D3:D37)</f>
        <v>3.7249460152328773</v>
      </c>
      <c r="E40" s="2">
        <f>STDEV(E3:E37)</f>
        <v>4.1288434803039564</v>
      </c>
    </row>
    <row r="41" spans="1:5" x14ac:dyDescent="0.2">
      <c r="A41" s="1" t="s">
        <v>23</v>
      </c>
      <c r="B41" s="2">
        <f>STDEV(B3:B37)/SQRT(COUNT(B3:B37))</f>
        <v>0.67480662761588928</v>
      </c>
      <c r="C41" s="2">
        <f>STDEV(C3:C37)/SQRT(COUNT(C3:C37))</f>
        <v>1.8398940415234823</v>
      </c>
      <c r="D41" s="2">
        <f>STDEV(D3:D37)/SQRT(COUNT(D3:D37))</f>
        <v>0.63882297134466459</v>
      </c>
      <c r="E41" s="2">
        <f>STDEV(E3:E37)/SQRT(COUNT(E3:E37))</f>
        <v>0.71873939485927818</v>
      </c>
    </row>
    <row r="42" spans="1:5" x14ac:dyDescent="0.2">
      <c r="A42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6CCA3-B74C-1E49-A2DC-30295C4E4E6B}">
  <dimension ref="A1:E16"/>
  <sheetViews>
    <sheetView tabSelected="1" workbookViewId="0">
      <selection activeCell="J23" sqref="J23"/>
    </sheetView>
  </sheetViews>
  <sheetFormatPr baseColWidth="10" defaultRowHeight="16" x14ac:dyDescent="0.2"/>
  <sheetData>
    <row r="1" spans="1:5" x14ac:dyDescent="0.2">
      <c r="B1" s="7" t="s">
        <v>20</v>
      </c>
      <c r="C1" s="7"/>
      <c r="D1" s="8" t="s">
        <v>21</v>
      </c>
      <c r="E1" s="8"/>
    </row>
    <row r="2" spans="1:5" x14ac:dyDescent="0.2">
      <c r="B2" s="4" t="s">
        <v>24</v>
      </c>
      <c r="C2" s="4" t="s">
        <v>13</v>
      </c>
      <c r="D2" s="4" t="s">
        <v>24</v>
      </c>
      <c r="E2" s="4" t="s">
        <v>13</v>
      </c>
    </row>
    <row r="3" spans="1:5" x14ac:dyDescent="0.2">
      <c r="B3" s="3">
        <v>70</v>
      </c>
      <c r="C3" s="3">
        <v>58.680999999999997</v>
      </c>
      <c r="D3" s="3">
        <v>30.556000000000001</v>
      </c>
      <c r="E3" s="3">
        <v>57.042000000000002</v>
      </c>
    </row>
    <row r="4" spans="1:5" x14ac:dyDescent="0.2">
      <c r="B4" s="3">
        <v>90.909000000000006</v>
      </c>
      <c r="C4" s="3">
        <v>48.765000000000001</v>
      </c>
      <c r="D4" s="3">
        <v>78</v>
      </c>
      <c r="E4" s="3">
        <v>47.765000000000001</v>
      </c>
    </row>
    <row r="5" spans="1:5" x14ac:dyDescent="0.2">
      <c r="B5" s="3">
        <v>60.975999999999999</v>
      </c>
      <c r="C5" s="3">
        <v>92.856999999999999</v>
      </c>
      <c r="D5" s="3">
        <v>59.015999999999998</v>
      </c>
      <c r="E5" s="3">
        <v>91.111000000000004</v>
      </c>
    </row>
    <row r="6" spans="1:5" x14ac:dyDescent="0.2">
      <c r="B6" s="3">
        <v>93.358999999999995</v>
      </c>
      <c r="C6" s="3">
        <v>93.826999999999998</v>
      </c>
      <c r="D6" s="3">
        <v>55.348999999999997</v>
      </c>
      <c r="E6" s="3">
        <v>96.244</v>
      </c>
    </row>
    <row r="7" spans="1:5" x14ac:dyDescent="0.2">
      <c r="B7" s="3">
        <v>91.165999999999997</v>
      </c>
      <c r="C7" s="3">
        <v>91.081000000000003</v>
      </c>
      <c r="D7" s="3">
        <v>88.599000000000004</v>
      </c>
      <c r="E7" s="3">
        <v>96.084999999999994</v>
      </c>
    </row>
    <row r="8" spans="1:5" x14ac:dyDescent="0.2">
      <c r="B8" s="3">
        <v>92.893000000000001</v>
      </c>
      <c r="C8" s="3">
        <v>71.974999999999994</v>
      </c>
      <c r="D8" s="3">
        <v>87.150999999999996</v>
      </c>
      <c r="E8" s="3">
        <v>76.712000000000003</v>
      </c>
    </row>
    <row r="9" spans="1:5" x14ac:dyDescent="0.2">
      <c r="B9" s="3">
        <v>88</v>
      </c>
      <c r="C9" s="3">
        <v>85.876000000000005</v>
      </c>
      <c r="D9" s="3">
        <v>70.843999999999994</v>
      </c>
      <c r="E9" s="3">
        <v>87.864000000000004</v>
      </c>
    </row>
    <row r="10" spans="1:5" x14ac:dyDescent="0.2">
      <c r="B10" s="3">
        <v>90.988</v>
      </c>
      <c r="C10" s="3">
        <v>85.034000000000006</v>
      </c>
      <c r="D10" s="3">
        <v>86.667000000000002</v>
      </c>
      <c r="E10" s="3">
        <v>83.944999999999993</v>
      </c>
    </row>
    <row r="11" spans="1:5" x14ac:dyDescent="0.2">
      <c r="B11" s="3">
        <v>86.161000000000001</v>
      </c>
      <c r="C11" s="3"/>
      <c r="D11" s="3">
        <v>91.602999999999994</v>
      </c>
      <c r="E11" s="3"/>
    </row>
    <row r="12" spans="1:5" x14ac:dyDescent="0.2">
      <c r="B12" s="3"/>
      <c r="C12" s="3"/>
      <c r="D12" s="3">
        <v>89.024000000000001</v>
      </c>
      <c r="E12" s="3"/>
    </row>
    <row r="13" spans="1:5" x14ac:dyDescent="0.2">
      <c r="A13" s="3"/>
      <c r="B13" s="3"/>
      <c r="C13" s="3"/>
      <c r="D13" s="3"/>
    </row>
    <row r="14" spans="1:5" x14ac:dyDescent="0.2">
      <c r="A14" t="s">
        <v>10</v>
      </c>
      <c r="B14">
        <f>AVERAGE(B3:B13)</f>
        <v>84.939111111111117</v>
      </c>
      <c r="C14">
        <f>AVERAGE(C3:C13)</f>
        <v>78.512</v>
      </c>
      <c r="D14">
        <f t="shared" ref="D14:E14" si="0">AVERAGE(D3:D13)</f>
        <v>73.680899999999994</v>
      </c>
      <c r="E14">
        <f t="shared" si="0"/>
        <v>79.596000000000004</v>
      </c>
    </row>
    <row r="15" spans="1:5" x14ac:dyDescent="0.2">
      <c r="A15" t="s">
        <v>25</v>
      </c>
      <c r="B15" s="9">
        <f>STDEV(B3:B11)</f>
        <v>11.475144012652354</v>
      </c>
      <c r="C15" s="9">
        <f t="shared" ref="C15:E15" si="1">STDEV(C3:C11)</f>
        <v>16.970385676230244</v>
      </c>
      <c r="D15" s="9">
        <f t="shared" si="1"/>
        <v>20.32625916422181</v>
      </c>
      <c r="E15" s="9">
        <f t="shared" si="1"/>
        <v>18.123090275746495</v>
      </c>
    </row>
    <row r="16" spans="1:5" x14ac:dyDescent="0.2">
      <c r="A16" t="s">
        <v>26</v>
      </c>
      <c r="B16" s="9">
        <f>STDEV(B3:B12)/SQRT(COUNT(B3:B12))</f>
        <v>3.8250480042174515</v>
      </c>
      <c r="C16" s="9">
        <f t="shared" ref="C16:E16" si="2">STDEV(C3:C12)/SQRT(COUNT(C3:C12))</f>
        <v>5.9999373955067288</v>
      </c>
      <c r="D16" s="9">
        <f t="shared" si="2"/>
        <v>6.2953439204436483</v>
      </c>
      <c r="E16" s="9">
        <f t="shared" si="2"/>
        <v>6.4074800150181614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13EC8-B1BD-E64D-9D0F-3218EEBCDABE}">
  <dimension ref="A1:E16"/>
  <sheetViews>
    <sheetView workbookViewId="0">
      <selection activeCell="H19" sqref="H19"/>
    </sheetView>
  </sheetViews>
  <sheetFormatPr baseColWidth="10" defaultRowHeight="16" x14ac:dyDescent="0.2"/>
  <sheetData>
    <row r="1" spans="1:5" x14ac:dyDescent="0.2">
      <c r="B1" s="7" t="s">
        <v>20</v>
      </c>
      <c r="C1" s="7"/>
      <c r="D1" s="8" t="s">
        <v>21</v>
      </c>
      <c r="E1" s="8"/>
    </row>
    <row r="2" spans="1:5" x14ac:dyDescent="0.2">
      <c r="B2" s="4" t="s">
        <v>24</v>
      </c>
      <c r="C2" s="4" t="s">
        <v>13</v>
      </c>
      <c r="D2" s="4" t="s">
        <v>24</v>
      </c>
      <c r="E2" s="4" t="s">
        <v>13</v>
      </c>
    </row>
    <row r="3" spans="1:5" x14ac:dyDescent="0.2">
      <c r="B3" s="3">
        <v>1.62</v>
      </c>
      <c r="C3" s="3">
        <v>4.62</v>
      </c>
      <c r="D3" s="3">
        <v>0.93</v>
      </c>
      <c r="E3" s="3">
        <v>1.65</v>
      </c>
    </row>
    <row r="4" spans="1:5" x14ac:dyDescent="0.2">
      <c r="B4" s="3">
        <v>3.63</v>
      </c>
      <c r="C4" s="3">
        <v>3.57</v>
      </c>
      <c r="D4" s="3">
        <v>0.88</v>
      </c>
      <c r="E4" s="3">
        <v>1.54</v>
      </c>
    </row>
    <row r="5" spans="1:5" x14ac:dyDescent="0.2">
      <c r="B5" s="3">
        <v>1.83</v>
      </c>
      <c r="C5" s="3">
        <v>4.17</v>
      </c>
      <c r="D5" s="3">
        <v>1.47</v>
      </c>
      <c r="E5" s="3">
        <v>1.05</v>
      </c>
    </row>
    <row r="6" spans="1:5" x14ac:dyDescent="0.2">
      <c r="B6" s="3">
        <v>2.06</v>
      </c>
      <c r="C6" s="3">
        <v>4.0999999999999996</v>
      </c>
      <c r="D6" s="3">
        <v>0.78</v>
      </c>
      <c r="E6" s="3">
        <v>1.02</v>
      </c>
    </row>
    <row r="7" spans="1:5" x14ac:dyDescent="0.2">
      <c r="B7" s="3">
        <v>1.46</v>
      </c>
      <c r="C7" s="3">
        <v>3.53</v>
      </c>
      <c r="D7" s="3">
        <v>1.04</v>
      </c>
      <c r="E7" s="3">
        <v>1.38</v>
      </c>
    </row>
    <row r="8" spans="1:5" x14ac:dyDescent="0.2">
      <c r="B8" s="3">
        <v>6.46</v>
      </c>
      <c r="C8" s="3">
        <v>11</v>
      </c>
      <c r="D8" s="3">
        <v>0.81</v>
      </c>
      <c r="E8" s="3">
        <v>2.86</v>
      </c>
    </row>
    <row r="9" spans="1:5" x14ac:dyDescent="0.2">
      <c r="B9" s="3">
        <v>5.55</v>
      </c>
      <c r="C9" s="3">
        <v>13.66</v>
      </c>
      <c r="D9" s="3">
        <v>1.22</v>
      </c>
      <c r="E9" s="3">
        <v>1</v>
      </c>
    </row>
    <row r="10" spans="1:5" x14ac:dyDescent="0.2">
      <c r="B10" s="3">
        <v>7.11</v>
      </c>
      <c r="C10" s="3">
        <v>15.95</v>
      </c>
      <c r="D10" s="3">
        <v>1.1200000000000001</v>
      </c>
      <c r="E10" s="3">
        <v>1.1399999999999999</v>
      </c>
    </row>
    <row r="11" spans="1:5" x14ac:dyDescent="0.2">
      <c r="B11" s="3"/>
      <c r="C11" s="3"/>
      <c r="D11" s="3">
        <v>1.1499999999999999</v>
      </c>
      <c r="E11" s="3"/>
    </row>
    <row r="12" spans="1:5" x14ac:dyDescent="0.2">
      <c r="B12" s="3"/>
      <c r="C12" s="3"/>
      <c r="D12" s="3">
        <v>0.72</v>
      </c>
      <c r="E12" s="3"/>
    </row>
    <row r="13" spans="1:5" x14ac:dyDescent="0.2">
      <c r="C13" s="3"/>
      <c r="D13" s="3"/>
    </row>
    <row r="14" spans="1:5" x14ac:dyDescent="0.2">
      <c r="A14" s="10" t="s">
        <v>10</v>
      </c>
      <c r="B14">
        <f>AVERAGE(B3:B13)</f>
        <v>3.7150000000000003</v>
      </c>
      <c r="C14">
        <f>AVERAGE(C3:C13)</f>
        <v>7.5750000000000011</v>
      </c>
      <c r="D14">
        <f t="shared" ref="D14:E14" si="0">AVERAGE(D3:D13)</f>
        <v>1.012</v>
      </c>
      <c r="E14">
        <f t="shared" si="0"/>
        <v>1.4550000000000001</v>
      </c>
    </row>
    <row r="15" spans="1:5" x14ac:dyDescent="0.2">
      <c r="A15" s="10" t="s">
        <v>25</v>
      </c>
      <c r="B15" s="9">
        <f>STDEV(B3:B12)</f>
        <v>2.3361078742215651</v>
      </c>
      <c r="C15" s="9">
        <f t="shared" ref="C15:E15" si="1">STDEV(C3:C12)</f>
        <v>5.1228089392999436</v>
      </c>
      <c r="D15" s="9">
        <f t="shared" si="1"/>
        <v>0.23299022392461965</v>
      </c>
      <c r="E15" s="9">
        <f t="shared" si="1"/>
        <v>0.61926223386035195</v>
      </c>
    </row>
    <row r="16" spans="1:5" x14ac:dyDescent="0.2">
      <c r="A16" s="10" t="s">
        <v>26</v>
      </c>
      <c r="B16" s="9">
        <f>STDEV(B3:B12)/SQRT(COUNT(B3:B12))</f>
        <v>0.82593885972267944</v>
      </c>
      <c r="C16" s="9">
        <f t="shared" ref="C16:E16" si="2">STDEV(C3:C12)/SQRT(COUNT(C3:C12))</f>
        <v>1.8111864698510274</v>
      </c>
      <c r="D16" s="9">
        <f t="shared" si="2"/>
        <v>7.3677978015445289E-2</v>
      </c>
      <c r="E16" s="9">
        <f t="shared" si="2"/>
        <v>0.21894226244769224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3B</vt:lpstr>
      <vt:lpstr>Figure 3F</vt:lpstr>
      <vt:lpstr>Figure 3D</vt:lpstr>
      <vt:lpstr>Figure 3E</vt:lpstr>
      <vt:lpstr>Figure 3H</vt:lpstr>
      <vt:lpstr>Figure 3J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2021-12-14T17:50:39Z</dcterms:created>
  <dcterms:modified xsi:type="dcterms:W3CDTF">2023-01-30T16:41:32Z</dcterms:modified>
</cp:coreProperties>
</file>