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my/Desktop/DSer_source_data/"/>
    </mc:Choice>
  </mc:AlternateContent>
  <xr:revisionPtr revIDLastSave="0" documentId="13_ncr:1_{F49A913A-BEA6-5B42-B4D5-FDA70A11EF45}" xr6:coauthVersionLast="47" xr6:coauthVersionMax="47" xr10:uidLastSave="{00000000-0000-0000-0000-000000000000}"/>
  <bookViews>
    <workbookView xWindow="6720" yWindow="500" windowWidth="26880" windowHeight="17060" tabRatio="500" xr2:uid="{00000000-000D-0000-FFFF-FFFF00000000}"/>
  </bookViews>
  <sheets>
    <sheet name="11_glyc_vs_noglyc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4" i="11" l="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3" i="11"/>
</calcChain>
</file>

<file path=xl/sharedStrings.xml><?xml version="1.0" encoding="utf-8"?>
<sst xmlns="http://schemas.openxmlformats.org/spreadsheetml/2006/main" count="117" uniqueCount="9">
  <si>
    <t>% path frames Glu</t>
  </si>
  <si>
    <t>% path frames D-Ser</t>
  </si>
  <si>
    <t>Difference</t>
  </si>
  <si>
    <t>resid (model)</t>
  </si>
  <si>
    <t>resid (Uniprot)</t>
  </si>
  <si>
    <t>noglyc</t>
  </si>
  <si>
    <t>glyc</t>
  </si>
  <si>
    <t>GluN2A</t>
  </si>
  <si>
    <t>GluN1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</si>
</sst>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B1C35-CBE4-3E4D-A9E3-379BCA1DC928}">
  <dimension ref="A1:M58"/>
  <sheetViews>
    <sheetView tabSelected="1" zoomScale="125" workbookViewId="0">
      <selection activeCell="I61" sqref="I61"/>
    </sheetView>
  </sheetViews>
  <sheetFormatPr baseColWidth="10" defaultRowHeight="13" x14ac:dyDescent="0.15"/>
  <cols>
    <col min="1" max="1" width="11.83203125" bestFit="1" customWidth="1"/>
    <col min="2" max="2" width="12.83203125" bestFit="1" customWidth="1"/>
    <col min="3" max="3" width="18" bestFit="1" customWidth="1"/>
    <col min="4" max="4" width="16.5" bestFit="1" customWidth="1"/>
    <col min="5" max="5" width="9.5" bestFit="1" customWidth="1"/>
    <col min="8" max="8" width="11.83203125" bestFit="1" customWidth="1"/>
    <col min="9" max="9" width="12.83203125" bestFit="1" customWidth="1"/>
    <col min="10" max="10" width="18" bestFit="1" customWidth="1"/>
    <col min="11" max="11" width="16.5" bestFit="1" customWidth="1"/>
  </cols>
  <sheetData>
    <row r="1" spans="1:13" x14ac:dyDescent="0.15">
      <c r="A1" s="1" t="s">
        <v>7</v>
      </c>
      <c r="H1" s="1" t="s">
        <v>8</v>
      </c>
    </row>
    <row r="2" spans="1:13" x14ac:dyDescent="0.15">
      <c r="A2" s="1" t="s">
        <v>3</v>
      </c>
      <c r="B2" s="1" t="s">
        <v>4</v>
      </c>
      <c r="C2" s="1" t="s">
        <v>1</v>
      </c>
      <c r="D2" s="1" t="s">
        <v>0</v>
      </c>
      <c r="E2" s="1" t="s">
        <v>2</v>
      </c>
      <c r="H2" s="1" t="s">
        <v>3</v>
      </c>
      <c r="I2" s="1" t="s">
        <v>4</v>
      </c>
      <c r="J2" s="1" t="s">
        <v>1</v>
      </c>
      <c r="K2" s="1" t="s">
        <v>0</v>
      </c>
      <c r="L2" s="1" t="s">
        <v>2</v>
      </c>
    </row>
    <row r="3" spans="1:13" x14ac:dyDescent="0.15">
      <c r="A3">
        <v>14</v>
      </c>
      <c r="B3">
        <f>IF(A3&lt;=140,A3+399,A3+518)</f>
        <v>413</v>
      </c>
      <c r="C3">
        <v>0.54691358024691294</v>
      </c>
      <c r="D3">
        <v>1</v>
      </c>
      <c r="E3">
        <v>0.453086419753086</v>
      </c>
      <c r="F3" t="s">
        <v>5</v>
      </c>
      <c r="H3">
        <v>97</v>
      </c>
      <c r="I3">
        <f>IF(H3&lt;=152, H3+392, H3+508)</f>
        <v>489</v>
      </c>
      <c r="J3">
        <v>0.67082294264339104</v>
      </c>
      <c r="K3">
        <v>0.17957746478873199</v>
      </c>
      <c r="L3">
        <v>0.491245477854659</v>
      </c>
      <c r="M3" t="s">
        <v>6</v>
      </c>
    </row>
    <row r="4" spans="1:13" x14ac:dyDescent="0.15">
      <c r="A4">
        <v>112</v>
      </c>
      <c r="B4">
        <f t="shared" ref="B4:B51" si="0">IF(A4&lt;=140,A4+399,A4+518)</f>
        <v>511</v>
      </c>
      <c r="C4">
        <v>0.38888888888888801</v>
      </c>
      <c r="D4">
        <v>0.82222222222222197</v>
      </c>
      <c r="E4">
        <v>0.43333333333333302</v>
      </c>
      <c r="F4" t="s">
        <v>5</v>
      </c>
      <c r="H4">
        <v>96</v>
      </c>
      <c r="I4">
        <f t="shared" ref="I4:I58" si="1">IF(H4&lt;=152, H4+392, H4+508)</f>
        <v>488</v>
      </c>
      <c r="J4">
        <v>7.7306733167082295E-2</v>
      </c>
      <c r="K4">
        <v>0.411971830985915</v>
      </c>
      <c r="L4">
        <v>0.33466509781883302</v>
      </c>
      <c r="M4" t="s">
        <v>5</v>
      </c>
    </row>
    <row r="5" spans="1:13" x14ac:dyDescent="0.15">
      <c r="A5">
        <v>86</v>
      </c>
      <c r="B5">
        <f t="shared" si="0"/>
        <v>485</v>
      </c>
      <c r="C5">
        <v>0.437037037037037</v>
      </c>
      <c r="D5">
        <v>0.85555555555555496</v>
      </c>
      <c r="E5">
        <v>0.41851851851851801</v>
      </c>
      <c r="F5" t="s">
        <v>5</v>
      </c>
      <c r="H5">
        <v>103</v>
      </c>
      <c r="I5">
        <f t="shared" si="1"/>
        <v>495</v>
      </c>
      <c r="J5">
        <v>0.296758104738154</v>
      </c>
      <c r="K5">
        <v>2.1126760563380202E-2</v>
      </c>
      <c r="L5">
        <v>0.27563134417477397</v>
      </c>
      <c r="M5" t="s">
        <v>6</v>
      </c>
    </row>
    <row r="6" spans="1:13" x14ac:dyDescent="0.15">
      <c r="A6">
        <v>213</v>
      </c>
      <c r="B6">
        <f t="shared" si="0"/>
        <v>731</v>
      </c>
      <c r="C6">
        <v>0.33827160493827102</v>
      </c>
      <c r="D6">
        <v>0.75</v>
      </c>
      <c r="E6">
        <v>0.41172839506172798</v>
      </c>
      <c r="F6" t="s">
        <v>5</v>
      </c>
      <c r="H6">
        <v>106</v>
      </c>
      <c r="I6">
        <f t="shared" si="1"/>
        <v>498</v>
      </c>
      <c r="J6">
        <v>0.26932668329177001</v>
      </c>
      <c r="K6">
        <v>7.0422535211267599E-3</v>
      </c>
      <c r="L6">
        <v>0.26228442977064298</v>
      </c>
      <c r="M6" t="s">
        <v>6</v>
      </c>
    </row>
    <row r="7" spans="1:13" x14ac:dyDescent="0.15">
      <c r="A7">
        <v>212</v>
      </c>
      <c r="B7">
        <f t="shared" si="0"/>
        <v>730</v>
      </c>
      <c r="C7">
        <v>0.44938271604938201</v>
      </c>
      <c r="D7">
        <v>0.85555555555555496</v>
      </c>
      <c r="E7">
        <v>0.406172839506172</v>
      </c>
      <c r="F7" t="s">
        <v>5</v>
      </c>
      <c r="H7">
        <v>130</v>
      </c>
      <c r="I7">
        <f t="shared" si="1"/>
        <v>522</v>
      </c>
      <c r="J7">
        <v>0.48877805486284198</v>
      </c>
      <c r="K7">
        <v>0.74647887323943596</v>
      </c>
      <c r="L7">
        <v>0.25770081837659298</v>
      </c>
      <c r="M7" t="s">
        <v>5</v>
      </c>
    </row>
    <row r="8" spans="1:13" x14ac:dyDescent="0.15">
      <c r="A8">
        <v>116</v>
      </c>
      <c r="B8">
        <f t="shared" si="0"/>
        <v>515</v>
      </c>
      <c r="C8">
        <v>0.62716049382715999</v>
      </c>
      <c r="D8">
        <v>0.233333333333333</v>
      </c>
      <c r="E8">
        <v>0.39382716049382699</v>
      </c>
      <c r="F8" t="s">
        <v>6</v>
      </c>
      <c r="H8">
        <v>104</v>
      </c>
      <c r="I8">
        <f t="shared" si="1"/>
        <v>496</v>
      </c>
      <c r="J8">
        <v>0.31670822942643301</v>
      </c>
      <c r="K8">
        <v>0.13028169014084501</v>
      </c>
      <c r="L8">
        <v>0.186426539285588</v>
      </c>
      <c r="M8" t="s">
        <v>6</v>
      </c>
    </row>
    <row r="9" spans="1:13" x14ac:dyDescent="0.15">
      <c r="A9">
        <v>118</v>
      </c>
      <c r="B9">
        <f t="shared" si="0"/>
        <v>517</v>
      </c>
      <c r="C9">
        <v>0.87777777777777699</v>
      </c>
      <c r="D9">
        <v>0.62777777777777699</v>
      </c>
      <c r="E9">
        <v>0.25</v>
      </c>
      <c r="F9" t="s">
        <v>6</v>
      </c>
      <c r="H9">
        <v>105</v>
      </c>
      <c r="I9">
        <f t="shared" si="1"/>
        <v>497</v>
      </c>
      <c r="J9">
        <v>0.44389027431421402</v>
      </c>
      <c r="K9">
        <v>0.264084507042253</v>
      </c>
      <c r="L9">
        <v>0.17980576727195999</v>
      </c>
      <c r="M9" t="s">
        <v>6</v>
      </c>
    </row>
    <row r="10" spans="1:13" x14ac:dyDescent="0.15">
      <c r="A10">
        <v>117</v>
      </c>
      <c r="B10">
        <f t="shared" si="0"/>
        <v>516</v>
      </c>
      <c r="C10">
        <v>0.14567901234567901</v>
      </c>
      <c r="D10">
        <v>0.39444444444444399</v>
      </c>
      <c r="E10">
        <v>0.248765432098765</v>
      </c>
      <c r="F10" t="s">
        <v>5</v>
      </c>
      <c r="H10">
        <v>128</v>
      </c>
      <c r="I10">
        <f t="shared" si="1"/>
        <v>520</v>
      </c>
      <c r="J10">
        <v>0.11720698254364</v>
      </c>
      <c r="K10">
        <v>0.28169014084506999</v>
      </c>
      <c r="L10">
        <v>0.16448315830142901</v>
      </c>
      <c r="M10" t="s">
        <v>5</v>
      </c>
    </row>
    <row r="11" spans="1:13" x14ac:dyDescent="0.15">
      <c r="A11">
        <v>121</v>
      </c>
      <c r="B11">
        <f t="shared" si="0"/>
        <v>520</v>
      </c>
      <c r="C11">
        <v>5.6790123456790097E-2</v>
      </c>
      <c r="D11">
        <v>0.26111111111111102</v>
      </c>
      <c r="E11">
        <v>0.204320987654321</v>
      </c>
      <c r="F11" t="s">
        <v>5</v>
      </c>
      <c r="H11">
        <v>187</v>
      </c>
      <c r="I11">
        <f t="shared" si="1"/>
        <v>695</v>
      </c>
      <c r="J11">
        <v>0.21197007481296701</v>
      </c>
      <c r="K11">
        <v>4.92957746478873E-2</v>
      </c>
      <c r="L11">
        <v>0.16267430016508</v>
      </c>
      <c r="M11" t="s">
        <v>6</v>
      </c>
    </row>
    <row r="12" spans="1:13" x14ac:dyDescent="0.15">
      <c r="A12">
        <v>172</v>
      </c>
      <c r="B12">
        <f t="shared" si="0"/>
        <v>690</v>
      </c>
      <c r="C12">
        <v>7.65432098765432E-2</v>
      </c>
      <c r="D12">
        <v>0.20555555555555499</v>
      </c>
      <c r="E12">
        <v>0.12901234567901201</v>
      </c>
      <c r="F12" t="s">
        <v>5</v>
      </c>
      <c r="H12">
        <v>107</v>
      </c>
      <c r="I12">
        <f t="shared" si="1"/>
        <v>499</v>
      </c>
      <c r="J12">
        <v>4.4887780548628402E-2</v>
      </c>
      <c r="K12">
        <v>0.19366197183098499</v>
      </c>
      <c r="L12">
        <v>0.148774191282357</v>
      </c>
      <c r="M12" t="s">
        <v>5</v>
      </c>
    </row>
    <row r="13" spans="1:13" x14ac:dyDescent="0.15">
      <c r="A13">
        <v>173</v>
      </c>
      <c r="B13">
        <f t="shared" si="0"/>
        <v>691</v>
      </c>
      <c r="C13">
        <v>0.359259259259259</v>
      </c>
      <c r="D13">
        <v>0.233333333333333</v>
      </c>
      <c r="E13">
        <v>0.125925925925925</v>
      </c>
      <c r="F13" t="s">
        <v>6</v>
      </c>
      <c r="H13">
        <v>91</v>
      </c>
      <c r="I13">
        <f t="shared" si="1"/>
        <v>483</v>
      </c>
      <c r="J13">
        <v>0.18453865336658301</v>
      </c>
      <c r="K13">
        <v>3.8732394366197097E-2</v>
      </c>
      <c r="L13">
        <v>0.14580625900038599</v>
      </c>
      <c r="M13" t="s">
        <v>6</v>
      </c>
    </row>
    <row r="14" spans="1:13" x14ac:dyDescent="0.15">
      <c r="A14">
        <v>193</v>
      </c>
      <c r="B14">
        <f t="shared" si="0"/>
        <v>711</v>
      </c>
      <c r="C14">
        <v>8.6419753086419693E-3</v>
      </c>
      <c r="D14">
        <v>0.122222222222222</v>
      </c>
      <c r="E14">
        <v>0.11358024691358</v>
      </c>
      <c r="F14" t="s">
        <v>5</v>
      </c>
      <c r="H14">
        <v>224</v>
      </c>
      <c r="I14">
        <f t="shared" si="1"/>
        <v>732</v>
      </c>
      <c r="J14">
        <v>0.14463840399002401</v>
      </c>
      <c r="K14">
        <v>3.5211267605633799E-3</v>
      </c>
      <c r="L14">
        <v>0.14111727722946099</v>
      </c>
      <c r="M14" t="s">
        <v>6</v>
      </c>
    </row>
    <row r="15" spans="1:13" x14ac:dyDescent="0.15">
      <c r="A15">
        <v>119</v>
      </c>
      <c r="B15">
        <f t="shared" si="0"/>
        <v>518</v>
      </c>
      <c r="C15">
        <v>1</v>
      </c>
      <c r="D15">
        <v>0.88888888888888795</v>
      </c>
      <c r="E15">
        <v>0.11111111111111099</v>
      </c>
      <c r="F15" t="s">
        <v>6</v>
      </c>
      <c r="H15">
        <v>134</v>
      </c>
      <c r="I15">
        <f t="shared" si="1"/>
        <v>526</v>
      </c>
      <c r="J15">
        <v>9.7256857855361506E-2</v>
      </c>
      <c r="K15">
        <v>0.22535211267605601</v>
      </c>
      <c r="L15">
        <v>0.128095254820694</v>
      </c>
      <c r="M15" t="s">
        <v>5</v>
      </c>
    </row>
    <row r="16" spans="1:13" x14ac:dyDescent="0.15">
      <c r="A16">
        <v>85</v>
      </c>
      <c r="B16">
        <f t="shared" si="0"/>
        <v>484</v>
      </c>
      <c r="C16">
        <v>0.211111111111111</v>
      </c>
      <c r="D16">
        <v>0.32222222222222202</v>
      </c>
      <c r="E16">
        <v>0.11111111111111099</v>
      </c>
      <c r="F16" t="s">
        <v>5</v>
      </c>
      <c r="H16">
        <v>126</v>
      </c>
      <c r="I16">
        <f t="shared" si="1"/>
        <v>518</v>
      </c>
      <c r="J16">
        <v>0.13965087281795499</v>
      </c>
      <c r="K16">
        <v>2.8169014084507001E-2</v>
      </c>
      <c r="L16">
        <v>0.111481858733448</v>
      </c>
      <c r="M16" t="s">
        <v>6</v>
      </c>
    </row>
    <row r="17" spans="1:13" x14ac:dyDescent="0.15">
      <c r="A17">
        <v>88</v>
      </c>
      <c r="B17">
        <f t="shared" si="0"/>
        <v>487</v>
      </c>
      <c r="C17">
        <v>0.21728395061728301</v>
      </c>
      <c r="D17">
        <v>0.116666666666666</v>
      </c>
      <c r="E17">
        <v>0.100617283950617</v>
      </c>
      <c r="F17" t="s">
        <v>6</v>
      </c>
      <c r="H17">
        <v>179</v>
      </c>
      <c r="I17">
        <f t="shared" si="1"/>
        <v>687</v>
      </c>
      <c r="J17">
        <v>0.114713216957605</v>
      </c>
      <c r="K17">
        <v>3.5211267605633799E-3</v>
      </c>
      <c r="L17">
        <v>0.111192090197042</v>
      </c>
      <c r="M17" t="s">
        <v>6</v>
      </c>
    </row>
    <row r="18" spans="1:13" x14ac:dyDescent="0.15">
      <c r="A18">
        <v>95</v>
      </c>
      <c r="B18">
        <f t="shared" si="0"/>
        <v>494</v>
      </c>
      <c r="C18">
        <v>0.37777777777777699</v>
      </c>
      <c r="D18">
        <v>0.27777777777777701</v>
      </c>
      <c r="E18">
        <v>9.9999999999999895E-2</v>
      </c>
      <c r="F18" t="s">
        <v>6</v>
      </c>
      <c r="H18">
        <v>133</v>
      </c>
      <c r="I18">
        <f t="shared" si="1"/>
        <v>525</v>
      </c>
      <c r="J18">
        <v>0.246882793017456</v>
      </c>
      <c r="K18">
        <v>0.140845070422535</v>
      </c>
      <c r="L18">
        <v>0.106037722594921</v>
      </c>
      <c r="M18" t="s">
        <v>6</v>
      </c>
    </row>
    <row r="19" spans="1:13" x14ac:dyDescent="0.15">
      <c r="A19">
        <v>171</v>
      </c>
      <c r="B19">
        <f t="shared" si="0"/>
        <v>689</v>
      </c>
      <c r="C19">
        <v>0.37654320987654299</v>
      </c>
      <c r="D19">
        <v>0.47222222222222199</v>
      </c>
      <c r="E19">
        <v>9.5679012345678993E-2</v>
      </c>
      <c r="F19" t="s">
        <v>5</v>
      </c>
      <c r="H19">
        <v>89</v>
      </c>
      <c r="I19">
        <f t="shared" si="1"/>
        <v>481</v>
      </c>
      <c r="J19">
        <v>0.15461346633416401</v>
      </c>
      <c r="K19">
        <v>5.6338028169014003E-2</v>
      </c>
      <c r="L19">
        <v>9.8275438165150497E-2</v>
      </c>
      <c r="M19" t="s">
        <v>6</v>
      </c>
    </row>
    <row r="20" spans="1:13" x14ac:dyDescent="0.15">
      <c r="A20">
        <v>94</v>
      </c>
      <c r="B20">
        <f t="shared" si="0"/>
        <v>493</v>
      </c>
      <c r="C20">
        <v>0.22962962962962899</v>
      </c>
      <c r="D20">
        <v>0.14444444444444399</v>
      </c>
      <c r="E20">
        <v>8.5185185185185197E-2</v>
      </c>
      <c r="F20" t="s">
        <v>6</v>
      </c>
      <c r="H20">
        <v>180</v>
      </c>
      <c r="I20">
        <f t="shared" si="1"/>
        <v>688</v>
      </c>
      <c r="J20">
        <v>0.199501246882793</v>
      </c>
      <c r="K20">
        <v>0.11267605633802801</v>
      </c>
      <c r="L20">
        <v>8.6825190544764799E-2</v>
      </c>
      <c r="M20" t="s">
        <v>6</v>
      </c>
    </row>
    <row r="21" spans="1:13" x14ac:dyDescent="0.15">
      <c r="A21">
        <v>243</v>
      </c>
      <c r="B21">
        <f t="shared" si="0"/>
        <v>761</v>
      </c>
      <c r="C21">
        <v>0.18148148148148099</v>
      </c>
      <c r="D21">
        <v>0.266666666666666</v>
      </c>
      <c r="E21">
        <v>8.51851851851851E-2</v>
      </c>
      <c r="F21" t="s">
        <v>5</v>
      </c>
      <c r="H21">
        <v>13</v>
      </c>
      <c r="I21">
        <f t="shared" si="1"/>
        <v>405</v>
      </c>
      <c r="J21">
        <v>9.22693266832917E-2</v>
      </c>
      <c r="K21">
        <v>1.4084507042253501E-2</v>
      </c>
      <c r="L21">
        <v>7.8184819641038197E-2</v>
      </c>
      <c r="M21" t="s">
        <v>6</v>
      </c>
    </row>
    <row r="22" spans="1:13" x14ac:dyDescent="0.15">
      <c r="A22">
        <v>91</v>
      </c>
      <c r="B22">
        <f t="shared" si="0"/>
        <v>490</v>
      </c>
      <c r="C22">
        <v>0.11358024691358</v>
      </c>
      <c r="D22">
        <v>3.8888888888888799E-2</v>
      </c>
      <c r="E22">
        <v>7.4691358024691304E-2</v>
      </c>
      <c r="F22" t="s">
        <v>6</v>
      </c>
      <c r="H22">
        <v>95</v>
      </c>
      <c r="I22">
        <f t="shared" si="1"/>
        <v>487</v>
      </c>
      <c r="J22">
        <v>6.9825436408977495E-2</v>
      </c>
      <c r="K22">
        <v>0.147887323943661</v>
      </c>
      <c r="L22">
        <v>7.8061887534684404E-2</v>
      </c>
      <c r="M22" t="s">
        <v>5</v>
      </c>
    </row>
    <row r="23" spans="1:13" x14ac:dyDescent="0.15">
      <c r="A23">
        <v>197</v>
      </c>
      <c r="B23">
        <f t="shared" si="0"/>
        <v>715</v>
      </c>
      <c r="C23">
        <v>1.1111111111111099E-2</v>
      </c>
      <c r="D23">
        <v>8.3333333333333301E-2</v>
      </c>
      <c r="E23">
        <v>7.2222222222222202E-2</v>
      </c>
      <c r="F23" t="s">
        <v>5</v>
      </c>
      <c r="H23">
        <v>99</v>
      </c>
      <c r="I23">
        <f t="shared" si="1"/>
        <v>491</v>
      </c>
      <c r="J23">
        <v>7.4812967581047302E-3</v>
      </c>
      <c r="K23">
        <v>8.0985915492957694E-2</v>
      </c>
      <c r="L23">
        <v>7.3504618734853006E-2</v>
      </c>
      <c r="M23" t="s">
        <v>5</v>
      </c>
    </row>
    <row r="24" spans="1:13" x14ac:dyDescent="0.15">
      <c r="A24">
        <v>174</v>
      </c>
      <c r="B24">
        <f t="shared" si="0"/>
        <v>692</v>
      </c>
      <c r="C24">
        <v>0.64814814814814803</v>
      </c>
      <c r="D24">
        <v>0.58333333333333304</v>
      </c>
      <c r="E24">
        <v>6.48148148148147E-2</v>
      </c>
      <c r="F24" t="s">
        <v>6</v>
      </c>
      <c r="H24">
        <v>186</v>
      </c>
      <c r="I24">
        <f t="shared" si="1"/>
        <v>694</v>
      </c>
      <c r="J24">
        <v>7.4812967581047302E-2</v>
      </c>
      <c r="K24">
        <v>0.13028169014084501</v>
      </c>
      <c r="L24">
        <v>5.5468722559797602E-2</v>
      </c>
      <c r="M24" t="s">
        <v>5</v>
      </c>
    </row>
    <row r="25" spans="1:13" x14ac:dyDescent="0.15">
      <c r="A25">
        <v>92</v>
      </c>
      <c r="B25">
        <f t="shared" si="0"/>
        <v>491</v>
      </c>
      <c r="C25">
        <v>0.139506172839506</v>
      </c>
      <c r="D25">
        <v>7.7777777777777696E-2</v>
      </c>
      <c r="E25">
        <v>6.1728395061728301E-2</v>
      </c>
      <c r="F25" t="s">
        <v>6</v>
      </c>
      <c r="H25">
        <v>182</v>
      </c>
      <c r="I25">
        <f t="shared" si="1"/>
        <v>690</v>
      </c>
      <c r="J25">
        <v>1.24688279301745E-2</v>
      </c>
      <c r="K25">
        <v>5.9859154929577399E-2</v>
      </c>
      <c r="L25">
        <v>4.7390326999402897E-2</v>
      </c>
      <c r="M25" t="s">
        <v>5</v>
      </c>
    </row>
    <row r="26" spans="1:13" x14ac:dyDescent="0.15">
      <c r="A26">
        <v>13</v>
      </c>
      <c r="B26">
        <f t="shared" si="0"/>
        <v>412</v>
      </c>
      <c r="C26">
        <v>9.5061728395061704E-2</v>
      </c>
      <c r="D26">
        <v>3.8888888888888799E-2</v>
      </c>
      <c r="E26">
        <v>5.61728395061728E-2</v>
      </c>
      <c r="F26" t="s">
        <v>6</v>
      </c>
      <c r="H26">
        <v>214</v>
      </c>
      <c r="I26">
        <f t="shared" si="1"/>
        <v>722</v>
      </c>
      <c r="J26">
        <v>5.2369077306733097E-2</v>
      </c>
      <c r="K26">
        <v>7.0422535211267599E-3</v>
      </c>
      <c r="L26">
        <v>4.5326823785606402E-2</v>
      </c>
      <c r="M26" t="s">
        <v>6</v>
      </c>
    </row>
    <row r="27" spans="1:13" x14ac:dyDescent="0.15">
      <c r="A27">
        <v>89</v>
      </c>
      <c r="B27">
        <f t="shared" si="0"/>
        <v>488</v>
      </c>
      <c r="C27">
        <v>0.219753086419753</v>
      </c>
      <c r="D27">
        <v>0.16666666666666599</v>
      </c>
      <c r="E27">
        <v>5.3086419753086402E-2</v>
      </c>
      <c r="F27" t="s">
        <v>6</v>
      </c>
      <c r="H27">
        <v>205</v>
      </c>
      <c r="I27">
        <f t="shared" si="1"/>
        <v>713</v>
      </c>
      <c r="J27">
        <v>4.2394014962593499E-2</v>
      </c>
      <c r="K27">
        <v>3.5211267605633799E-3</v>
      </c>
      <c r="L27">
        <v>3.8872888202030102E-2</v>
      </c>
      <c r="M27" t="s">
        <v>6</v>
      </c>
    </row>
    <row r="28" spans="1:13" x14ac:dyDescent="0.15">
      <c r="A28">
        <v>45</v>
      </c>
      <c r="B28">
        <f t="shared" si="0"/>
        <v>444</v>
      </c>
      <c r="C28">
        <v>1.2345679012345601E-3</v>
      </c>
      <c r="D28">
        <v>0.05</v>
      </c>
      <c r="E28">
        <v>4.8765432098765403E-2</v>
      </c>
      <c r="F28" t="s">
        <v>5</v>
      </c>
      <c r="H28">
        <v>129</v>
      </c>
      <c r="I28">
        <f t="shared" si="1"/>
        <v>521</v>
      </c>
      <c r="J28">
        <v>9.9750623441396506E-3</v>
      </c>
      <c r="K28">
        <v>4.5774647887323897E-2</v>
      </c>
      <c r="L28">
        <v>3.5799585543184298E-2</v>
      </c>
      <c r="M28" t="s">
        <v>5</v>
      </c>
    </row>
    <row r="29" spans="1:13" x14ac:dyDescent="0.15">
      <c r="A29">
        <v>177</v>
      </c>
      <c r="B29">
        <f t="shared" si="0"/>
        <v>695</v>
      </c>
      <c r="C29">
        <v>0.30740740740740702</v>
      </c>
      <c r="D29">
        <v>0.35555555555555501</v>
      </c>
      <c r="E29">
        <v>4.81481481481481E-2</v>
      </c>
      <c r="F29" t="s">
        <v>5</v>
      </c>
      <c r="H29">
        <v>199</v>
      </c>
      <c r="I29">
        <f t="shared" si="1"/>
        <v>707</v>
      </c>
      <c r="J29">
        <v>1.9950124688279301E-2</v>
      </c>
      <c r="K29">
        <v>5.2816901408450703E-2</v>
      </c>
      <c r="L29">
        <v>3.2866776720171402E-2</v>
      </c>
      <c r="M29" t="s">
        <v>5</v>
      </c>
    </row>
    <row r="30" spans="1:13" x14ac:dyDescent="0.15">
      <c r="A30">
        <v>44</v>
      </c>
      <c r="B30">
        <f t="shared" si="0"/>
        <v>443</v>
      </c>
      <c r="C30">
        <v>1.2345679012345601E-3</v>
      </c>
      <c r="D30">
        <v>4.4444444444444398E-2</v>
      </c>
      <c r="E30">
        <v>4.3209876543209798E-2</v>
      </c>
      <c r="F30" t="s">
        <v>5</v>
      </c>
      <c r="H30">
        <v>248</v>
      </c>
      <c r="I30">
        <f t="shared" si="1"/>
        <v>756</v>
      </c>
      <c r="J30">
        <v>3.4912718204488699E-2</v>
      </c>
      <c r="K30">
        <v>3.5211267605633799E-3</v>
      </c>
      <c r="L30">
        <v>3.1391591443925303E-2</v>
      </c>
      <c r="M30" t="s">
        <v>6</v>
      </c>
    </row>
    <row r="31" spans="1:13" x14ac:dyDescent="0.15">
      <c r="A31">
        <v>220</v>
      </c>
      <c r="B31">
        <f t="shared" si="0"/>
        <v>738</v>
      </c>
      <c r="C31">
        <v>6.4197530864197494E-2</v>
      </c>
      <c r="D31">
        <v>2.2222222222222199E-2</v>
      </c>
      <c r="E31">
        <v>4.1975308641975302E-2</v>
      </c>
      <c r="F31" t="s">
        <v>6</v>
      </c>
      <c r="H31">
        <v>49</v>
      </c>
      <c r="I31">
        <f t="shared" si="1"/>
        <v>441</v>
      </c>
      <c r="J31">
        <v>7.4812967581047302E-3</v>
      </c>
      <c r="K31">
        <v>3.8732394366197097E-2</v>
      </c>
      <c r="L31">
        <v>3.1251097608092401E-2</v>
      </c>
      <c r="M31" t="s">
        <v>5</v>
      </c>
    </row>
    <row r="32" spans="1:13" x14ac:dyDescent="0.15">
      <c r="A32">
        <v>114</v>
      </c>
      <c r="B32">
        <f t="shared" si="0"/>
        <v>513</v>
      </c>
      <c r="C32">
        <v>0.390123456790123</v>
      </c>
      <c r="D32">
        <v>0.35</v>
      </c>
      <c r="E32">
        <v>4.0123456790123399E-2</v>
      </c>
      <c r="F32" t="s">
        <v>6</v>
      </c>
      <c r="H32">
        <v>208</v>
      </c>
      <c r="I32">
        <f t="shared" si="1"/>
        <v>716</v>
      </c>
      <c r="J32">
        <v>3.9900249376558602E-2</v>
      </c>
      <c r="K32">
        <v>1.0563380281690101E-2</v>
      </c>
      <c r="L32">
        <v>2.9336869094868399E-2</v>
      </c>
      <c r="M32" t="s">
        <v>6</v>
      </c>
    </row>
    <row r="33" spans="1:13" x14ac:dyDescent="0.15">
      <c r="A33">
        <v>178</v>
      </c>
      <c r="B33">
        <f t="shared" si="0"/>
        <v>696</v>
      </c>
      <c r="C33">
        <v>6.6666666666666596E-2</v>
      </c>
      <c r="D33">
        <v>0.105555555555555</v>
      </c>
      <c r="E33">
        <v>3.8888888888888799E-2</v>
      </c>
      <c r="F33" t="s">
        <v>5</v>
      </c>
      <c r="H33">
        <v>215</v>
      </c>
      <c r="I33">
        <f t="shared" si="1"/>
        <v>723</v>
      </c>
      <c r="J33">
        <v>3.2418952618453803E-2</v>
      </c>
      <c r="K33">
        <v>3.5211267605633799E-3</v>
      </c>
      <c r="L33">
        <v>2.88978258578904E-2</v>
      </c>
      <c r="M33" t="s">
        <v>6</v>
      </c>
    </row>
    <row r="34" spans="1:13" x14ac:dyDescent="0.15">
      <c r="A34">
        <v>42</v>
      </c>
      <c r="B34">
        <f t="shared" si="0"/>
        <v>441</v>
      </c>
      <c r="C34">
        <v>6.1728395061728296E-3</v>
      </c>
      <c r="D34">
        <v>4.4444444444444398E-2</v>
      </c>
      <c r="E34">
        <v>3.82716049382716E-2</v>
      </c>
      <c r="F34" t="s">
        <v>5</v>
      </c>
      <c r="H34">
        <v>235</v>
      </c>
      <c r="I34">
        <f t="shared" si="1"/>
        <v>743</v>
      </c>
      <c r="J34">
        <v>4.2394014962593499E-2</v>
      </c>
      <c r="K34">
        <v>1.4084507042253501E-2</v>
      </c>
      <c r="L34">
        <v>2.8309507920339899E-2</v>
      </c>
      <c r="M34" t="s">
        <v>6</v>
      </c>
    </row>
    <row r="35" spans="1:13" x14ac:dyDescent="0.15">
      <c r="A35">
        <v>196</v>
      </c>
      <c r="B35">
        <f t="shared" si="0"/>
        <v>714</v>
      </c>
      <c r="C35">
        <v>7.65432098765432E-2</v>
      </c>
      <c r="D35">
        <v>3.8888888888888799E-2</v>
      </c>
      <c r="E35">
        <v>3.7654320987654297E-2</v>
      </c>
      <c r="F35" t="s">
        <v>6</v>
      </c>
      <c r="H35">
        <v>196</v>
      </c>
      <c r="I35">
        <f t="shared" si="1"/>
        <v>704</v>
      </c>
      <c r="J35">
        <v>2.7431421446384E-2</v>
      </c>
      <c r="K35">
        <v>5.2816901408450703E-2</v>
      </c>
      <c r="L35">
        <v>2.5385479962066599E-2</v>
      </c>
      <c r="M35" t="s">
        <v>5</v>
      </c>
    </row>
    <row r="36" spans="1:13" x14ac:dyDescent="0.15">
      <c r="A36">
        <v>39</v>
      </c>
      <c r="B36">
        <f t="shared" si="0"/>
        <v>438</v>
      </c>
      <c r="C36">
        <v>4.1975308641975302E-2</v>
      </c>
      <c r="D36">
        <v>5.5555555555555497E-3</v>
      </c>
      <c r="E36">
        <v>3.6419753086419697E-2</v>
      </c>
      <c r="F36" t="s">
        <v>6</v>
      </c>
      <c r="H36">
        <v>101</v>
      </c>
      <c r="I36">
        <f t="shared" si="1"/>
        <v>493</v>
      </c>
      <c r="J36">
        <v>2.4937655860349101E-2</v>
      </c>
      <c r="K36">
        <v>3.5211267605633799E-3</v>
      </c>
      <c r="L36">
        <v>2.1416529099785701E-2</v>
      </c>
      <c r="M36" t="s">
        <v>6</v>
      </c>
    </row>
    <row r="37" spans="1:13" x14ac:dyDescent="0.15">
      <c r="A37">
        <v>184</v>
      </c>
      <c r="B37">
        <f t="shared" si="0"/>
        <v>702</v>
      </c>
      <c r="C37">
        <v>4.3209876543209798E-2</v>
      </c>
      <c r="D37">
        <v>1.1111111111111099E-2</v>
      </c>
      <c r="E37">
        <v>3.2098765432098698E-2</v>
      </c>
      <c r="F37" t="s">
        <v>6</v>
      </c>
      <c r="H37">
        <v>195</v>
      </c>
      <c r="I37">
        <f t="shared" si="1"/>
        <v>703</v>
      </c>
      <c r="J37">
        <v>1.7456359102244301E-2</v>
      </c>
      <c r="K37">
        <v>3.8732394366197097E-2</v>
      </c>
      <c r="L37">
        <v>2.1276035263952699E-2</v>
      </c>
      <c r="M37" t="s">
        <v>5</v>
      </c>
    </row>
    <row r="38" spans="1:13" x14ac:dyDescent="0.15">
      <c r="A38">
        <v>83</v>
      </c>
      <c r="B38">
        <f t="shared" si="0"/>
        <v>482</v>
      </c>
      <c r="C38">
        <v>8.51851851851851E-2</v>
      </c>
      <c r="D38">
        <v>0.116666666666666</v>
      </c>
      <c r="E38">
        <v>3.1481481481481402E-2</v>
      </c>
      <c r="F38" t="s">
        <v>5</v>
      </c>
      <c r="H38">
        <v>100</v>
      </c>
      <c r="I38">
        <f t="shared" si="1"/>
        <v>492</v>
      </c>
      <c r="J38">
        <v>5.2369077306733097E-2</v>
      </c>
      <c r="K38">
        <v>3.1690140845070401E-2</v>
      </c>
      <c r="L38">
        <v>2.06789364616627E-2</v>
      </c>
      <c r="M38" t="s">
        <v>6</v>
      </c>
    </row>
    <row r="39" spans="1:13" x14ac:dyDescent="0.15">
      <c r="A39">
        <v>191</v>
      </c>
      <c r="B39">
        <f t="shared" si="0"/>
        <v>709</v>
      </c>
      <c r="C39">
        <v>1.48148148148148E-2</v>
      </c>
      <c r="D39">
        <v>4.4444444444444398E-2</v>
      </c>
      <c r="E39">
        <v>2.96296296296296E-2</v>
      </c>
      <c r="F39" t="s">
        <v>5</v>
      </c>
      <c r="H39">
        <v>234</v>
      </c>
      <c r="I39">
        <f t="shared" si="1"/>
        <v>742</v>
      </c>
      <c r="J39">
        <v>2.2443890274314201E-2</v>
      </c>
      <c r="K39">
        <v>3.5211267605633799E-3</v>
      </c>
      <c r="L39">
        <v>1.8922763513750801E-2</v>
      </c>
      <c r="M39" t="s">
        <v>6</v>
      </c>
    </row>
    <row r="40" spans="1:13" x14ac:dyDescent="0.15">
      <c r="A40">
        <v>169</v>
      </c>
      <c r="B40">
        <f t="shared" si="0"/>
        <v>687</v>
      </c>
      <c r="C40">
        <v>0.41851851851851801</v>
      </c>
      <c r="D40">
        <v>0.39444444444444399</v>
      </c>
      <c r="E40">
        <v>2.4074074074074001E-2</v>
      </c>
      <c r="F40" t="s">
        <v>6</v>
      </c>
      <c r="H40">
        <v>51</v>
      </c>
      <c r="I40">
        <f t="shared" si="1"/>
        <v>443</v>
      </c>
      <c r="J40">
        <v>2.4937655860349101E-3</v>
      </c>
      <c r="K40">
        <v>2.1126760563380202E-2</v>
      </c>
      <c r="L40">
        <v>1.8632994977345298E-2</v>
      </c>
      <c r="M40" t="s">
        <v>5</v>
      </c>
    </row>
    <row r="41" spans="1:13" x14ac:dyDescent="0.15">
      <c r="A41">
        <v>21</v>
      </c>
      <c r="B41">
        <f t="shared" si="0"/>
        <v>420</v>
      </c>
      <c r="C41">
        <v>1.2345679012345601E-3</v>
      </c>
      <c r="D41">
        <v>1.6666666666666601E-2</v>
      </c>
      <c r="E41">
        <v>1.5432098765432001E-2</v>
      </c>
      <c r="F41" t="s">
        <v>5</v>
      </c>
      <c r="H41">
        <v>204</v>
      </c>
      <c r="I41">
        <f t="shared" si="1"/>
        <v>712</v>
      </c>
      <c r="J41">
        <v>3.2418952618453803E-2</v>
      </c>
      <c r="K41">
        <v>1.4084507042253501E-2</v>
      </c>
      <c r="L41">
        <v>1.8334445576200301E-2</v>
      </c>
      <c r="M41" t="s">
        <v>6</v>
      </c>
    </row>
    <row r="42" spans="1:13" x14ac:dyDescent="0.15">
      <c r="A42">
        <v>219</v>
      </c>
      <c r="B42">
        <f t="shared" si="0"/>
        <v>737</v>
      </c>
      <c r="C42">
        <v>1.2345679012345601E-3</v>
      </c>
      <c r="D42">
        <v>1.6666666666666601E-2</v>
      </c>
      <c r="E42">
        <v>1.5432098765432001E-2</v>
      </c>
      <c r="F42" t="s">
        <v>5</v>
      </c>
      <c r="H42">
        <v>94</v>
      </c>
      <c r="I42">
        <f t="shared" si="1"/>
        <v>486</v>
      </c>
      <c r="J42">
        <v>0.124688279301745</v>
      </c>
      <c r="K42">
        <v>0.109154929577464</v>
      </c>
      <c r="L42">
        <v>1.55333497242808E-2</v>
      </c>
      <c r="M42" t="s">
        <v>6</v>
      </c>
    </row>
    <row r="43" spans="1:13" x14ac:dyDescent="0.15">
      <c r="A43">
        <v>82</v>
      </c>
      <c r="B43">
        <f t="shared" si="0"/>
        <v>481</v>
      </c>
      <c r="C43">
        <v>1.35802469135802E-2</v>
      </c>
      <c r="D43">
        <v>2.77777777777777E-2</v>
      </c>
      <c r="E43">
        <v>1.41975308641975E-2</v>
      </c>
      <c r="F43" t="s">
        <v>5</v>
      </c>
      <c r="H43">
        <v>177</v>
      </c>
      <c r="I43">
        <f t="shared" si="1"/>
        <v>685</v>
      </c>
      <c r="J43">
        <v>2.2443890274314201E-2</v>
      </c>
      <c r="K43">
        <v>7.0422535211267599E-3</v>
      </c>
      <c r="L43">
        <v>1.5401636753187399E-2</v>
      </c>
      <c r="M43" t="s">
        <v>6</v>
      </c>
    </row>
    <row r="44" spans="1:13" x14ac:dyDescent="0.15">
      <c r="A44">
        <v>132</v>
      </c>
      <c r="B44">
        <f t="shared" si="0"/>
        <v>531</v>
      </c>
      <c r="C44">
        <v>2.8395061728395E-2</v>
      </c>
      <c r="D44">
        <v>1.6666666666666601E-2</v>
      </c>
      <c r="E44">
        <v>1.17283950617283E-2</v>
      </c>
      <c r="F44" t="s">
        <v>6</v>
      </c>
      <c r="H44">
        <v>178</v>
      </c>
      <c r="I44">
        <f t="shared" si="1"/>
        <v>686</v>
      </c>
      <c r="J44">
        <v>8.2294264339152101E-2</v>
      </c>
      <c r="K44">
        <v>9.5070422535211196E-2</v>
      </c>
      <c r="L44">
        <v>1.2776158196059101E-2</v>
      </c>
      <c r="M44" t="s">
        <v>5</v>
      </c>
    </row>
    <row r="45" spans="1:13" x14ac:dyDescent="0.15">
      <c r="A45">
        <v>189</v>
      </c>
      <c r="B45">
        <f t="shared" si="0"/>
        <v>707</v>
      </c>
      <c r="C45">
        <v>6.1728395061728296E-3</v>
      </c>
      <c r="D45">
        <v>1.6666666666666601E-2</v>
      </c>
      <c r="E45">
        <v>1.04938271604938E-2</v>
      </c>
      <c r="F45" t="s">
        <v>5</v>
      </c>
      <c r="H45">
        <v>14</v>
      </c>
      <c r="I45">
        <f t="shared" si="1"/>
        <v>406</v>
      </c>
      <c r="J45">
        <v>1.24688279301745E-2</v>
      </c>
      <c r="K45">
        <v>2.4647887323943601E-2</v>
      </c>
      <c r="L45">
        <v>1.2179059393769001E-2</v>
      </c>
      <c r="M45" t="s">
        <v>5</v>
      </c>
    </row>
    <row r="46" spans="1:13" x14ac:dyDescent="0.15">
      <c r="A46">
        <v>105</v>
      </c>
      <c r="B46">
        <f t="shared" si="0"/>
        <v>504</v>
      </c>
      <c r="C46">
        <v>6.1728395061728296E-3</v>
      </c>
      <c r="D46">
        <v>1.6666666666666601E-2</v>
      </c>
      <c r="E46">
        <v>1.04938271604938E-2</v>
      </c>
      <c r="F46" t="s">
        <v>5</v>
      </c>
      <c r="H46">
        <v>231</v>
      </c>
      <c r="I46">
        <f t="shared" si="1"/>
        <v>739</v>
      </c>
      <c r="J46">
        <v>2.2443890274314201E-2</v>
      </c>
      <c r="K46">
        <v>1.0563380281690101E-2</v>
      </c>
      <c r="L46">
        <v>1.1880509992624E-2</v>
      </c>
      <c r="M46" t="s">
        <v>6</v>
      </c>
    </row>
    <row r="47" spans="1:13" x14ac:dyDescent="0.15">
      <c r="A47">
        <v>103</v>
      </c>
      <c r="B47">
        <f t="shared" si="0"/>
        <v>502</v>
      </c>
      <c r="C47">
        <v>7.4074074074073999E-3</v>
      </c>
      <c r="D47">
        <v>1.6666666666666601E-2</v>
      </c>
      <c r="E47">
        <v>9.2592592592592501E-3</v>
      </c>
      <c r="F47" t="s">
        <v>5</v>
      </c>
      <c r="H47">
        <v>256</v>
      </c>
      <c r="I47">
        <f t="shared" si="1"/>
        <v>764</v>
      </c>
      <c r="J47">
        <v>2.4937655860349101E-3</v>
      </c>
      <c r="K47">
        <v>1.4084507042253501E-2</v>
      </c>
      <c r="L47">
        <v>1.1590741456218599E-2</v>
      </c>
      <c r="M47" t="s">
        <v>5</v>
      </c>
    </row>
    <row r="48" spans="1:13" x14ac:dyDescent="0.15">
      <c r="A48">
        <v>97</v>
      </c>
      <c r="B48">
        <f t="shared" si="0"/>
        <v>496</v>
      </c>
      <c r="C48">
        <v>2.0987654320987599E-2</v>
      </c>
      <c r="D48">
        <v>1.6666666666666601E-2</v>
      </c>
      <c r="E48">
        <v>4.3209876543209803E-3</v>
      </c>
      <c r="F48" t="s">
        <v>6</v>
      </c>
      <c r="H48">
        <v>54</v>
      </c>
      <c r="I48">
        <f t="shared" si="1"/>
        <v>446</v>
      </c>
      <c r="J48">
        <v>2.4937655860349101E-3</v>
      </c>
      <c r="K48">
        <v>1.0563380281690101E-2</v>
      </c>
      <c r="L48">
        <v>8.0696146956552202E-3</v>
      </c>
      <c r="M48" t="s">
        <v>5</v>
      </c>
    </row>
    <row r="49" spans="1:13" x14ac:dyDescent="0.15">
      <c r="A49">
        <v>100</v>
      </c>
      <c r="B49">
        <f t="shared" si="0"/>
        <v>499</v>
      </c>
      <c r="C49">
        <v>1.2345679012345601E-3</v>
      </c>
      <c r="D49">
        <v>5.5555555555555497E-3</v>
      </c>
      <c r="E49">
        <v>4.3209876543209803E-3</v>
      </c>
      <c r="F49" t="s">
        <v>5</v>
      </c>
      <c r="H49">
        <v>20</v>
      </c>
      <c r="I49">
        <f t="shared" si="1"/>
        <v>412</v>
      </c>
      <c r="J49">
        <v>7.4812967581047302E-3</v>
      </c>
      <c r="K49">
        <v>1.4084507042253501E-2</v>
      </c>
      <c r="L49">
        <v>6.60321028414878E-3</v>
      </c>
      <c r="M49" t="s">
        <v>5</v>
      </c>
    </row>
    <row r="50" spans="1:13" x14ac:dyDescent="0.15">
      <c r="A50">
        <v>49</v>
      </c>
      <c r="B50">
        <f t="shared" si="0"/>
        <v>448</v>
      </c>
      <c r="C50">
        <v>9.8765432098765395E-3</v>
      </c>
      <c r="D50">
        <v>5.5555555555555497E-3</v>
      </c>
      <c r="E50">
        <v>4.3209876543209803E-3</v>
      </c>
      <c r="F50" t="s">
        <v>6</v>
      </c>
      <c r="H50">
        <v>255</v>
      </c>
      <c r="I50">
        <f t="shared" si="1"/>
        <v>763</v>
      </c>
      <c r="J50">
        <v>2.4937655860349101E-2</v>
      </c>
      <c r="K50">
        <v>2.1126760563380202E-2</v>
      </c>
      <c r="L50">
        <v>3.8108952969688401E-3</v>
      </c>
      <c r="M50" t="s">
        <v>6</v>
      </c>
    </row>
    <row r="51" spans="1:13" x14ac:dyDescent="0.15">
      <c r="A51">
        <v>188</v>
      </c>
      <c r="B51">
        <f t="shared" si="0"/>
        <v>706</v>
      </c>
      <c r="C51">
        <v>6.1728395061728296E-3</v>
      </c>
      <c r="D51">
        <v>5.5555555555555497E-3</v>
      </c>
      <c r="E51">
        <v>6.1728395061728296E-4</v>
      </c>
      <c r="F51" t="s">
        <v>6</v>
      </c>
      <c r="H51">
        <v>50</v>
      </c>
      <c r="I51">
        <f t="shared" si="1"/>
        <v>442</v>
      </c>
      <c r="J51">
        <v>1.24688279301745E-2</v>
      </c>
      <c r="K51">
        <v>1.4084507042253501E-2</v>
      </c>
      <c r="L51">
        <v>1.6156791120789499E-3</v>
      </c>
      <c r="M51" t="s">
        <v>5</v>
      </c>
    </row>
    <row r="52" spans="1:13" x14ac:dyDescent="0.15">
      <c r="H52">
        <v>201</v>
      </c>
      <c r="I52">
        <f t="shared" si="1"/>
        <v>709</v>
      </c>
      <c r="J52">
        <v>2.4937655860349101E-3</v>
      </c>
      <c r="K52">
        <v>3.5211267605633799E-3</v>
      </c>
      <c r="L52">
        <v>1.0273611745284599E-3</v>
      </c>
      <c r="M52" t="s">
        <v>5</v>
      </c>
    </row>
    <row r="53" spans="1:13" x14ac:dyDescent="0.15">
      <c r="H53">
        <v>203</v>
      </c>
      <c r="I53">
        <f t="shared" si="1"/>
        <v>711</v>
      </c>
      <c r="J53">
        <v>2.4937655860349101E-3</v>
      </c>
      <c r="K53">
        <v>3.5211267605633799E-3</v>
      </c>
      <c r="L53">
        <v>1.0273611745284599E-3</v>
      </c>
      <c r="M53" t="s">
        <v>5</v>
      </c>
    </row>
    <row r="54" spans="1:13" x14ac:dyDescent="0.15">
      <c r="H54">
        <v>200</v>
      </c>
      <c r="I54">
        <f t="shared" si="1"/>
        <v>708</v>
      </c>
      <c r="J54">
        <v>7.4812967581047302E-3</v>
      </c>
      <c r="K54">
        <v>7.0422535211267599E-3</v>
      </c>
      <c r="L54">
        <v>4.3904323697797697E-4</v>
      </c>
      <c r="M54" t="s">
        <v>6</v>
      </c>
    </row>
    <row r="55" spans="1:13" x14ac:dyDescent="0.15">
      <c r="H55">
        <v>257</v>
      </c>
      <c r="I55">
        <f t="shared" si="1"/>
        <v>765</v>
      </c>
      <c r="J55">
        <v>2.4937655860349101E-2</v>
      </c>
      <c r="K55">
        <v>2.4647887323943601E-2</v>
      </c>
      <c r="L55">
        <v>2.8976853640546701E-4</v>
      </c>
      <c r="M55" t="s">
        <v>6</v>
      </c>
    </row>
    <row r="56" spans="1:13" x14ac:dyDescent="0.15">
      <c r="H56">
        <v>12</v>
      </c>
      <c r="I56">
        <f t="shared" si="1"/>
        <v>404</v>
      </c>
      <c r="J56">
        <v>1.7456359102244301E-2</v>
      </c>
      <c r="K56">
        <v>1.7605633802816899E-2</v>
      </c>
      <c r="L56">
        <v>1.49274700572514E-4</v>
      </c>
      <c r="M56" t="s">
        <v>5</v>
      </c>
    </row>
    <row r="57" spans="1:13" x14ac:dyDescent="0.15">
      <c r="H57">
        <v>102</v>
      </c>
      <c r="I57">
        <f t="shared" si="1"/>
        <v>494</v>
      </c>
      <c r="J57">
        <v>4.2394014962593499E-2</v>
      </c>
      <c r="K57">
        <v>4.22535211267605E-2</v>
      </c>
      <c r="L57">
        <v>1.4049383583295599E-4</v>
      </c>
      <c r="M57" t="s">
        <v>6</v>
      </c>
    </row>
    <row r="58" spans="1:13" x14ac:dyDescent="0.15">
      <c r="H58">
        <v>131</v>
      </c>
      <c r="I58">
        <f t="shared" si="1"/>
        <v>523</v>
      </c>
      <c r="J58">
        <v>1</v>
      </c>
      <c r="K58">
        <v>1</v>
      </c>
      <c r="L58">
        <v>0</v>
      </c>
      <c r="M58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16297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11_glyc_vs_noglyc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Remy Yovanno</cp:lastModifiedBy>
  <cp:revision>47</cp:revision>
  <dcterms:created xsi:type="dcterms:W3CDTF">2020-02-27T12:01:02Z</dcterms:created>
  <dcterms:modified xsi:type="dcterms:W3CDTF">2022-08-22T15:20:36Z</dcterms:modified>
  <dc:language>en-US</dc:language>
</cp:coreProperties>
</file>