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复旦\A-新的Cas蛋白的筛选\NEM2 蛋白的鉴定\n32结果\结果整理\王老师写的\elife\原始数据\"/>
    </mc:Choice>
  </mc:AlternateContent>
  <xr:revisionPtr revIDLastSave="0" documentId="13_ncr:1_{641F0045-4F67-4FEB-B97C-17AA2150893B}" xr6:coauthVersionLast="47" xr6:coauthVersionMax="47" xr10:uidLastSave="{00000000-0000-0000-0000-000000000000}"/>
  <bookViews>
    <workbookView xWindow="-108" yWindow="-108" windowWidth="23256" windowHeight="12576" xr2:uid="{85D7823F-2F66-4316-9E63-0015334B6C76}"/>
  </bookViews>
  <sheets>
    <sheet name="Sheet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<sst xmlns="http://schemas.openxmlformats.org/spreadsheetml/2006/main" count="16" uniqueCount="16">
  <si>
    <t>NarCas9</t>
    <phoneticPr fontId="2" type="noConversion"/>
  </si>
  <si>
    <t>Repeat 1</t>
    <phoneticPr fontId="2" type="noConversion"/>
  </si>
  <si>
    <t>Repeat 2</t>
  </si>
  <si>
    <t>Repeat 3</t>
  </si>
  <si>
    <t>Average</t>
    <phoneticPr fontId="2" type="noConversion"/>
  </si>
  <si>
    <t>Stdev</t>
    <phoneticPr fontId="2" type="noConversion"/>
  </si>
  <si>
    <t>TS1</t>
    <phoneticPr fontId="2" type="noConversion"/>
  </si>
  <si>
    <t>TS2</t>
    <phoneticPr fontId="2" type="noConversion"/>
  </si>
  <si>
    <t>TS3</t>
    <phoneticPr fontId="2" type="noConversion"/>
  </si>
  <si>
    <t>TS4</t>
    <phoneticPr fontId="2" type="noConversion"/>
  </si>
  <si>
    <t>TS5</t>
    <phoneticPr fontId="2" type="noConversion"/>
  </si>
  <si>
    <t>TS9</t>
    <phoneticPr fontId="2" type="noConversion"/>
  </si>
  <si>
    <t>TS13</t>
    <phoneticPr fontId="2" type="noConversion"/>
  </si>
  <si>
    <t>TS16</t>
    <phoneticPr fontId="2" type="noConversion"/>
  </si>
  <si>
    <t>TS17</t>
    <phoneticPr fontId="2" type="noConversion"/>
  </si>
  <si>
    <t>Figure 3-figure supplement 4-source data 2. Genome editing with NarCas9 for 9 endogenous loci in HeLa cells.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</si>
</sst>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12"/>
      <color rgb="FF000000"/>
      <name val="Times New Roman"/>
      <family val="1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79AF0-9D0F-4B6F-A05F-186CD61275D1}">
  <dimension ref="B1:G13"/>
  <sheetViews>
    <sheetView tabSelected="1" workbookViewId="0">
      <selection activeCell="O11" sqref="O11"/>
    </sheetView>
  </sheetViews>
  <sheetFormatPr defaultRowHeight="13.8" x14ac:dyDescent="0.25"/>
  <sheetData>
    <row r="1" spans="2:7" ht="15.6" x14ac:dyDescent="0.25">
      <c r="B1" s="1" t="s">
        <v>15</v>
      </c>
    </row>
    <row r="2" spans="2:7" ht="14.4" thickBot="1" x14ac:dyDescent="0.3"/>
    <row r="3" spans="2:7" ht="14.4" thickBot="1" x14ac:dyDescent="0.3">
      <c r="B3" s="2"/>
      <c r="C3" s="13" t="s">
        <v>0</v>
      </c>
      <c r="D3" s="13"/>
      <c r="E3" s="13"/>
      <c r="F3" s="13"/>
      <c r="G3" s="14"/>
    </row>
    <row r="4" spans="2:7" ht="14.4" thickBot="1" x14ac:dyDescent="0.3">
      <c r="B4" s="3"/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</row>
    <row r="5" spans="2:7" x14ac:dyDescent="0.25">
      <c r="B5" s="6" t="s">
        <v>6</v>
      </c>
      <c r="C5" s="7">
        <v>6.49</v>
      </c>
      <c r="D5" s="7">
        <v>9.4700000000000006</v>
      </c>
      <c r="E5" s="7">
        <v>7.25</v>
      </c>
      <c r="F5" s="8">
        <f t="shared" ref="F5:F13" si="0">AVERAGE(C5,D5)</f>
        <v>7.98</v>
      </c>
      <c r="G5" s="9">
        <f t="shared" ref="G5:G13" si="1">STDEV(C5,D5)</f>
        <v>2.1071782079359127</v>
      </c>
    </row>
    <row r="6" spans="2:7" x14ac:dyDescent="0.25">
      <c r="B6" s="10" t="s">
        <v>7</v>
      </c>
      <c r="C6" s="7">
        <v>1.25</v>
      </c>
      <c r="D6" s="7">
        <v>1</v>
      </c>
      <c r="E6" s="7">
        <v>0.82</v>
      </c>
      <c r="F6" s="8">
        <f t="shared" si="0"/>
        <v>1.125</v>
      </c>
      <c r="G6" s="9">
        <f t="shared" si="1"/>
        <v>0.17677669529663689</v>
      </c>
    </row>
    <row r="7" spans="2:7" x14ac:dyDescent="0.25">
      <c r="B7" s="10" t="s">
        <v>8</v>
      </c>
      <c r="C7" s="7">
        <v>7.43</v>
      </c>
      <c r="D7" s="7">
        <v>8.1300000000000008</v>
      </c>
      <c r="E7" s="7">
        <v>7.34</v>
      </c>
      <c r="F7" s="8">
        <f t="shared" si="0"/>
        <v>7.78</v>
      </c>
      <c r="G7" s="9">
        <f t="shared" si="1"/>
        <v>0.49497474683058401</v>
      </c>
    </row>
    <row r="8" spans="2:7" x14ac:dyDescent="0.25">
      <c r="B8" s="10" t="s">
        <v>9</v>
      </c>
      <c r="C8" s="7">
        <v>6.36</v>
      </c>
      <c r="D8" s="7">
        <v>6.29</v>
      </c>
      <c r="E8" s="7">
        <v>4.76</v>
      </c>
      <c r="F8" s="8">
        <f t="shared" si="0"/>
        <v>6.3250000000000002</v>
      </c>
      <c r="G8" s="9">
        <f t="shared" si="1"/>
        <v>4.9497474683058526E-2</v>
      </c>
    </row>
    <row r="9" spans="2:7" x14ac:dyDescent="0.25">
      <c r="B9" s="10" t="s">
        <v>10</v>
      </c>
      <c r="C9" s="7">
        <v>12.13</v>
      </c>
      <c r="D9" s="7">
        <v>12.07</v>
      </c>
      <c r="E9" s="7">
        <v>12.27</v>
      </c>
      <c r="F9" s="8">
        <f t="shared" si="0"/>
        <v>12.100000000000001</v>
      </c>
      <c r="G9" s="9">
        <f t="shared" si="1"/>
        <v>4.2426406871193201E-2</v>
      </c>
    </row>
    <row r="10" spans="2:7" x14ac:dyDescent="0.25">
      <c r="B10" s="10" t="s">
        <v>11</v>
      </c>
      <c r="C10" s="7">
        <v>3.29</v>
      </c>
      <c r="D10" s="7">
        <v>2.44</v>
      </c>
      <c r="E10" s="7">
        <v>2.73</v>
      </c>
      <c r="F10" s="8">
        <f t="shared" si="0"/>
        <v>2.8650000000000002</v>
      </c>
      <c r="G10" s="9">
        <f t="shared" si="1"/>
        <v>0.60104076400856399</v>
      </c>
    </row>
    <row r="11" spans="2:7" x14ac:dyDescent="0.25">
      <c r="B11" s="10" t="s">
        <v>12</v>
      </c>
      <c r="C11" s="7">
        <v>13.57</v>
      </c>
      <c r="D11" s="7">
        <v>13.31</v>
      </c>
      <c r="E11" s="7">
        <v>12.29</v>
      </c>
      <c r="F11" s="8">
        <f t="shared" si="0"/>
        <v>13.440000000000001</v>
      </c>
      <c r="G11" s="9">
        <f t="shared" si="1"/>
        <v>0.1838477631085022</v>
      </c>
    </row>
    <row r="12" spans="2:7" x14ac:dyDescent="0.25">
      <c r="B12" s="10" t="s">
        <v>13</v>
      </c>
      <c r="C12" s="7">
        <v>7.63</v>
      </c>
      <c r="D12" s="7">
        <v>10.69</v>
      </c>
      <c r="E12" s="7">
        <v>6.93</v>
      </c>
      <c r="F12" s="8">
        <f t="shared" si="0"/>
        <v>9.16</v>
      </c>
      <c r="G12" s="9">
        <f t="shared" si="1"/>
        <v>2.163746750430831</v>
      </c>
    </row>
    <row r="13" spans="2:7" ht="14.4" thickBot="1" x14ac:dyDescent="0.3">
      <c r="B13" s="11" t="s">
        <v>14</v>
      </c>
      <c r="C13" s="12">
        <v>4.17</v>
      </c>
      <c r="D13" s="12">
        <v>3.74</v>
      </c>
      <c r="E13" s="12">
        <v>3.7</v>
      </c>
      <c r="F13" s="4">
        <f t="shared" si="0"/>
        <v>3.9550000000000001</v>
      </c>
      <c r="G13" s="5">
        <f t="shared" si="1"/>
        <v>0.30405591591021525</v>
      </c>
    </row>
  </sheetData>
  <mergeCells count="1">
    <mergeCell ref="C3:G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1239874896</dc:creator>
  <cp:lastModifiedBy>1239874896</cp:lastModifiedBy>
  <dcterms:created xsi:type="dcterms:W3CDTF">2022-02-21T06:45:31Z</dcterms:created>
  <dcterms:modified xsi:type="dcterms:W3CDTF">2022-07-31T14:17:31Z</dcterms:modified>
</cp:coreProperties>
</file>