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asmineK\Dropbox\ETIENNE 2020\Elife SUBMISSIION\Data_figures\Figure 4\"/>
    </mc:Choice>
  </mc:AlternateContent>
  <bookViews>
    <workbookView xWindow="0" yWindow="0" windowWidth="28800" windowHeight="14100"/>
  </bookViews>
  <sheets>
    <sheet name="Feuil1" sheetId="1" r:id="rId1"/>
  </sheets>
  <externalReferences>
    <externalReference r:id="rId2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C16" i="1"/>
  <c r="B16" i="1"/>
  <c r="D15" i="1"/>
  <c r="C15" i="1"/>
  <c r="B15" i="1"/>
  <c r="D14" i="1"/>
  <c r="C14" i="1"/>
  <c r="B14" i="1"/>
</calcChain>
</file>

<file path=xl/sharedStrings.xml><?xml version="1.0" encoding="utf-8"?>
<sst xmlns="http://schemas.openxmlformats.org/spreadsheetml/2006/main" count="21" uniqueCount="16">
  <si>
    <t>concatenation_in trans_C</t>
  </si>
  <si>
    <t>20191218_Trans</t>
  </si>
  <si>
    <t>20200205_Trans</t>
  </si>
  <si>
    <t>20200124_Trans</t>
  </si>
  <si>
    <t>moyenne</t>
  </si>
  <si>
    <t>SD</t>
  </si>
  <si>
    <t xml:space="preserve">15 kb </t>
  </si>
  <si>
    <t>50 kb</t>
  </si>
  <si>
    <t>100 kb</t>
  </si>
  <si>
    <t>act1</t>
  </si>
  <si>
    <t>no DSB</t>
  </si>
  <si>
    <t>DSB</t>
  </si>
  <si>
    <t>DSB + donor</t>
  </si>
  <si>
    <t xml:space="preserve"> - DSB</t>
  </si>
  <si>
    <t xml:space="preserve"> + DSB</t>
  </si>
  <si>
    <t xml:space="preserve"> + DSB + d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</si>
</sst>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1" fillId="0" borderId="0" xfId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'[1]compil in trans C'!$F$10</c:f>
              <c:strCache>
                <c:ptCount val="1"/>
                <c:pt idx="0">
                  <c:v> - DSB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'[1]compil in trans C'!$K$10:$M$10</c:f>
                <c:numCache>
                  <c:formatCode>General</c:formatCode>
                  <c:ptCount val="3"/>
                  <c:pt idx="0">
                    <c:v>1.4580708005571632</c:v>
                  </c:pt>
                  <c:pt idx="1">
                    <c:v>0.59412536177748176</c:v>
                  </c:pt>
                  <c:pt idx="2">
                    <c:v>5.470907756535217E-2</c:v>
                  </c:pt>
                </c:numCache>
              </c:numRef>
            </c:plus>
            <c:minus>
              <c:numRef>
                <c:f>'[1]compil in trans C'!$K$10:$M$10</c:f>
                <c:numCache>
                  <c:formatCode>General</c:formatCode>
                  <c:ptCount val="3"/>
                  <c:pt idx="0">
                    <c:v>1.4580708005571632</c:v>
                  </c:pt>
                  <c:pt idx="1">
                    <c:v>0.59412536177748176</c:v>
                  </c:pt>
                  <c:pt idx="2">
                    <c:v>5.470907756535217E-2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'[1]compil in trans C'!$G$9:$I$9</c:f>
              <c:numCache>
                <c:formatCode>General</c:formatCode>
                <c:ptCount val="3"/>
                <c:pt idx="0">
                  <c:v>15</c:v>
                </c:pt>
                <c:pt idx="1">
                  <c:v>50</c:v>
                </c:pt>
                <c:pt idx="2">
                  <c:v>100</c:v>
                </c:pt>
              </c:numCache>
            </c:numRef>
          </c:cat>
          <c:val>
            <c:numRef>
              <c:f>'[1]compil in trans C'!$G$10:$I$10</c:f>
              <c:numCache>
                <c:formatCode>General</c:formatCode>
                <c:ptCount val="3"/>
                <c:pt idx="0">
                  <c:v>1.0084709672819474</c:v>
                </c:pt>
                <c:pt idx="1">
                  <c:v>0.99408851867490566</c:v>
                </c:pt>
                <c:pt idx="2">
                  <c:v>0.99836942151495467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4D-4D1E-8719-7C173587A0CF}"/>
            </c:ext>
          </c:extLst>
        </c:ser>
        <c:ser>
          <c:idx val="1"/>
          <c:order val="1"/>
          <c:tx>
            <c:strRef>
              <c:f>'[1]compil in trans C'!$F$11</c:f>
              <c:strCache>
                <c:ptCount val="1"/>
                <c:pt idx="0">
                  <c:v> + DSB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'[1]compil in trans C'!$K$11:$M$11</c:f>
                <c:numCache>
                  <c:formatCode>General</c:formatCode>
                  <c:ptCount val="3"/>
                  <c:pt idx="0">
                    <c:v>1.1060793447552288</c:v>
                  </c:pt>
                  <c:pt idx="1">
                    <c:v>0.5564076177601367</c:v>
                  </c:pt>
                  <c:pt idx="2">
                    <c:v>1.3271921952089154</c:v>
                  </c:pt>
                </c:numCache>
              </c:numRef>
            </c:plus>
            <c:minus>
              <c:numRef>
                <c:f>'[1]compil in trans C'!$K$11:$M$11</c:f>
                <c:numCache>
                  <c:formatCode>General</c:formatCode>
                  <c:ptCount val="3"/>
                  <c:pt idx="0">
                    <c:v>1.1060793447552288</c:v>
                  </c:pt>
                  <c:pt idx="1">
                    <c:v>0.5564076177601367</c:v>
                  </c:pt>
                  <c:pt idx="2">
                    <c:v>1.3271921952089154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'[1]compil in trans C'!$G$9:$I$9</c:f>
              <c:numCache>
                <c:formatCode>General</c:formatCode>
                <c:ptCount val="3"/>
                <c:pt idx="0">
                  <c:v>15</c:v>
                </c:pt>
                <c:pt idx="1">
                  <c:v>50</c:v>
                </c:pt>
                <c:pt idx="2">
                  <c:v>100</c:v>
                </c:pt>
              </c:numCache>
            </c:numRef>
          </c:cat>
          <c:val>
            <c:numRef>
              <c:f>'[1]compil in trans C'!$G$11:$I$11</c:f>
              <c:numCache>
                <c:formatCode>General</c:formatCode>
                <c:ptCount val="3"/>
                <c:pt idx="0">
                  <c:v>6.3736979166666679</c:v>
                </c:pt>
                <c:pt idx="1">
                  <c:v>1.6890884336099588</c:v>
                </c:pt>
                <c:pt idx="2">
                  <c:v>2.6855468750000004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4D-4D1E-8719-7C173587A0CF}"/>
            </c:ext>
          </c:extLst>
        </c:ser>
        <c:ser>
          <c:idx val="2"/>
          <c:order val="2"/>
          <c:tx>
            <c:strRef>
              <c:f>'[1]compil in trans C'!$F$12</c:f>
              <c:strCache>
                <c:ptCount val="1"/>
                <c:pt idx="0">
                  <c:v> + DSB + d Cen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'[1]compil in trans C'!$G$9:$I$9</c:f>
              <c:numCache>
                <c:formatCode>General</c:formatCode>
                <c:ptCount val="3"/>
                <c:pt idx="0">
                  <c:v>15</c:v>
                </c:pt>
                <c:pt idx="1">
                  <c:v>50</c:v>
                </c:pt>
                <c:pt idx="2">
                  <c:v>100</c:v>
                </c:pt>
              </c:numCache>
            </c:numRef>
          </c:cat>
          <c:val>
            <c:numRef>
              <c:f>'[1]compil in trans C'!$G$12:$I$12</c:f>
              <c:numCache>
                <c:formatCode>General</c:formatCode>
                <c:ptCount val="3"/>
                <c:pt idx="0">
                  <c:v>3.6142567390558704</c:v>
                </c:pt>
                <c:pt idx="1">
                  <c:v>2.0774988543204849</c:v>
                </c:pt>
                <c:pt idx="2">
                  <c:v>3.0886777359374094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4D-4D1E-8719-7C173587A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3540248"/>
        <c:axId val="2083533528"/>
        <c:extLst/>
      </c:barChart>
      <c:catAx>
        <c:axId val="2083540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000"/>
                  <a:t>Distance from CEN</a:t>
                </a:r>
                <a:r>
                  <a:rPr lang="fr-FR" sz="1000" baseline="0"/>
                  <a:t> V (kb)</a:t>
                </a:r>
                <a:endParaRPr lang="fr-FR" sz="10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83533528"/>
        <c:crosses val="autoZero"/>
        <c:auto val="1"/>
        <c:lblAlgn val="ctr"/>
        <c:lblOffset val="100"/>
        <c:noMultiLvlLbl val="0"/>
      </c:catAx>
      <c:valAx>
        <c:axId val="2083533528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000"/>
                  <a:t>ƴH2A</a:t>
                </a:r>
                <a:r>
                  <a:rPr lang="fr-FR" sz="1000" baseline="0"/>
                  <a:t> levels (a.u.)</a:t>
                </a:r>
                <a:endParaRPr lang="fr-FR" sz="10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83540248"/>
        <c:crosses val="autoZero"/>
        <c:crossBetween val="between"/>
        <c:majorUnit val="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492125</xdr:colOff>
      <xdr:row>12</xdr:row>
      <xdr:rowOff>85725</xdr:rowOff>
    </xdr:from>
    <xdr:to>
      <xdr:col>10</xdr:col>
      <xdr:colOff>604044</xdr:colOff>
      <xdr:row>26</xdr:row>
      <xdr:rowOff>66675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biola/Documents/a%20imprimir/qpcr%20chip_concatenation_all_manip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cis 1"/>
      <sheetName val="in cis 3"/>
      <sheetName val="in cis 4"/>
      <sheetName val="in cis C compil "/>
      <sheetName val="in trans S 1"/>
      <sheetName val="in trans S 2"/>
      <sheetName val="in trans S compil"/>
      <sheetName val="in trans C 1"/>
      <sheetName val="in trans C 3"/>
      <sheetName val="compil in trans C"/>
      <sheetName val="in trans C 2"/>
      <sheetName val="in cis 2 (poubelle)"/>
      <sheetName val="in trans all"/>
      <sheetName val="in trans C 2 (poubelle)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">
          <cell r="G9">
            <v>15</v>
          </cell>
          <cell r="H9">
            <v>50</v>
          </cell>
          <cell r="I9">
            <v>100</v>
          </cell>
        </row>
        <row r="10">
          <cell r="F10" t="str">
            <v xml:space="preserve"> - DSB</v>
          </cell>
          <cell r="G10">
            <v>1.0084709672819474</v>
          </cell>
          <cell r="H10">
            <v>0.99408851867490566</v>
          </cell>
          <cell r="I10">
            <v>0.99836942151495467</v>
          </cell>
          <cell r="K10">
            <v>1.4580708005571632</v>
          </cell>
          <cell r="L10">
            <v>0.59412536177748176</v>
          </cell>
          <cell r="M10">
            <v>5.470907756535217E-2</v>
          </cell>
        </row>
        <row r="11">
          <cell r="F11" t="str">
            <v xml:space="preserve"> + DSB</v>
          </cell>
          <cell r="G11">
            <v>6.3736979166666679</v>
          </cell>
          <cell r="H11">
            <v>1.6890884336099588</v>
          </cell>
          <cell r="I11">
            <v>2.6855468750000004</v>
          </cell>
          <cell r="K11">
            <v>1.1060793447552288</v>
          </cell>
          <cell r="L11">
            <v>0.5564076177601367</v>
          </cell>
          <cell r="M11">
            <v>1.3271921952089154</v>
          </cell>
        </row>
        <row r="12">
          <cell r="F12" t="str">
            <v xml:space="preserve"> + DSB + d Cen</v>
          </cell>
          <cell r="G12">
            <v>3.6142567390558704</v>
          </cell>
          <cell r="H12">
            <v>2.0774988543204849</v>
          </cell>
          <cell r="I12">
            <v>3.0886777359374094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tabSelected="1" workbookViewId="0">
      <selection sqref="A1:XFD1048576"/>
    </sheetView>
  </sheetViews>
  <sheetFormatPr baseColWidth="10" defaultColWidth="12.42578125" defaultRowHeight="15" x14ac:dyDescent="0.25"/>
  <cols>
    <col min="1" max="16384" width="12.42578125" style="1"/>
  </cols>
  <sheetData>
    <row r="1" spans="1:9" x14ac:dyDescent="0.25">
      <c r="A1" s="1" t="s">
        <v>0</v>
      </c>
    </row>
    <row r="2" spans="1:9" x14ac:dyDescent="0.25">
      <c r="A2" s="1" t="s">
        <v>1</v>
      </c>
    </row>
    <row r="3" spans="1:9" x14ac:dyDescent="0.25">
      <c r="A3" s="1" t="s">
        <v>2</v>
      </c>
    </row>
    <row r="4" spans="1:9" x14ac:dyDescent="0.25">
      <c r="A4" s="1" t="s">
        <v>3</v>
      </c>
    </row>
    <row r="6" spans="1:9" x14ac:dyDescent="0.25">
      <c r="B6" s="1" t="s">
        <v>4</v>
      </c>
      <c r="F6" s="1" t="s">
        <v>5</v>
      </c>
    </row>
    <row r="7" spans="1:9" x14ac:dyDescent="0.25">
      <c r="B7" s="1" t="s">
        <v>6</v>
      </c>
      <c r="C7" s="1" t="s">
        <v>7</v>
      </c>
      <c r="D7" s="1" t="s">
        <v>8</v>
      </c>
      <c r="E7" s="1" t="s">
        <v>9</v>
      </c>
      <c r="F7" s="1" t="s">
        <v>6</v>
      </c>
      <c r="G7" s="1" t="s">
        <v>7</v>
      </c>
      <c r="H7" s="1" t="s">
        <v>8</v>
      </c>
    </row>
    <row r="8" spans="1:9" x14ac:dyDescent="0.25">
      <c r="A8" s="1" t="s">
        <v>10</v>
      </c>
      <c r="B8" s="1">
        <v>1.07584541062801E-2</v>
      </c>
      <c r="C8" s="1">
        <v>1.0605020920502001E-2</v>
      </c>
      <c r="D8" s="1">
        <v>1.06506899563318E-2</v>
      </c>
      <c r="E8" s="1">
        <v>1.06680851063829E-2</v>
      </c>
      <c r="F8" s="1">
        <v>4.0240183006654807E-2</v>
      </c>
      <c r="G8" s="1">
        <v>3.7956756384055115E-2</v>
      </c>
      <c r="H8" s="1">
        <v>3.9775993219628165E-2</v>
      </c>
      <c r="I8" s="1">
        <v>0.14693215995360107</v>
      </c>
    </row>
    <row r="9" spans="1:9" x14ac:dyDescent="0.25">
      <c r="A9" s="1" t="s">
        <v>11</v>
      </c>
      <c r="B9" s="1">
        <v>6.3986928104575166E-2</v>
      </c>
      <c r="C9" s="1">
        <v>1.6957123098201937E-2</v>
      </c>
      <c r="D9" s="1">
        <v>2.6960784313725492E-2</v>
      </c>
      <c r="E9" s="1">
        <v>1.0039215686274508E-2</v>
      </c>
      <c r="F9" s="1">
        <v>0.22182135320018945</v>
      </c>
      <c r="G9" s="1">
        <v>0.17097947864797919</v>
      </c>
      <c r="H9" s="1">
        <v>0.14492444052040929</v>
      </c>
      <c r="I9" s="1">
        <v>0.19570335572574932</v>
      </c>
    </row>
    <row r="10" spans="1:9" x14ac:dyDescent="0.25">
      <c r="A10" s="1" t="s">
        <v>12</v>
      </c>
      <c r="B10" s="1">
        <v>0.12729624838292367</v>
      </c>
      <c r="C10" s="1">
        <v>7.3170731707317069E-2</v>
      </c>
      <c r="D10" s="1">
        <v>0.10878504672897198</v>
      </c>
      <c r="E10" s="1">
        <v>3.5220588235294115E-2</v>
      </c>
    </row>
    <row r="12" spans="1:9" x14ac:dyDescent="0.25">
      <c r="B12" s="1" t="s">
        <v>4</v>
      </c>
    </row>
    <row r="13" spans="1:9" x14ac:dyDescent="0.25">
      <c r="B13" s="1">
        <v>15</v>
      </c>
      <c r="C13" s="1">
        <v>50</v>
      </c>
      <c r="D13" s="1">
        <v>100</v>
      </c>
      <c r="E13" s="1" t="s">
        <v>9</v>
      </c>
    </row>
    <row r="14" spans="1:9" x14ac:dyDescent="0.25">
      <c r="A14" s="1" t="s">
        <v>13</v>
      </c>
      <c r="B14" s="1">
        <f>B8/E8</f>
        <v>1.0084709672819474</v>
      </c>
      <c r="C14" s="1">
        <f>C8/E8</f>
        <v>0.99408851867490566</v>
      </c>
      <c r="D14" s="1">
        <f>D8/E8</f>
        <v>0.99836942151495467</v>
      </c>
      <c r="E14" s="1">
        <v>1</v>
      </c>
    </row>
    <row r="15" spans="1:9" x14ac:dyDescent="0.25">
      <c r="A15" s="1" t="s">
        <v>14</v>
      </c>
      <c r="B15" s="1">
        <f t="shared" ref="B15:B16" si="0">B9/E9</f>
        <v>6.3736979166666679</v>
      </c>
      <c r="C15" s="1">
        <f t="shared" ref="C15:C16" si="1">C9/E9</f>
        <v>1.6890884336099588</v>
      </c>
      <c r="D15" s="1">
        <f t="shared" ref="D15:D16" si="2">D9/E9</f>
        <v>2.6855468750000004</v>
      </c>
      <c r="E15" s="1">
        <v>1</v>
      </c>
    </row>
    <row r="16" spans="1:9" x14ac:dyDescent="0.25">
      <c r="A16" s="1" t="s">
        <v>15</v>
      </c>
      <c r="B16" s="1">
        <f t="shared" si="0"/>
        <v>3.6142567390558704</v>
      </c>
      <c r="C16" s="1">
        <f t="shared" si="1"/>
        <v>2.0774988543204849</v>
      </c>
      <c r="D16" s="1">
        <f t="shared" si="2"/>
        <v>3.0886777359374094</v>
      </c>
      <c r="E16" s="1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yasmineK</dc:creator>
  <cp:lastModifiedBy>yasmineK</cp:lastModifiedBy>
  <dcterms:created xsi:type="dcterms:W3CDTF">2022-07-07T17:04:45Z</dcterms:created>
  <dcterms:modified xsi:type="dcterms:W3CDTF">2022-07-07T17:04:57Z</dcterms:modified>
</cp:coreProperties>
</file>