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pQVs+Htv/n8MJ66TOc11/qYmFhg=="/>
    </ext>
  </extLst>
</workbook>
</file>

<file path=xl/sharedStrings.xml><?xml version="1.0" encoding="utf-8"?>
<sst xmlns="http://schemas.openxmlformats.org/spreadsheetml/2006/main" count="32" uniqueCount="18">
  <si>
    <r>
      <rPr>
        <rFont val="Calibri"/>
        <b/>
        <color theme="1"/>
        <sz val="11.0"/>
      </rPr>
      <t>Figure 1 - Source data 2 (Relates to Figure 2F) :</t>
    </r>
    <r>
      <rPr>
        <rFont val="Calibri"/>
        <color theme="1"/>
        <sz val="11.0"/>
      </rPr>
      <t xml:space="preserve"> co-localization of Brl1-mCherry with old or new Nup170-yEGFP marked NPCs using the RITE strategy 
</t>
    </r>
  </si>
  <si>
    <t xml:space="preserve">Pearson Correlation coefficient of Brl1-mCherry and Nup170-RITE intensity profiles along the NE of individual cells in 5 biological replicates (n=1-5). </t>
  </si>
  <si>
    <t>In the graph, individual points reflect the average of a biological replicate.</t>
  </si>
  <si>
    <t xml:space="preserve">Cells were imaged ~30min (for new-yEGFP) or ~5h (for old Nup170-yEGFP) after recombination induction. </t>
  </si>
  <si>
    <t>Average Pearson Corr</t>
  </si>
  <si>
    <t>OLD</t>
  </si>
  <si>
    <t>NEW</t>
  </si>
  <si>
    <t>n=1</t>
  </si>
  <si>
    <t>n=2</t>
  </si>
  <si>
    <t>n=3</t>
  </si>
  <si>
    <t>n=4</t>
  </si>
  <si>
    <t>n=5</t>
  </si>
  <si>
    <t>Average</t>
  </si>
  <si>
    <t>Pearson Corr Coeff</t>
  </si>
  <si>
    <t>old Nup170-yEGFP</t>
  </si>
  <si>
    <t>new Nup170-yEGFP</t>
  </si>
  <si>
    <t>Two tailed Student's t-test</t>
  </si>
  <si>
    <t>***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</si>
</sst>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readingOrder="0"/>
    </xf>
    <xf borderId="0" fillId="0" fontId="0" numFmtId="0" xfId="0" applyFont="1"/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2" fontId="2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4" fillId="3" fontId="2" numFmtId="0" xfId="0" applyAlignment="1" applyBorder="1" applyFont="1">
      <alignment horizontal="center" vertical="center"/>
    </xf>
    <xf borderId="5" fillId="0" fontId="0" numFmtId="0" xfId="0" applyBorder="1" applyFont="1"/>
    <xf borderId="4" fillId="2" fontId="2" numFmtId="0" xfId="0" applyAlignment="1" applyBorder="1" applyFont="1">
      <alignment horizontal="center" vertical="center"/>
    </xf>
    <xf borderId="6" fillId="0" fontId="0" numFmtId="0" xfId="0" applyBorder="1" applyFont="1"/>
    <xf borderId="7" fillId="0" fontId="0" numFmtId="0" xfId="0" applyBorder="1" applyFont="1"/>
    <xf borderId="8" fillId="3" fontId="2" numFmtId="0" xfId="0" applyAlignment="1" applyBorder="1" applyFont="1">
      <alignment horizontal="center" vertical="center"/>
    </xf>
    <xf borderId="9" fillId="0" fontId="0" numFmtId="0" xfId="0" applyBorder="1" applyFont="1"/>
    <xf borderId="0" fillId="0" fontId="2" numFmtId="0" xfId="0" applyAlignment="1" applyFont="1">
      <alignment horizontal="center" vertical="center"/>
    </xf>
    <xf borderId="1" fillId="4" fontId="4" numFmtId="0" xfId="0" applyAlignment="1" applyBorder="1" applyFill="1" applyFont="1">
      <alignment horizontal="center"/>
    </xf>
    <xf borderId="10" fillId="0" fontId="3" numFmtId="0" xfId="0" applyBorder="1" applyFont="1"/>
    <xf borderId="11" fillId="2" fontId="2" numFmtId="0" xfId="0" applyAlignment="1" applyBorder="1" applyFont="1">
      <alignment horizontal="center" vertical="center"/>
    </xf>
    <xf borderId="12" fillId="0" fontId="0" numFmtId="0" xfId="0" applyBorder="1" applyFont="1"/>
    <xf borderId="13" fillId="0" fontId="0" numFmtId="0" xfId="0" applyBorder="1" applyFont="1"/>
    <xf borderId="14" fillId="0" fontId="0" numFmtId="0" xfId="0" applyBorder="1" applyFont="1"/>
    <xf borderId="15" fillId="0" fontId="0" numFmtId="0" xfId="0" applyBorder="1" applyFont="1"/>
    <xf borderId="16" fillId="0" fontId="0" numFmtId="0" xfId="0" applyBorder="1" applyFont="1"/>
    <xf borderId="17" fillId="0" fontId="0" numFmtId="0" xfId="0" applyBorder="1" applyFont="1"/>
    <xf borderId="10" fillId="0" fontId="0" numFmtId="0" xfId="0" applyBorder="1" applyFont="1"/>
    <xf borderId="2" fillId="0" fontId="0" numFmtId="0" xfId="0" applyBorder="1" applyFont="1"/>
    <xf borderId="18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5.png"/><Relationship Id="rId6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200025</xdr:colOff>
      <xdr:row>33</xdr:row>
      <xdr:rowOff>123825</xdr:rowOff>
    </xdr:from>
    <xdr:ext cx="2533650" cy="1162050"/>
    <xdr:sp>
      <xdr:nvSpPr>
        <xdr:cNvPr id="3" name="Shape 3"/>
        <xdr:cNvSpPr txBox="1"/>
      </xdr:nvSpPr>
      <xdr:spPr>
        <a:xfrm>
          <a:off x="4083938" y="3203738"/>
          <a:ext cx="2524125" cy="1152525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6: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NE.  Individual points reflect the average of a biological replicate. The average and the standard deviation are indicated with lines. </a:t>
          </a:r>
          <a:endParaRPr sz="1100"/>
        </a:p>
      </xdr:txBody>
    </xdr:sp>
    <xdr:clientData fLocksWithSheet="0"/>
  </xdr:oneCellAnchor>
  <xdr:oneCellAnchor>
    <xdr:from>
      <xdr:col>4</xdr:col>
      <xdr:colOff>190500</xdr:colOff>
      <xdr:row>57</xdr:row>
      <xdr:rowOff>9525</xdr:rowOff>
    </xdr:from>
    <xdr:ext cx="1914525" cy="1362075"/>
    <xdr:sp>
      <xdr:nvSpPr>
        <xdr:cNvPr id="4" name="Shape 4"/>
        <xdr:cNvSpPr txBox="1"/>
      </xdr:nvSpPr>
      <xdr:spPr>
        <a:xfrm>
          <a:off x="4393500" y="3103725"/>
          <a:ext cx="1905000" cy="13525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1: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NE, first biological replicate. Points represent individual cells. The average and is indicated with a line. </a:t>
          </a:r>
          <a:endParaRPr sz="1100"/>
        </a:p>
      </xdr:txBody>
    </xdr:sp>
    <xdr:clientData fLocksWithSheet="0"/>
  </xdr:oneCellAnchor>
  <xdr:oneCellAnchor>
    <xdr:from>
      <xdr:col>6</xdr:col>
      <xdr:colOff>85725</xdr:colOff>
      <xdr:row>57</xdr:row>
      <xdr:rowOff>57150</xdr:rowOff>
    </xdr:from>
    <xdr:ext cx="2028825" cy="1362075"/>
    <xdr:sp>
      <xdr:nvSpPr>
        <xdr:cNvPr id="5" name="Shape 5"/>
        <xdr:cNvSpPr txBox="1"/>
      </xdr:nvSpPr>
      <xdr:spPr>
        <a:xfrm>
          <a:off x="4331588" y="3103725"/>
          <a:ext cx="2028825" cy="13525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2: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NE, second biological replicate. Points represent individual cells. The average and is indicated with a line. </a:t>
          </a:r>
          <a:endParaRPr sz="1100"/>
        </a:p>
      </xdr:txBody>
    </xdr:sp>
    <xdr:clientData fLocksWithSheet="0"/>
  </xdr:oneCellAnchor>
  <xdr:oneCellAnchor>
    <xdr:from>
      <xdr:col>8</xdr:col>
      <xdr:colOff>95250</xdr:colOff>
      <xdr:row>83</xdr:row>
      <xdr:rowOff>9525</xdr:rowOff>
    </xdr:from>
    <xdr:ext cx="2095500" cy="1362075"/>
    <xdr:sp>
      <xdr:nvSpPr>
        <xdr:cNvPr id="6" name="Shape 6"/>
        <xdr:cNvSpPr txBox="1"/>
      </xdr:nvSpPr>
      <xdr:spPr>
        <a:xfrm>
          <a:off x="4303013" y="3103725"/>
          <a:ext cx="2085975" cy="13525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3: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NE, third biological replicate. Points represent individual cells. The average and is indicated with a line. </a:t>
          </a:r>
          <a:endParaRPr sz="1100"/>
        </a:p>
      </xdr:txBody>
    </xdr:sp>
    <xdr:clientData fLocksWithSheet="0"/>
  </xdr:oneCellAnchor>
  <xdr:oneCellAnchor>
    <xdr:from>
      <xdr:col>10</xdr:col>
      <xdr:colOff>57150</xdr:colOff>
      <xdr:row>80</xdr:row>
      <xdr:rowOff>0</xdr:rowOff>
    </xdr:from>
    <xdr:ext cx="2095500" cy="1352550"/>
    <xdr:sp>
      <xdr:nvSpPr>
        <xdr:cNvPr id="7" name="Shape 7"/>
        <xdr:cNvSpPr txBox="1"/>
      </xdr:nvSpPr>
      <xdr:spPr>
        <a:xfrm>
          <a:off x="4303013" y="3108488"/>
          <a:ext cx="2085975" cy="1343025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4: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NE, fourth biological replicate. Points represent individual cells. The average and is indicated with a line. </a:t>
          </a:r>
          <a:endParaRPr sz="1100"/>
        </a:p>
      </xdr:txBody>
    </xdr:sp>
    <xdr:clientData fLocksWithSheet="0"/>
  </xdr:oneCellAnchor>
  <xdr:oneCellAnchor>
    <xdr:from>
      <xdr:col>12</xdr:col>
      <xdr:colOff>95250</xdr:colOff>
      <xdr:row>99</xdr:row>
      <xdr:rowOff>9525</xdr:rowOff>
    </xdr:from>
    <xdr:ext cx="2095500" cy="1362075"/>
    <xdr:sp>
      <xdr:nvSpPr>
        <xdr:cNvPr id="8" name="Shape 8"/>
        <xdr:cNvSpPr txBox="1"/>
      </xdr:nvSpPr>
      <xdr:spPr>
        <a:xfrm>
          <a:off x="4303013" y="3103725"/>
          <a:ext cx="2085975" cy="13525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Graph 5: Pearson's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corr coef of Brl1-mCherry and Nup170-RITE intensity profiles along the NE, fifth biological replicate. Points represent individual cells. The average and is indicated with a line. </a:t>
          </a:r>
          <a:endParaRPr sz="1100"/>
        </a:p>
      </xdr:txBody>
    </xdr:sp>
    <xdr:clientData fLocksWithSheet="0"/>
  </xdr:oneCellAnchor>
  <xdr:oneCellAnchor>
    <xdr:from>
      <xdr:col>17</xdr:col>
      <xdr:colOff>200025</xdr:colOff>
      <xdr:row>16</xdr:row>
      <xdr:rowOff>19050</xdr:rowOff>
    </xdr:from>
    <xdr:ext cx="2533650" cy="31527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42</xdr:row>
      <xdr:rowOff>66675</xdr:rowOff>
    </xdr:from>
    <xdr:ext cx="1885950" cy="260032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42</xdr:row>
      <xdr:rowOff>76200</xdr:rowOff>
    </xdr:from>
    <xdr:ext cx="2009775" cy="26670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104775</xdr:colOff>
      <xdr:row>68</xdr:row>
      <xdr:rowOff>76200</xdr:rowOff>
    </xdr:from>
    <xdr:ext cx="2076450" cy="2609850"/>
    <xdr:pic>
      <xdr:nvPicPr>
        <xdr:cNvPr id="0" name="image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65</xdr:row>
      <xdr:rowOff>76200</xdr:rowOff>
    </xdr:from>
    <xdr:ext cx="2057400" cy="257175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104775</xdr:colOff>
      <xdr:row>83</xdr:row>
      <xdr:rowOff>57150</xdr:rowOff>
    </xdr:from>
    <xdr:ext cx="2114550" cy="2809875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7.29"/>
    <col customWidth="1" min="5" max="5" width="16.71"/>
    <col customWidth="1" min="6" max="6" width="17.71"/>
    <col customWidth="1" min="7" max="7" width="16.71"/>
    <col customWidth="1" min="8" max="8" width="17.71"/>
    <col customWidth="1" min="9" max="9" width="16.71"/>
    <col customWidth="1" min="10" max="10" width="17.71"/>
    <col customWidth="1" min="11" max="11" width="16.71"/>
    <col customWidth="1" min="12" max="12" width="17.71"/>
    <col customWidth="1" min="13" max="13" width="16.71"/>
    <col customWidth="1" min="14" max="14" width="17.71"/>
    <col customWidth="1" min="15" max="17" width="8.71"/>
    <col customWidth="1" min="18" max="18" width="22.86"/>
    <col customWidth="1" min="19" max="19" width="8.71"/>
    <col customWidth="1" min="20" max="20" width="12.0"/>
    <col customWidth="1" min="21" max="26" width="8.71"/>
  </cols>
  <sheetData>
    <row r="1" ht="14.25" customHeight="1">
      <c r="C1" s="1" t="s">
        <v>0</v>
      </c>
    </row>
    <row r="2" ht="14.25" customHeight="1">
      <c r="C2" s="2" t="s">
        <v>1</v>
      </c>
    </row>
    <row r="3" ht="14.25" customHeight="1">
      <c r="C3" s="2" t="s">
        <v>2</v>
      </c>
    </row>
    <row r="4" ht="14.25" customHeight="1">
      <c r="C4" s="3" t="s">
        <v>3</v>
      </c>
    </row>
    <row r="5" ht="14.25" customHeight="1"/>
    <row r="6" ht="14.25" customHeight="1">
      <c r="S6" s="4" t="s">
        <v>4</v>
      </c>
      <c r="T6" s="5"/>
    </row>
    <row r="7" ht="14.25" customHeight="1">
      <c r="S7" s="6" t="s">
        <v>5</v>
      </c>
      <c r="T7" s="6" t="s">
        <v>6</v>
      </c>
    </row>
    <row r="8" ht="14.25" customHeight="1">
      <c r="E8" s="7" t="s">
        <v>7</v>
      </c>
      <c r="F8" s="5"/>
      <c r="G8" s="7" t="s">
        <v>8</v>
      </c>
      <c r="H8" s="5"/>
      <c r="I8" s="7" t="s">
        <v>9</v>
      </c>
      <c r="J8" s="5"/>
      <c r="K8" s="7" t="s">
        <v>10</v>
      </c>
      <c r="L8" s="5"/>
      <c r="M8" s="7" t="s">
        <v>11</v>
      </c>
      <c r="N8" s="5"/>
      <c r="R8" s="8" t="s">
        <v>7</v>
      </c>
      <c r="S8" s="9">
        <f t="shared" ref="S8:T8" si="1">E9</f>
        <v>-0.05269210831</v>
      </c>
      <c r="T8" s="9">
        <f t="shared" si="1"/>
        <v>0.2726269262</v>
      </c>
    </row>
    <row r="9" ht="14.25" customHeight="1">
      <c r="D9" s="10" t="s">
        <v>12</v>
      </c>
      <c r="E9" s="11">
        <f t="shared" ref="E9:L9" si="2">AVERAGE(E13:E80)</f>
        <v>-0.05269210831</v>
      </c>
      <c r="F9" s="12">
        <f t="shared" si="2"/>
        <v>0.2726269262</v>
      </c>
      <c r="G9" s="11">
        <f t="shared" si="2"/>
        <v>0.07482499431</v>
      </c>
      <c r="H9" s="12">
        <f t="shared" si="2"/>
        <v>0.2075682117</v>
      </c>
      <c r="I9" s="11">
        <f t="shared" si="2"/>
        <v>-0.1134907709</v>
      </c>
      <c r="J9" s="12">
        <f t="shared" si="2"/>
        <v>0.1493414383</v>
      </c>
      <c r="K9" s="11">
        <f t="shared" si="2"/>
        <v>-0.06321090405</v>
      </c>
      <c r="L9" s="12">
        <f t="shared" si="2"/>
        <v>0.2736080525</v>
      </c>
      <c r="M9" s="11">
        <f t="shared" ref="M9:N9" si="3">AVERAGE(M13:M103)</f>
        <v>-0.08046749873</v>
      </c>
      <c r="N9" s="12">
        <f t="shared" si="3"/>
        <v>0.3141974101</v>
      </c>
      <c r="R9" s="13" t="s">
        <v>8</v>
      </c>
      <c r="S9" s="14">
        <f t="shared" ref="S9:T9" si="4">G9</f>
        <v>0.07482499431</v>
      </c>
      <c r="T9" s="14">
        <f t="shared" si="4"/>
        <v>0.2075682117</v>
      </c>
    </row>
    <row r="10" ht="14.25" customHeight="1">
      <c r="D10" s="15"/>
      <c r="E10" s="2"/>
      <c r="F10" s="2"/>
      <c r="G10" s="2"/>
      <c r="H10" s="2"/>
      <c r="I10" s="2"/>
      <c r="J10" s="2"/>
      <c r="K10" s="2"/>
      <c r="L10" s="2"/>
      <c r="M10" s="2"/>
      <c r="N10" s="2"/>
      <c r="R10" s="13" t="s">
        <v>9</v>
      </c>
      <c r="S10" s="14">
        <f t="shared" ref="S10:T10" si="5">I9</f>
        <v>-0.1134907709</v>
      </c>
      <c r="T10" s="14">
        <f t="shared" si="5"/>
        <v>0.1493414383</v>
      </c>
    </row>
    <row r="11" ht="14.25" customHeight="1">
      <c r="E11" s="16" t="s">
        <v>13</v>
      </c>
      <c r="F11" s="17"/>
      <c r="G11" s="17"/>
      <c r="H11" s="17"/>
      <c r="I11" s="17"/>
      <c r="J11" s="17"/>
      <c r="K11" s="17"/>
      <c r="L11" s="17"/>
      <c r="M11" s="17"/>
      <c r="N11" s="5"/>
      <c r="R11" s="13" t="s">
        <v>10</v>
      </c>
      <c r="S11" s="14">
        <f t="shared" ref="S11:T11" si="6">K9</f>
        <v>-0.06321090405</v>
      </c>
      <c r="T11" s="14">
        <f t="shared" si="6"/>
        <v>0.2736080525</v>
      </c>
    </row>
    <row r="12" ht="14.25" customHeight="1">
      <c r="E12" s="18" t="s">
        <v>14</v>
      </c>
      <c r="F12" s="18" t="s">
        <v>15</v>
      </c>
      <c r="G12" s="18" t="s">
        <v>14</v>
      </c>
      <c r="H12" s="18" t="s">
        <v>15</v>
      </c>
      <c r="I12" s="18" t="s">
        <v>14</v>
      </c>
      <c r="J12" s="18" t="s">
        <v>15</v>
      </c>
      <c r="K12" s="18" t="s">
        <v>14</v>
      </c>
      <c r="L12" s="18" t="s">
        <v>15</v>
      </c>
      <c r="M12" s="18" t="s">
        <v>14</v>
      </c>
      <c r="N12" s="10" t="s">
        <v>15</v>
      </c>
      <c r="R12" s="13" t="s">
        <v>11</v>
      </c>
      <c r="S12" s="19">
        <f t="shared" ref="S12:T12" si="7">M9</f>
        <v>-0.08046749873</v>
      </c>
      <c r="T12" s="19">
        <f t="shared" si="7"/>
        <v>0.3141974101</v>
      </c>
    </row>
    <row r="13" ht="14.25" customHeight="1">
      <c r="E13" s="20">
        <v>-0.11132453789445225</v>
      </c>
      <c r="F13" s="21">
        <v>0.41911098872508273</v>
      </c>
      <c r="G13" s="20">
        <v>0.1482046577187367</v>
      </c>
      <c r="H13" s="22">
        <v>-0.047157413158470406</v>
      </c>
      <c r="I13" s="20">
        <v>-0.022529060971877155</v>
      </c>
      <c r="J13" s="21">
        <v>0.17429300877640544</v>
      </c>
      <c r="K13" s="20">
        <v>0.23685612508341297</v>
      </c>
      <c r="L13" s="22">
        <v>0.17475623994121017</v>
      </c>
      <c r="M13" s="20">
        <v>-0.06722050292047503</v>
      </c>
      <c r="N13" s="21">
        <v>0.08751084658361766</v>
      </c>
    </row>
    <row r="14" ht="14.25" customHeight="1">
      <c r="E14" s="23">
        <v>-0.18190303500117935</v>
      </c>
      <c r="F14" s="24">
        <v>0.5751469695318442</v>
      </c>
      <c r="G14" s="23">
        <v>-0.05766537527675983</v>
      </c>
      <c r="H14" s="2">
        <v>0.866228575183131</v>
      </c>
      <c r="I14" s="23">
        <v>0.1928155106075316</v>
      </c>
      <c r="J14" s="24">
        <v>0.5587444279876228</v>
      </c>
      <c r="K14" s="23">
        <v>-0.24979337614048724</v>
      </c>
      <c r="L14" s="2">
        <v>0.3482340121188036</v>
      </c>
      <c r="M14" s="23">
        <v>-0.22106124186857382</v>
      </c>
      <c r="N14" s="24">
        <v>0.20908498544721857</v>
      </c>
      <c r="R14" s="10" t="s">
        <v>12</v>
      </c>
      <c r="S14" s="25">
        <f t="shared" ref="S14:T14" si="8">AVERAGE(S8:S12)</f>
        <v>-0.04700725753</v>
      </c>
      <c r="T14" s="26">
        <f t="shared" si="8"/>
        <v>0.2434684078</v>
      </c>
    </row>
    <row r="15" ht="14.25" customHeight="1">
      <c r="E15" s="23">
        <v>0.39621952167700103</v>
      </c>
      <c r="F15" s="24">
        <v>0.3726800651186661</v>
      </c>
      <c r="G15" s="23">
        <v>0.19857077269173362</v>
      </c>
      <c r="H15" s="2">
        <v>0.715886731612694</v>
      </c>
      <c r="I15" s="23">
        <v>0.3469785704641777</v>
      </c>
      <c r="J15" s="24">
        <v>-0.051283315407727244</v>
      </c>
      <c r="K15" s="23">
        <v>-0.19900012577433887</v>
      </c>
      <c r="L15" s="2">
        <v>0.710315246324877</v>
      </c>
      <c r="M15" s="23">
        <v>-0.21961490354989452</v>
      </c>
      <c r="N15" s="24">
        <v>-0.6136262292176683</v>
      </c>
      <c r="R15" s="10" t="s">
        <v>16</v>
      </c>
      <c r="S15" s="25"/>
      <c r="T15" s="26">
        <f>_xlfn.T.TEST(S8:S12,T8:T12,2,2)</f>
        <v>0.0001526381029</v>
      </c>
    </row>
    <row r="16" ht="14.25" customHeight="1">
      <c r="E16" s="23">
        <v>-0.16308329629825213</v>
      </c>
      <c r="F16" s="24">
        <v>0.19271941310801788</v>
      </c>
      <c r="G16" s="23">
        <v>-0.2151950811208809</v>
      </c>
      <c r="H16" s="2">
        <v>0.601992493693497</v>
      </c>
      <c r="I16" s="23">
        <v>0.05730329616636667</v>
      </c>
      <c r="J16" s="24">
        <v>0.3355878163011306</v>
      </c>
      <c r="K16" s="23">
        <v>-0.2524148355973563</v>
      </c>
      <c r="L16" s="2">
        <v>0.696742153038871</v>
      </c>
      <c r="M16" s="23">
        <v>-0.09214912633713886</v>
      </c>
      <c r="N16" s="24">
        <v>0.3914964615657381</v>
      </c>
      <c r="T16" s="3" t="s">
        <v>17</v>
      </c>
    </row>
    <row r="17" ht="14.25" customHeight="1">
      <c r="E17" s="23">
        <v>-0.21986890093092293</v>
      </c>
      <c r="F17" s="24">
        <v>0.33795302030359214</v>
      </c>
      <c r="G17" s="23">
        <v>-0.2943386492983789</v>
      </c>
      <c r="H17" s="2">
        <v>-0.02711543152661482</v>
      </c>
      <c r="I17" s="23">
        <v>-0.13187255935728492</v>
      </c>
      <c r="J17" s="24">
        <v>0.6300424396221922</v>
      </c>
      <c r="K17" s="23">
        <v>0.15074357627097837</v>
      </c>
      <c r="L17" s="2">
        <v>0.4426211498877818</v>
      </c>
      <c r="M17" s="23">
        <v>-0.31514718505130185</v>
      </c>
      <c r="N17" s="24">
        <v>0.44729360674440216</v>
      </c>
    </row>
    <row r="18" ht="14.25" customHeight="1">
      <c r="E18" s="23">
        <v>-0.007111163207650148</v>
      </c>
      <c r="F18" s="24">
        <v>0.09908713236321418</v>
      </c>
      <c r="G18" s="23">
        <v>0.4551231731318275</v>
      </c>
      <c r="H18" s="2">
        <v>0.14589929113010744</v>
      </c>
      <c r="I18" s="23">
        <v>-0.08956645946671402</v>
      </c>
      <c r="J18" s="24">
        <v>0.41324189504269904</v>
      </c>
      <c r="K18" s="23">
        <v>-0.639074831654526</v>
      </c>
      <c r="L18" s="2">
        <v>0.7190372337650809</v>
      </c>
      <c r="M18" s="23">
        <v>-0.3987594714858344</v>
      </c>
      <c r="N18" s="24">
        <v>0.12140498711565531</v>
      </c>
    </row>
    <row r="19" ht="14.25" customHeight="1">
      <c r="E19" s="23">
        <v>0.3568441318900049</v>
      </c>
      <c r="F19" s="24">
        <v>0.5200343482333545</v>
      </c>
      <c r="G19" s="23">
        <v>0.026130217549578425</v>
      </c>
      <c r="H19" s="2">
        <v>0.4854686899528778</v>
      </c>
      <c r="I19" s="23">
        <v>-0.28863869935907605</v>
      </c>
      <c r="J19" s="24">
        <v>-0.16380753578909088</v>
      </c>
      <c r="K19" s="23">
        <v>-0.20382084490644103</v>
      </c>
      <c r="L19" s="2">
        <v>-0.04850914826291083</v>
      </c>
      <c r="M19" s="23">
        <v>0.03497751402046503</v>
      </c>
      <c r="N19" s="24">
        <v>0.4564200955478693</v>
      </c>
    </row>
    <row r="20" ht="14.25" customHeight="1">
      <c r="E20" s="23">
        <v>-0.4217152457096245</v>
      </c>
      <c r="F20" s="24">
        <v>0.19362548916375705</v>
      </c>
      <c r="G20" s="23">
        <v>-0.046985978088337446</v>
      </c>
      <c r="H20" s="2">
        <v>0.350072469436727</v>
      </c>
      <c r="I20" s="23">
        <v>-0.24563632474860742</v>
      </c>
      <c r="J20" s="24">
        <v>-0.3272587628432194</v>
      </c>
      <c r="K20" s="23">
        <v>-0.07806590279697191</v>
      </c>
      <c r="L20" s="2">
        <v>-0.12742441968043514</v>
      </c>
      <c r="M20" s="23">
        <v>-0.2885488452140139</v>
      </c>
      <c r="N20" s="24">
        <v>0.36647325782975015</v>
      </c>
    </row>
    <row r="21" ht="14.25" customHeight="1">
      <c r="E21" s="23">
        <v>0.014592370557285742</v>
      </c>
      <c r="F21" s="24">
        <v>0.6442483697532102</v>
      </c>
      <c r="G21" s="23">
        <v>-0.05670817860131888</v>
      </c>
      <c r="H21" s="2">
        <v>-0.26464107509296475</v>
      </c>
      <c r="I21" s="23">
        <v>-0.13067890040572044</v>
      </c>
      <c r="J21" s="24">
        <v>0.5200546274906681</v>
      </c>
      <c r="K21" s="23">
        <v>0.3058706204726655</v>
      </c>
      <c r="L21" s="2">
        <v>-0.08585102632490924</v>
      </c>
      <c r="M21" s="23">
        <v>-0.08710715771595048</v>
      </c>
      <c r="N21" s="24">
        <v>0.03395111510938474</v>
      </c>
    </row>
    <row r="22" ht="14.25" customHeight="1">
      <c r="E22" s="23">
        <v>0.30244961990141195</v>
      </c>
      <c r="F22" s="24">
        <v>0.1944794590700655</v>
      </c>
      <c r="G22" s="23">
        <v>0.11477414089591415</v>
      </c>
      <c r="H22" s="2">
        <v>0.3276809886728782</v>
      </c>
      <c r="I22" s="23">
        <v>0.005443932001060998</v>
      </c>
      <c r="J22" s="24">
        <v>0.48638187561443996</v>
      </c>
      <c r="K22" s="23">
        <v>-0.6096814181099364</v>
      </c>
      <c r="L22" s="2">
        <v>0.5758416933893343</v>
      </c>
      <c r="M22" s="23">
        <v>0.04767727508218641</v>
      </c>
      <c r="N22" s="24">
        <v>0.4201218609857974</v>
      </c>
    </row>
    <row r="23" ht="14.25" customHeight="1">
      <c r="E23" s="23">
        <v>-0.13757748295110583</v>
      </c>
      <c r="F23" s="24">
        <v>0.019138653165834043</v>
      </c>
      <c r="G23" s="23">
        <v>0.34618896135014676</v>
      </c>
      <c r="H23" s="2">
        <v>0.10816985323314289</v>
      </c>
      <c r="I23" s="23">
        <v>-0.5782683295772746</v>
      </c>
      <c r="J23" s="24">
        <v>-0.03857732609247271</v>
      </c>
      <c r="K23" s="23">
        <v>0.4583790709442417</v>
      </c>
      <c r="L23" s="2">
        <v>0.7392473537859309</v>
      </c>
      <c r="M23" s="23">
        <v>0.21060337452025837</v>
      </c>
      <c r="N23" s="24">
        <v>0.31672273437391457</v>
      </c>
    </row>
    <row r="24" ht="14.25" customHeight="1">
      <c r="E24" s="23">
        <v>0.5304009639256445</v>
      </c>
      <c r="F24" s="24">
        <v>-0.02807879124988328</v>
      </c>
      <c r="G24" s="23">
        <v>0.3682607865659459</v>
      </c>
      <c r="H24" s="2">
        <v>0.3597401526646705</v>
      </c>
      <c r="I24" s="23">
        <v>-0.2523818437734353</v>
      </c>
      <c r="J24" s="24">
        <v>0.32165361135387754</v>
      </c>
      <c r="K24" s="23">
        <v>0.12153384470117129</v>
      </c>
      <c r="L24" s="2">
        <v>-0.023685182201588</v>
      </c>
      <c r="M24" s="23">
        <v>-0.37225177467425064</v>
      </c>
      <c r="N24" s="24">
        <v>-0.18891449301735636</v>
      </c>
    </row>
    <row r="25" ht="14.25" customHeight="1">
      <c r="E25" s="23">
        <v>-0.21725091102436658</v>
      </c>
      <c r="F25" s="24">
        <v>0.30222824774255397</v>
      </c>
      <c r="G25" s="23">
        <v>0.3777368254595608</v>
      </c>
      <c r="H25" s="2">
        <v>0.3422044745549498</v>
      </c>
      <c r="I25" s="23">
        <v>-0.21039762855929986</v>
      </c>
      <c r="J25" s="24">
        <v>-0.16039892160725985</v>
      </c>
      <c r="K25" s="23">
        <v>-0.2342092706094125</v>
      </c>
      <c r="L25" s="2">
        <v>0.014284125033638817</v>
      </c>
      <c r="M25" s="23">
        <v>-0.04927790183745497</v>
      </c>
      <c r="N25" s="24">
        <v>0.20876531187640687</v>
      </c>
    </row>
    <row r="26" ht="14.25" customHeight="1">
      <c r="E26" s="23">
        <v>-0.04618650891360383</v>
      </c>
      <c r="F26" s="24">
        <v>0.49147366305697276</v>
      </c>
      <c r="G26" s="23">
        <v>-0.5669447910929187</v>
      </c>
      <c r="H26" s="2">
        <v>0.3245631253535694</v>
      </c>
      <c r="I26" s="23">
        <v>-0.06529355907426765</v>
      </c>
      <c r="J26" s="24">
        <v>-0.06580210284674573</v>
      </c>
      <c r="K26" s="23">
        <v>0.2520676776754695</v>
      </c>
      <c r="L26" s="2">
        <v>0.3621920192898817</v>
      </c>
      <c r="M26" s="23">
        <v>0.15374950970342444</v>
      </c>
      <c r="N26" s="24">
        <v>0.5361344948920694</v>
      </c>
    </row>
    <row r="27" ht="14.25" customHeight="1">
      <c r="E27" s="23">
        <v>-0.13877765619646995</v>
      </c>
      <c r="F27" s="24">
        <v>0.22773140788744217</v>
      </c>
      <c r="G27" s="23">
        <v>0.32354525496679964</v>
      </c>
      <c r="H27" s="2">
        <v>0.13593440445611996</v>
      </c>
      <c r="I27" s="23">
        <v>0.0870189492440108</v>
      </c>
      <c r="J27" s="24">
        <v>0.18784465818351495</v>
      </c>
      <c r="K27" s="23">
        <v>0.2179573789906502</v>
      </c>
      <c r="L27" s="2">
        <v>-0.3712625755152024</v>
      </c>
      <c r="M27" s="23">
        <v>-0.18488171202217626</v>
      </c>
      <c r="N27" s="24">
        <v>0.5075281203548254</v>
      </c>
    </row>
    <row r="28" ht="14.25" customHeight="1">
      <c r="E28" s="23">
        <v>0.1521279875186572</v>
      </c>
      <c r="F28" s="24">
        <v>0.366070800397966</v>
      </c>
      <c r="G28" s="23">
        <v>-0.04381142910963978</v>
      </c>
      <c r="H28" s="2">
        <v>0.24472040170207454</v>
      </c>
      <c r="I28" s="23">
        <v>-0.18922419971094456</v>
      </c>
      <c r="J28" s="24">
        <v>-0.02402195334608146</v>
      </c>
      <c r="K28" s="23">
        <v>-0.09845040058382379</v>
      </c>
      <c r="L28" s="2">
        <v>0.21858181998153672</v>
      </c>
      <c r="M28" s="23">
        <v>-0.34897098351762695</v>
      </c>
      <c r="N28" s="24">
        <v>0.7319725476009383</v>
      </c>
    </row>
    <row r="29" ht="14.25" customHeight="1">
      <c r="E29" s="23">
        <v>0.3102819091809414</v>
      </c>
      <c r="F29" s="24">
        <v>0.14403946994692077</v>
      </c>
      <c r="G29" s="23">
        <v>0.17538992531966974</v>
      </c>
      <c r="H29" s="2">
        <v>0.15104290307946108</v>
      </c>
      <c r="I29" s="23">
        <v>-0.2841018172578765</v>
      </c>
      <c r="J29" s="24">
        <v>0.5858805000533377</v>
      </c>
      <c r="K29" s="23">
        <v>-0.2920072254742107</v>
      </c>
      <c r="L29" s="2">
        <v>0.8032301966128166</v>
      </c>
      <c r="M29" s="23">
        <v>0.020607577513678987</v>
      </c>
      <c r="N29" s="24">
        <v>0.5132361612227923</v>
      </c>
    </row>
    <row r="30" ht="14.25" customHeight="1">
      <c r="E30" s="23">
        <v>-0.3006772977262383</v>
      </c>
      <c r="F30" s="24">
        <v>0.1352542583079346</v>
      </c>
      <c r="G30" s="23">
        <v>-0.07855861446584232</v>
      </c>
      <c r="H30" s="2">
        <v>-0.2402846423052227</v>
      </c>
      <c r="I30" s="23">
        <v>-0.42783322848456</v>
      </c>
      <c r="J30" s="24">
        <v>0.046163053257276855</v>
      </c>
      <c r="K30" s="23">
        <v>-0.2882801574015224</v>
      </c>
      <c r="L30" s="2">
        <v>0.4726691610818802</v>
      </c>
      <c r="M30" s="23">
        <v>-0.16241060717299505</v>
      </c>
      <c r="N30" s="24">
        <v>0.2769475489803842</v>
      </c>
    </row>
    <row r="31" ht="14.25" customHeight="1">
      <c r="E31" s="23">
        <v>0.11475248410003405</v>
      </c>
      <c r="F31" s="24">
        <v>0.24514631846834725</v>
      </c>
      <c r="G31" s="23">
        <v>0.0347758918278741</v>
      </c>
      <c r="H31" s="2">
        <v>-0.09957814407996313</v>
      </c>
      <c r="I31" s="23">
        <v>-0.4613664730623778</v>
      </c>
      <c r="J31" s="24">
        <v>0.3934479393398189</v>
      </c>
      <c r="K31" s="23">
        <v>0.160856899986863</v>
      </c>
      <c r="L31" s="2">
        <v>0.3366475244478004</v>
      </c>
      <c r="M31" s="23">
        <v>-0.31898045215583165</v>
      </c>
      <c r="N31" s="24">
        <v>0.2474572598608556</v>
      </c>
    </row>
    <row r="32" ht="14.25" customHeight="1">
      <c r="E32" s="23">
        <v>-0.07335260450178895</v>
      </c>
      <c r="F32" s="24">
        <v>0.6161443227698227</v>
      </c>
      <c r="G32" s="23">
        <v>0.10629077383499812</v>
      </c>
      <c r="H32" s="2">
        <v>0.09325314836734853</v>
      </c>
      <c r="I32" s="23">
        <v>-0.010117008246051074</v>
      </c>
      <c r="J32" s="24">
        <v>-0.10602946302360003</v>
      </c>
      <c r="K32" s="23">
        <v>0.47956422790653974</v>
      </c>
      <c r="L32" s="2">
        <v>0.30252454503748927</v>
      </c>
      <c r="M32" s="23">
        <v>0.34439822671795095</v>
      </c>
      <c r="N32" s="24">
        <v>0.7858455586225828</v>
      </c>
    </row>
    <row r="33" ht="14.25" customHeight="1">
      <c r="E33" s="23">
        <v>0.05213318289440446</v>
      </c>
      <c r="F33" s="24">
        <v>0.2936016260490006</v>
      </c>
      <c r="G33" s="23">
        <v>-0.12955483310888022</v>
      </c>
      <c r="H33" s="2">
        <v>0.3608440665744277</v>
      </c>
      <c r="I33" s="23">
        <v>0.3990599976308655</v>
      </c>
      <c r="J33" s="24">
        <v>0.683775021277219</v>
      </c>
      <c r="K33" s="23">
        <v>-0.2041220137937115</v>
      </c>
      <c r="L33" s="2">
        <v>-0.15194560999987541</v>
      </c>
      <c r="M33" s="23">
        <v>-0.2302960610852546</v>
      </c>
      <c r="N33" s="24">
        <v>0.4128417027268687</v>
      </c>
    </row>
    <row r="34" ht="14.25" customHeight="1">
      <c r="E34" s="23">
        <v>-0.17089874251100007</v>
      </c>
      <c r="F34" s="24">
        <v>0.30249640703394765</v>
      </c>
      <c r="G34" s="23">
        <v>0.5515491653465271</v>
      </c>
      <c r="H34" s="2">
        <v>0.4456428283272536</v>
      </c>
      <c r="I34" s="23">
        <v>-0.2810775757094886</v>
      </c>
      <c r="J34" s="24">
        <v>0.3367473178074169</v>
      </c>
      <c r="K34" s="23">
        <v>0.274706316452224</v>
      </c>
      <c r="L34" s="2">
        <v>-0.08522013177408905</v>
      </c>
      <c r="M34" s="23">
        <v>0.07840060586579223</v>
      </c>
      <c r="N34" s="24">
        <v>0.632660445773684</v>
      </c>
    </row>
    <row r="35" ht="14.25" customHeight="1">
      <c r="E35" s="23">
        <v>-0.030168079142183547</v>
      </c>
      <c r="F35" s="24">
        <v>-0.2307519940745063</v>
      </c>
      <c r="G35" s="23">
        <v>-0.12870013969185223</v>
      </c>
      <c r="H35" s="2">
        <v>0.10663659838018175</v>
      </c>
      <c r="I35" s="23">
        <v>0.36330278001704375</v>
      </c>
      <c r="J35" s="24">
        <v>0.39776952224692846</v>
      </c>
      <c r="K35" s="23">
        <v>-0.2875569578808529</v>
      </c>
      <c r="L35" s="2">
        <v>0.4361374702939887</v>
      </c>
      <c r="M35" s="23">
        <v>-0.11473108144617168</v>
      </c>
      <c r="N35" s="24">
        <v>0.3720221048638969</v>
      </c>
    </row>
    <row r="36" ht="14.25" customHeight="1">
      <c r="E36" s="23">
        <v>-0.10449292821348052</v>
      </c>
      <c r="F36" s="24">
        <v>0.8105713248671961</v>
      </c>
      <c r="G36" s="23">
        <v>0.06998393548748541</v>
      </c>
      <c r="H36" s="2">
        <v>-0.38298007630837283</v>
      </c>
      <c r="I36" s="23">
        <v>0.014249534467335706</v>
      </c>
      <c r="J36" s="24">
        <v>0.6077231202958068</v>
      </c>
      <c r="K36" s="23">
        <v>-0.07421024888032171</v>
      </c>
      <c r="L36" s="2">
        <v>0.4706765231178645</v>
      </c>
      <c r="M36" s="23">
        <v>-0.18635919813197938</v>
      </c>
      <c r="N36" s="24">
        <v>0.3935650150217788</v>
      </c>
    </row>
    <row r="37" ht="14.25" customHeight="1">
      <c r="E37" s="23">
        <v>-0.2347344468904792</v>
      </c>
      <c r="F37" s="24">
        <v>-0.17428995380625117</v>
      </c>
      <c r="G37" s="23">
        <v>0.48391127815408297</v>
      </c>
      <c r="H37" s="2">
        <v>-0.11058074416995826</v>
      </c>
      <c r="I37" s="23">
        <v>-0.09673377808915025</v>
      </c>
      <c r="J37" s="24">
        <v>-0.0968119819032983</v>
      </c>
      <c r="K37" s="23">
        <v>-0.20104560761237258</v>
      </c>
      <c r="L37" s="2">
        <v>0.3030338567182665</v>
      </c>
      <c r="M37" s="23">
        <v>0.06542473293316402</v>
      </c>
      <c r="N37" s="24">
        <v>0.4250331970854759</v>
      </c>
    </row>
    <row r="38" ht="14.25" customHeight="1">
      <c r="E38" s="23">
        <v>-0.3515190945708903</v>
      </c>
      <c r="F38" s="24">
        <v>0.32549944659163493</v>
      </c>
      <c r="G38" s="23">
        <v>-0.11081533935518609</v>
      </c>
      <c r="H38" s="2">
        <v>0.19024759793753643</v>
      </c>
      <c r="I38" s="23">
        <v>-0.09423100478730011</v>
      </c>
      <c r="J38" s="24">
        <v>0.30235588960259896</v>
      </c>
      <c r="K38" s="23">
        <v>-0.1739796905533704</v>
      </c>
      <c r="L38" s="2">
        <v>0.2828634303300511</v>
      </c>
      <c r="M38" s="23">
        <v>0.2672622818547209</v>
      </c>
      <c r="N38" s="24">
        <v>0.08040690888797566</v>
      </c>
    </row>
    <row r="39" ht="14.25" customHeight="1">
      <c r="E39" s="23">
        <v>-0.18899061942624296</v>
      </c>
      <c r="F39" s="24">
        <v>-0.18091751701560418</v>
      </c>
      <c r="G39" s="23">
        <v>-0.19716793949241324</v>
      </c>
      <c r="H39" s="2">
        <v>0.5600898053516111</v>
      </c>
      <c r="I39" s="23">
        <v>-0.49361803587173414</v>
      </c>
      <c r="J39" s="24">
        <v>-0.32855600572137084</v>
      </c>
      <c r="K39" s="23">
        <v>-0.33687488559961054</v>
      </c>
      <c r="L39" s="2">
        <v>-0.21814575259514288</v>
      </c>
      <c r="M39" s="23">
        <v>-0.47596512212245845</v>
      </c>
      <c r="N39" s="24">
        <v>0.6476774346268026</v>
      </c>
    </row>
    <row r="40" ht="14.25" customHeight="1">
      <c r="E40" s="23">
        <v>-0.34237283967038457</v>
      </c>
      <c r="F40" s="24">
        <v>0.41911098872508273</v>
      </c>
      <c r="G40" s="23">
        <v>-0.19716793949241324</v>
      </c>
      <c r="H40" s="2">
        <v>0.4115524237878223</v>
      </c>
      <c r="I40" s="23">
        <v>-0.047643064020828144</v>
      </c>
      <c r="J40" s="24">
        <v>0.2795681166720041</v>
      </c>
      <c r="K40" s="23">
        <v>-0.07414235279787333</v>
      </c>
      <c r="L40" s="2">
        <v>0.45246404361414283</v>
      </c>
      <c r="M40" s="23">
        <v>-0.20326474809245765</v>
      </c>
      <c r="N40" s="24">
        <v>0.5935778267361073</v>
      </c>
    </row>
    <row r="41" ht="14.25" customHeight="1">
      <c r="E41" s="23">
        <v>-0.350502672682977</v>
      </c>
      <c r="F41" s="24"/>
      <c r="G41" s="23">
        <v>-0.011619966196136113</v>
      </c>
      <c r="H41" s="2">
        <v>-0.022842354721065515</v>
      </c>
      <c r="I41" s="23">
        <v>-7.747877203665286E-4</v>
      </c>
      <c r="J41" s="24">
        <v>0.14320985510068865</v>
      </c>
      <c r="K41" s="23">
        <v>-0.053981237722046854</v>
      </c>
      <c r="L41" s="2">
        <v>0.5067496181051855</v>
      </c>
      <c r="M41" s="23">
        <v>-0.48437732668067096</v>
      </c>
      <c r="N41" s="24">
        <v>0.42023549821930856</v>
      </c>
    </row>
    <row r="42" ht="14.25" customHeight="1">
      <c r="E42" s="27">
        <v>-0.01805735746409336</v>
      </c>
      <c r="F42" s="12"/>
      <c r="G42" s="27">
        <v>0.5995483232662994</v>
      </c>
      <c r="H42" s="11">
        <v>0.09435520866873096</v>
      </c>
      <c r="I42" s="23">
        <v>0.421151187783124</v>
      </c>
      <c r="J42" s="24">
        <v>-0.17617712754340412</v>
      </c>
      <c r="K42" s="23">
        <v>0.47588085039896916</v>
      </c>
      <c r="L42" s="2">
        <v>-0.2462295534333807</v>
      </c>
      <c r="M42" s="23">
        <v>0.28311717813436865</v>
      </c>
      <c r="N42" s="24">
        <v>0.1690526108094343</v>
      </c>
    </row>
    <row r="43" ht="14.25" customHeight="1">
      <c r="E43" s="2"/>
      <c r="F43" s="2"/>
      <c r="G43" s="2"/>
      <c r="H43" s="2"/>
      <c r="I43" s="23">
        <v>-0.31260336704373837</v>
      </c>
      <c r="J43" s="24">
        <v>0.24106398651393243</v>
      </c>
      <c r="K43" s="23">
        <v>-0.397276350920644</v>
      </c>
      <c r="L43" s="2">
        <v>0.4655450435624923</v>
      </c>
      <c r="M43" s="23">
        <v>0.14793980702417447</v>
      </c>
      <c r="N43" s="24">
        <v>0.1623520823903168</v>
      </c>
    </row>
    <row r="44" ht="14.25" customHeight="1">
      <c r="E44" s="2"/>
      <c r="F44" s="2"/>
      <c r="G44" s="2"/>
      <c r="H44" s="2"/>
      <c r="I44" s="23">
        <v>0.008158636317029433</v>
      </c>
      <c r="J44" s="24">
        <v>0.021711675784503552</v>
      </c>
      <c r="K44" s="23">
        <v>-0.6408247214473705</v>
      </c>
      <c r="L44" s="2">
        <v>-0.39950295847318534</v>
      </c>
      <c r="M44" s="23">
        <v>0.2621143507915507</v>
      </c>
      <c r="N44" s="24">
        <v>-0.481838855158067</v>
      </c>
    </row>
    <row r="45" ht="14.25" customHeight="1">
      <c r="E45" s="2"/>
      <c r="F45" s="2"/>
      <c r="G45" s="2"/>
      <c r="H45" s="2"/>
      <c r="I45" s="23">
        <v>-0.22888284342581494</v>
      </c>
      <c r="J45" s="24">
        <v>0.003560737874208834</v>
      </c>
      <c r="K45" s="23">
        <v>0.40995383890815656</v>
      </c>
      <c r="L45" s="2">
        <v>0.40411841216298217</v>
      </c>
      <c r="M45" s="23">
        <v>0.12874733973620042</v>
      </c>
      <c r="N45" s="24">
        <v>0.41716471317364995</v>
      </c>
    </row>
    <row r="46" ht="14.25" customHeight="1">
      <c r="E46" s="2"/>
      <c r="F46" s="2"/>
      <c r="G46" s="2"/>
      <c r="H46" s="2"/>
      <c r="I46" s="23">
        <v>0.03804442195843314</v>
      </c>
      <c r="J46" s="24">
        <v>-0.46217328480133263</v>
      </c>
      <c r="K46" s="23">
        <v>-0.15230985199690386</v>
      </c>
      <c r="L46" s="2">
        <v>-0.024845418939886958</v>
      </c>
      <c r="M46" s="23">
        <v>0.17234947739241377</v>
      </c>
      <c r="N46" s="24">
        <v>0.4836553782514447</v>
      </c>
    </row>
    <row r="47" ht="14.25" customHeight="1">
      <c r="E47" s="2"/>
      <c r="F47" s="2"/>
      <c r="G47" s="2"/>
      <c r="H47" s="2"/>
      <c r="I47" s="23">
        <v>0.33104797985174994</v>
      </c>
      <c r="J47" s="24">
        <v>-0.5558081877422252</v>
      </c>
      <c r="K47" s="23">
        <v>-0.01562976132126467</v>
      </c>
      <c r="L47" s="2">
        <v>0.6274183836263668</v>
      </c>
      <c r="M47" s="23">
        <v>-0.46159827504391926</v>
      </c>
      <c r="N47" s="24">
        <v>-0.16835036920195062</v>
      </c>
    </row>
    <row r="48" ht="14.25" customHeight="1">
      <c r="E48" s="2"/>
      <c r="F48" s="2"/>
      <c r="G48" s="2"/>
      <c r="H48" s="2"/>
      <c r="I48" s="23">
        <v>-0.06729650730874696</v>
      </c>
      <c r="J48" s="24">
        <v>0.62092529513846</v>
      </c>
      <c r="K48" s="23"/>
      <c r="L48" s="2">
        <v>0.7875415162049081</v>
      </c>
      <c r="M48" s="23">
        <v>-0.18362843148990302</v>
      </c>
      <c r="N48" s="24">
        <v>0.5205481809436767</v>
      </c>
    </row>
    <row r="49" ht="14.25" customHeight="1">
      <c r="E49" s="2"/>
      <c r="F49" s="2"/>
      <c r="G49" s="2"/>
      <c r="H49" s="2"/>
      <c r="I49" s="23">
        <v>-0.18017156561318454</v>
      </c>
      <c r="J49" s="24">
        <v>0.3548199318347639</v>
      </c>
      <c r="K49" s="23"/>
      <c r="L49" s="2">
        <v>0.04410245934261295</v>
      </c>
      <c r="M49" s="23">
        <v>-0.18187351626783918</v>
      </c>
      <c r="N49" s="24">
        <v>0.6942331703144701</v>
      </c>
    </row>
    <row r="50" ht="14.25" customHeight="1">
      <c r="E50" s="2"/>
      <c r="F50" s="2"/>
      <c r="G50" s="2"/>
      <c r="H50" s="2"/>
      <c r="I50" s="23">
        <v>-0.18017156561318454</v>
      </c>
      <c r="J50" s="24">
        <v>-0.3318281587234775</v>
      </c>
      <c r="K50" s="23"/>
      <c r="L50" s="2">
        <v>0.023062208381868093</v>
      </c>
      <c r="M50" s="23">
        <v>0.06205461325493424</v>
      </c>
      <c r="N50" s="24">
        <v>0.16184844866233514</v>
      </c>
    </row>
    <row r="51" ht="14.25" customHeight="1">
      <c r="E51" s="2"/>
      <c r="F51" s="2"/>
      <c r="G51" s="2"/>
      <c r="H51" s="2"/>
      <c r="I51" s="23">
        <v>-0.24685046209391986</v>
      </c>
      <c r="J51" s="24">
        <v>0.3834363684422267</v>
      </c>
      <c r="K51" s="23"/>
      <c r="L51" s="2">
        <v>0.21921773380326054</v>
      </c>
      <c r="M51" s="23">
        <v>0.2105048660039396</v>
      </c>
      <c r="N51" s="24">
        <v>0.3779260611040851</v>
      </c>
    </row>
    <row r="52" ht="14.25" customHeight="1">
      <c r="E52" s="2"/>
      <c r="F52" s="2"/>
      <c r="G52" s="2"/>
      <c r="H52" s="2"/>
      <c r="I52" s="23">
        <v>-0.45788885032803417</v>
      </c>
      <c r="J52" s="24">
        <v>0.40359397074517295</v>
      </c>
      <c r="K52" s="23"/>
      <c r="L52" s="2">
        <v>0.5236406665381338</v>
      </c>
      <c r="M52" s="23">
        <v>0.43934286318028687</v>
      </c>
      <c r="N52" s="24">
        <v>0.5386461606057094</v>
      </c>
    </row>
    <row r="53" ht="14.25" customHeight="1">
      <c r="E53" s="2"/>
      <c r="F53" s="2"/>
      <c r="G53" s="2"/>
      <c r="H53" s="2"/>
      <c r="I53" s="23">
        <v>-0.33583595787053294</v>
      </c>
      <c r="J53" s="24">
        <v>0.3534634793185957</v>
      </c>
      <c r="K53" s="23"/>
      <c r="L53" s="2">
        <v>0.308372417023629</v>
      </c>
      <c r="M53" s="23">
        <v>-0.4011186903278383</v>
      </c>
      <c r="N53" s="24">
        <v>0.4412478008540694</v>
      </c>
    </row>
    <row r="54" ht="14.25" customHeight="1">
      <c r="E54" s="2"/>
      <c r="F54" s="2"/>
      <c r="G54" s="2"/>
      <c r="H54" s="2"/>
      <c r="I54" s="23">
        <v>0.3606559038946266</v>
      </c>
      <c r="J54" s="24">
        <v>0.3048529005468806</v>
      </c>
      <c r="K54" s="23"/>
      <c r="L54" s="2">
        <v>0.6000008210962122</v>
      </c>
      <c r="M54" s="23">
        <v>-0.49597357983827384</v>
      </c>
      <c r="N54" s="24">
        <v>0.5023489084850112</v>
      </c>
    </row>
    <row r="55" ht="14.25" customHeight="1">
      <c r="E55" s="2"/>
      <c r="F55" s="2"/>
      <c r="G55" s="2"/>
      <c r="H55" s="2"/>
      <c r="I55" s="23">
        <v>-0.23031037412174585</v>
      </c>
      <c r="J55" s="24">
        <v>-0.04507982152904511</v>
      </c>
      <c r="K55" s="23"/>
      <c r="L55" s="2">
        <v>0.21972588412746924</v>
      </c>
      <c r="M55" s="23">
        <v>0.08093254946217351</v>
      </c>
      <c r="N55" s="24">
        <v>0.19481457336274804</v>
      </c>
    </row>
    <row r="56" ht="14.25" customHeight="1">
      <c r="E56" s="2"/>
      <c r="F56" s="2"/>
      <c r="G56" s="2"/>
      <c r="H56" s="2"/>
      <c r="I56" s="23">
        <v>-0.5978415538317768</v>
      </c>
      <c r="J56" s="24">
        <v>0.0911682891453089</v>
      </c>
      <c r="K56" s="23"/>
      <c r="L56" s="2">
        <v>0.3920520994433821</v>
      </c>
      <c r="M56" s="23">
        <v>-0.04906925856527689</v>
      </c>
      <c r="N56" s="24">
        <v>0.27872186006610955</v>
      </c>
    </row>
    <row r="57" ht="14.25" customHeight="1">
      <c r="E57" s="2"/>
      <c r="F57" s="2"/>
      <c r="G57" s="2"/>
      <c r="H57" s="2"/>
      <c r="I57" s="23">
        <v>-0.35165818765951706</v>
      </c>
      <c r="J57" s="24">
        <v>0.3154135044780295</v>
      </c>
      <c r="K57" s="23"/>
      <c r="L57" s="2">
        <v>0.01899931869726033</v>
      </c>
      <c r="M57" s="23">
        <v>0.2942202946361963</v>
      </c>
      <c r="N57" s="24">
        <v>0.5297097926059214</v>
      </c>
    </row>
    <row r="58" ht="14.25" customHeight="1">
      <c r="E58" s="2"/>
      <c r="F58" s="2"/>
      <c r="G58" s="2"/>
      <c r="H58" s="2"/>
      <c r="I58" s="23">
        <v>-0.21047604585273744</v>
      </c>
      <c r="J58" s="24">
        <v>-0.06940383987054069</v>
      </c>
      <c r="K58" s="23"/>
      <c r="L58" s="2">
        <v>0.426088047241956</v>
      </c>
      <c r="M58" s="23">
        <v>-0.29787453411908466</v>
      </c>
      <c r="N58" s="24">
        <v>0.4637838087343616</v>
      </c>
    </row>
    <row r="59" ht="14.25" customHeight="1">
      <c r="E59" s="2"/>
      <c r="F59" s="2"/>
      <c r="G59" s="2"/>
      <c r="H59" s="2"/>
      <c r="I59" s="23">
        <v>-0.5160499895976953</v>
      </c>
      <c r="J59" s="24">
        <v>0.2761570659978681</v>
      </c>
      <c r="K59" s="23"/>
      <c r="L59" s="2">
        <v>0.42876680738326056</v>
      </c>
      <c r="M59" s="23">
        <v>-0.20461967103474127</v>
      </c>
      <c r="N59" s="24">
        <v>-0.23904896691812505</v>
      </c>
    </row>
    <row r="60" ht="14.25" customHeight="1">
      <c r="E60" s="2"/>
      <c r="F60" s="2"/>
      <c r="G60" s="2"/>
      <c r="H60" s="2"/>
      <c r="I60" s="23">
        <v>0.18322442246243237</v>
      </c>
      <c r="J60" s="24">
        <v>-0.28509381558351116</v>
      </c>
      <c r="K60" s="23"/>
      <c r="L60" s="2">
        <v>0.4257368937441003</v>
      </c>
      <c r="M60" s="23">
        <v>-0.16281406803002324</v>
      </c>
      <c r="N60" s="24">
        <v>0.25003126112162244</v>
      </c>
    </row>
    <row r="61" ht="14.25" customHeight="1">
      <c r="E61" s="2"/>
      <c r="F61" s="2"/>
      <c r="G61" s="2"/>
      <c r="H61" s="2"/>
      <c r="I61" s="23">
        <v>0.0030554968314424444</v>
      </c>
      <c r="J61" s="24">
        <v>0.024713317969304687</v>
      </c>
      <c r="K61" s="23"/>
      <c r="L61" s="2">
        <v>0.02065043729905326</v>
      </c>
      <c r="M61" s="23">
        <v>0.203736645738977</v>
      </c>
      <c r="N61" s="24">
        <v>0.4219156950398357</v>
      </c>
    </row>
    <row r="62" ht="14.25" customHeight="1">
      <c r="E62" s="2"/>
      <c r="F62" s="2"/>
      <c r="G62" s="2"/>
      <c r="H62" s="2"/>
      <c r="I62" s="23">
        <v>0.2912998071303141</v>
      </c>
      <c r="J62" s="24">
        <v>-0.023326194679032675</v>
      </c>
      <c r="K62" s="23"/>
      <c r="L62" s="2">
        <v>0.2528045302549003</v>
      </c>
      <c r="M62" s="23">
        <v>-0.23599386003115871</v>
      </c>
      <c r="N62" s="24">
        <v>0.3211141256542193</v>
      </c>
    </row>
    <row r="63" ht="14.25" customHeight="1">
      <c r="E63" s="2"/>
      <c r="F63" s="2"/>
      <c r="G63" s="2"/>
      <c r="H63" s="2"/>
      <c r="I63" s="23">
        <v>-0.5199828255331582</v>
      </c>
      <c r="J63" s="24">
        <v>-0.14571541741845304</v>
      </c>
      <c r="K63" s="23"/>
      <c r="L63" s="2">
        <v>0.2516861432709602</v>
      </c>
      <c r="M63" s="23">
        <v>-0.26015360019642575</v>
      </c>
      <c r="N63" s="24">
        <v>0.5093915649687415</v>
      </c>
    </row>
    <row r="64" ht="14.25" customHeight="1">
      <c r="E64" s="2"/>
      <c r="F64" s="2"/>
      <c r="G64" s="2"/>
      <c r="H64" s="2"/>
      <c r="I64" s="23">
        <v>-0.04354416942928133</v>
      </c>
      <c r="J64" s="24">
        <v>0.3475820406948692</v>
      </c>
      <c r="K64" s="23"/>
      <c r="L64" s="2">
        <v>0.4847942153648001</v>
      </c>
      <c r="M64" s="23">
        <v>-0.0600042767195641</v>
      </c>
      <c r="N64" s="24">
        <v>0.4157358110048819</v>
      </c>
    </row>
    <row r="65" ht="14.25" customHeight="1">
      <c r="E65" s="2"/>
      <c r="F65" s="2"/>
      <c r="G65" s="2"/>
      <c r="H65" s="2"/>
      <c r="I65" s="23">
        <v>-0.23627267903439825</v>
      </c>
      <c r="J65" s="24">
        <v>-0.04753008466544198</v>
      </c>
      <c r="K65" s="27"/>
      <c r="L65" s="11">
        <v>-0.009324893612047098</v>
      </c>
      <c r="M65" s="23">
        <v>0.04445095659307231</v>
      </c>
      <c r="N65" s="24">
        <v>-0.09250122049516252</v>
      </c>
    </row>
    <row r="66" ht="14.25" customHeight="1">
      <c r="E66" s="2"/>
      <c r="F66" s="2"/>
      <c r="G66" s="2"/>
      <c r="H66" s="2"/>
      <c r="I66" s="23"/>
      <c r="J66" s="24">
        <v>0.46119325722911825</v>
      </c>
      <c r="K66" s="2"/>
      <c r="L66" s="2"/>
      <c r="M66" s="23">
        <v>-0.30577976653665867</v>
      </c>
      <c r="N66" s="24">
        <v>0.6167505705586672</v>
      </c>
    </row>
    <row r="67" ht="14.25" customHeight="1">
      <c r="E67" s="2"/>
      <c r="F67" s="2"/>
      <c r="G67" s="2"/>
      <c r="H67" s="2"/>
      <c r="I67" s="23"/>
      <c r="J67" s="24">
        <v>-0.10974798755257016</v>
      </c>
      <c r="K67" s="2"/>
      <c r="L67" s="2"/>
      <c r="M67" s="23">
        <v>0.43837256112014833</v>
      </c>
      <c r="N67" s="24">
        <v>0.004088155498777397</v>
      </c>
    </row>
    <row r="68" ht="14.25" customHeight="1">
      <c r="E68" s="2"/>
      <c r="F68" s="2"/>
      <c r="G68" s="2"/>
      <c r="H68" s="2"/>
      <c r="I68" s="27"/>
      <c r="J68" s="12">
        <v>0.36941131577602626</v>
      </c>
      <c r="K68" s="2"/>
      <c r="L68" s="2"/>
      <c r="M68" s="23">
        <v>-0.25852328404959185</v>
      </c>
      <c r="N68" s="24">
        <v>0.6750990264232205</v>
      </c>
    </row>
    <row r="69" ht="14.25" customHeight="1">
      <c r="E69" s="2"/>
      <c r="F69" s="2"/>
      <c r="G69" s="2"/>
      <c r="H69" s="2"/>
      <c r="I69" s="2"/>
      <c r="J69" s="2"/>
      <c r="K69" s="2"/>
      <c r="L69" s="2"/>
      <c r="M69" s="23">
        <v>-0.4043617307768308</v>
      </c>
      <c r="N69" s="24">
        <v>0.4950869868395583</v>
      </c>
    </row>
    <row r="70" ht="14.25" customHeight="1">
      <c r="E70" s="2"/>
      <c r="F70" s="2"/>
      <c r="G70" s="2"/>
      <c r="H70" s="2"/>
      <c r="I70" s="2"/>
      <c r="J70" s="2"/>
      <c r="K70" s="2"/>
      <c r="L70" s="2"/>
      <c r="M70" s="23">
        <v>0.21155262770385536</v>
      </c>
      <c r="N70" s="24">
        <v>-0.27392391872574573</v>
      </c>
    </row>
    <row r="71" ht="14.25" customHeight="1">
      <c r="E71" s="2"/>
      <c r="F71" s="2"/>
      <c r="G71" s="2"/>
      <c r="H71" s="2"/>
      <c r="I71" s="2"/>
      <c r="J71" s="2"/>
      <c r="K71" s="2"/>
      <c r="L71" s="2"/>
      <c r="M71" s="23">
        <v>0.044871265629011094</v>
      </c>
      <c r="N71" s="24"/>
    </row>
    <row r="72" ht="14.25" customHeight="1">
      <c r="E72" s="2"/>
      <c r="F72" s="2"/>
      <c r="G72" s="2"/>
      <c r="H72" s="2"/>
      <c r="I72" s="2"/>
      <c r="J72" s="2"/>
      <c r="K72" s="2"/>
      <c r="L72" s="2"/>
      <c r="M72" s="23">
        <v>-0.12788068414191323</v>
      </c>
      <c r="N72" s="24"/>
    </row>
    <row r="73" ht="14.25" customHeight="1">
      <c r="E73" s="2"/>
      <c r="F73" s="2"/>
      <c r="G73" s="2"/>
      <c r="H73" s="2"/>
      <c r="I73" s="2"/>
      <c r="J73" s="2"/>
      <c r="K73" s="2"/>
      <c r="L73" s="2"/>
      <c r="M73" s="23">
        <v>-0.209898475746399</v>
      </c>
      <c r="N73" s="24"/>
    </row>
    <row r="74" ht="14.25" customHeight="1">
      <c r="E74" s="2"/>
      <c r="F74" s="2"/>
      <c r="G74" s="2"/>
      <c r="H74" s="2"/>
      <c r="I74" s="2"/>
      <c r="J74" s="2"/>
      <c r="K74" s="2"/>
      <c r="L74" s="2"/>
      <c r="M74" s="23">
        <v>0.07702947839508283</v>
      </c>
      <c r="N74" s="24"/>
    </row>
    <row r="75" ht="14.25" customHeight="1">
      <c r="E75" s="2"/>
      <c r="F75" s="2"/>
      <c r="G75" s="2"/>
      <c r="H75" s="2"/>
      <c r="I75" s="2"/>
      <c r="J75" s="2"/>
      <c r="K75" s="2"/>
      <c r="L75" s="2"/>
      <c r="M75" s="23">
        <v>0.38420776319482675</v>
      </c>
      <c r="N75" s="24"/>
    </row>
    <row r="76" ht="14.25" customHeight="1">
      <c r="E76" s="2"/>
      <c r="F76" s="2"/>
      <c r="G76" s="2"/>
      <c r="H76" s="2"/>
      <c r="I76" s="2"/>
      <c r="J76" s="2"/>
      <c r="K76" s="2"/>
      <c r="L76" s="2"/>
      <c r="M76" s="23">
        <v>-0.31778078191780673</v>
      </c>
      <c r="N76" s="24"/>
    </row>
    <row r="77" ht="14.25" customHeight="1">
      <c r="E77" s="2"/>
      <c r="F77" s="2"/>
      <c r="G77" s="2"/>
      <c r="H77" s="2"/>
      <c r="I77" s="2"/>
      <c r="J77" s="2"/>
      <c r="K77" s="2"/>
      <c r="L77" s="2"/>
      <c r="M77" s="23">
        <v>0.05553662642120112</v>
      </c>
      <c r="N77" s="24"/>
    </row>
    <row r="78" ht="14.25" customHeight="1">
      <c r="E78" s="2"/>
      <c r="F78" s="2"/>
      <c r="G78" s="2"/>
      <c r="H78" s="2"/>
      <c r="I78" s="2"/>
      <c r="J78" s="2"/>
      <c r="K78" s="2"/>
      <c r="L78" s="2"/>
      <c r="M78" s="23">
        <v>-0.5421444178284711</v>
      </c>
      <c r="N78" s="24"/>
    </row>
    <row r="79" ht="14.25" customHeight="1">
      <c r="E79" s="2"/>
      <c r="F79" s="2"/>
      <c r="G79" s="2"/>
      <c r="H79" s="2"/>
      <c r="I79" s="2"/>
      <c r="J79" s="2"/>
      <c r="K79" s="2"/>
      <c r="L79" s="2"/>
      <c r="M79" s="23">
        <v>-0.29467889441141726</v>
      </c>
      <c r="N79" s="24"/>
    </row>
    <row r="80" ht="14.25" customHeight="1">
      <c r="E80" s="2"/>
      <c r="F80" s="2"/>
      <c r="G80" s="2"/>
      <c r="H80" s="2"/>
      <c r="I80" s="2"/>
      <c r="J80" s="2"/>
      <c r="K80" s="2"/>
      <c r="L80" s="2"/>
      <c r="M80" s="23">
        <v>-0.10623444375911341</v>
      </c>
      <c r="N80" s="24"/>
    </row>
    <row r="81" ht="14.25" customHeight="1">
      <c r="E81" s="2"/>
      <c r="F81" s="2"/>
      <c r="G81" s="2"/>
      <c r="H81" s="2"/>
      <c r="I81" s="2"/>
      <c r="J81" s="2"/>
      <c r="K81" s="2"/>
      <c r="L81" s="2"/>
      <c r="M81" s="23">
        <v>-0.16985739278533804</v>
      </c>
      <c r="N81" s="24"/>
    </row>
    <row r="82" ht="14.25" customHeight="1">
      <c r="E82" s="2"/>
      <c r="F82" s="2"/>
      <c r="G82" s="2"/>
      <c r="H82" s="2"/>
      <c r="I82" s="2"/>
      <c r="J82" s="2"/>
      <c r="K82" s="2"/>
      <c r="L82" s="2"/>
      <c r="M82" s="23">
        <v>0.004436598629490662</v>
      </c>
      <c r="N82" s="24"/>
    </row>
    <row r="83" ht="14.25" customHeight="1">
      <c r="E83" s="2"/>
      <c r="F83" s="2"/>
      <c r="G83" s="2"/>
      <c r="H83" s="2"/>
      <c r="I83" s="2"/>
      <c r="J83" s="2"/>
      <c r="K83" s="2"/>
      <c r="L83" s="2"/>
      <c r="M83" s="27">
        <v>0.07142566557220512</v>
      </c>
      <c r="N83" s="12"/>
    </row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S6:T6"/>
    <mergeCell ref="E8:F8"/>
    <mergeCell ref="G8:H8"/>
    <mergeCell ref="I8:J8"/>
    <mergeCell ref="K8:L8"/>
    <mergeCell ref="M8:N8"/>
    <mergeCell ref="E11:N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2022-02-21T14:45:09Z</dcterms:created>
  <dc:creator>Agote Aran  Arantxa</dc:creator>
</cp:coreProperties>
</file>