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l\Desktop\KR lenovo desk items\AKAp12 ppr resubmission 6-27-22\Figure 6\"/>
    </mc:Choice>
  </mc:AlternateContent>
  <xr:revisionPtr revIDLastSave="0" documentId="13_ncr:1_{2854629C-4AB2-4C3F-988E-C5EE8E4D1FF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gure 6A " sheetId="1" r:id="rId1"/>
    <sheet name="Figure 6B" sheetId="3" r:id="rId2"/>
    <sheet name="fig6C " sheetId="4" r:id="rId3"/>
    <sheet name="fig 6D" sheetId="5" r:id="rId4"/>
    <sheet name="figure 6E 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5" l="1"/>
  <c r="J21" i="5"/>
</calcChain>
</file>

<file path=xl/sharedStrings.xml><?xml version="1.0" encoding="utf-8"?>
<sst xmlns="http://schemas.openxmlformats.org/spreadsheetml/2006/main" count="484" uniqueCount="54">
  <si>
    <t>IP:AKAP12 WB:HSP47</t>
  </si>
  <si>
    <t>AKAP12</t>
  </si>
  <si>
    <t>HSP47</t>
  </si>
  <si>
    <t>alpha-SMA</t>
  </si>
  <si>
    <t>Figure 6A</t>
  </si>
  <si>
    <t>PDEL</t>
  </si>
  <si>
    <t>IP: HSP47 WB: Type 1 collagen</t>
  </si>
  <si>
    <t>Figure 6B</t>
  </si>
  <si>
    <t>PMUT</t>
  </si>
  <si>
    <t>CCL4+CR-PDEL</t>
  </si>
  <si>
    <t>CCL4+EV</t>
  </si>
  <si>
    <t>OIL+EV</t>
  </si>
  <si>
    <t>Acta2</t>
  </si>
  <si>
    <t>Col1A1</t>
  </si>
  <si>
    <t>Figure 6D</t>
  </si>
  <si>
    <t>CCL4+CR-PMUT</t>
  </si>
  <si>
    <t>OIL+CR-PMUT</t>
  </si>
  <si>
    <t>OIL+CR-PDEL</t>
  </si>
  <si>
    <t>Tukey HSD</t>
  </si>
  <si>
    <t>Treatment pair</t>
  </si>
  <si>
    <t>Q statistic</t>
  </si>
  <si>
    <t>p-value</t>
  </si>
  <si>
    <t>inferfence</t>
  </si>
  <si>
    <t>Oil+CR vs. Oil+EV</t>
  </si>
  <si>
    <t>insignificant</t>
  </si>
  <si>
    <t>CCl4+EV vs. Oil+EV</t>
  </si>
  <si>
    <t>** p&lt;0.01</t>
  </si>
  <si>
    <t>CCl4+CR vs. Oil+EV</t>
  </si>
  <si>
    <t>CCl4+CR vs. CCl4+EV</t>
  </si>
  <si>
    <t>CCL4+CR vs. OIL+CR</t>
  </si>
  <si>
    <t>Co-immunoprecipitation</t>
  </si>
  <si>
    <t>Protein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</si>
  <si>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-SMA</t>
    </r>
  </si>
  <si>
    <t>CCl4+EV</t>
  </si>
  <si>
    <t>CCl4+CR-PDEL</t>
  </si>
  <si>
    <t>* p&lt;0.05</t>
  </si>
  <si>
    <t>*p&lt;0.05</t>
  </si>
  <si>
    <t>insignifican</t>
  </si>
  <si>
    <t>**p&lt;0.01</t>
  </si>
  <si>
    <t>CCl4+CR-PMUT</t>
  </si>
  <si>
    <t>Oil+CR-PDEL vs. Oil+EV</t>
  </si>
  <si>
    <t>CCl4+CR-PDEL vs. Oil+EV</t>
  </si>
  <si>
    <t>CCl4+CR-PDEL vs. CCl4+EV</t>
  </si>
  <si>
    <t>CCL4+CR-PDEL vs. OIL+CR-PDEL</t>
  </si>
  <si>
    <t>Oil+CR-PMUT vs. Oil+EV</t>
  </si>
  <si>
    <t>CCl4+CR-PMUT vs. Oil+EV</t>
  </si>
  <si>
    <t>CCl4+CR-PMUT vs. CCl4+EV</t>
  </si>
  <si>
    <t>CCL4+CR-PMUT vs. OIL+CR-PMUT</t>
  </si>
  <si>
    <t>RNA</t>
  </si>
  <si>
    <t>Figure 6E</t>
  </si>
  <si>
    <t>Figure 6C</t>
  </si>
  <si>
    <t>AKAP12-HSP47 PLA (counts per desmin area)</t>
  </si>
  <si>
    <t xml:space="preserve">AKAP12-HSP47 PLA </t>
  </si>
  <si>
    <t>PLA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</si>
</sst>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7" formatCode="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33" borderId="0" xfId="0" applyFont="1" applyFill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opLeftCell="C22" zoomScale="106" zoomScaleNormal="106" workbookViewId="0">
      <selection activeCell="H10" sqref="H10:H13"/>
    </sheetView>
  </sheetViews>
  <sheetFormatPr defaultColWidth="9.140625" defaultRowHeight="15" x14ac:dyDescent="0.25"/>
  <cols>
    <col min="1" max="3" width="9.140625" style="2"/>
    <col min="4" max="4" width="22.5703125" style="2" customWidth="1"/>
    <col min="5" max="5" width="19.42578125" style="2" customWidth="1"/>
    <col min="6" max="6" width="9.140625" style="2"/>
    <col min="7" max="7" width="18.140625" style="2" customWidth="1"/>
    <col min="8" max="8" width="14.85546875" style="2" customWidth="1"/>
    <col min="9" max="11" width="9.140625" style="2"/>
    <col min="12" max="12" width="22.42578125" style="2" customWidth="1"/>
    <col min="13" max="14" width="9.140625" style="2"/>
    <col min="15" max="15" width="16.42578125" style="2" customWidth="1"/>
    <col min="16" max="16384" width="9.140625" style="2"/>
  </cols>
  <sheetData>
    <row r="1" spans="1:25" x14ac:dyDescent="0.25">
      <c r="A1" s="1" t="s">
        <v>4</v>
      </c>
    </row>
    <row r="2" spans="1:25" x14ac:dyDescent="0.25">
      <c r="A2" s="1" t="s">
        <v>5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33</v>
      </c>
      <c r="O2" s="2" t="s">
        <v>33</v>
      </c>
      <c r="P2" s="2" t="s">
        <v>33</v>
      </c>
      <c r="Q2" s="2" t="s">
        <v>33</v>
      </c>
      <c r="R2" s="2" t="s">
        <v>33</v>
      </c>
      <c r="S2" s="2" t="s">
        <v>33</v>
      </c>
      <c r="T2" s="2" t="s">
        <v>34</v>
      </c>
      <c r="U2" s="2" t="s">
        <v>34</v>
      </c>
      <c r="V2" s="2" t="s">
        <v>34</v>
      </c>
      <c r="W2" s="2" t="s">
        <v>34</v>
      </c>
      <c r="X2" s="2" t="s">
        <v>34</v>
      </c>
      <c r="Y2" s="2" t="s">
        <v>34</v>
      </c>
    </row>
    <row r="3" spans="1:25" x14ac:dyDescent="0.25">
      <c r="A3" s="2" t="s">
        <v>0</v>
      </c>
      <c r="B3" s="2">
        <v>0.34551100000000001</v>
      </c>
      <c r="C3" s="2">
        <v>0.36422100000000002</v>
      </c>
      <c r="D3" s="2">
        <v>0.49756014468792914</v>
      </c>
      <c r="E3" s="2">
        <v>0.67895576504713562</v>
      </c>
      <c r="F3" s="2">
        <v>0.61064172482974943</v>
      </c>
      <c r="G3" s="2">
        <v>0.87679664734963847</v>
      </c>
      <c r="H3" s="2">
        <v>0.32588200000000001</v>
      </c>
      <c r="I3" s="2">
        <v>0.27306599999999998</v>
      </c>
      <c r="J3" s="2">
        <v>0.32666099999999998</v>
      </c>
      <c r="K3" s="2">
        <v>0.56159999999999999</v>
      </c>
      <c r="L3" s="2">
        <v>0.63315200000000005</v>
      </c>
      <c r="M3" s="2">
        <v>0.848661</v>
      </c>
      <c r="N3" s="2">
        <v>0.19120000000000001</v>
      </c>
      <c r="O3" s="2">
        <v>0.172651</v>
      </c>
      <c r="P3" s="2">
        <v>0.289997</v>
      </c>
      <c r="Q3" s="2">
        <v>0.231576</v>
      </c>
      <c r="R3" s="2">
        <v>0.289717</v>
      </c>
      <c r="S3" s="2">
        <v>0.40766599999999997</v>
      </c>
      <c r="T3" s="2">
        <v>0.57760500000000004</v>
      </c>
      <c r="U3" s="2">
        <v>0.75055799999999995</v>
      </c>
      <c r="V3" s="2">
        <v>0.54703400000000002</v>
      </c>
      <c r="W3" s="2">
        <v>0.80356399999999994</v>
      </c>
      <c r="X3" s="2">
        <v>0.751081</v>
      </c>
      <c r="Y3" s="2">
        <v>0.591028</v>
      </c>
    </row>
    <row r="4" spans="1:25" x14ac:dyDescent="0.25">
      <c r="A4" s="2" t="s">
        <v>1</v>
      </c>
      <c r="B4" s="2">
        <v>0.79354999999999987</v>
      </c>
      <c r="C4" s="2">
        <v>0.93136646268033096</v>
      </c>
      <c r="D4" s="2">
        <v>0.84972422062350095</v>
      </c>
      <c r="E4" s="2">
        <v>0.97986116875791496</v>
      </c>
      <c r="F4" s="2">
        <v>0.89357288040305205</v>
      </c>
      <c r="G4" s="2">
        <v>0.95586440377870996</v>
      </c>
      <c r="H4" s="2">
        <v>0.94573307871843826</v>
      </c>
      <c r="I4" s="2">
        <v>1.0083014746040415</v>
      </c>
      <c r="J4" s="2">
        <v>1.0467460032581384</v>
      </c>
      <c r="K4" s="2">
        <v>1.3577721185831431</v>
      </c>
      <c r="L4" s="2">
        <v>1.3797518808230775</v>
      </c>
      <c r="M4" s="2">
        <v>1.4097478741602001</v>
      </c>
      <c r="N4" s="2">
        <v>0.63483999999999996</v>
      </c>
      <c r="O4" s="2">
        <v>0.68109317014426496</v>
      </c>
      <c r="P4" s="2">
        <v>0.69577937649880095</v>
      </c>
      <c r="Q4" s="2">
        <v>0.75188893500633203</v>
      </c>
      <c r="R4" s="2">
        <v>0.698858304322442</v>
      </c>
      <c r="S4" s="2">
        <v>0.80469152302296998</v>
      </c>
      <c r="T4" s="2">
        <v>0.9356287425149703</v>
      </c>
      <c r="U4" s="2">
        <v>1.040113719099955</v>
      </c>
      <c r="V4" s="2">
        <v>0.64665391660816163</v>
      </c>
      <c r="W4" s="2">
        <v>0.82941572219634607</v>
      </c>
      <c r="X4" s="2">
        <v>0.89636451850364707</v>
      </c>
      <c r="Y4" s="2">
        <v>1.1285651093229976</v>
      </c>
    </row>
    <row r="5" spans="1:25" x14ac:dyDescent="0.25">
      <c r="A5" s="2" t="s">
        <v>2</v>
      </c>
      <c r="B5" s="2">
        <v>0.18906200000000001</v>
      </c>
      <c r="C5" s="2">
        <v>0.15421899999999999</v>
      </c>
      <c r="D5" s="2">
        <v>0.54139700000000002</v>
      </c>
      <c r="E5" s="2">
        <v>0.28243800000000002</v>
      </c>
      <c r="F5" s="2">
        <v>0.21332200000000001</v>
      </c>
      <c r="G5" s="2">
        <v>0.66573000000000004</v>
      </c>
      <c r="H5" s="2">
        <v>0.27015499999999998</v>
      </c>
      <c r="I5" s="2">
        <v>6.1351000000000003E-2</v>
      </c>
      <c r="J5" s="2">
        <v>0.30697400000000002</v>
      </c>
      <c r="K5" s="2">
        <v>0.38785700000000001</v>
      </c>
      <c r="L5" s="2">
        <v>8.3951999999999999E-2</v>
      </c>
      <c r="M5" s="2">
        <v>0.41342899999999999</v>
      </c>
      <c r="N5" s="2">
        <v>0.442963</v>
      </c>
      <c r="O5" s="2">
        <v>0.37837399999999999</v>
      </c>
      <c r="P5" s="2">
        <v>0.97991600000000001</v>
      </c>
      <c r="Q5" s="2">
        <v>0.67197300000000004</v>
      </c>
      <c r="R5" s="2">
        <v>0.49935099999999999</v>
      </c>
      <c r="S5" s="2">
        <v>0.80008500000000005</v>
      </c>
      <c r="T5" s="2">
        <v>0.311616</v>
      </c>
      <c r="U5" s="2">
        <v>0.25992399999999999</v>
      </c>
      <c r="V5" s="2">
        <v>0.33990799999999999</v>
      </c>
      <c r="W5" s="2">
        <v>0.346416</v>
      </c>
      <c r="X5" s="2">
        <v>0.33338499999999999</v>
      </c>
      <c r="Y5" s="2">
        <v>0.42796099999999998</v>
      </c>
    </row>
    <row r="6" spans="1:25" x14ac:dyDescent="0.25">
      <c r="A6" s="2" t="s">
        <v>3</v>
      </c>
      <c r="B6" s="2">
        <v>8.5921999999999998E-2</v>
      </c>
      <c r="C6" s="2">
        <v>0.13159499999999999</v>
      </c>
      <c r="D6" s="2">
        <v>0.15037900000000001</v>
      </c>
      <c r="E6" s="2">
        <v>0.29774800000000001</v>
      </c>
      <c r="F6" s="2">
        <v>0.230383</v>
      </c>
      <c r="G6" s="2">
        <v>0.16852700000000001</v>
      </c>
      <c r="H6" s="2">
        <v>5.3885000000000002E-2</v>
      </c>
      <c r="I6" s="2">
        <v>0.100082</v>
      </c>
      <c r="J6" s="2">
        <v>0.139042</v>
      </c>
      <c r="K6" s="2">
        <v>0.21144399999999999</v>
      </c>
      <c r="L6" s="2">
        <v>0.37041000000000002</v>
      </c>
      <c r="M6" s="2">
        <v>0.29874600000000001</v>
      </c>
      <c r="N6" s="2">
        <v>0.44168299999999999</v>
      </c>
      <c r="O6" s="2">
        <v>0.584785</v>
      </c>
      <c r="P6" s="2">
        <v>0.47822900000000002</v>
      </c>
      <c r="Q6" s="2">
        <v>0.65973800000000005</v>
      </c>
      <c r="R6" s="2">
        <v>0.48596699999999998</v>
      </c>
      <c r="S6" s="2">
        <v>0.61460099999999995</v>
      </c>
      <c r="T6" s="2">
        <v>0.22659899999999999</v>
      </c>
      <c r="U6" s="2">
        <v>0.112798</v>
      </c>
      <c r="V6" s="2">
        <v>0.10137699999999999</v>
      </c>
      <c r="W6" s="2">
        <v>0.53575099999999998</v>
      </c>
      <c r="X6" s="2">
        <v>0.15670400000000001</v>
      </c>
      <c r="Y6" s="2">
        <v>5.4746000000000003E-2</v>
      </c>
    </row>
    <row r="8" spans="1:25" x14ac:dyDescent="0.25">
      <c r="D8" s="3"/>
      <c r="E8" s="3"/>
      <c r="F8" s="3" t="s">
        <v>18</v>
      </c>
      <c r="G8" s="3" t="s">
        <v>18</v>
      </c>
      <c r="H8" s="3" t="s">
        <v>18</v>
      </c>
      <c r="K8" s="3"/>
      <c r="L8" s="3"/>
      <c r="M8" s="3" t="s">
        <v>18</v>
      </c>
      <c r="N8" s="3" t="s">
        <v>18</v>
      </c>
      <c r="O8" s="3" t="s">
        <v>18</v>
      </c>
    </row>
    <row r="9" spans="1:25" x14ac:dyDescent="0.25">
      <c r="D9" s="3" t="s">
        <v>30</v>
      </c>
      <c r="E9" s="3" t="s">
        <v>19</v>
      </c>
      <c r="F9" s="3" t="s">
        <v>20</v>
      </c>
      <c r="G9" s="3" t="s">
        <v>21</v>
      </c>
      <c r="H9" s="3" t="s">
        <v>22</v>
      </c>
      <c r="K9" s="3" t="s">
        <v>31</v>
      </c>
      <c r="L9" s="3" t="s">
        <v>19</v>
      </c>
      <c r="M9" s="3" t="s">
        <v>20</v>
      </c>
      <c r="N9" s="3" t="s">
        <v>21</v>
      </c>
      <c r="O9" s="3" t="s">
        <v>22</v>
      </c>
    </row>
    <row r="10" spans="1:25" x14ac:dyDescent="0.25">
      <c r="D10" s="3" t="s">
        <v>0</v>
      </c>
      <c r="E10" s="3" t="s">
        <v>23</v>
      </c>
      <c r="F10" s="3">
        <v>0.98950000000000005</v>
      </c>
      <c r="G10" s="3">
        <v>0.89489799999999997</v>
      </c>
      <c r="H10" s="3" t="s">
        <v>24</v>
      </c>
      <c r="K10" s="3" t="s">
        <v>1</v>
      </c>
      <c r="L10" s="3" t="s">
        <v>23</v>
      </c>
      <c r="M10" s="3">
        <v>4.9798999999999998</v>
      </c>
      <c r="N10" s="3">
        <v>1.06254E-2</v>
      </c>
      <c r="O10" s="3" t="s">
        <v>35</v>
      </c>
    </row>
    <row r="11" spans="1:25" x14ac:dyDescent="0.25">
      <c r="D11" s="3" t="s">
        <v>0</v>
      </c>
      <c r="E11" s="3" t="s">
        <v>25</v>
      </c>
      <c r="F11" s="3">
        <v>4.3788999999999998</v>
      </c>
      <c r="G11" s="3">
        <v>2.6846600000000002E-2</v>
      </c>
      <c r="H11" s="3" t="s">
        <v>35</v>
      </c>
      <c r="K11" s="3" t="s">
        <v>1</v>
      </c>
      <c r="L11" s="3" t="s">
        <v>25</v>
      </c>
      <c r="M11" s="3">
        <v>8.2256</v>
      </c>
      <c r="N11" s="3">
        <v>1.0053E-3</v>
      </c>
      <c r="O11" s="3" t="s">
        <v>26</v>
      </c>
    </row>
    <row r="12" spans="1:25" x14ac:dyDescent="0.25">
      <c r="D12" s="3" t="s">
        <v>0</v>
      </c>
      <c r="E12" s="3" t="s">
        <v>27</v>
      </c>
      <c r="F12" s="3">
        <v>1.5824</v>
      </c>
      <c r="G12" s="3">
        <v>0.66612039999999995</v>
      </c>
      <c r="H12" s="3" t="s">
        <v>24</v>
      </c>
      <c r="K12" s="3" t="s">
        <v>1</v>
      </c>
      <c r="L12" s="3" t="s">
        <v>27</v>
      </c>
      <c r="M12" s="3">
        <v>0.2079</v>
      </c>
      <c r="N12" s="3">
        <v>0.89999470000000004</v>
      </c>
      <c r="O12" s="3" t="s">
        <v>24</v>
      </c>
    </row>
    <row r="13" spans="1:25" x14ac:dyDescent="0.25">
      <c r="D13" s="3" t="s">
        <v>0</v>
      </c>
      <c r="E13" s="3" t="s">
        <v>28</v>
      </c>
      <c r="F13" s="3">
        <v>5.9614000000000003</v>
      </c>
      <c r="G13" s="3">
        <v>2.2166999999999998E-3</v>
      </c>
      <c r="H13" s="3" t="s">
        <v>26</v>
      </c>
      <c r="K13" s="3" t="s">
        <v>1</v>
      </c>
      <c r="L13" s="3" t="s">
        <v>28</v>
      </c>
      <c r="M13" s="3">
        <v>4.3390000000000004</v>
      </c>
      <c r="N13" s="3">
        <v>1.9011E-2</v>
      </c>
      <c r="O13" s="3" t="s">
        <v>36</v>
      </c>
    </row>
    <row r="14" spans="1:25" x14ac:dyDescent="0.25">
      <c r="D14" s="3" t="s">
        <v>0</v>
      </c>
      <c r="E14" s="3" t="s">
        <v>29</v>
      </c>
      <c r="F14" s="3">
        <v>2.5718999999999999</v>
      </c>
      <c r="G14" s="3">
        <v>0.29430210000000001</v>
      </c>
      <c r="H14" s="3" t="s">
        <v>24</v>
      </c>
      <c r="K14" s="3" t="s">
        <v>1</v>
      </c>
      <c r="L14" s="3" t="s">
        <v>29</v>
      </c>
      <c r="M14" s="3">
        <v>4.7720000000000002</v>
      </c>
      <c r="N14" s="3">
        <v>1.4696600000000001E-2</v>
      </c>
      <c r="O14" s="3" t="s">
        <v>35</v>
      </c>
    </row>
    <row r="21" spans="4:19" x14ac:dyDescent="0.25">
      <c r="D21" s="3"/>
      <c r="E21" s="3"/>
      <c r="F21" s="3" t="s">
        <v>18</v>
      </c>
      <c r="G21" s="3" t="s">
        <v>18</v>
      </c>
      <c r="H21" s="3" t="s">
        <v>18</v>
      </c>
      <c r="K21" s="3"/>
      <c r="L21" s="3"/>
      <c r="M21" s="3" t="s">
        <v>18</v>
      </c>
      <c r="N21" s="3" t="s">
        <v>18</v>
      </c>
      <c r="O21" s="3" t="s">
        <v>18</v>
      </c>
    </row>
    <row r="22" spans="4:19" x14ac:dyDescent="0.25">
      <c r="D22" s="3" t="s">
        <v>31</v>
      </c>
      <c r="E22" s="3" t="s">
        <v>19</v>
      </c>
      <c r="F22" s="3" t="s">
        <v>20</v>
      </c>
      <c r="G22" s="3" t="s">
        <v>21</v>
      </c>
      <c r="H22" s="3" t="s">
        <v>22</v>
      </c>
      <c r="K22" s="3" t="s">
        <v>31</v>
      </c>
      <c r="L22" s="3" t="s">
        <v>19</v>
      </c>
      <c r="M22" s="3" t="s">
        <v>20</v>
      </c>
      <c r="N22" s="3" t="s">
        <v>21</v>
      </c>
      <c r="O22" s="3" t="s">
        <v>22</v>
      </c>
      <c r="S22"/>
    </row>
    <row r="23" spans="4:19" x14ac:dyDescent="0.25">
      <c r="D23" s="3" t="s">
        <v>2</v>
      </c>
      <c r="E23" s="3" t="s">
        <v>23</v>
      </c>
      <c r="F23" s="3">
        <v>1.2121999999999999</v>
      </c>
      <c r="G23" s="3">
        <v>0.80897070000000004</v>
      </c>
      <c r="H23" s="3" t="s">
        <v>24</v>
      </c>
      <c r="K23" s="3" t="s">
        <v>32</v>
      </c>
      <c r="L23" s="3" t="s">
        <v>23</v>
      </c>
      <c r="M23" s="3">
        <v>0.36699999999999999</v>
      </c>
      <c r="N23" s="3">
        <v>0.89999470000000004</v>
      </c>
      <c r="O23" s="3" t="s">
        <v>24</v>
      </c>
      <c r="S23"/>
    </row>
    <row r="24" spans="4:19" x14ac:dyDescent="0.25">
      <c r="D24" s="3" t="s">
        <v>2</v>
      </c>
      <c r="E24" s="3" t="s">
        <v>25</v>
      </c>
      <c r="F24" s="3">
        <v>4.0057999999999998</v>
      </c>
      <c r="G24" s="3">
        <v>4.66904E-2</v>
      </c>
      <c r="H24" s="3" t="s">
        <v>35</v>
      </c>
      <c r="K24" s="3" t="s">
        <v>32</v>
      </c>
      <c r="L24" s="3" t="s">
        <v>25</v>
      </c>
      <c r="M24" s="3">
        <v>7.4050000000000002</v>
      </c>
      <c r="N24" s="3">
        <v>1.0053E-3</v>
      </c>
      <c r="O24" s="3" t="s">
        <v>26</v>
      </c>
      <c r="S24"/>
    </row>
    <row r="25" spans="4:19" x14ac:dyDescent="0.25">
      <c r="D25" s="3" t="s">
        <v>2</v>
      </c>
      <c r="E25" s="3" t="s">
        <v>27</v>
      </c>
      <c r="F25" s="3">
        <v>6.25E-2</v>
      </c>
      <c r="G25" s="3">
        <v>0.89999470000000004</v>
      </c>
      <c r="H25" s="3" t="s">
        <v>24</v>
      </c>
      <c r="K25" s="3" t="s">
        <v>32</v>
      </c>
      <c r="L25" s="3" t="s">
        <v>27</v>
      </c>
      <c r="M25" s="3">
        <v>0.4153</v>
      </c>
      <c r="N25" s="3">
        <v>0.89999470000000004</v>
      </c>
      <c r="O25" s="3" t="s">
        <v>24</v>
      </c>
      <c r="S25"/>
    </row>
    <row r="26" spans="4:19" x14ac:dyDescent="0.25">
      <c r="D26" s="3" t="s">
        <v>2</v>
      </c>
      <c r="E26" s="3" t="s">
        <v>28</v>
      </c>
      <c r="F26" s="3">
        <v>4.0682999999999998</v>
      </c>
      <c r="G26" s="3">
        <v>4.2620600000000002E-2</v>
      </c>
      <c r="H26" s="3" t="s">
        <v>35</v>
      </c>
      <c r="K26" s="3" t="s">
        <v>32</v>
      </c>
      <c r="L26" s="3" t="s">
        <v>28</v>
      </c>
      <c r="M26" s="3">
        <v>6.9897</v>
      </c>
      <c r="N26" s="3">
        <v>1.0053E-3</v>
      </c>
      <c r="O26" s="3" t="s">
        <v>26</v>
      </c>
      <c r="S26"/>
    </row>
    <row r="27" spans="4:19" x14ac:dyDescent="0.25">
      <c r="D27" s="3" t="s">
        <v>2</v>
      </c>
      <c r="E27" s="3" t="s">
        <v>29</v>
      </c>
      <c r="F27" s="3">
        <v>1.1496</v>
      </c>
      <c r="G27" s="3">
        <v>0.83310030000000002</v>
      </c>
      <c r="H27" s="3" t="s">
        <v>24</v>
      </c>
      <c r="K27" s="3" t="s">
        <v>32</v>
      </c>
      <c r="L27" s="3" t="s">
        <v>29</v>
      </c>
      <c r="M27" s="3">
        <v>4.8300000000000003E-2</v>
      </c>
      <c r="N27" s="3">
        <v>0.89999470000000004</v>
      </c>
      <c r="O27" s="3" t="s">
        <v>24</v>
      </c>
    </row>
  </sheetData>
  <phoneticPr fontId="1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"/>
  <sheetViews>
    <sheetView workbookViewId="0">
      <selection activeCell="S14" sqref="S14"/>
    </sheetView>
  </sheetViews>
  <sheetFormatPr defaultColWidth="9.140625" defaultRowHeight="15" x14ac:dyDescent="0.25"/>
  <cols>
    <col min="1" max="2" width="9.140625" style="2"/>
    <col min="3" max="3" width="21.42578125" style="2" customWidth="1"/>
    <col min="4" max="4" width="19" style="2" customWidth="1"/>
    <col min="5" max="5" width="17" style="2" customWidth="1"/>
    <col min="6" max="6" width="13" style="2" customWidth="1"/>
    <col min="7" max="7" width="15.28515625" style="2" customWidth="1"/>
    <col min="8" max="13" width="9.140625" style="2"/>
    <col min="14" max="14" width="15.140625" style="2" customWidth="1"/>
    <col min="15" max="16384" width="9.140625" style="2"/>
  </cols>
  <sheetData>
    <row r="1" spans="1:25" x14ac:dyDescent="0.25">
      <c r="A1" s="7" t="s">
        <v>7</v>
      </c>
    </row>
    <row r="2" spans="1:25" x14ac:dyDescent="0.25">
      <c r="A2" s="7" t="s">
        <v>8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33</v>
      </c>
      <c r="O2" s="2" t="s">
        <v>33</v>
      </c>
      <c r="P2" s="2" t="s">
        <v>33</v>
      </c>
      <c r="Q2" s="2" t="s">
        <v>33</v>
      </c>
      <c r="R2" s="2" t="s">
        <v>33</v>
      </c>
      <c r="S2" s="2" t="s">
        <v>33</v>
      </c>
      <c r="T2" s="2" t="s">
        <v>39</v>
      </c>
      <c r="U2" s="2" t="s">
        <v>39</v>
      </c>
      <c r="V2" s="2" t="s">
        <v>39</v>
      </c>
      <c r="W2" s="2" t="s">
        <v>39</v>
      </c>
      <c r="X2" s="2" t="s">
        <v>39</v>
      </c>
      <c r="Y2" s="2" t="s">
        <v>39</v>
      </c>
    </row>
    <row r="3" spans="1:25" x14ac:dyDescent="0.25">
      <c r="A3" s="2" t="s">
        <v>0</v>
      </c>
      <c r="B3" s="2">
        <v>1.054659</v>
      </c>
      <c r="C3" s="2">
        <v>1.7028859999999999</v>
      </c>
      <c r="D3" s="2">
        <v>1.1008899999999999</v>
      </c>
      <c r="E3" s="2">
        <v>0.56103983300000004</v>
      </c>
      <c r="F3" s="2">
        <v>0.77458833999999999</v>
      </c>
      <c r="G3" s="2">
        <v>1.047723</v>
      </c>
      <c r="H3" s="2">
        <v>1.1799269999999999</v>
      </c>
      <c r="I3" s="2">
        <v>0.72623099999999996</v>
      </c>
      <c r="J3" s="2">
        <v>0.64510199999999995</v>
      </c>
      <c r="K3" s="2">
        <v>1.099551889</v>
      </c>
      <c r="L3" s="2">
        <v>1.070595148</v>
      </c>
      <c r="M3" s="2">
        <v>0.639316</v>
      </c>
      <c r="N3" s="2">
        <v>0.29330800000000001</v>
      </c>
      <c r="O3" s="2">
        <v>3.4944999999999997E-2</v>
      </c>
      <c r="P3" s="2">
        <v>0.29730600000000001</v>
      </c>
      <c r="Q3" s="2">
        <v>0.33372534100000001</v>
      </c>
      <c r="R3" s="2">
        <v>0.39873298800000001</v>
      </c>
      <c r="S3" s="2">
        <v>0.38848100000000002</v>
      </c>
      <c r="T3" s="2">
        <v>0.52117067639868175</v>
      </c>
      <c r="U3" s="2">
        <v>0.34681816224286199</v>
      </c>
      <c r="V3" s="2">
        <v>0.81622038267718577</v>
      </c>
      <c r="W3" s="2">
        <v>0.69918812693440002</v>
      </c>
      <c r="X3" s="2">
        <v>0.47960119862380302</v>
      </c>
      <c r="Y3" s="2">
        <v>0.75567839868042741</v>
      </c>
    </row>
    <row r="4" spans="1:25" x14ac:dyDescent="0.25">
      <c r="A4" s="2" t="s">
        <v>1</v>
      </c>
      <c r="B4" s="2">
        <v>1.2679962837734875</v>
      </c>
      <c r="C4" s="2">
        <v>1.1870358026222374</v>
      </c>
      <c r="D4" s="2">
        <v>1.4331771059451874</v>
      </c>
      <c r="E4" s="2">
        <v>1.1848218574525</v>
      </c>
      <c r="F4" s="2">
        <v>0.98880457797585497</v>
      </c>
      <c r="G4" s="2">
        <v>0.99716984363493144</v>
      </c>
      <c r="H4" s="2">
        <v>1.471363</v>
      </c>
      <c r="I4" s="2">
        <v>1.672601</v>
      </c>
      <c r="J4" s="2">
        <v>1.8245720000000001</v>
      </c>
      <c r="K4" s="2">
        <v>1.192407577</v>
      </c>
      <c r="L4" s="2">
        <v>1.0619281460000001</v>
      </c>
      <c r="M4" s="2">
        <v>1.1314660000000001</v>
      </c>
      <c r="N4" s="2">
        <v>1.0039702701879001</v>
      </c>
      <c r="O4" s="2">
        <v>0.88962864209779002</v>
      </c>
      <c r="P4" s="2">
        <v>1.0465416847561499</v>
      </c>
      <c r="Q4" s="2">
        <v>0.907857485962</v>
      </c>
      <c r="R4" s="2">
        <v>0.79104366238068402</v>
      </c>
      <c r="S4" s="2">
        <v>0.79773587490794517</v>
      </c>
      <c r="T4" s="2">
        <v>1.296297</v>
      </c>
      <c r="U4" s="2">
        <v>1.3916040000000001</v>
      </c>
      <c r="V4" s="2">
        <v>1.126236</v>
      </c>
      <c r="W4" s="2">
        <v>0.83885222100000001</v>
      </c>
      <c r="X4" s="2">
        <v>1.073249232</v>
      </c>
      <c r="Y4" s="2">
        <v>1.3751420000000001</v>
      </c>
    </row>
    <row r="5" spans="1:25" x14ac:dyDescent="0.25">
      <c r="A5" s="2" t="s">
        <v>2</v>
      </c>
      <c r="B5" s="2">
        <v>5.3589999999999999E-2</v>
      </c>
      <c r="C5" s="2">
        <v>0.32451799999999997</v>
      </c>
      <c r="D5" s="2">
        <v>0.69732099999999997</v>
      </c>
      <c r="E5" s="2">
        <v>0.36689728199999999</v>
      </c>
      <c r="F5" s="2">
        <v>0.57915739499999996</v>
      </c>
      <c r="G5" s="2">
        <v>0.63866599999999996</v>
      </c>
      <c r="H5" s="2">
        <v>1.8214000000000001E-2</v>
      </c>
      <c r="I5" s="2">
        <v>0.19511000000000001</v>
      </c>
      <c r="J5" s="2">
        <v>0.138265</v>
      </c>
      <c r="K5" s="2">
        <v>0.42710561200000002</v>
      </c>
      <c r="L5" s="2">
        <v>0.49951733399999998</v>
      </c>
      <c r="M5" s="2">
        <v>0.42908400000000002</v>
      </c>
      <c r="N5" s="4">
        <v>0.62543025983124689</v>
      </c>
      <c r="O5" s="4">
        <v>0.59572972861247186</v>
      </c>
      <c r="P5" s="4">
        <v>0.56107142387286102</v>
      </c>
      <c r="Q5" s="4">
        <v>0.89674192105742645</v>
      </c>
      <c r="R5" s="4">
        <v>1.0124310571521269</v>
      </c>
      <c r="S5" s="4">
        <v>1.0575793385740466</v>
      </c>
      <c r="T5" s="2">
        <v>7.7177999999999997E-2</v>
      </c>
      <c r="U5" s="2">
        <v>0.101003</v>
      </c>
      <c r="V5" s="2">
        <v>0.24438099999999999</v>
      </c>
      <c r="W5" s="2">
        <v>0.41056046499999999</v>
      </c>
      <c r="X5" s="2">
        <v>0.445063076</v>
      </c>
      <c r="Y5" s="2">
        <v>0.439917</v>
      </c>
    </row>
    <row r="6" spans="1:25" x14ac:dyDescent="0.25">
      <c r="A6" s="2" t="s">
        <v>3</v>
      </c>
      <c r="B6" s="2">
        <v>0.29363299999999998</v>
      </c>
      <c r="C6" s="2">
        <v>0.452683</v>
      </c>
      <c r="D6" s="2">
        <v>0.61649200000000004</v>
      </c>
      <c r="E6" s="2">
        <v>0.46126725800000001</v>
      </c>
      <c r="F6" s="2">
        <v>0.50012690000000004</v>
      </c>
      <c r="G6" s="2">
        <v>0.413553</v>
      </c>
      <c r="H6" s="2">
        <v>0.60370999999999997</v>
      </c>
      <c r="I6" s="2">
        <v>0.20667099999999999</v>
      </c>
      <c r="J6" s="2">
        <v>0.22902600000000001</v>
      </c>
      <c r="K6" s="2">
        <v>0.28082922500000002</v>
      </c>
      <c r="L6" s="2">
        <v>0.27279129299999999</v>
      </c>
      <c r="M6" s="2">
        <v>0.23164100000000001</v>
      </c>
      <c r="N6" s="2">
        <v>1.085196</v>
      </c>
      <c r="O6" s="2">
        <v>2.0604900000000002</v>
      </c>
      <c r="P6" s="2">
        <v>2.1736529999999998</v>
      </c>
      <c r="Q6" s="2">
        <v>1.034119241</v>
      </c>
      <c r="R6" s="2">
        <v>1.126569532</v>
      </c>
      <c r="S6" s="2">
        <v>0.75052399999999997</v>
      </c>
      <c r="T6" s="2">
        <v>0.83089000000000002</v>
      </c>
      <c r="U6" s="2">
        <v>0.70663500000000001</v>
      </c>
      <c r="V6" s="2">
        <v>0.71291400000000005</v>
      </c>
      <c r="W6" s="2">
        <v>0.68568278100000002</v>
      </c>
      <c r="X6" s="2">
        <v>0.61250428800000001</v>
      </c>
      <c r="Y6" s="2">
        <v>0.53941499999999998</v>
      </c>
    </row>
    <row r="9" spans="1:25" x14ac:dyDescent="0.25">
      <c r="C9" s="3"/>
      <c r="D9" s="3"/>
      <c r="E9" s="3" t="s">
        <v>18</v>
      </c>
      <c r="F9" s="3" t="s">
        <v>18</v>
      </c>
      <c r="G9" s="3" t="s">
        <v>18</v>
      </c>
      <c r="J9" s="3"/>
      <c r="K9" s="3"/>
      <c r="L9" s="3" t="s">
        <v>18</v>
      </c>
      <c r="M9" s="3" t="s">
        <v>18</v>
      </c>
      <c r="N9" s="3" t="s">
        <v>18</v>
      </c>
    </row>
    <row r="10" spans="1:25" x14ac:dyDescent="0.25">
      <c r="C10" s="3" t="s">
        <v>30</v>
      </c>
      <c r="D10" s="3" t="s">
        <v>19</v>
      </c>
      <c r="E10" s="3" t="s">
        <v>20</v>
      </c>
      <c r="F10" s="3" t="s">
        <v>21</v>
      </c>
      <c r="G10" s="3" t="s">
        <v>22</v>
      </c>
      <c r="J10" s="3" t="s">
        <v>31</v>
      </c>
      <c r="K10" s="3" t="s">
        <v>19</v>
      </c>
      <c r="L10" s="3" t="s">
        <v>20</v>
      </c>
      <c r="M10" s="3" t="s">
        <v>21</v>
      </c>
      <c r="N10" s="3" t="s">
        <v>22</v>
      </c>
    </row>
    <row r="11" spans="1:25" x14ac:dyDescent="0.25">
      <c r="C11" s="3" t="s">
        <v>0</v>
      </c>
      <c r="D11" s="3" t="s">
        <v>23</v>
      </c>
      <c r="E11" s="3">
        <v>1.4068000000000001</v>
      </c>
      <c r="F11" s="3">
        <v>0.73389689999999996</v>
      </c>
      <c r="G11" s="3" t="s">
        <v>24</v>
      </c>
      <c r="J11" s="3" t="s">
        <v>1</v>
      </c>
      <c r="K11" s="3" t="s">
        <v>23</v>
      </c>
      <c r="L11" s="3">
        <v>2.4762</v>
      </c>
      <c r="M11" s="3">
        <v>0.32513350000000002</v>
      </c>
      <c r="N11" s="3" t="s">
        <v>24</v>
      </c>
    </row>
    <row r="12" spans="1:25" x14ac:dyDescent="0.25">
      <c r="C12" s="3" t="s">
        <v>0</v>
      </c>
      <c r="D12" s="3" t="s">
        <v>25</v>
      </c>
      <c r="E12" s="3">
        <v>7.1775000000000002</v>
      </c>
      <c r="F12" s="3">
        <v>1.0053E-3</v>
      </c>
      <c r="G12" s="3" t="s">
        <v>26</v>
      </c>
      <c r="J12" s="3" t="s">
        <v>1</v>
      </c>
      <c r="K12" s="3" t="s">
        <v>25</v>
      </c>
      <c r="L12" s="3">
        <v>10.127971431911012</v>
      </c>
      <c r="M12" s="3">
        <v>7.4687274671089597E-3</v>
      </c>
      <c r="N12" s="3" t="s">
        <v>38</v>
      </c>
    </row>
    <row r="13" spans="1:25" x14ac:dyDescent="0.25">
      <c r="C13" s="3" t="s">
        <v>0</v>
      </c>
      <c r="D13" s="3" t="s">
        <v>27</v>
      </c>
      <c r="E13" s="3">
        <v>4.1882000000000001</v>
      </c>
      <c r="F13" s="3">
        <v>3.5716199999999997E-2</v>
      </c>
      <c r="G13" s="3" t="s">
        <v>35</v>
      </c>
      <c r="J13" s="3" t="s">
        <v>1</v>
      </c>
      <c r="K13" s="3" t="s">
        <v>27</v>
      </c>
      <c r="L13" s="3">
        <v>8.1000000000000003E-2</v>
      </c>
      <c r="M13" s="3">
        <v>0.89999470000000004</v>
      </c>
      <c r="N13" s="3" t="s">
        <v>24</v>
      </c>
    </row>
    <row r="14" spans="1:25" x14ac:dyDescent="0.25">
      <c r="C14" s="3" t="s">
        <v>0</v>
      </c>
      <c r="D14" s="3" t="s">
        <v>28</v>
      </c>
      <c r="E14" s="3">
        <v>5.7706999999999997</v>
      </c>
      <c r="F14" s="3">
        <v>3.0140000000000002E-3</v>
      </c>
      <c r="G14" s="3" t="s">
        <v>26</v>
      </c>
      <c r="J14" s="3" t="s">
        <v>1</v>
      </c>
      <c r="K14" s="3" t="s">
        <v>28</v>
      </c>
      <c r="L14" s="3">
        <v>5.5773000000000001</v>
      </c>
      <c r="M14" s="3">
        <v>1.6809999999999999E-2</v>
      </c>
      <c r="N14" s="3" t="s">
        <v>36</v>
      </c>
    </row>
    <row r="15" spans="1:25" x14ac:dyDescent="0.25">
      <c r="C15" s="3" t="s">
        <v>0</v>
      </c>
      <c r="D15" s="3" t="s">
        <v>29</v>
      </c>
      <c r="E15" s="3">
        <v>2.7814999999999999</v>
      </c>
      <c r="F15" s="3">
        <v>0.23353080000000001</v>
      </c>
      <c r="G15" s="3" t="s">
        <v>24</v>
      </c>
      <c r="J15" s="3" t="s">
        <v>1</v>
      </c>
      <c r="K15" s="3" t="s">
        <v>29</v>
      </c>
      <c r="L15" s="3">
        <v>3.1821000000000002</v>
      </c>
      <c r="M15" s="3">
        <v>0.1439781</v>
      </c>
      <c r="N15" s="3" t="s">
        <v>37</v>
      </c>
    </row>
    <row r="18" spans="3:14" x14ac:dyDescent="0.25">
      <c r="C18" s="3"/>
      <c r="D18" s="3"/>
      <c r="E18" s="3" t="s">
        <v>18</v>
      </c>
      <c r="F18" s="3" t="s">
        <v>18</v>
      </c>
      <c r="G18" s="3" t="s">
        <v>18</v>
      </c>
      <c r="J18" s="3"/>
      <c r="K18" s="3"/>
      <c r="L18" s="3" t="s">
        <v>18</v>
      </c>
      <c r="M18" s="3" t="s">
        <v>18</v>
      </c>
      <c r="N18" s="3" t="s">
        <v>18</v>
      </c>
    </row>
    <row r="19" spans="3:14" x14ac:dyDescent="0.25">
      <c r="C19" s="3" t="s">
        <v>31</v>
      </c>
      <c r="D19" s="3" t="s">
        <v>19</v>
      </c>
      <c r="E19" s="3" t="s">
        <v>20</v>
      </c>
      <c r="F19" s="3" t="s">
        <v>21</v>
      </c>
      <c r="G19" s="3" t="s">
        <v>22</v>
      </c>
      <c r="J19" s="3" t="s">
        <v>31</v>
      </c>
      <c r="K19" s="3" t="s">
        <v>19</v>
      </c>
      <c r="L19" s="3" t="s">
        <v>20</v>
      </c>
      <c r="M19" s="3" t="s">
        <v>21</v>
      </c>
      <c r="N19" s="3" t="s">
        <v>22</v>
      </c>
    </row>
    <row r="20" spans="3:14" x14ac:dyDescent="0.25">
      <c r="C20" s="3" t="s">
        <v>2</v>
      </c>
      <c r="D20" s="3" t="s">
        <v>23</v>
      </c>
      <c r="E20" s="3">
        <v>1.8603000000000001</v>
      </c>
      <c r="F20" s="3">
        <v>0.55891139999999995</v>
      </c>
      <c r="G20" s="3" t="s">
        <v>24</v>
      </c>
      <c r="J20" s="3" t="s">
        <v>32</v>
      </c>
      <c r="K20" s="3" t="s">
        <v>23</v>
      </c>
      <c r="L20" s="3">
        <v>1.1859</v>
      </c>
      <c r="M20" s="3">
        <v>0.81910309999999997</v>
      </c>
      <c r="N20" s="3" t="s">
        <v>24</v>
      </c>
    </row>
    <row r="21" spans="3:14" x14ac:dyDescent="0.25">
      <c r="C21" s="3" t="s">
        <v>2</v>
      </c>
      <c r="D21" s="3" t="s">
        <v>25</v>
      </c>
      <c r="E21" s="3">
        <v>4.0781999999999998</v>
      </c>
      <c r="F21" s="3">
        <v>4.20122E-2</v>
      </c>
      <c r="G21" s="3" t="s">
        <v>35</v>
      </c>
      <c r="J21" s="3" t="s">
        <v>32</v>
      </c>
      <c r="K21" s="3" t="s">
        <v>25</v>
      </c>
      <c r="L21" s="3">
        <v>7.1340000000000003</v>
      </c>
      <c r="M21" s="3">
        <v>1.0053E-3</v>
      </c>
      <c r="N21" s="3" t="s">
        <v>26</v>
      </c>
    </row>
    <row r="22" spans="3:14" x14ac:dyDescent="0.25">
      <c r="C22" s="3" t="s">
        <v>2</v>
      </c>
      <c r="D22" s="3" t="s">
        <v>27</v>
      </c>
      <c r="E22" s="3">
        <v>1.8391999999999999</v>
      </c>
      <c r="F22" s="3">
        <v>0.5670539</v>
      </c>
      <c r="G22" s="3" t="s">
        <v>24</v>
      </c>
      <c r="J22" s="3" t="s">
        <v>32</v>
      </c>
      <c r="K22" s="3" t="s">
        <v>27</v>
      </c>
      <c r="L22" s="3">
        <v>8.32</v>
      </c>
      <c r="M22" s="3">
        <v>1.0053E-3</v>
      </c>
      <c r="N22" s="3" t="s">
        <v>26</v>
      </c>
    </row>
    <row r="23" spans="3:14" x14ac:dyDescent="0.25">
      <c r="C23" s="3" t="s">
        <v>2</v>
      </c>
      <c r="D23" s="3" t="s">
        <v>28</v>
      </c>
      <c r="E23" s="3">
        <v>5.9173999999999998</v>
      </c>
      <c r="F23" s="3">
        <v>2.3811000000000001E-3</v>
      </c>
      <c r="G23" s="3" t="s">
        <v>26</v>
      </c>
      <c r="J23" s="3" t="s">
        <v>32</v>
      </c>
      <c r="K23" s="3" t="s">
        <v>28</v>
      </c>
      <c r="L23" s="3">
        <v>5.3803000000000001</v>
      </c>
      <c r="M23" s="3">
        <v>5.6331999999999997E-3</v>
      </c>
      <c r="N23" s="3" t="s">
        <v>26</v>
      </c>
    </row>
    <row r="24" spans="3:14" x14ac:dyDescent="0.25">
      <c r="C24" s="3" t="s">
        <v>2</v>
      </c>
      <c r="D24" s="3" t="s">
        <v>29</v>
      </c>
      <c r="E24" s="3">
        <v>2.1100000000000001E-2</v>
      </c>
      <c r="F24" s="3">
        <v>0.89999470000000004</v>
      </c>
      <c r="G24" s="3" t="s">
        <v>24</v>
      </c>
      <c r="J24" s="3" t="s">
        <v>32</v>
      </c>
      <c r="K24" s="3" t="s">
        <v>29</v>
      </c>
      <c r="L24" s="3">
        <v>7.77</v>
      </c>
      <c r="M24" s="3">
        <v>1.5120299999999999E-3</v>
      </c>
      <c r="N24" s="3" t="s">
        <v>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2"/>
    <col min="2" max="2" width="23.7109375" style="2" customWidth="1"/>
    <col min="3" max="3" width="21.140625" style="2" customWidth="1"/>
    <col min="4" max="4" width="19.140625" style="2" customWidth="1"/>
    <col min="5" max="5" width="22.85546875" style="2" customWidth="1"/>
    <col min="6" max="6" width="18.140625" style="2" customWidth="1"/>
    <col min="7" max="16384" width="9.140625" style="2"/>
  </cols>
  <sheetData>
    <row r="1" spans="1:6" x14ac:dyDescent="0.25">
      <c r="A1" s="1" t="s">
        <v>50</v>
      </c>
      <c r="B1" s="2" t="s">
        <v>6</v>
      </c>
      <c r="C1" s="2" t="s">
        <v>6</v>
      </c>
      <c r="D1" s="2" t="s">
        <v>6</v>
      </c>
      <c r="E1" s="2" t="s">
        <v>6</v>
      </c>
      <c r="F1" s="2" t="s">
        <v>6</v>
      </c>
    </row>
    <row r="2" spans="1:6" x14ac:dyDescent="0.25">
      <c r="A2" s="2" t="s">
        <v>11</v>
      </c>
      <c r="B2" s="2">
        <v>0.56760600000000005</v>
      </c>
      <c r="C2" s="2">
        <v>0.48188300000000001</v>
      </c>
      <c r="D2" s="2">
        <v>0.15</v>
      </c>
      <c r="E2" s="2">
        <v>0.21</v>
      </c>
      <c r="F2" s="2">
        <v>0.2</v>
      </c>
    </row>
    <row r="3" spans="1:6" x14ac:dyDescent="0.25">
      <c r="A3" s="2" t="s">
        <v>17</v>
      </c>
      <c r="B3" s="2">
        <v>2.4989000000000001E-2</v>
      </c>
      <c r="C3" s="2">
        <v>0.13305500000000001</v>
      </c>
      <c r="D3" s="2">
        <v>0.45</v>
      </c>
      <c r="E3" s="2">
        <v>0.67</v>
      </c>
      <c r="F3" s="2">
        <v>0.55000000000000004</v>
      </c>
    </row>
    <row r="4" spans="1:6" x14ac:dyDescent="0.25">
      <c r="A4" s="2" t="s">
        <v>16</v>
      </c>
      <c r="B4" s="2">
        <v>0.26111200000000001</v>
      </c>
      <c r="C4" s="2">
        <v>0.69175399999999998</v>
      </c>
      <c r="D4" s="2">
        <v>0.43</v>
      </c>
    </row>
    <row r="5" spans="1:6" x14ac:dyDescent="0.25">
      <c r="A5" s="2" t="s">
        <v>33</v>
      </c>
      <c r="B5" s="2">
        <v>3.0875360000000001</v>
      </c>
      <c r="C5" s="2">
        <v>1.501771</v>
      </c>
      <c r="D5" s="2">
        <v>0.89955300000000005</v>
      </c>
      <c r="E5" s="2">
        <v>1.0898840000000001</v>
      </c>
      <c r="F5" s="2">
        <v>1.0353190000000001</v>
      </c>
    </row>
    <row r="6" spans="1:6" x14ac:dyDescent="0.25">
      <c r="A6" s="2" t="s">
        <v>34</v>
      </c>
      <c r="B6" s="2">
        <v>0.29643700000000001</v>
      </c>
      <c r="C6" s="2">
        <v>8.4354999999999999E-2</v>
      </c>
      <c r="D6" s="2">
        <v>0.47997400000000001</v>
      </c>
      <c r="E6" s="2">
        <v>0.69876499999999997</v>
      </c>
      <c r="F6" s="2">
        <v>0.30696000000000001</v>
      </c>
    </row>
    <row r="7" spans="1:6" x14ac:dyDescent="0.25">
      <c r="A7" s="2" t="s">
        <v>39</v>
      </c>
      <c r="B7" s="2">
        <v>0.23507700000000001</v>
      </c>
      <c r="C7" s="2">
        <v>0.178284</v>
      </c>
      <c r="D7" s="2">
        <v>5.0333000000000003E-2</v>
      </c>
    </row>
    <row r="10" spans="1:6" x14ac:dyDescent="0.25">
      <c r="B10" s="3"/>
      <c r="C10" s="3"/>
      <c r="D10" s="3" t="s">
        <v>18</v>
      </c>
      <c r="E10" s="3" t="s">
        <v>18</v>
      </c>
      <c r="F10" s="3" t="s">
        <v>18</v>
      </c>
    </row>
    <row r="11" spans="1:6" x14ac:dyDescent="0.25">
      <c r="B11" s="3" t="s">
        <v>30</v>
      </c>
      <c r="C11" s="3" t="s">
        <v>19</v>
      </c>
      <c r="D11" s="3" t="s">
        <v>20</v>
      </c>
      <c r="E11" s="3" t="s">
        <v>21</v>
      </c>
      <c r="F11" s="3" t="s">
        <v>22</v>
      </c>
    </row>
    <row r="12" spans="1:6" x14ac:dyDescent="0.25">
      <c r="B12" s="3" t="s">
        <v>0</v>
      </c>
      <c r="C12" s="3" t="s">
        <v>40</v>
      </c>
      <c r="D12" s="3">
        <v>0.19750000000000001</v>
      </c>
      <c r="E12" s="3">
        <v>0.89999470000000004</v>
      </c>
      <c r="F12" s="3" t="s">
        <v>24</v>
      </c>
    </row>
    <row r="13" spans="1:6" x14ac:dyDescent="0.25">
      <c r="B13" s="3" t="s">
        <v>0</v>
      </c>
      <c r="C13" s="3" t="s">
        <v>25</v>
      </c>
      <c r="D13" s="3">
        <v>4.96</v>
      </c>
      <c r="E13" s="3">
        <v>1.9549199999999999E-2</v>
      </c>
      <c r="F13" s="3" t="s">
        <v>35</v>
      </c>
    </row>
    <row r="14" spans="1:6" x14ac:dyDescent="0.25">
      <c r="B14" s="3" t="s">
        <v>0</v>
      </c>
      <c r="C14" s="3" t="s">
        <v>41</v>
      </c>
      <c r="D14" s="3">
        <v>0.23219999999999999</v>
      </c>
      <c r="E14" s="3">
        <v>0.89999470000000004</v>
      </c>
      <c r="F14" s="3" t="s">
        <v>24</v>
      </c>
    </row>
    <row r="15" spans="1:6" x14ac:dyDescent="0.25">
      <c r="B15" s="3" t="s">
        <v>0</v>
      </c>
      <c r="C15" s="3" t="s">
        <v>42</v>
      </c>
      <c r="D15" s="3">
        <v>5.1928000000000001</v>
      </c>
      <c r="E15" s="3">
        <v>9.9927999999999996E-3</v>
      </c>
      <c r="F15" s="3" t="s">
        <v>26</v>
      </c>
    </row>
    <row r="16" spans="1:6" x14ac:dyDescent="0.25">
      <c r="B16" s="3" t="s">
        <v>0</v>
      </c>
      <c r="C16" s="3" t="s">
        <v>43</v>
      </c>
      <c r="D16" s="3">
        <v>3.4700000000000002E-2</v>
      </c>
      <c r="E16" s="3">
        <v>0.89999470000000004</v>
      </c>
      <c r="F16" s="3" t="s">
        <v>24</v>
      </c>
    </row>
    <row r="18" spans="2:6" x14ac:dyDescent="0.25">
      <c r="B18" s="3"/>
      <c r="C18" s="3"/>
      <c r="D18" s="3" t="s">
        <v>18</v>
      </c>
      <c r="E18" s="3" t="s">
        <v>18</v>
      </c>
      <c r="F18" s="3" t="s">
        <v>18</v>
      </c>
    </row>
    <row r="19" spans="2:6" x14ac:dyDescent="0.25">
      <c r="B19" s="3" t="s">
        <v>30</v>
      </c>
      <c r="C19" s="3" t="s">
        <v>19</v>
      </c>
      <c r="D19" s="3" t="s">
        <v>20</v>
      </c>
      <c r="E19" s="3" t="s">
        <v>21</v>
      </c>
      <c r="F19" s="3" t="s">
        <v>22</v>
      </c>
    </row>
    <row r="20" spans="2:6" x14ac:dyDescent="0.25">
      <c r="B20" s="3" t="s">
        <v>0</v>
      </c>
      <c r="C20" s="3" t="s">
        <v>44</v>
      </c>
      <c r="D20" s="3">
        <v>0.49740000000000001</v>
      </c>
      <c r="E20" s="3">
        <v>0.89999470000000004</v>
      </c>
      <c r="F20" s="3" t="s">
        <v>24</v>
      </c>
    </row>
    <row r="21" spans="2:6" x14ac:dyDescent="0.25">
      <c r="B21" s="3" t="s">
        <v>0</v>
      </c>
      <c r="C21" s="3" t="s">
        <v>25</v>
      </c>
      <c r="D21" s="3">
        <v>4.96</v>
      </c>
      <c r="E21" s="3">
        <v>1.9549199999999999E-2</v>
      </c>
      <c r="F21" s="3" t="s">
        <v>35</v>
      </c>
    </row>
    <row r="22" spans="2:6" x14ac:dyDescent="0.25">
      <c r="B22" s="3" t="s">
        <v>0</v>
      </c>
      <c r="C22" s="3" t="s">
        <v>45</v>
      </c>
      <c r="D22" s="3">
        <v>0.59850000000000003</v>
      </c>
      <c r="E22" s="3">
        <v>0.89999470000000004</v>
      </c>
      <c r="F22" s="3" t="s">
        <v>24</v>
      </c>
    </row>
    <row r="23" spans="2:6" x14ac:dyDescent="0.25">
      <c r="B23" s="3" t="s">
        <v>0</v>
      </c>
      <c r="C23" s="3" t="s">
        <v>46</v>
      </c>
      <c r="D23" s="3">
        <v>4.8940000000000001</v>
      </c>
      <c r="E23" s="3">
        <v>2.1212399999999999E-2</v>
      </c>
      <c r="F23" s="3" t="s">
        <v>35</v>
      </c>
    </row>
    <row r="24" spans="2:6" x14ac:dyDescent="0.25">
      <c r="B24" s="3" t="s">
        <v>0</v>
      </c>
      <c r="C24" s="3" t="s">
        <v>47</v>
      </c>
      <c r="D24" s="3">
        <v>0.98019999999999996</v>
      </c>
      <c r="E24" s="3">
        <v>0.89827109999999999</v>
      </c>
      <c r="F24" s="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1"/>
  <sheetViews>
    <sheetView topLeftCell="A17" workbookViewId="0">
      <selection activeCell="C22" sqref="C22"/>
    </sheetView>
  </sheetViews>
  <sheetFormatPr defaultColWidth="9.140625" defaultRowHeight="15" x14ac:dyDescent="0.25"/>
  <cols>
    <col min="1" max="1" width="21.85546875" style="2" customWidth="1"/>
    <col min="2" max="2" width="22.140625" style="2" customWidth="1"/>
    <col min="3" max="3" width="28.5703125" style="2" customWidth="1"/>
    <col min="4" max="4" width="12.5703125" style="2" customWidth="1"/>
    <col min="5" max="5" width="14.42578125" style="2" customWidth="1"/>
    <col min="6" max="6" width="12.42578125" style="2" customWidth="1"/>
    <col min="7" max="8" width="9.140625" style="2"/>
    <col min="9" max="9" width="30.7109375" style="2" customWidth="1"/>
    <col min="10" max="10" width="11.42578125" style="2" customWidth="1"/>
    <col min="11" max="11" width="17.7109375" style="2" customWidth="1"/>
    <col min="12" max="12" width="11.85546875" style="2" customWidth="1"/>
    <col min="13" max="16" width="9.140625" style="2"/>
    <col min="17" max="17" width="15.140625" style="2" customWidth="1"/>
    <col min="18" max="16384" width="9.140625" style="2"/>
  </cols>
  <sheetData>
    <row r="1" spans="1:13" x14ac:dyDescent="0.25">
      <c r="A1" s="1" t="s">
        <v>14</v>
      </c>
    </row>
    <row r="2" spans="1:13" x14ac:dyDescent="0.25">
      <c r="A2" s="1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</row>
    <row r="3" spans="1:13" x14ac:dyDescent="0.25">
      <c r="A3" s="2" t="s">
        <v>11</v>
      </c>
      <c r="B3" s="2">
        <v>1</v>
      </c>
      <c r="C3" s="2">
        <v>1.1200000000000001</v>
      </c>
      <c r="D3" s="2">
        <v>0.9</v>
      </c>
      <c r="E3" s="2">
        <v>1.1499999999999999</v>
      </c>
      <c r="F3" s="2">
        <v>0.98</v>
      </c>
      <c r="G3" s="2">
        <v>1.03</v>
      </c>
      <c r="H3" s="2">
        <v>1</v>
      </c>
      <c r="I3" s="2">
        <v>0.99</v>
      </c>
      <c r="J3" s="2">
        <v>0.95</v>
      </c>
      <c r="K3" s="2">
        <v>1.07</v>
      </c>
      <c r="L3" s="2">
        <v>1.02</v>
      </c>
      <c r="M3" s="2">
        <v>1.1299999999999999</v>
      </c>
    </row>
    <row r="4" spans="1:13" x14ac:dyDescent="0.25">
      <c r="A4" s="2" t="s">
        <v>17</v>
      </c>
      <c r="B4" s="2">
        <v>0.36</v>
      </c>
      <c r="C4" s="2">
        <v>0.52</v>
      </c>
      <c r="D4" s="2">
        <v>1.5</v>
      </c>
      <c r="E4" s="2">
        <v>1.03</v>
      </c>
      <c r="F4" s="2">
        <v>0.98</v>
      </c>
      <c r="G4" s="2">
        <v>0.79</v>
      </c>
      <c r="H4" s="2">
        <v>0.96</v>
      </c>
      <c r="I4" s="2">
        <v>0.94</v>
      </c>
      <c r="J4" s="2">
        <v>0.75</v>
      </c>
      <c r="K4" s="2">
        <v>1.6</v>
      </c>
      <c r="L4" s="2">
        <v>0.79</v>
      </c>
      <c r="M4" s="2">
        <v>1.57</v>
      </c>
    </row>
    <row r="5" spans="1:13" x14ac:dyDescent="0.25">
      <c r="A5" s="2" t="s">
        <v>10</v>
      </c>
      <c r="B5" s="2">
        <v>2.76</v>
      </c>
      <c r="C5" s="2">
        <v>4.88</v>
      </c>
      <c r="D5" s="2">
        <v>3.6</v>
      </c>
      <c r="E5" s="2">
        <v>3.73</v>
      </c>
      <c r="F5" s="2">
        <v>4.12</v>
      </c>
      <c r="G5" s="2">
        <v>3.98</v>
      </c>
      <c r="H5" s="2">
        <v>1.79</v>
      </c>
      <c r="I5" s="2">
        <v>1.68</v>
      </c>
      <c r="J5" s="2">
        <v>1.64</v>
      </c>
      <c r="K5" s="2">
        <v>1.71</v>
      </c>
      <c r="L5" s="2">
        <v>1.72</v>
      </c>
      <c r="M5" s="2">
        <v>1.95</v>
      </c>
    </row>
    <row r="6" spans="1:13" x14ac:dyDescent="0.25">
      <c r="A6" s="2" t="s">
        <v>9</v>
      </c>
      <c r="B6" s="2">
        <v>1.1299999999999999</v>
      </c>
      <c r="C6" s="2">
        <v>1.26</v>
      </c>
      <c r="D6" s="2">
        <v>1.1499999999999999</v>
      </c>
      <c r="E6" s="2">
        <v>1.1200000000000001</v>
      </c>
      <c r="F6" s="2">
        <v>1.03</v>
      </c>
      <c r="G6" s="2">
        <v>1.0900000000000001</v>
      </c>
      <c r="H6" s="2">
        <v>0.93</v>
      </c>
      <c r="I6" s="2">
        <v>0.98</v>
      </c>
      <c r="J6" s="2">
        <v>1.23</v>
      </c>
      <c r="K6" s="2">
        <v>1.08</v>
      </c>
      <c r="L6" s="2">
        <v>0.86</v>
      </c>
      <c r="M6" s="2">
        <v>0.82</v>
      </c>
    </row>
    <row r="9" spans="1:13" x14ac:dyDescent="0.25">
      <c r="A9" s="1" t="s">
        <v>14</v>
      </c>
    </row>
    <row r="10" spans="1:13" x14ac:dyDescent="0.25">
      <c r="A10" s="1" t="s">
        <v>8</v>
      </c>
      <c r="B10" s="2" t="s">
        <v>13</v>
      </c>
      <c r="C10" s="2" t="s">
        <v>13</v>
      </c>
      <c r="D10" s="2" t="s">
        <v>13</v>
      </c>
      <c r="E10" s="2" t="s">
        <v>13</v>
      </c>
      <c r="F10" s="2" t="s">
        <v>13</v>
      </c>
      <c r="G10" s="2" t="s">
        <v>13</v>
      </c>
      <c r="H10" s="2" t="s">
        <v>12</v>
      </c>
      <c r="I10" s="2" t="s">
        <v>12</v>
      </c>
      <c r="J10" s="2" t="s">
        <v>12</v>
      </c>
      <c r="K10" s="2" t="s">
        <v>12</v>
      </c>
      <c r="L10" s="2" t="s">
        <v>12</v>
      </c>
      <c r="M10" s="2" t="s">
        <v>12</v>
      </c>
    </row>
    <row r="11" spans="1:13" x14ac:dyDescent="0.25">
      <c r="A11" s="2" t="s">
        <v>11</v>
      </c>
      <c r="B11" s="2">
        <v>1</v>
      </c>
      <c r="C11" s="2">
        <v>0.96</v>
      </c>
      <c r="D11" s="2">
        <v>0.99</v>
      </c>
      <c r="E11" s="2">
        <v>1.02</v>
      </c>
      <c r="F11" s="2">
        <v>1.01</v>
      </c>
      <c r="G11" s="2">
        <v>1.27</v>
      </c>
      <c r="H11" s="2">
        <v>1</v>
      </c>
      <c r="I11" s="2">
        <v>1.22</v>
      </c>
      <c r="J11" s="2">
        <v>1.1599999999999999</v>
      </c>
      <c r="K11" s="2">
        <v>0.97</v>
      </c>
      <c r="L11" s="2">
        <v>1.02</v>
      </c>
      <c r="M11" s="2">
        <v>1.05</v>
      </c>
    </row>
    <row r="12" spans="1:13" x14ac:dyDescent="0.25">
      <c r="A12" s="2" t="s">
        <v>16</v>
      </c>
      <c r="B12" s="2">
        <v>0.93</v>
      </c>
      <c r="C12" s="2">
        <v>1.01</v>
      </c>
      <c r="D12" s="2">
        <v>1.03</v>
      </c>
      <c r="E12" s="2">
        <v>0.92</v>
      </c>
      <c r="F12" s="2">
        <v>9.9700000000000006</v>
      </c>
      <c r="G12" s="2">
        <v>0.88</v>
      </c>
      <c r="H12" s="2">
        <v>0.71</v>
      </c>
      <c r="I12" s="2">
        <v>0.86</v>
      </c>
      <c r="J12" s="2">
        <v>0.98</v>
      </c>
      <c r="K12" s="2">
        <v>1.05</v>
      </c>
      <c r="L12" s="2">
        <v>1.1399999999999999</v>
      </c>
      <c r="M12" s="2">
        <v>0.69</v>
      </c>
    </row>
    <row r="13" spans="1:13" x14ac:dyDescent="0.25">
      <c r="A13" s="2" t="s">
        <v>10</v>
      </c>
      <c r="B13" s="2">
        <v>3.12</v>
      </c>
      <c r="C13" s="2">
        <v>3.15</v>
      </c>
      <c r="D13" s="2">
        <v>4.22</v>
      </c>
      <c r="E13" s="2">
        <v>3.56</v>
      </c>
      <c r="F13" s="2">
        <v>3.67</v>
      </c>
      <c r="G13" s="2">
        <v>4.01</v>
      </c>
      <c r="H13" s="2">
        <v>2.11</v>
      </c>
      <c r="I13" s="2">
        <v>2.19</v>
      </c>
      <c r="J13" s="2">
        <v>1.99</v>
      </c>
      <c r="K13" s="2">
        <v>1.97</v>
      </c>
      <c r="L13" s="2">
        <v>1.89</v>
      </c>
      <c r="M13" s="2">
        <v>2.0099999999999998</v>
      </c>
    </row>
    <row r="14" spans="1:13" x14ac:dyDescent="0.25">
      <c r="A14" s="2" t="s">
        <v>15</v>
      </c>
      <c r="B14" s="2">
        <v>1.22</v>
      </c>
      <c r="C14" s="2">
        <v>0.8</v>
      </c>
      <c r="D14" s="2">
        <v>1.35</v>
      </c>
      <c r="E14" s="2">
        <v>1.25</v>
      </c>
      <c r="F14" s="2">
        <v>0.91</v>
      </c>
      <c r="G14" s="2">
        <v>0.99</v>
      </c>
      <c r="H14" s="2">
        <v>1.45</v>
      </c>
      <c r="I14" s="2">
        <v>1.39</v>
      </c>
      <c r="J14" s="2">
        <v>1.65</v>
      </c>
      <c r="K14" s="2">
        <v>1.34</v>
      </c>
      <c r="L14" s="2">
        <v>1.37</v>
      </c>
      <c r="M14" s="2">
        <v>1.33</v>
      </c>
    </row>
    <row r="17" spans="2:22" x14ac:dyDescent="0.25">
      <c r="B17" s="3"/>
      <c r="C17" s="3"/>
      <c r="D17" s="3" t="s">
        <v>18</v>
      </c>
      <c r="E17" s="3" t="s">
        <v>18</v>
      </c>
      <c r="F17" s="3" t="s">
        <v>18</v>
      </c>
      <c r="H17" s="3"/>
      <c r="I17" s="3"/>
      <c r="J17" s="3" t="s">
        <v>18</v>
      </c>
      <c r="K17" s="3" t="s">
        <v>18</v>
      </c>
      <c r="L17" s="3" t="s">
        <v>18</v>
      </c>
      <c r="N17" s="6"/>
      <c r="O17" s="6"/>
      <c r="P17" s="6"/>
      <c r="Q17" s="6"/>
      <c r="R17" s="6"/>
      <c r="S17" s="6"/>
      <c r="T17" s="6"/>
      <c r="U17" s="6"/>
      <c r="V17" s="6"/>
    </row>
    <row r="18" spans="2:22" x14ac:dyDescent="0.25">
      <c r="B18" s="3" t="s">
        <v>48</v>
      </c>
      <c r="C18" s="3" t="s">
        <v>19</v>
      </c>
      <c r="D18" s="3" t="s">
        <v>20</v>
      </c>
      <c r="E18" s="3" t="s">
        <v>21</v>
      </c>
      <c r="F18" s="3" t="s">
        <v>22</v>
      </c>
      <c r="H18" s="3" t="s">
        <v>48</v>
      </c>
      <c r="I18" s="3" t="s">
        <v>19</v>
      </c>
      <c r="J18" s="3" t="s">
        <v>20</v>
      </c>
      <c r="K18" s="3" t="s">
        <v>21</v>
      </c>
      <c r="L18" s="3" t="s">
        <v>22</v>
      </c>
      <c r="N18" s="6"/>
      <c r="O18" s="6"/>
      <c r="P18" s="6"/>
      <c r="Q18" s="6"/>
      <c r="R18" s="6"/>
      <c r="S18" s="6"/>
      <c r="T18" s="6"/>
      <c r="U18" s="6"/>
      <c r="V18" s="6"/>
    </row>
    <row r="19" spans="2:22" x14ac:dyDescent="0.25">
      <c r="B19" s="5" t="s">
        <v>13</v>
      </c>
      <c r="C19" s="3" t="s">
        <v>40</v>
      </c>
      <c r="D19" s="3">
        <v>1.0034000000000001</v>
      </c>
      <c r="E19" s="3">
        <v>0.88951159999999996</v>
      </c>
      <c r="F19" s="3" t="s">
        <v>24</v>
      </c>
      <c r="H19" s="5" t="s">
        <v>13</v>
      </c>
      <c r="I19" s="3" t="s">
        <v>44</v>
      </c>
      <c r="J19" s="3">
        <v>9.9322099999999995</v>
      </c>
      <c r="K19" s="2">
        <v>0.97143199999999996</v>
      </c>
      <c r="L19" s="3" t="s">
        <v>24</v>
      </c>
      <c r="N19" s="6"/>
      <c r="O19" s="6"/>
      <c r="P19" s="6"/>
      <c r="Q19" s="6"/>
      <c r="R19" s="6"/>
      <c r="S19" s="6"/>
      <c r="T19" s="6"/>
      <c r="U19" s="6"/>
      <c r="V19" s="6"/>
    </row>
    <row r="20" spans="2:22" x14ac:dyDescent="0.25">
      <c r="B20" s="5" t="s">
        <v>13</v>
      </c>
      <c r="C20" s="3" t="s">
        <v>25</v>
      </c>
      <c r="D20" s="3">
        <v>16.947700000000001</v>
      </c>
      <c r="E20" s="3">
        <v>1.0053E-3</v>
      </c>
      <c r="F20" s="3" t="s">
        <v>26</v>
      </c>
      <c r="H20" s="5" t="s">
        <v>13</v>
      </c>
      <c r="I20" s="3" t="s">
        <v>25</v>
      </c>
      <c r="J20" s="3">
        <f t="shared" ref="J20:J21" si="0">N20+0.12</f>
        <v>0.12</v>
      </c>
      <c r="K20" s="3">
        <v>1.2999999999999999E-5</v>
      </c>
      <c r="L20" s="3" t="s">
        <v>26</v>
      </c>
      <c r="N20" s="6"/>
      <c r="O20" s="6"/>
      <c r="P20" s="6"/>
      <c r="Q20" s="6"/>
      <c r="R20" s="6"/>
      <c r="S20" s="6"/>
      <c r="T20" s="6"/>
      <c r="U20" s="6"/>
      <c r="V20" s="6"/>
    </row>
    <row r="21" spans="2:22" x14ac:dyDescent="0.25">
      <c r="B21" s="5" t="s">
        <v>13</v>
      </c>
      <c r="C21" s="3" t="s">
        <v>41</v>
      </c>
      <c r="D21" s="3">
        <v>0.60199999999999998</v>
      </c>
      <c r="E21" s="3">
        <v>0.89999470000000004</v>
      </c>
      <c r="F21" s="3" t="s">
        <v>24</v>
      </c>
      <c r="H21" s="5" t="s">
        <v>13</v>
      </c>
      <c r="I21" s="3" t="s">
        <v>45</v>
      </c>
      <c r="J21" s="3">
        <f t="shared" si="0"/>
        <v>0.12</v>
      </c>
      <c r="K21" s="3">
        <v>0.96122300000000005</v>
      </c>
      <c r="L21" s="3" t="s">
        <v>24</v>
      </c>
      <c r="N21" s="6"/>
      <c r="O21" s="6"/>
      <c r="P21" s="6"/>
      <c r="Q21" s="6"/>
      <c r="R21" s="6"/>
      <c r="S21" s="6"/>
      <c r="T21" s="6"/>
      <c r="U21" s="6"/>
      <c r="V21" s="6"/>
    </row>
    <row r="22" spans="2:22" x14ac:dyDescent="0.25">
      <c r="B22" s="5" t="s">
        <v>13</v>
      </c>
      <c r="C22" s="3" t="s">
        <v>42</v>
      </c>
      <c r="D22" s="3">
        <v>16.345600000000001</v>
      </c>
      <c r="E22" s="3">
        <v>1.0053E-3</v>
      </c>
      <c r="F22" s="3" t="s">
        <v>26</v>
      </c>
      <c r="H22" s="5" t="s">
        <v>13</v>
      </c>
      <c r="I22" s="3" t="s">
        <v>46</v>
      </c>
      <c r="J22" s="3">
        <v>8.7841000000000005</v>
      </c>
      <c r="K22" s="3">
        <v>8.2200000000000003E-4</v>
      </c>
      <c r="L22" s="3" t="s">
        <v>26</v>
      </c>
      <c r="N22" s="6"/>
      <c r="O22" s="6"/>
      <c r="P22" s="6"/>
      <c r="Q22" s="6"/>
      <c r="R22" s="6"/>
      <c r="S22" s="6"/>
      <c r="T22" s="6"/>
      <c r="U22" s="6"/>
      <c r="V22" s="6"/>
    </row>
    <row r="23" spans="2:22" x14ac:dyDescent="0.25">
      <c r="B23" s="5" t="s">
        <v>13</v>
      </c>
      <c r="C23" s="3" t="s">
        <v>43</v>
      </c>
      <c r="D23" s="3">
        <v>1.6054999999999999</v>
      </c>
      <c r="E23" s="3">
        <v>0.65724119999999997</v>
      </c>
      <c r="F23" s="3" t="s">
        <v>24</v>
      </c>
      <c r="H23" s="5" t="s">
        <v>13</v>
      </c>
      <c r="I23" s="3" t="s">
        <v>47</v>
      </c>
      <c r="J23" s="3">
        <v>1.4550000000000001</v>
      </c>
      <c r="K23" s="3">
        <v>0.823156</v>
      </c>
      <c r="L23" s="3" t="s">
        <v>24</v>
      </c>
      <c r="N23" s="6"/>
      <c r="O23" s="6"/>
      <c r="P23" s="6"/>
      <c r="Q23" s="6"/>
      <c r="R23" s="6"/>
      <c r="S23" s="6"/>
      <c r="T23" s="6"/>
      <c r="U23" s="6"/>
      <c r="V23" s="6"/>
    </row>
    <row r="24" spans="2:22" x14ac:dyDescent="0.25">
      <c r="B24" s="3"/>
      <c r="C24" s="3"/>
      <c r="D24" s="3"/>
      <c r="E24" s="3"/>
      <c r="F24" s="3"/>
      <c r="H24" s="3"/>
      <c r="I24" s="3"/>
      <c r="J24" s="3"/>
      <c r="K24" s="3"/>
      <c r="L24" s="3"/>
      <c r="N24" s="6"/>
      <c r="O24" s="6"/>
      <c r="P24" s="6"/>
      <c r="Q24" s="6"/>
      <c r="R24" s="6"/>
      <c r="S24" s="6"/>
      <c r="T24" s="6"/>
      <c r="U24" s="6"/>
      <c r="V24" s="6"/>
    </row>
    <row r="25" spans="2:22" x14ac:dyDescent="0.25">
      <c r="B25" s="3"/>
      <c r="C25" s="3"/>
      <c r="D25" s="3" t="s">
        <v>18</v>
      </c>
      <c r="E25" s="3" t="s">
        <v>18</v>
      </c>
      <c r="F25" s="3" t="s">
        <v>18</v>
      </c>
      <c r="H25" s="3"/>
      <c r="I25" s="3"/>
      <c r="J25" s="3" t="s">
        <v>18</v>
      </c>
      <c r="K25" s="3" t="s">
        <v>18</v>
      </c>
      <c r="L25" s="3" t="s">
        <v>18</v>
      </c>
    </row>
    <row r="26" spans="2:22" x14ac:dyDescent="0.25">
      <c r="B26" s="3" t="s">
        <v>48</v>
      </c>
      <c r="C26" s="3" t="s">
        <v>19</v>
      </c>
      <c r="D26" s="3" t="s">
        <v>20</v>
      </c>
      <c r="E26" s="3" t="s">
        <v>21</v>
      </c>
      <c r="F26" s="3" t="s">
        <v>22</v>
      </c>
      <c r="H26" s="3" t="s">
        <v>48</v>
      </c>
      <c r="I26" s="3" t="s">
        <v>19</v>
      </c>
      <c r="J26" s="3" t="s">
        <v>20</v>
      </c>
      <c r="K26" s="3" t="s">
        <v>21</v>
      </c>
      <c r="L26" s="3" t="s">
        <v>22</v>
      </c>
    </row>
    <row r="27" spans="2:22" x14ac:dyDescent="0.25">
      <c r="B27" s="5" t="s">
        <v>12</v>
      </c>
      <c r="C27" s="3" t="s">
        <v>40</v>
      </c>
      <c r="D27" s="3">
        <v>0.85140000000000005</v>
      </c>
      <c r="E27" s="3">
        <v>0.89999470000000004</v>
      </c>
      <c r="F27" s="3" t="s">
        <v>24</v>
      </c>
      <c r="H27" s="5" t="s">
        <v>12</v>
      </c>
      <c r="I27" s="3" t="s">
        <v>44</v>
      </c>
      <c r="J27" s="3">
        <v>3.0756000000000001</v>
      </c>
      <c r="K27" s="3">
        <v>0.16463520000000001</v>
      </c>
      <c r="L27" s="3" t="s">
        <v>24</v>
      </c>
    </row>
    <row r="28" spans="2:22" x14ac:dyDescent="0.25">
      <c r="B28" s="5" t="s">
        <v>12</v>
      </c>
      <c r="C28" s="3" t="s">
        <v>25</v>
      </c>
      <c r="D28" s="3">
        <v>8.1921999999999997</v>
      </c>
      <c r="E28" s="3">
        <v>1.0053E-3</v>
      </c>
      <c r="F28" s="3" t="s">
        <v>26</v>
      </c>
      <c r="H28" s="5" t="s">
        <v>12</v>
      </c>
      <c r="I28" s="3" t="s">
        <v>25</v>
      </c>
      <c r="J28" s="3">
        <v>17.8325</v>
      </c>
      <c r="K28" s="10">
        <v>1.0053550000000001E-3</v>
      </c>
      <c r="L28" s="3" t="s">
        <v>26</v>
      </c>
    </row>
    <row r="29" spans="2:22" x14ac:dyDescent="0.25">
      <c r="B29" s="5" t="s">
        <v>12</v>
      </c>
      <c r="C29" s="3" t="s">
        <v>41</v>
      </c>
      <c r="D29" s="3">
        <v>0.4919</v>
      </c>
      <c r="E29" s="3">
        <v>0.89999470000000004</v>
      </c>
      <c r="F29" s="3" t="s">
        <v>24</v>
      </c>
      <c r="H29" s="5" t="s">
        <v>12</v>
      </c>
      <c r="I29" s="3" t="s">
        <v>45</v>
      </c>
      <c r="J29" s="3">
        <v>6.5551000000000004</v>
      </c>
      <c r="K29" s="10">
        <v>1.0053099999999999E-3</v>
      </c>
      <c r="L29" s="3" t="s">
        <v>26</v>
      </c>
    </row>
    <row r="30" spans="2:22" x14ac:dyDescent="0.25">
      <c r="B30" s="5" t="s">
        <v>12</v>
      </c>
      <c r="C30" s="3" t="s">
        <v>42</v>
      </c>
      <c r="D30" s="3">
        <v>8.6841000000000008</v>
      </c>
      <c r="E30" s="3">
        <v>1.0053E-3</v>
      </c>
      <c r="F30" s="3" t="s">
        <v>26</v>
      </c>
      <c r="H30" s="5" t="s">
        <v>12</v>
      </c>
      <c r="I30" s="3" t="s">
        <v>46</v>
      </c>
      <c r="J30" s="3">
        <v>11.2773</v>
      </c>
      <c r="K30" s="10">
        <v>1.0053219999999999E-3</v>
      </c>
      <c r="L30" s="3" t="s">
        <v>26</v>
      </c>
    </row>
    <row r="31" spans="2:22" x14ac:dyDescent="0.25">
      <c r="B31" s="5" t="s">
        <v>12</v>
      </c>
      <c r="C31" s="3" t="s">
        <v>43</v>
      </c>
      <c r="D31" s="3">
        <v>1.3432999999999999</v>
      </c>
      <c r="E31" s="3">
        <v>0.75838939999999999</v>
      </c>
      <c r="F31" s="3" t="s">
        <v>24</v>
      </c>
      <c r="H31" s="5" t="s">
        <v>12</v>
      </c>
      <c r="I31" s="3" t="s">
        <v>47</v>
      </c>
      <c r="J31" s="3">
        <v>9.6308000000000007</v>
      </c>
      <c r="K31" s="10">
        <v>1.0052139999999999E-3</v>
      </c>
      <c r="L31" s="3" t="s">
        <v>26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tabSelected="1" workbookViewId="0">
      <selection activeCell="I30" sqref="I30"/>
    </sheetView>
  </sheetViews>
  <sheetFormatPr defaultColWidth="9.140625" defaultRowHeight="15" x14ac:dyDescent="0.25"/>
  <cols>
    <col min="1" max="1" width="39.85546875" style="2" customWidth="1"/>
    <col min="2" max="5" width="24.42578125" style="2" customWidth="1"/>
    <col min="6" max="6" width="9.140625" style="2"/>
    <col min="7" max="11" width="22.5703125" style="2" customWidth="1"/>
    <col min="12" max="16384" width="9.140625" style="2"/>
  </cols>
  <sheetData>
    <row r="1" spans="1:11" x14ac:dyDescent="0.25">
      <c r="A1" s="1" t="s">
        <v>49</v>
      </c>
    </row>
    <row r="2" spans="1:11" x14ac:dyDescent="0.25">
      <c r="A2" s="1" t="s">
        <v>51</v>
      </c>
    </row>
    <row r="3" spans="1:11" x14ac:dyDescent="0.25">
      <c r="A3" s="2" t="s">
        <v>11</v>
      </c>
      <c r="B3" s="2">
        <v>896.12274963820551</v>
      </c>
      <c r="C3" s="2">
        <v>635.40246798603027</v>
      </c>
      <c r="D3" s="2">
        <v>156.7329324546952</v>
      </c>
      <c r="E3" s="2">
        <v>332.31123388581949</v>
      </c>
    </row>
    <row r="4" spans="1:11" x14ac:dyDescent="0.25">
      <c r="A4" s="2" t="s">
        <v>17</v>
      </c>
      <c r="B4" s="2">
        <v>595.83269961977192</v>
      </c>
      <c r="C4" s="2">
        <v>549.52158693115518</v>
      </c>
      <c r="D4" s="2">
        <v>563.88471177944859</v>
      </c>
      <c r="E4" s="2">
        <v>878.72066458982351</v>
      </c>
    </row>
    <row r="5" spans="1:11" x14ac:dyDescent="0.25">
      <c r="A5" s="2" t="s">
        <v>16</v>
      </c>
      <c r="B5" s="2">
        <v>241.99743918053778</v>
      </c>
      <c r="C5" s="2">
        <v>368.79262672811058</v>
      </c>
      <c r="D5" s="2">
        <v>609.68730325288561</v>
      </c>
      <c r="E5" s="2">
        <v>412.54221899999999</v>
      </c>
    </row>
    <row r="6" spans="1:11" x14ac:dyDescent="0.25">
      <c r="A6" s="2" t="s">
        <v>10</v>
      </c>
      <c r="B6" s="2">
        <v>35.45824634655532</v>
      </c>
      <c r="C6" s="2">
        <v>43.405855513307984</v>
      </c>
      <c r="D6" s="2">
        <v>36.272189265536717</v>
      </c>
      <c r="E6" s="2">
        <v>38.743553680262544</v>
      </c>
    </row>
    <row r="7" spans="1:11" x14ac:dyDescent="0.25">
      <c r="A7" s="2" t="s">
        <v>9</v>
      </c>
      <c r="B7" s="2">
        <v>561.45283018867929</v>
      </c>
      <c r="C7" s="2">
        <v>359.10638297872339</v>
      </c>
      <c r="D7" s="2">
        <v>295.38855421686748</v>
      </c>
      <c r="E7" s="2">
        <v>312.02411714039624</v>
      </c>
    </row>
    <row r="8" spans="1:11" x14ac:dyDescent="0.25">
      <c r="A8" s="2" t="s">
        <v>15</v>
      </c>
      <c r="B8" s="2">
        <v>319.47743467933492</v>
      </c>
      <c r="C8" s="2">
        <v>419.61106590724165</v>
      </c>
      <c r="D8" s="2">
        <v>356.63655172413792</v>
      </c>
      <c r="E8" s="2">
        <v>371.20059880239523</v>
      </c>
    </row>
    <row r="12" spans="1:11" x14ac:dyDescent="0.25">
      <c r="G12" s="3"/>
      <c r="H12" s="3"/>
      <c r="I12" s="3"/>
      <c r="J12" s="3"/>
      <c r="K12" s="3"/>
    </row>
    <row r="13" spans="1:11" x14ac:dyDescent="0.25">
      <c r="A13" s="3"/>
      <c r="B13" s="3"/>
      <c r="C13" s="3" t="s">
        <v>18</v>
      </c>
      <c r="D13" s="3" t="s">
        <v>18</v>
      </c>
      <c r="E13" s="3" t="s">
        <v>18</v>
      </c>
      <c r="G13" s="3"/>
      <c r="H13" s="3"/>
      <c r="I13" s="3" t="s">
        <v>18</v>
      </c>
      <c r="J13" s="3" t="s">
        <v>18</v>
      </c>
      <c r="K13" s="3" t="s">
        <v>18</v>
      </c>
    </row>
    <row r="14" spans="1:11" x14ac:dyDescent="0.25">
      <c r="A14" s="3" t="s">
        <v>53</v>
      </c>
      <c r="B14" s="3" t="s">
        <v>19</v>
      </c>
      <c r="C14" s="3" t="s">
        <v>20</v>
      </c>
      <c r="D14" s="3" t="s">
        <v>21</v>
      </c>
      <c r="E14" s="3" t="s">
        <v>22</v>
      </c>
      <c r="G14" s="3" t="s">
        <v>53</v>
      </c>
      <c r="H14" s="3" t="s">
        <v>19</v>
      </c>
      <c r="I14" s="3" t="s">
        <v>20</v>
      </c>
      <c r="J14" s="3" t="s">
        <v>21</v>
      </c>
      <c r="K14" s="3" t="s">
        <v>22</v>
      </c>
    </row>
    <row r="15" spans="1:11" x14ac:dyDescent="0.25">
      <c r="A15" s="3" t="s">
        <v>52</v>
      </c>
      <c r="B15" s="3" t="s">
        <v>40</v>
      </c>
      <c r="C15" s="3">
        <v>1.4832000000000001</v>
      </c>
      <c r="D15" s="3">
        <v>0.70866589999999996</v>
      </c>
      <c r="E15" s="3" t="s">
        <v>24</v>
      </c>
      <c r="G15" s="3" t="s">
        <v>52</v>
      </c>
      <c r="H15" s="3" t="s">
        <v>44</v>
      </c>
      <c r="I15" s="3">
        <v>1.0666</v>
      </c>
      <c r="J15" s="3">
        <v>0.86571089999999995</v>
      </c>
      <c r="K15" s="3" t="s">
        <v>24</v>
      </c>
    </row>
    <row r="16" spans="1:11" x14ac:dyDescent="0.25">
      <c r="A16" s="3" t="s">
        <v>52</v>
      </c>
      <c r="B16" s="3" t="s">
        <v>25</v>
      </c>
      <c r="C16" s="3">
        <v>4.8799000000000001</v>
      </c>
      <c r="D16" s="3">
        <v>2.1587800000000001E-2</v>
      </c>
      <c r="E16" s="3" t="s">
        <v>35</v>
      </c>
      <c r="G16" s="3" t="s">
        <v>52</v>
      </c>
      <c r="H16" s="3" t="s">
        <v>25</v>
      </c>
      <c r="I16" s="3">
        <v>5.1374000000000004</v>
      </c>
      <c r="J16" s="3">
        <v>1.5690900000000001E-2</v>
      </c>
      <c r="K16" s="3" t="s">
        <v>35</v>
      </c>
    </row>
    <row r="17" spans="1:11" x14ac:dyDescent="0.25">
      <c r="A17" s="3" t="s">
        <v>52</v>
      </c>
      <c r="B17" s="3" t="s">
        <v>41</v>
      </c>
      <c r="C17" s="3">
        <v>1.2878000000000001</v>
      </c>
      <c r="D17" s="3">
        <v>0.78235149999999998</v>
      </c>
      <c r="E17" s="3" t="s">
        <v>24</v>
      </c>
      <c r="G17" s="3" t="s">
        <v>52</v>
      </c>
      <c r="H17" s="3" t="s">
        <v>45</v>
      </c>
      <c r="I17" s="3">
        <v>1.5237000000000001</v>
      </c>
      <c r="J17" s="3">
        <v>0.69341419999999998</v>
      </c>
      <c r="K17" s="3" t="s">
        <v>24</v>
      </c>
    </row>
    <row r="18" spans="1:11" x14ac:dyDescent="0.25">
      <c r="A18" s="3" t="s">
        <v>52</v>
      </c>
      <c r="B18" s="3" t="s">
        <v>42</v>
      </c>
      <c r="C18" s="8">
        <v>2.5069164041452847</v>
      </c>
      <c r="D18" s="3">
        <v>1.3814810974423536E-3</v>
      </c>
      <c r="E18" s="3" t="s">
        <v>35</v>
      </c>
      <c r="G18" s="3" t="s">
        <v>52</v>
      </c>
      <c r="H18" s="3" t="s">
        <v>46</v>
      </c>
      <c r="I18" s="3">
        <v>1.0031000000000001</v>
      </c>
      <c r="J18" s="3">
        <v>1.2229999999999999E-4</v>
      </c>
      <c r="K18" s="3" t="s">
        <v>38</v>
      </c>
    </row>
    <row r="19" spans="1:11" x14ac:dyDescent="0.25">
      <c r="A19" s="3" t="s">
        <v>52</v>
      </c>
      <c r="B19" s="3" t="s">
        <v>43</v>
      </c>
      <c r="C19" s="3">
        <v>2.7709999999999999</v>
      </c>
      <c r="D19" s="3">
        <v>0.25587799999999999</v>
      </c>
      <c r="E19" s="3" t="s">
        <v>24</v>
      </c>
      <c r="G19" s="3" t="s">
        <v>52</v>
      </c>
      <c r="H19" s="3" t="s">
        <v>47</v>
      </c>
      <c r="I19" s="3">
        <v>0.45710000000000001</v>
      </c>
      <c r="J19" s="3">
        <v>0.89999470000000004</v>
      </c>
      <c r="K19" s="3" t="s">
        <v>24</v>
      </c>
    </row>
    <row r="25" spans="1:11" x14ac:dyDescent="0.25">
      <c r="H25"/>
    </row>
    <row r="26" spans="1:11" x14ac:dyDescent="0.25">
      <c r="H26"/>
    </row>
    <row r="27" spans="1:11" x14ac:dyDescent="0.25">
      <c r="H27"/>
    </row>
    <row r="28" spans="1:11" x14ac:dyDescent="0.25">
      <c r="B28" s="9"/>
      <c r="H28"/>
    </row>
    <row r="29" spans="1:11" x14ac:dyDescent="0.25">
      <c r="H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6A </vt:lpstr>
      <vt:lpstr>Figure 6B</vt:lpstr>
      <vt:lpstr>fig6C </vt:lpstr>
      <vt:lpstr>fig 6D</vt:lpstr>
      <vt:lpstr>figure 6E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kalra</dc:creator>
  <cp:lastModifiedBy>komal kalra</cp:lastModifiedBy>
  <dcterms:created xsi:type="dcterms:W3CDTF">2022-07-09T20:18:17Z</dcterms:created>
  <dcterms:modified xsi:type="dcterms:W3CDTF">2022-07-20T00:31:32Z</dcterms:modified>
</cp:coreProperties>
</file>