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Lea\PostDoc\Organisatorisch\Publikationen\2022\ChAdOx1 AstraZeneca Impurity\Sumissions to various Journals\eLIFE\Source data\Excel Sheets\"/>
    </mc:Choice>
  </mc:AlternateContent>
  <bookViews>
    <workbookView xWindow="0" yWindow="0" windowWidth="28800" windowHeight="12000" activeTab="3"/>
  </bookViews>
  <sheets>
    <sheet name="in-sol JJ XD955" sheetId="1" r:id="rId1"/>
    <sheet name="in sol JJ 21C 10-01, XE395" sheetId="2" r:id="rId2"/>
    <sheet name="in-sol ABV9317" sheetId="3" r:id="rId3"/>
    <sheet name="in-sol HAdV-C5-EGFP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D1" i="3"/>
</calcChain>
</file>

<file path=xl/sharedStrings.xml><?xml version="1.0" encoding="utf-8"?>
<sst xmlns="http://schemas.openxmlformats.org/spreadsheetml/2006/main" count="9529" uniqueCount="5265">
  <si>
    <t>Protein IDs</t>
  </si>
  <si>
    <t>Protein names</t>
  </si>
  <si>
    <t>Gene names</t>
  </si>
  <si>
    <t>Fasta headers</t>
  </si>
  <si>
    <t>species</t>
  </si>
  <si>
    <t>Number of proteins</t>
  </si>
  <si>
    <t>Peptides</t>
  </si>
  <si>
    <t>Unique peptides</t>
  </si>
  <si>
    <t>Sequence coverage [%]</t>
  </si>
  <si>
    <t>Mol. weight [kDa]</t>
  </si>
  <si>
    <t>Sequence length</t>
  </si>
  <si>
    <t>Q-value</t>
  </si>
  <si>
    <t>Score</t>
  </si>
  <si>
    <t>Sequence coverage JJ XD955 in sol [%]</t>
  </si>
  <si>
    <t>Intensity</t>
  </si>
  <si>
    <t>Intensity JJ XD955 in sol</t>
  </si>
  <si>
    <t>Intensity %</t>
  </si>
  <si>
    <t>MS/MS count</t>
  </si>
  <si>
    <t>Only identified by site</t>
  </si>
  <si>
    <t>Potential contaminant</t>
  </si>
  <si>
    <t>id</t>
  </si>
  <si>
    <t>CON__P00761</t>
  </si>
  <si>
    <t>Trypsin</t>
  </si>
  <si>
    <t>con</t>
  </si>
  <si>
    <t>+</t>
  </si>
  <si>
    <t>CON__P04264;P04264;CON__Q6IFZ6;CON__Q9R0H5;CON__Q6NXH9;CON__Q7Z794;Q7Z794</t>
  </si>
  <si>
    <t>Keratin, type II cytoskeletal 1</t>
  </si>
  <si>
    <t>KRT1</t>
  </si>
  <si>
    <t>;sp|P04264|K2C1_HUMAN Keratin, type II cytoskeletal 1 OS=Homo sapiens OX=9606 GN=KRT1 PE=1 SV=6</t>
  </si>
  <si>
    <t>Homo sapiens</t>
  </si>
  <si>
    <t>CON__P13645;P13645;CON__P02535-1;CON__Q7Z3Z0;CON__Q7Z3Y8;CON__Q148H6;CON__Q7Z3Y7;CON__Q2M2I5;Q7Z3Z0;Q7Z3Y8;Q7Z3Y7;Q2M2I5</t>
  </si>
  <si>
    <t>Keratin, type I cytoskeletal 10</t>
  </si>
  <si>
    <t>KRT10</t>
  </si>
  <si>
    <t>;sp|P13645|K1C10_HUMAN Keratin, type I cytoskeletal 10 OS=Homo sapiens OX=9606 GN=KRT10 PE=1 SV=6</t>
  </si>
  <si>
    <t>CON__P35527;P35527;K7EQQ3</t>
  </si>
  <si>
    <t>Keratin, type I cytoskeletal 9</t>
  </si>
  <si>
    <t>KRT9</t>
  </si>
  <si>
    <t>;sp|P35527|K1C9_HUMAN Keratin, type I cytoskeletal 9 OS=Homo sapiens OX=9606 GN=KRT9 PE=1 SV=3;tr|K7EQQ3|K7EQQ3_HUMAN Keratin, type I cytoskeletal 9 OS=Homo sapiens OX=9606 GN=KRT9 PE=1 SV=1</t>
  </si>
  <si>
    <t>A0A0U1RR32;A0A0U1RRH7;Q99878;Q96KK5;Q9BTM1;Q16777;Q93077;Q7L7L0;Q6FI13;P20671;P0C0S8;P04908;H0YFX9;C9J0D1;A0A494C189;A0A3B3IS11;Q71UI9;P0C0S5;Q96QV6;P16104;C9J386;Q8IUE6</t>
  </si>
  <si>
    <t>Histone H2A type 1-J;Histone H2A type 1-H;Histone H2A.J;Histone H2A type 2-C;Histone H2A type 1-C;Histone H2A type 3;Histone H2A type 2-A;Histone H2A type 1-D;Histone H2A type 1;Histone H2A type 1-B/E;Histone H2A;Histone H2A.V;Histone H2A.Z;Histone H2A type 1-A;Histone H2AX</t>
  </si>
  <si>
    <t>HIST1H2AJ;HIST1H2AH;H2AFJ;HIST2H2AC;HIST1H2AC;HIST3H2A;HIST2H2AA3;HIST1H2AD;HIST1H2AG;HIST1H2AB;H2AFV;H2AFZ;HIST1H2AA;H2AFX</t>
  </si>
  <si>
    <t>tr|A0A0U1RR32|A0A0U1RR32_HUMAN Histone H2A OS=Homo sapiens OX=9606 GN=hCG_2039566 PE=3 SV=1;tr|A0A0U1RRH7|A0A0U1RRH7_HUMAN Histone H2A OS=Homo sapiens OX=9606 PE=3 SV=1;sp|Q99878|H2A1J_HUMAN Histone H2A type 1-J OS=Homo sapiens OX=9606 GN=H2AC14 PE=1 SV=3;</t>
  </si>
  <si>
    <t>CON__P35908v2;P35908;CON__P35908;H0YID6;CON__Q5XKE5;CON__P12035;CON__Q01546;Q5XKE5;P12035;Q01546</t>
  </si>
  <si>
    <t>Keratin, type II cytoskeletal 2 epidermal</t>
  </si>
  <si>
    <t>KRT2</t>
  </si>
  <si>
    <t>;sp|P35908|K22E_HUMAN Keratin, type II cytoskeletal 2 epidermal OS=Homo sapiens OX=9606 GN=KRT2 PE=1 SV=2;</t>
  </si>
  <si>
    <t>P62805</t>
  </si>
  <si>
    <t>Histone H4</t>
  </si>
  <si>
    <t>HIST1H4A</t>
  </si>
  <si>
    <t>sp|P62805|H4_HUMAN Histone H4 OS=Homo sapiens OX=9606 GN=H4C1 PE=1 SV=2</t>
  </si>
  <si>
    <t>P62241;Q5JR95</t>
  </si>
  <si>
    <t>40S ribosomal protein S8</t>
  </si>
  <si>
    <t>RPS8</t>
  </si>
  <si>
    <t>sp|P62241|RS8_HUMAN 40S ribosomal protein S8 OS=Homo sapiens OX=9606 GN=RPS8 PE=1 SV=2;tr|Q5JR95|Q5JR95_HUMAN 40S ribosomal protein S8 OS=Homo sapiens OX=9606 GN=RPS8 PE=1 SV=1</t>
  </si>
  <si>
    <t>P16403;P10412;P16402;P22492;Q02539</t>
  </si>
  <si>
    <t>Histone H1.2;Histone H1.4;Histone H1.3</t>
  </si>
  <si>
    <t>HIST1H1C;HIST1H1E;HIST1H1D</t>
  </si>
  <si>
    <t>sp|P16403|H12_HUMAN Histone H1.2 OS=Homo sapiens OX=9606 GN=H1-2 PE=1 SV=2;sp|P10412|H14_HUMAN Histone H1.4 OS=Homo sapiens OX=9606 GN=H1-4 PE=1 SV=2;sp|P16402|H13_HUMAN Histone H1.3 OS=Homo sapiens OX=9606 GN=H1-3 PE=1 SV=2</t>
  </si>
  <si>
    <t>P62979;J3QS39;J3QTR3;F5H6Q2;F5GYU3;F5H2Z3;F5H265;B4DV12;F5H388;A0A2R8Y422;F5H747;F5GXK7;J3QKN0;Q5PY61;Q96C32;P62987;P0CG47;P0CG48;J3QSA3;F5GZ39;M0R1V7;M0R1M6;M0R2S1</t>
  </si>
  <si>
    <t>Ubiquitin-40S ribosomal protein S27a;Ubiquitin;40S ribosomal protein S27a;Ubiquitin-60S ribosomal protein L40;Ubiquitin;60S ribosomal protein L40;Polyubiquitin-B;Ubiquitin;Polyubiquitin-C;Ubiquitin</t>
  </si>
  <si>
    <t>RPS27A;UBB;UBC;UBA52</t>
  </si>
  <si>
    <t>sp|P62979|RS27A_HUMAN Ubiquitin-40S ribosomal protein S27a OS=Homo sapiens OX=9606 GN=RPS27A PE=1 SV=2;tr|J3QS39|J3QS39_HUMAN Polyubiquitin-B (Fragment) OS=Homo sapiens OX=9606 GN=UBB PE=1 SV=1;tr|J3QTR3|J3QTR3_HUMAN Ubiquitin-40S ribosomal protein S27a (F</t>
  </si>
  <si>
    <t>U3KQK0;Q99880;Q99879;Q99877;Q93079;Q5QNW6;P62807;P58876;P57053;O60814;Q8N257;Q16778;P33778;P23527;P06899</t>
  </si>
  <si>
    <t>Histone H2B;Histone H2B type 1-L;Histone H2B type 1-M;Histone H2B type 1-N;Histone H2B type 1-H;Histone H2B type 2-F;Histone H2B type 1-C/E/F/G/I;Histone H2B type 1-D;Histone H2B type F-S;Histone H2B type 1-K;Histone H2B type 3-B;Histone H2B type 2-E;Histone H2B type 1-B;Histone H2B type 1-O;Histone H2B type 1-J</t>
  </si>
  <si>
    <t>HIST1H2BN;HIST1H2BL;HIST1H2BM;HIST1H2BH;HIST2H2BF;HIST1H2BC;HIST1H2BD;H2BFS;HIST1H2BK;HIST3H2BB;HIST2H2BE;HIST1H2BB;HIST1H2BO;HIST1H2BJ</t>
  </si>
  <si>
    <t>tr|U3KQK0|U3KQK0_HUMAN Histone H2B OS=Homo sapiens OX=9606 GN=H2BC15 PE=1 SV=1;sp|Q99880|H2B1L_HUMAN Histone H2B type 1-L OS=Homo sapiens OX=9606 GN=H2BC13 PE=1 SV=3;sp|Q99879|H2B1M_HUMAN Histone H2B type 1-M OS=Homo sapiens OX=9606 GN=H2BC14 PE=1 SV=3;sp|</t>
  </si>
  <si>
    <t>E9PJD9;E9PLL6;P46776</t>
  </si>
  <si>
    <t>60S ribosomal protein L27a</t>
  </si>
  <si>
    <t>RPL27A</t>
  </si>
  <si>
    <t>tr|E9PJD9|E9PJD9_HUMAN 60S ribosomal protein L27a OS=Homo sapiens OX=9606 GN=RPL27A PE=1 SV=1;tr|E9PLL6|E9PLL6_HUMAN 60S ribosomal protein L27a OS=Homo sapiens OX=9606 GN=RPL27A PE=1 SV=1;sp|P46776|RL27A_HUMAN 60S ribosomal protein L27a OS=Homo sapiens OX=</t>
  </si>
  <si>
    <t>Q9Y3U8;J3QSB5;J3KTD3</t>
  </si>
  <si>
    <t>60S ribosomal protein L36</t>
  </si>
  <si>
    <t>RPL36</t>
  </si>
  <si>
    <t>sp|Q9Y3U8|RL36_HUMAN 60S ribosomal protein L36 OS=Homo sapiens OX=9606 GN=RPL36 PE=1 SV=3;tr|J3QSB5|J3QSB5_HUMAN 60S ribosomal protein L36 OS=Homo sapiens OX=9606 GN=RPL36 PE=1 SV=1</t>
  </si>
  <si>
    <t>Q5VVC8;P62913</t>
  </si>
  <si>
    <t>60S ribosomal protein L11</t>
  </si>
  <si>
    <t>RPL11</t>
  </si>
  <si>
    <t>tr|Q5VVC8|Q5VVC8_HUMAN 60S ribosomal protein L11 OS=Homo sapiens OX=9606 GN=RPL11 PE=1 SV=2;sp|P62913|RL11_HUMAN 60S ribosomal protein L11 OS=Homo sapiens OX=9606 GN=RPL11 PE=1 SV=2</t>
  </si>
  <si>
    <t>G3V203;H0YHA7;J3QQ67;Q07020;F8VUA6;F8VYV2;A0A075B7A0</t>
  </si>
  <si>
    <t>60S ribosomal protein L18</t>
  </si>
  <si>
    <t>RPL18</t>
  </si>
  <si>
    <t>tr|G3V203|G3V203_HUMAN 60S ribosomal protein L18 OS=Homo sapiens OX=9606 GN=RPL18 PE=1 SV=1;tr|H0YHA7|H0YHA7_HUMAN 60S ribosomal protein L18 (Fragment) OS=Homo sapiens OX=9606 GN=RPL18 PE=1 SV=1;tr|J3QQ67|J3QQ67_HUMAN 60S ribosomal protein L18 (Fragment) O</t>
  </si>
  <si>
    <t>M0R3D6;M0R1A7;M0R117;Q02543;M0R0P7</t>
  </si>
  <si>
    <t>60S ribosomal protein L18a</t>
  </si>
  <si>
    <t>RPL18A</t>
  </si>
  <si>
    <t>tr|M0R3D6|M0R3D6_HUMAN 60S ribosomal protein L18a (Fragment) OS=Homo sapiens OX=9606 GN=RPL18A PE=1 SV=1;tr|M0R1A7|M0R1A7_HUMAN 60S ribosomal protein L18a OS=Homo sapiens OX=9606 GN=RPL18A PE=1 SV=1;tr|M0R117|M0R117_HUMAN 60S ribosomal protein L18a OS=Homo</t>
  </si>
  <si>
    <t>CON__P02533;P02533;CON__Q61782;CON__Q6IFX2;CON__P19012;CON__P08779;P19012;P08779;A0A3B3IS58;A8MT21;F5GWP8;CON__P35900;CON__Q9D312;CON__Q04695;CON__Q9QWL7;CON__A2A4G1;CON__Q9Z2K1;CON__Q3ZAW8;P35900;Q04695;CON__Q8N1A0;CON__P08727;CON__P19001;Q8N1A0;P08727</t>
  </si>
  <si>
    <t>Keratin, type I cytoskeletal 14;Keratin, type I cytoskeletal 15;Keratin, type I cytoskeletal 16</t>
  </si>
  <si>
    <t>KRT14;KRT15;KRT16</t>
  </si>
  <si>
    <t>;sp|P02533|K1C14_HUMAN Keratin, type I cytoskeletal 14 OS=Homo sapiens OX=9606 GN=KRT14 PE=1 SV=4;;;;;sp|P19012|K1C15_HUMAN Keratin, type I cytoskeletal 15 OS=Homo sapiens OX=9606 GN=KRT15 PE=1 SV=3;sp|P08779|K1C16_HUMAN Keratin, type I cytoskeletal 16 OS=</t>
  </si>
  <si>
    <t>Q5JU21;Q5JU20;Q5JU23;Q05932</t>
  </si>
  <si>
    <t>Folylpolyglutamate synthase, mitochondrial</t>
  </si>
  <si>
    <t>FPGS</t>
  </si>
  <si>
    <t>tr|Q5JU21|Q5JU21_HUMAN Folylpoly-gamma-glutamate synthetase (Fragment) OS=Homo sapiens OX=9606 GN=FPGS PE=1 SV=1;tr|Q5JU20|Q5JU20_HUMAN Folylpoly-gamma-glutamate synthetase (Fragment) OS=Homo sapiens OX=9606 GN=FPGS PE=1 SV=8;tr|Q5JU23|Q5JU23_HUMAN Folylpo</t>
  </si>
  <si>
    <t>P62753;A2A3R7;A2A3R5</t>
  </si>
  <si>
    <t>40S ribosomal protein S6</t>
  </si>
  <si>
    <t>RPS6</t>
  </si>
  <si>
    <t>sp|P62753|RS6_HUMAN 40S ribosomal protein S6 OS=Homo sapiens OX=9606 GN=RPS6 PE=1 SV=1;tr|A2A3R7|A2A3R7_HUMAN 40S ribosomal protein S6 OS=Homo sapiens OX=9606 GN=RPS6 PE=1 SV=1;tr|A2A3R5|A2A3R5_HUMAN 40S ribosomal protein S6 OS=Homo sapiens OX=9606 GN=RPS6</t>
  </si>
  <si>
    <t>P62937;F8WE65;C9J5S7</t>
  </si>
  <si>
    <t>Peptidyl-prolyl cis-trans isomerase A;Peptidyl-prolyl cis-trans isomerase A, N-terminally processed;Peptidyl-prolyl cis-trans isomerase</t>
  </si>
  <si>
    <t>PPIA</t>
  </si>
  <si>
    <t>sp|P62937|PPIA_HUMAN Peptidyl-prolyl cis-trans isomerase A OS=Homo sapiens OX=9606 GN=PPIA PE=1 SV=2;tr|F8WE65|F8WE65_HUMAN Peptidyl-prolyl cis-trans isomerase OS=Homo sapiens OX=9606 GN=PPIA PE=1 SV=1;tr|C9J5S7|C9J5S7_HUMAN Peptidyl-prolyl cis-trans isome</t>
  </si>
  <si>
    <t>CON__P13647;P13647;F8W0C6;CON__P48668;CON__P04259;CON__P02538;P48668;P02538;F8VV57;H0YI76;CON__H-INV:HIT000016045;F8VP67;H0YIN9;F8VUG2;F8W1U3;CON__REFSEQ:XP_932229;CON__P05787;CON__P07744;CON__Q8VED5;CON__O95678;P05787;O95678</t>
  </si>
  <si>
    <t>Keratin, type II cytoskeletal 5</t>
  </si>
  <si>
    <t>KRT5</t>
  </si>
  <si>
    <t>;sp|P13647|K2C5_HUMAN Keratin, type II cytoskeletal 5 OS=Homo sapiens OX=9606 GN=KRT5 PE=1 SV=3</t>
  </si>
  <si>
    <t>P62266;D6RD47</t>
  </si>
  <si>
    <t>40S ribosomal protein S23</t>
  </si>
  <si>
    <t>RPS23</t>
  </si>
  <si>
    <t>sp|P62266|RS23_HUMAN 40S ribosomal protein S23 OS=Homo sapiens OX=9606 GN=RPS23 PE=1 SV=3;tr|D6RD47|D6RD47_HUMAN 40S ribosomal protein S23 OS=Homo sapiens OX=9606 GN=RPS23 PE=1 SV=1</t>
  </si>
  <si>
    <t>E7EPB3;P50914</t>
  </si>
  <si>
    <t>60S ribosomal protein L14</t>
  </si>
  <si>
    <t>RPL14</t>
  </si>
  <si>
    <t>tr|E7EPB3|E7EPB3_HUMAN 60S ribosomal protein L14 OS=Homo sapiens OX=9606 GN=RPL14 PE=1 SV=1;sp|P50914|RL14_HUMAN 60S ribosomal protein L14 OS=Homo sapiens OX=9606 GN=RPL14 PE=1 SV=4</t>
  </si>
  <si>
    <t>K7EK07;P84243;K7EMV3;K7EP01;A0A590UJJ6;B4DEB1;Q5TEC6;K7ES00;Q6NXT2;Q71DI3;Q16695;P68431</t>
  </si>
  <si>
    <t>Histone H3;Histone H3.3;Histone H3.3C;Histone H3.2;Histone H3.1t;Histone H3.1</t>
  </si>
  <si>
    <t>H3F3B;H3F3A;HIST2H3PS2;H3F3C;HIST2H3A;HIST3H3;HIST1H3A</t>
  </si>
  <si>
    <t>tr|K7EK07|K7EK07_HUMAN Histone H3 (Fragment) OS=Homo sapiens OX=9606 GN=H3-3B PE=1 SV=1;sp|P84243|H33_HUMAN Histone H3.3 OS=Homo sapiens OX=9606 GN=H3-3A PE=1 SV=2;tr|K7EMV3|K7EMV3_HUMAN Histone H3 OS=Homo sapiens OX=9606 GN=H3-3B PE=1 SV=1;tr|K7EP01|K7EP0</t>
  </si>
  <si>
    <t>P40429;Q8J015;M0QYS1;Q6NVV1;M0QZU1;A0A096LPE0</t>
  </si>
  <si>
    <t>60S ribosomal protein L13a;Putative 60S ribosomal protein L13a protein RPL13AP3</t>
  </si>
  <si>
    <t>RPL13A;RPL13a;RPL13AP3</t>
  </si>
  <si>
    <t xml:space="preserve">sp|P40429|RL13A_HUMAN 60S ribosomal protein L13a OS=Homo sapiens OX=9606 GN=RPL13A PE=1 SV=2;tr|Q8J015|Q8J015_HUMAN 60S ribosomal protein L13a OS=Homo sapiens OX=9606 GN=RPL13A PE=1 SV=1;tr|M0QYS1|M0QYS1_HUMAN 60S ribosomal protein L13a (Fragment) OS=Homo </t>
  </si>
  <si>
    <t>P07737;CON__P02584;K7EJ44;I3L3D5</t>
  </si>
  <si>
    <t>Profilin-1</t>
  </si>
  <si>
    <t>PFN1</t>
  </si>
  <si>
    <t>sp|P07737|PROF1_HUMAN Profilin-1 OS=Homo sapiens OX=9606 GN=PFN1 PE=1 SV=2;</t>
  </si>
  <si>
    <t>Q5T7C4;P09429;B2RPK0</t>
  </si>
  <si>
    <t>High mobility group protein B1</t>
  </si>
  <si>
    <t>HMGB1</t>
  </si>
  <si>
    <t>tr|Q5T7C4|Q5T7C4_HUMAN High mobility group protein B1 OS=Homo sapiens OX=9606 GN=HMGB1 PE=1 SV=1;sp|P09429|HMGB1_HUMAN High mobility group protein B1 OS=Homo sapiens OX=9606 GN=HMGB1 PE=1 SV=3</t>
  </si>
  <si>
    <t>J3KTA4;A0A1X7SBZ2;A0A5H1ZRQ2;P17844;Q92841;A0A0U1RQJ0;J3KRZ1;J3QRQ7</t>
  </si>
  <si>
    <t>Probable ATP-dependent RNA helicase DDX5;Probable ATP-dependent RNA helicase DDX17</t>
  </si>
  <si>
    <t>DDX5;DDX17</t>
  </si>
  <si>
    <t>tr|J3KTA4|J3KTA4_HUMAN DEAD box protein 5 OS=Homo sapiens OX=9606 GN=DDX5 PE=1 SV=1;tr|A0A1X7SBZ2|A0A1X7SBZ2_HUMAN RNA helicase OS=Homo sapiens OX=9606 GN=DDX17 PE=1 SV=1;tr|A0A5H1ZRQ2|A0A5H1ZRQ2_HUMAN RNA helicase OS=Homo sapiens OX=9606 GN=DDX17 PE=1 SV=</t>
  </si>
  <si>
    <t>O75531</t>
  </si>
  <si>
    <t>Barrier-to-autointegration factor;Barrier-to-autointegration factor, N-terminally processed</t>
  </si>
  <si>
    <t>BANF1</t>
  </si>
  <si>
    <t>sp|O75531|BAF_HUMAN Barrier-to-autointegration factor OS=Homo sapiens OX=9606 GN=BANF1 PE=1 SV=1</t>
  </si>
  <si>
    <t>F5H1D6;Q07864</t>
  </si>
  <si>
    <t>DNA polymerase;DNA polymerase epsilon catalytic subunit A</t>
  </si>
  <si>
    <t>POLE</t>
  </si>
  <si>
    <t>tr|F5H1D6|F5H1D6_HUMAN DNA polymerase epsilon catalytic subunit OS=Homo sapiens OX=9606 GN=POLE PE=1 SV=1;sp|Q07864|DPOE1_HUMAN DNA polymerase epsilon catalytic subunit A OS=Homo sapiens OX=9606 GN=POLE PE=1 SV=5</t>
  </si>
  <si>
    <t>Q5T749</t>
  </si>
  <si>
    <t>Keratinocyte proline-rich protein</t>
  </si>
  <si>
    <t>KPRP</t>
  </si>
  <si>
    <t>sp|Q5T749|KPRP_HUMAN Keratinocyte proline-rich protein OS=Homo sapiens OX=9606 GN=KPRP PE=1 SV=1</t>
  </si>
  <si>
    <t>P62258;K7EIT4;K7EM20;B7Z2E6;H0YB80;P27348;Q04917;P31946;P61981;P31947</t>
  </si>
  <si>
    <t>14-3-3 protein epsilon;14-3-3 protein theta;14-3-3 protein eta;14-3-3 protein beta/alpha;14-3-3 protein beta/alpha, N-terminally processed;14-3-3 protein gamma;14-3-3 protein gamma, N-terminally processed;14-3-3 protein sigma</t>
  </si>
  <si>
    <t>YWHAE;YWHAZ;YWHAQ;YWHAH;YWHAB;YWHAG;SFN</t>
  </si>
  <si>
    <t>sp|P62258|1433E_HUMAN 14-3-3 protein epsilon OS=Homo sapiens OX=9606 GN=YWHAE PE=1 SV=1;tr|K7EIT4|K7EIT4_HUMAN 14-3-3 protein epsilon (Fragment) OS=Homo sapiens OX=9606 GN=YWHAE PE=1 SV=1;tr|K7EM20|K7EM20_HUMAN 14-3-3 protein epsilon (Fragment) OS=Homo sap</t>
  </si>
  <si>
    <t>A0A087WVQ9;Q5VTE0;P68104;A6PW80;Q5JR01;A0A087WV01;A0A2U3TZH3;Q05639;A0A6Q8PFK6;A0A2R8YDN5;A0A2R8Y660;A0A2R8Y488</t>
  </si>
  <si>
    <t>Putative elongation factor 1-alpha-like 3;Elongation factor 1-alpha 1;Elongation factor 1-alpha;Elongation factor 1-alpha 2</t>
  </si>
  <si>
    <t>EEF1A1;EEF1A1P5;EEF1A2</t>
  </si>
  <si>
    <t>tr|A0A087WVQ9|A0A087WVQ9_HUMAN Elongation factor 1-alpha 1 OS=Homo sapiens OX=9606 GN=EEF1A1 PE=1 SV=1;sp|Q5VTE0|EF1A3_HUMAN Putative elongation factor 1-alpha-like 3 OS=Homo sapiens OX=9606 GN=EEF1A1P5 PE=5 SV=1;sp|P68104|EF1A1_HUMAN Elongation factor 1-a</t>
  </si>
  <si>
    <t>K7ELC7;P61353</t>
  </si>
  <si>
    <t>60S ribosomal protein L27</t>
  </si>
  <si>
    <t>RPL27</t>
  </si>
  <si>
    <t>tr|K7ELC7|K7ELC7_HUMAN 60S ribosomal protein L27 (Fragment) OS=Homo sapiens OX=9606 GN=RPL27 PE=1 SV=1;sp|P61353|RL27_HUMAN 60S ribosomal protein L27 OS=Homo sapiens OX=9606 GN=RPL27 PE=1 SV=2</t>
  </si>
  <si>
    <t>C9JXB8;C9JNW5;P83731</t>
  </si>
  <si>
    <t>60S ribosomal protein L24</t>
  </si>
  <si>
    <t>RPL24</t>
  </si>
  <si>
    <t>tr|C9JXB8|C9JXB8_HUMAN 60S ribosomal protein L24 OS=Homo sapiens OX=9606 GN=RPL24 PE=1 SV=1;tr|C9JNW5|C9JNW5_HUMAN 60S ribosomal protein L24 OS=Homo sapiens OX=9606 GN=RPL24 PE=1 SV=1;sp|P83731|RL24_HUMAN 60S ribosomal protein L24 OS=Homo sapiens OX=9606 G</t>
  </si>
  <si>
    <t>P62269;J3JS69;A0A0G2JQH2;Q5GGW2</t>
  </si>
  <si>
    <t>40S ribosomal protein S18</t>
  </si>
  <si>
    <t>RPS18</t>
  </si>
  <si>
    <t>sp|P62269|RS18_HUMAN 40S ribosomal protein S18 OS=Homo sapiens OX=9606 GN=RPS18 PE=1 SV=3;tr|J3JS69|J3JS69_HUMAN 40S ribosomal protein S18 OS=Homo sapiens OX=9606 GN=RPS18 PE=1 SV=1</t>
  </si>
  <si>
    <t>J3QSB4;P26373;H3BTH3</t>
  </si>
  <si>
    <t>60S ribosomal protein L13</t>
  </si>
  <si>
    <t>RPL13</t>
  </si>
  <si>
    <t>tr|J3QSB4|J3QSB4_HUMAN 60S ribosomal protein L13 (Fragment) OS=Homo sapiens OX=9606 GN=RPL13 PE=1 SV=1;sp|P26373|RL13_HUMAN 60S ribosomal protein L13 OS=Homo sapiens OX=9606 GN=RPL13 PE=1 SV=4;tr|H3BTH3|H3BTH3_HUMAN 60S ribosomal protein L13 OS=Homo sapien</t>
  </si>
  <si>
    <t>A0A3B3ITT5;P47914</t>
  </si>
  <si>
    <t>60S ribosomal protein L29</t>
  </si>
  <si>
    <t>RPL29</t>
  </si>
  <si>
    <t>tr|A0A3B3ITT5|A0A3B3ITT5_HUMAN 60S ribosomal protein L29 OS=Homo sapiens OX=9606 GN=RPL29 PE=1 SV=1;sp|P47914|RL29_HUMAN 60S ribosomal protein L29 OS=Homo sapiens OX=9606 GN=RPL29 PE=1 SV=2</t>
  </si>
  <si>
    <t>CON__Q86YZ3;Q86YZ3</t>
  </si>
  <si>
    <t>Hornerin</t>
  </si>
  <si>
    <t>HRNR</t>
  </si>
  <si>
    <t>;sp|Q86YZ3|HORN_HUMAN Hornerin OS=Homo sapiens OX=9606 GN=HRNR PE=1 SV=2</t>
  </si>
  <si>
    <t>G2XKQ0;B8ZZN6;P63165;B8ZZJ0;B8ZZ67;B9A032</t>
  </si>
  <si>
    <t>Small ubiquitin-related modifier;Small ubiquitin-related modifier 1</t>
  </si>
  <si>
    <t>SUMO1</t>
  </si>
  <si>
    <t>sp|G2XKQ0|SUMO5_HUMAN Small ubiquitin-related modifier 5 OS=Homo sapiens OX=9606 GN=SUMO1P1 PE=1 SV=2;tr|B8ZZN6|B8ZZN6_HUMAN Small ubiquitin-related modifier 1 OS=Homo sapiens OX=9606 GN=SUMO1 PE=1 SV=1;sp|P63165|SUMO1_HUMAN Small ubiquitin-related modifie</t>
  </si>
  <si>
    <t>Q5T8U3;P62424;Q5T8U2</t>
  </si>
  <si>
    <t>60S ribosomal protein L7a</t>
  </si>
  <si>
    <t>RPL7A</t>
  </si>
  <si>
    <t>tr|Q5T8U3|Q5T8U3_HUMAN 60S ribosomal protein L7a (Fragment) OS=Homo sapiens OX=9606 GN=RPL7A PE=1 SV=1;sp|P62424|RL7A_HUMAN 60S ribosomal protein L7a OS=Homo sapiens OX=9606 GN=RPL7A PE=1 SV=2;tr|Q5T8U2|Q5T8U2_HUMAN 60S ribosomal protein L7a OS=Homo sapien</t>
  </si>
  <si>
    <t>Q02878</t>
  </si>
  <si>
    <t>60S ribosomal protein L6</t>
  </si>
  <si>
    <t>RPL6</t>
  </si>
  <si>
    <t>sp|Q02878|RL6_HUMAN 60S ribosomal protein L6 OS=Homo sapiens OX=9606 GN=RPL6 PE=1 SV=3</t>
  </si>
  <si>
    <t>A0A6Q8PFE4;E7EVS6;P63261;P60709;I3L3I0;I3L1U9;I3L4N8;A6NL76;A0A2R8Y793;P68133;P68032;A0A2R8YFE2;C9JUM1;C9JZR7;G5E9R0;K7EM38;A0A6Q8PH58;A0A2R8YEA7;I3L3R2;A0A2R8YGF8;J3KT65;Q9BYX7;P63267;P62736;P0CG39;Q6S8J3;P0CG38;A5A3E0</t>
  </si>
  <si>
    <t>Actin, cytoplasmic 2;Actin, cytoplasmic 2, N-terminally processed;Actin, cytoplasmic 1;Actin, cytoplasmic 1, N-terminally processed;Actin, alpha skeletal muscle;Actin, alpha cardiac muscle 1</t>
  </si>
  <si>
    <t>ACTB;ACTG1;ACTA1;ACTC1</t>
  </si>
  <si>
    <t>tr|A0A6Q8PFE4|A0A6Q8PFE4_HUMAN Actin, cytoplasmic 1 OS=Homo sapiens OX=9606 GN=ACTB PE=1 SV=1;tr|E7EVS6|E7EVS6_HUMAN Actin, cytoplasmic 1 OS=Homo sapiens OX=9606 GN=ACTB PE=1 SV=9;sp|P63261|ACTG_HUMAN Actin, cytoplasmic 2 OS=Homo sapiens OX=9606 GN=ACTG1 P</t>
  </si>
  <si>
    <t>A0A0G2JIW1;P0DMV9;P0DMV8;V9GZ37;Q53FA3;P34931</t>
  </si>
  <si>
    <t>Heat shock 70 kDa protein 1B;Heat shock 70 kDa protein 1A</t>
  </si>
  <si>
    <t>HSPA1B;HSPA1A</t>
  </si>
  <si>
    <t>tr|A0A0G2JIW1|A0A0G2JIW1_HUMAN Heat shock 70 kDa protein 1B OS=Homo sapiens OX=9606 GN=HSPA1B PE=1 SV=1;sp|P0DMV9|HS71B_HUMAN Heat shock 70 kDa protein 1B OS=Homo sapiens OX=9606 GN=HSPA1B PE=1 SV=1;sp|P0DMV8|HS71A_HUMAN Heat shock 70 kDa protein 1A OS=Hom</t>
  </si>
  <si>
    <t>H0YBG7;H0YBD7;H0YB39;E9PCY7;G8JLB6;P31943;P52597</t>
  </si>
  <si>
    <t>Heterogeneous nuclear ribonucleoprotein H;Heterogeneous nuclear ribonucleoprotein H, N-terminally processed;Heterogeneous nuclear ribonucleoprotein F;Heterogeneous nuclear ribonucleoprotein F, N-terminally processed</t>
  </si>
  <si>
    <t>HNRNPH1;HNRNPF</t>
  </si>
  <si>
    <t>tr|H0YBG7|H0YBG7_HUMAN Heterogeneous nuclear ribonucleoprotein H (Fragment) OS=Homo sapiens OX=9606 GN=HNRNPH1 PE=1 SV=1;tr|H0YBD7|H0YBD7_HUMAN Heterogeneous nuclear ribonucleoprotein H (Fragment) OS=Homo sapiens OX=9606 GN=HNRNPH1 PE=1 SV=8;tr|H0YB39|H0YB</t>
  </si>
  <si>
    <t>P12004</t>
  </si>
  <si>
    <t>Proliferating cell nuclear antigen</t>
  </si>
  <si>
    <t>PCNA</t>
  </si>
  <si>
    <t>sp|P12004|PCNA_HUMAN Proliferating cell nuclear antigen OS=Homo sapiens OX=9606 GN=PCNA PE=1 SV=1</t>
  </si>
  <si>
    <t>E7ETK0;A0A2R8Y849;A0A2R8YD14;P62847</t>
  </si>
  <si>
    <t>40S ribosomal protein S24</t>
  </si>
  <si>
    <t>RPS24</t>
  </si>
  <si>
    <t>tr|E7ETK0|E7ETK0_HUMAN 40S ribosomal protein S24 OS=Homo sapiens OX=9606 GN=RPS24 PE=1 SV=1;tr|A0A2R8Y849|A0A2R8Y849_HUMAN 40S ribosomal protein S24 OS=Homo sapiens OX=9606 GN=RPS24 PE=1 SV=1;tr|A0A2R8YD14|A0A2R8YD14_HUMAN 40S ribosomal protein S24 OS=Homo</t>
  </si>
  <si>
    <t>M0R3H0;M0R210;Q6IPX4;P62249;M0QX76;M0R1M5</t>
  </si>
  <si>
    <t>40S ribosomal protein S16</t>
  </si>
  <si>
    <t>RPS16</t>
  </si>
  <si>
    <t>tr|M0R3H0|M0R3H0_HUMAN 40S ribosomal protein S16 OS=Homo sapiens OX=9606 GN=RPS16 PE=1 SV=1;tr|M0R210|M0R210_HUMAN 40S ribosomal protein S16 OS=Homo sapiens OX=9606 GN=RPS16 PE=1 SV=1;tr|Q6IPX4|Q6IPX4_HUMAN 40S ribosomal protein S16 OS=Homo sapiens OX=9606</t>
  </si>
  <si>
    <t>Q5T6W2;P61978</t>
  </si>
  <si>
    <t>Heterogeneous nuclear ribonucleoprotein K</t>
  </si>
  <si>
    <t>HNRNPK</t>
  </si>
  <si>
    <t>tr|Q5T6W2|Q5T6W2_HUMAN Heterogeneous nuclear ribonucleoprotein K (Fragment) OS=Homo sapiens OX=9606 GN=HNRNPK PE=1 SV=1;sp|P61978|HNRPK_HUMAN Heterogeneous nuclear ribonucleoprotein K OS=Homo sapiens OX=9606 GN=HNRNPK PE=1 SV=1</t>
  </si>
  <si>
    <t>K7EJB5</t>
  </si>
  <si>
    <t>SNRPD2</t>
  </si>
  <si>
    <t>tr|K7EJB5|K7EJB5_HUMAN Small nuclear ribonucleoprotein Sm D2 OS=Homo sapiens OX=9606 GN=SNRPD2 PE=1 SV=1</t>
  </si>
  <si>
    <t>H3BTL6;B7Z896;F5H3M2;Q9BVG8</t>
  </si>
  <si>
    <t>Kinesin-like protein;Kinesin-like protein KIFC3</t>
  </si>
  <si>
    <t>KIFC3</t>
  </si>
  <si>
    <t>tr|H3BTL6|H3BTL6_HUMAN Kinesin-like protein (Fragment) OS=Homo sapiens OX=9606 GN=KIFC3 PE=1 SV=1;tr|B7Z896|B7Z896_HUMAN Kinesin-like protein OS=Homo sapiens OX=9606 GN=KIFC3 PE=1 SV=1;tr|F5H3M2|F5H3M2_HUMAN Kinesin-like protein OS=Homo sapiens OX=9606 GN=</t>
  </si>
  <si>
    <t>Q6DKI1;R4GMU7</t>
  </si>
  <si>
    <t>60S ribosomal protein L7-like 1</t>
  </si>
  <si>
    <t>RPL7L1</t>
  </si>
  <si>
    <t>sp|Q6DKI1|RL7L_HUMAN 60S ribosomal protein L7-like 1 OS=Homo sapiens OX=9606 GN=RPL7L1 PE=1 SV=2;tr|R4GMU7|R4GMU7_HUMAN 60S ribosomal protein L7-like 1 (Fragment) OS=Homo sapiens OX=9606 GN=RPL7L1 PE=1 SV=2</t>
  </si>
  <si>
    <t>E9PHW9;A0A5F9ZI30;A0A5F9ZGY4;A0A5F9ZHF7;A0A5F9ZHT4;A0A5F9ZGZ5;A0A5F9ZI65;A0A5F9ZI46;A0A5F9ZHT8;A0A5F9ZH19;A0A5F9ZHN5;A0A5F9ZI40;I6L894;A0A5F9ZGY3;A0A5F9ZHD2;A0A5F9ZHR8;D6RHE1;A0A5F9ZHE4;A0A5F9ZGX3;A0A5F9ZHS1;A0A5F9ZH30;Q01484</t>
  </si>
  <si>
    <t>Ankyrin-2</t>
  </si>
  <si>
    <t>ANK2</t>
  </si>
  <si>
    <t>tr|E9PHW9|E9PHW9_HUMAN Ankyrin-2 (Fragment) OS=Homo sapiens OX=9606 GN=ANK2 PE=1 SV=1;tr|A0A5F9ZI30|A0A5F9ZI30_HUMAN Ankyrin-2 OS=Homo sapiens OX=9606 GN=ANK2 PE=1 SV=1;tr|A0A5F9ZGY4|A0A5F9ZGY4_HUMAN Ankyrin-2 OS=Homo sapiens OX=9606 GN=ANK2 PE=1 SV=1;tr|A</t>
  </si>
  <si>
    <t>Q15233;C9IZL7;H7C367;C9JYS8</t>
  </si>
  <si>
    <t>Non-POU domain-containing octamer-binding protein</t>
  </si>
  <si>
    <t>NONO</t>
  </si>
  <si>
    <t>sp|Q15233|NONO_HUMAN Non-POU domain-containing octamer-binding protein OS=Homo sapiens OX=9606 GN=NONO PE=1 SV=4;tr|C9IZL7|C9IZL7_HUMAN Non-POU domain-containing octamer-binding protein (Fragment) OS=Homo sapiens OX=9606 GN=NONO PE=1 SV=1;tr|H7C367|H7C367_</t>
  </si>
  <si>
    <t>A0A087WUI2;P22626</t>
  </si>
  <si>
    <t>Heterogeneous nuclear ribonucleoproteins A2/B1</t>
  </si>
  <si>
    <t>HNRNPA2B1</t>
  </si>
  <si>
    <t>tr|A0A087WUI2|A0A087WUI2_HUMAN Heterogeneous nuclear ribonucleoproteins A2/B1 OS=Homo sapiens OX=9606 GN=HNRNPA2B1 PE=1 SV=1;sp|P22626|ROA2_HUMAN Heterogeneous nuclear ribonucleoproteins A2/B1 OS=Homo sapiens OX=9606 GN=HNRNPA2B1 PE=1 SV=2</t>
  </si>
  <si>
    <t>A0A087X1B6</t>
  </si>
  <si>
    <t>AR</t>
  </si>
  <si>
    <t>tr|A0A087X1B6|A0A087X1B6_HUMAN Androgen receptor OS=Homo sapiens OX=9606 GN=AR PE=1 SV=1</t>
  </si>
  <si>
    <t>A0A0U1RQC7;D6REC4</t>
  </si>
  <si>
    <t>Cilia- and flagella-associated protein 99</t>
  </si>
  <si>
    <t>CFAP99</t>
  </si>
  <si>
    <t>tr|A0A0U1RQC7|A0A0U1RQC7_HUMAN Cilia- and flagella-associated protein 99 OS=Homo sapiens OX=9606 GN=CFAP99 PE=1 SV=1;sp|D6REC4|CFA99_HUMAN Cilia- and flagella-associated protein 99 OS=Homo sapiens OX=9606 GN=CFAP99 PE=3 SV=1</t>
  </si>
  <si>
    <t>H3BM27</t>
  </si>
  <si>
    <t>CALML4</t>
  </si>
  <si>
    <t>tr|H3BM27|H3BM27_HUMAN Calmodulin-like protein 4 (Fragment) OS=Homo sapiens OX=9606 GN=CALML4 PE=4 SV=1</t>
  </si>
  <si>
    <t>K7EM35</t>
  </si>
  <si>
    <t>ESRRG</t>
  </si>
  <si>
    <t>tr|K7EM35|K7EM35_HUMAN Estrogen-related receptor gamma OS=Homo sapiens OX=9606 GN=ESRRG PE=4 SV=1</t>
  </si>
  <si>
    <t>Q92688</t>
  </si>
  <si>
    <t>Acidic leucine-rich nuclear phosphoprotein 32 family member B</t>
  </si>
  <si>
    <t>ANP32B</t>
  </si>
  <si>
    <t>sp|Q92688|AN32B_HUMAN Acidic leucine-rich nuclear phosphoprotein 32 family member B OS=Homo sapiens OX=9606 GN=ANP32B PE=1 SV=1</t>
  </si>
  <si>
    <t>Q9BQS8</t>
  </si>
  <si>
    <t>FYVE and coiled-coil domain-containing protein 1</t>
  </si>
  <si>
    <t>FYCO1</t>
  </si>
  <si>
    <t>sp|Q9BQS8|FYCO1_HUMAN FYVE and coiled-coil domain-containing protein 1 OS=Homo sapiens OX=9606 GN=FYCO1 PE=1 SV=3</t>
  </si>
  <si>
    <t>ASQ41649.1</t>
  </si>
  <si>
    <t>TetR</t>
  </si>
  <si>
    <t>ASQ41649.1 tetracycline repressor TetR [synthetic construct]</t>
  </si>
  <si>
    <t>host cell protein</t>
  </si>
  <si>
    <t>lcl|EF153474.1_prot_ABO61316.1_10</t>
  </si>
  <si>
    <t>hexon</t>
  </si>
  <si>
    <t>lcl|EF153474.1_prot_ABO61316.1_10 [protein=hexon] [protein_id=ABO61316.1] [location=17755..20643] [gbkey=CDS]</t>
  </si>
  <si>
    <t>JJ_human Adenovirus 26</t>
  </si>
  <si>
    <t>lcl|EF153474.1_prot_ABO61315.1_9</t>
  </si>
  <si>
    <t>VI</t>
  </si>
  <si>
    <t>lcl|EF153474.1_prot_ABO61315.1_9 [protein=pVI] [protein_id=ABO61315.1] [location=17010..17714] [gbkey=CDS]</t>
  </si>
  <si>
    <t>lcl|EF153474.1_prot_ABO61313.1_7</t>
  </si>
  <si>
    <t>VII</t>
  </si>
  <si>
    <t>lcl|EF153474.1_prot_ABO61313.1_7 [protein=pVII] [protein_id=ABO61313.1] [location=15076..15663] [gbkey=CDS]</t>
  </si>
  <si>
    <t>lcl|EF153474.1_prot_ABO61314.1_8</t>
  </si>
  <si>
    <t>V</t>
  </si>
  <si>
    <t>lcl|EF153474.1_prot_ABO61314.1_8 [protein=pV] [protein_id=ABO61314.1] [location=15696..16700] [gbkey=CDS]</t>
  </si>
  <si>
    <t>lcl|EF153474.1_prot_ABO61311.1_5</t>
  </si>
  <si>
    <t>IIIa</t>
  </si>
  <si>
    <t>lcl|EF153474.1_prot_ABO61311.1_5 [protein=pIIIa] [protein_id=ABO61311.1] [location=11778..13460] [gbkey=CDS]</t>
  </si>
  <si>
    <t>lcl|EF153474.1_prot_ABO61310.1_4</t>
  </si>
  <si>
    <t>52/55K</t>
  </si>
  <si>
    <t>lcl|EF153474.1_prot_ABO61310.1_4 [protein=52/55K] [protein_id=ABO61310.1] [location=10634..11755] [gbkey=CDS]</t>
  </si>
  <si>
    <t>lcl|EF153474.1_prot_ABO61312.1_6</t>
  </si>
  <si>
    <t>penton</t>
  </si>
  <si>
    <t>lcl|EF153474.1_prot_ABO61312.1_6 [protein=penton] [protein_id=ABO61312.1] [location=13512..15071] [gbkey=CDS]</t>
  </si>
  <si>
    <t>lcl|EF153474.1_prot_ABO61320.1_14</t>
  </si>
  <si>
    <t>VIII</t>
  </si>
  <si>
    <t>lcl|EF153474.1_prot_ABO61320.1_14 [protein=pVIII] [protein_id=ABO61320.1] [location=25528..26211] [gbkey=CDS]</t>
  </si>
  <si>
    <t>lcl|EF153474.1_prot_ABO61307.1_1</t>
  </si>
  <si>
    <t>IX</t>
  </si>
  <si>
    <t>lcl|EF153474.1_prot_ABO61307.1_1 [protein=pIX] [protein_id=ABO61307.1] [location=3450..3854] [gbkey=CDS]</t>
  </si>
  <si>
    <t>lcl|EF153474.1_prot_ABO61321.1_15</t>
  </si>
  <si>
    <t>fiber</t>
  </si>
  <si>
    <t>lcl|EF153474.1_prot_ABO61321.1_15 [protein=fiber] [protein_id=ABO61321.1] [location=30962..32086] [gbkey=CDS]</t>
  </si>
  <si>
    <t>lcl|EF153474.1_prot_ABO61317.1_11</t>
  </si>
  <si>
    <t>protease</t>
  </si>
  <si>
    <t>lcl|EF153474.1_prot_ABO61317.1_11 [protein=protease] [protein_id=ABO61317.1] [location=20646..21275] [gbkey=CDS]</t>
  </si>
  <si>
    <t>lcl|EF153474.1_prot_ABO61309.1_3</t>
  </si>
  <si>
    <t>TP</t>
  </si>
  <si>
    <t>lcl|EF153474.1_prot_ABO61309.1_3 [protein=pTP] [protein_id=ABO61309.1] [location=complement(8321..10174)] [gbkey=CDS]</t>
  </si>
  <si>
    <t>lcl|EF153474.1_prot_ABO61319.1_13</t>
  </si>
  <si>
    <t>100K</t>
  </si>
  <si>
    <t>lcl|EF153474.1_prot_ABO61319.1_13 [protein=100K] [protein_id=ABO61319.1] [location=22805..25000] [gbkey=CDS]</t>
  </si>
  <si>
    <t>lcl|EF153474.1_prot_ABO61308.1_2</t>
  </si>
  <si>
    <t>DNA polymerase</t>
  </si>
  <si>
    <t>lcl|EF153474.1_prot_ABO61308.1_2 [protein=DNA polymerase] [protein_id=ABO61308.1] [location=complement(5001..8276)] [gbkey=CDS]</t>
  </si>
  <si>
    <t>Intensity JJ  21C 10-01</t>
  </si>
  <si>
    <t>Int % JJ  21C 10-01</t>
  </si>
  <si>
    <t>Intensity JJ XE 395</t>
  </si>
  <si>
    <t>Int % JJ XE 395</t>
  </si>
  <si>
    <t>lcl|EF153474.1_prot_ABO61313.1_7[protein=pVII][protein_id=ABO61313.1][location=15076..15663][gbkey=CDS]</t>
  </si>
  <si>
    <t>lcl|EF153474.1_prot_ABO61316.1_10[protein=hexon][protein_id=ABO61316.1][location=17755..20643][gbkey=CDS]</t>
  </si>
  <si>
    <t>lcl|EF153474.1_prot_ABO61315.1_9[protein=pVI][protein_id=ABO61315.1][location=17010..17714][gbkey=CDS]</t>
  </si>
  <si>
    <t>lcl|EF153474.1_prot_ABO61314.1_8[protein=pV][protein_id=ABO61314.1][location=15696..16700][gbkey=CDS]</t>
  </si>
  <si>
    <t>lcl|EF153474.1_prot_ABO61311.1_5[protein=pIIIa][protein_id=ABO61311.1][location=11778..13460][gbkey=CDS]</t>
  </si>
  <si>
    <t>lcl|EF153474.1_prot_ABO61312.1_6[protein=penton][protein_id=ABO61312.1][location=13512..15071][gbkey=CDS]</t>
  </si>
  <si>
    <t>lcl|EF153474.1_prot_ABO61320.1_14[protein=pVIII][protein_id=ABO61320.1][location=25528..26211][gbkey=CDS]</t>
  </si>
  <si>
    <t>lcl|EF153474.1_prot_ABO61310.1_4[protein=52/55K][protein_id=ABO61310.1][location=10634..11755][gbkey=CDS]</t>
  </si>
  <si>
    <t>52/55k</t>
  </si>
  <si>
    <t>lcl|EF153474.1_prot_ABO61307.1_1[protein=pIX][protein_id=ABO61307.1][location=3450..3854][gbkey=CDS]</t>
  </si>
  <si>
    <t>lcl|EF153474.1_prot_ABO61321.1_15[protein=fiber][protein_id=ABO61321.1][location=30962..32086][gbkey=CDS]</t>
  </si>
  <si>
    <t>lcl|EF153474.1_prot_ABO61317.1_11[protein=protease][protein_id=ABO61317.1][location=20646..21275][gbkey=CDS]</t>
  </si>
  <si>
    <t>lcl|EF153474.1_prot_ABO61309.1_3[protein=pTP][protein_id=ABO61309.1][location=complement(8321..10174)][gbkey=CDS]</t>
  </si>
  <si>
    <t>lcl|EF153474.1_prot_ABO61319.1_13[protein=100K][protein_id=ABO61319.1][location=22805..25000][gbkey=CDS]</t>
  </si>
  <si>
    <t>lcl|EF153474.1_prot_ABO61308.1_2[protein=DNApolymerase][protein_id=ABO61308.1][location=complement(5001..8276)][gbkey=CDS]</t>
  </si>
  <si>
    <t>CON__P04264;P04264;CON__H-INV:HIT000016045;F8VP67;CON__H-INV:HIT000292931</t>
  </si>
  <si>
    <t>con_Homo sapiens</t>
  </si>
  <si>
    <t>&gt;sp|P00761|TRYP_PIG Trypsin OS=Sus scrofa OX=9823 PE=1 SV=1</t>
  </si>
  <si>
    <t>CON__P13645;P13645;CON__P02535-1;CON__P05784;CON__Q148H6;CON__Q7Z3Y7;CON__Q2M2I5;Q7Z3Y7;Q2M2I5;A0A3B3ITG2;F8VZY9;CON__Q14525;CON__Q9UE12;CON__Q15323;CON__A2A5Y0;CON__Q92764;C4AM86;CON__Q14532;CON__Q7Z3Z0;CON__A2AB72;CON__Q497I4;CON__O76015;CON__Q7Z3Y8;CON__O76013;CON__O76014;CON__REFSEQ:XP_986630;CON__Q99456;Q14525;Q15323;P05783;Q14532;O76014;Q7Z3Z0;Q92764;O76015;Q7Z3Y8;O76013;Q99456</t>
  </si>
  <si>
    <t>CON__P35908v2;P35908;CON__P35908;Q01546;CON__Q01546;CON__O95678;CON__P12035;O95678;P12035;CON__P07744;CON__Q6NXH9;H0YID6;CON__Q9R0H5;CON__Q7Z794;CON__P19013;P19013;Q7Z794;H0YHD9;F8VS61;H0YIC5;CON__REFSEQ:XP_932229;CON__Q9DCV7;CON__Q3KNV1;CON__P08729;CON__Q9NSB2;CON__Q6ISB0;P08729;Q9NSB2;P12036</t>
  </si>
  <si>
    <t>P61956;A8MUA9;A8MU27;Q6EEV6;P55854</t>
  </si>
  <si>
    <t>Small ubiquitin-related modifier 2;Small ubiquitin-related modifier 4;Small ubiquitin-related modifier 3</t>
  </si>
  <si>
    <t>SUMO2;SUMO3;SUMO4</t>
  </si>
  <si>
    <t>sp|P61956|SUMO2_HUMAN Small ubiquitin-related modifier 2 OS=Homo sapiens OX=9606 GN=SUMO2 PE=1 SV=3;tr|A8MUA9|A8MUA9_HUMAN SMT3 suppressor of mif two 3 homolog 3 (Yeast), isoform CRA_d OS=Homo sapiens OX=9606 GN=SUMO3 PE=1 SV=1;tr|A8MU27|A8MU27_HUMAN Small</t>
  </si>
  <si>
    <t>C9JJE5;C9JLU6;C9J4N6;O75874</t>
  </si>
  <si>
    <t>Isocitrate dehydrogenase [NADP] cytoplasmic</t>
  </si>
  <si>
    <t>IDH1</t>
  </si>
  <si>
    <t>tr|C9JJE5|C9JJE5_HUMAN Isocitrate dehydrogenase [NADP] cytoplasmic (Fragment) OS=Homo sapiens OX=9606 GN=IDH1 PE=1 SV=1;tr|C9JLU6|C9JLU6_HUMAN Isocitrate dehydrogenase [NADP] cytoplasmic (Fragment) OS=Homo sapiens OX=9606 GN=IDH1 PE=1 SV=8;tr|C9J4N6|C9J4N6</t>
  </si>
  <si>
    <t>Q9Y2A7</t>
  </si>
  <si>
    <t>Nck-associated protein 1</t>
  </si>
  <si>
    <t>NCKAP1</t>
  </si>
  <si>
    <t>sp|Q9Y2A7|NCKP1_HUMAN Nck-associated protein 1 OS=Homo sapiens OX=9606 GN=NCKAP1 PE=1 SV=1</t>
  </si>
  <si>
    <t>A0A075B6H4;Q9H8E8</t>
  </si>
  <si>
    <t>Cysteine-rich protein 2-binding protein</t>
  </si>
  <si>
    <t>CSRP2BP</t>
  </si>
  <si>
    <t>tr|A0A075B6H4|A0A075B6H4_HUMAN Cysteine-rich protein 2-binding protein OS=Homo sapiens OX=9606 GN=KAT14 PE=1 SV=1;sp|Q9H8E8|CSR2B_HUMAN Cysteine-rich protein 2-binding protein OS=Homo sapiens OX=9606 GN=KAT14 PE=1 SV=3</t>
  </si>
  <si>
    <t>Q96FX7</t>
  </si>
  <si>
    <t>tRNA (adenine(58)-N(1))-methyltransferase catalytic subunit TRMT61A</t>
  </si>
  <si>
    <t>TRMT61A</t>
  </si>
  <si>
    <t>sp|Q96FX7|TRM61_HUMAN tRNA (adenine(58)-N(1))-methyltransferase catalytic subunit TRMT61A OS=Homo sapiens OX=9606 GN=TRMT61A PE=1 SV=1</t>
  </si>
  <si>
    <t>CON__P41361</t>
  </si>
  <si>
    <t>&gt;sp|P41361|ANT3_BOVIN Antithrombin-III OS=Bos taurus OX=9913 GN=SERPINC1 PE=1 SV=2</t>
  </si>
  <si>
    <t>CON__P02533;P02533;CON__Q9QWL7;CON__Q6IFX2;CON__P08779;P08779;C9JM50;CON__P08727;CON__Q04695;CON__P19012;P08727;Q04695;P19012;K7EPJ9;F5GWP8;CON__P19001;CON__A2A4G1;K7EMS3;CON__Q9Z2K1;CON__Q3ZAW8;CON__Q61782;K7ESE1;K7ENW6;C9JTG5;A8MT21</t>
  </si>
  <si>
    <t>Keratin, type I cytoskeletal 14</t>
  </si>
  <si>
    <t>KRT14</t>
  </si>
  <si>
    <t>;sp|P02533|K1C14_HUMAN Keratin, type I cytoskeletal 14 OS=Homo sapiens OX=9606 GN=KRT14 PE=1 SV=4</t>
  </si>
  <si>
    <t>CON__P13647;P13647;H0YI76;F8W0C6;H0YIN9;CON__Q8VED5;F8VUG2;F8W1U3;CON__P05787;CON__Q9H552;P05787;F8VV57</t>
  </si>
  <si>
    <t>;sp|P13647|K2C5_HUMAN Keratin, type II cytoskeletal 5 OS=Homo sapiens OX=9606 GN=KRT5 PE=1 SV=3;tr|H0YI76|H0YI76_HUMAN Keratin, type II cytoskeletal 5 (Fragment) OS=Homo sapiens OX=9606 GN=KRT5 PE=1 SV=1</t>
  </si>
  <si>
    <t>Q9NR99</t>
  </si>
  <si>
    <t>Matrix-remodeling-associated protein 5</t>
  </si>
  <si>
    <t>MXRA5</t>
  </si>
  <si>
    <t>sp|Q9NR99|MXRA5_HUMAN Matrix-remodeling-associated protein 5 OS=Homo sapiens OX=9606 GN=MXRA5 PE=1 SV=3</t>
  </si>
  <si>
    <t>Q8TBA6</t>
  </si>
  <si>
    <t>Golgin subfamily A member 5</t>
  </si>
  <si>
    <t>GOLGA5</t>
  </si>
  <si>
    <t>sp|Q8TBA6|GOGA5_HUMAN Golgin subfamily A member 5 OS=Homo sapiens OX=9606 GN=GOLGA5 PE=1 SV=3</t>
  </si>
  <si>
    <t>C9JJN9;Q8N3P4</t>
  </si>
  <si>
    <t>Vacuolar protein sorting-associated protein 8 homolog</t>
  </si>
  <si>
    <t>VPS8</t>
  </si>
  <si>
    <t>tr|C9JJN9|C9JJN9_HUMAN Vacuolar protein sorting-associated protein 8 homolog OS=Homo sapiens OX=9606 GN=VPS8 PE=1 SV=1;sp|Q8N3P4|VPS8_HUMAN Vacuolar protein sorting-associated protein 8 homolog OS=Homo sapiens OX=9606 GN=VPS8 PE=1 SV=3</t>
  </si>
  <si>
    <t>D3DRR9;Q86WR7</t>
  </si>
  <si>
    <t>Proline and serine-rich protein 2</t>
  </si>
  <si>
    <t>C10orf47;PROSER2</t>
  </si>
  <si>
    <t>tr|D3DRR9|D3DRR9_HUMAN Chromosome 10 open reading frame 47, isoform CRA_b OS=Homo sapiens OX=9606 GN=PROSER2 PE=1 SV=1;sp|Q86WR7|PRSR2_HUMAN Proline and serine-rich protein 2 OS=Homo sapiens OX=9606 GN=PROSER2 PE=1 SV=2</t>
  </si>
  <si>
    <t>I3L520;Q9P225</t>
  </si>
  <si>
    <t>Dynein heavy chain 2, axonemal</t>
  </si>
  <si>
    <t>DNAH2</t>
  </si>
  <si>
    <t>tr|I3L520|I3L520_HUMAN Dynein heavy chain 2, axonemal (Fragment) OS=Homo sapiens OX=9606 GN=DNAH2 PE=1 SV=8;sp|Q9P225|DYH2_HUMAN Dynein heavy chain 2, axonemal OS=Homo sapiens OX=9606 GN=DNAH2 PE=1 SV=3</t>
  </si>
  <si>
    <t>P16403;P10412;P16402</t>
  </si>
  <si>
    <t>D6RBU4;A0A087WZV0;O43314</t>
  </si>
  <si>
    <t>Inositol hexakisphosphate and diphosphoinositol-pentakisphosphate kinase 2</t>
  </si>
  <si>
    <t>PPIP5K2</t>
  </si>
  <si>
    <t xml:space="preserve">tr|D6RBU4|D6RBU4_HUMAN Inositol hexakisphosphate and diphosphoinositol-pentakisphosphate kinase (Fragment) OS=Homo sapiens OX=9606 GN=PPIP5K2 PE=1 SV=1;tr|A0A087WZV0|A0A087WZV0_HUMAN Inositol hexakisphosphate and diphosphoinositol-pentakisphosphate kinase </t>
  </si>
  <si>
    <t>U3KQK0;Q99880;Q99879;Q99877;Q93079;Q8N257;Q5QNW6;Q16778;P62807;P58876;P57053;P33778;P23527;P06899;O60814;Q96A08</t>
  </si>
  <si>
    <t>Histone H2B;Histone H2B type 1-L;Histone H2B type 1-M;Histone H2B type 1-N;Histone H2B type 1-H;Histone H2B type 3-B;Histone H2B type 2-F;Histone H2B type 2-E;Histone H2B type 1-C/E/F/G/I;Histone H2B type 1-D;Histone H2B type F-S;Histone H2B type 1-B;Histone H2B type 1-O;Histone H2B type 1-J;Histone H2B type 1-K;Histone H2B type 1-A</t>
  </si>
  <si>
    <t>HIST1H2BN;HIST1H2BL;HIST1H2BM;HIST1H2BH;HIST3H2BB;HIST2H2BF;HIST2H2BE;HIST1H2BC;HIST1H2BD;H2BFS;HIST1H2BB;HIST1H2BO;HIST1H2BJ;HIST1H2BK;HIST1H2BA</t>
  </si>
  <si>
    <t>H0YLZ5;H0YKX6;H0YMY9;E5RHT7</t>
  </si>
  <si>
    <t>MOK</t>
  </si>
  <si>
    <t>tr|H0YLZ5|H0YLZ5_HUMAN MAPK/MAK/MRK overlapping kinase OS=Homo sapiens OX=9606 GN=MOK PE=4 SV=1;tr|H0YKX6|H0YKX6_HUMAN MAPK/MAK/MRK overlapping kinase OS=Homo sapiens OX=9606 GN=MOK PE=4 SV=1;tr|H0YMY9|H0YMY9_HUMAN MAPK/MAK/MRK overlapping kinase (Fragment</t>
  </si>
  <si>
    <t>P22674</t>
  </si>
  <si>
    <t>Cyclin-O</t>
  </si>
  <si>
    <t>CCNO</t>
  </si>
  <si>
    <t>sp|P22674|CCNO_HUMAN Cyclin-O OS=Homo sapiens OX=9606 GN=CCNO PE=1 SV=2</t>
  </si>
  <si>
    <t>E9PE96;Q9Y6V0</t>
  </si>
  <si>
    <t>Protein piccolo</t>
  </si>
  <si>
    <t>PCLO</t>
  </si>
  <si>
    <t>tr|E9PE96|E9PE96_HUMAN Protein piccolo OS=Homo sapiens OX=9606 GN=PCLO PE=1 SV=1;sp|Q9Y6V0|PCLO_HUMAN Protein piccolo OS=Homo sapiens OX=9606 GN=PCLO PE=1 SV=5</t>
  </si>
  <si>
    <t>A0A0H2UH41;A0A087X187;A0A087WTB9;Q6S5H5;A6NI47;Q6S545</t>
  </si>
  <si>
    <t>POTE ankyrin domain family member G;Putative POTE ankyrin domain family member M;POTE ankyrin domain family member H</t>
  </si>
  <si>
    <t>POTEG;POTEH;POTEM</t>
  </si>
  <si>
    <t>tr|A0A0H2UH41|A0A0H2UH41_HUMAN Putative POTE ankyrin domain family member M OS=Homo sapiens OX=9606 GN=POTEM PE=4 SV=1;tr|A0A087X187|A0A087X187_HUMAN Putative POTE ankyrin domain family member M OS=Homo sapiens OX=9606 GN=POTEM PE=4 SV=1;tr|A0A087WTB9|A0A0</t>
  </si>
  <si>
    <t>Q07065</t>
  </si>
  <si>
    <t>Cytoskeleton-associated protein 4</t>
  </si>
  <si>
    <t>CKAP4</t>
  </si>
  <si>
    <t>sp|Q07065|CKAP4_HUMAN Cytoskeleton-associated protein 4 OS=Homo sapiens OX=9606 GN=CKAP4 PE=1 SV=2</t>
  </si>
  <si>
    <t>A0A087X1N7;P20929</t>
  </si>
  <si>
    <t>Nebulin</t>
  </si>
  <si>
    <t>NEB</t>
  </si>
  <si>
    <t>tr|A0A087X1N7|A0A087X1N7_HUMAN Nebulin OS=Homo sapiens OX=9606 GN=NEB PE=1 SV=1;sp|P20929|NEBU_HUMAN Nebulin OS=Homo sapiens OX=9606 GN=NEB PE=1 SV=5</t>
  </si>
  <si>
    <t>A0A3B3ITY6</t>
  </si>
  <si>
    <t>tr|A0A3B3ITY6|A0A3B3ITY6_HUMAN Calsyntenin-1 (Fragment) OS=Homo sapiens OX=9606 GN=CLSTN1 PE=1 SV=1</t>
  </si>
  <si>
    <t>K7EMA7;H7BY10;K7EJV9;K7ERT8;A8MUS3;P62750</t>
  </si>
  <si>
    <t>60S ribosomal protein L23a</t>
  </si>
  <si>
    <t>RPL23A</t>
  </si>
  <si>
    <t>tr|K7EMA7|K7EMA7_HUMAN 60S ribosomal protein L23a OS=Homo sapiens OX=9606 GN=RPL23A PE=1 SV=1;tr|H7BY10|H7BY10_HUMAN 60S ribosomal protein L23a (Fragment) OS=Homo sapiens OX=9606 GN=RPL23A PE=1 SV=1;tr|K7EJV9|K7EJV9_HUMAN 60S ribosomal protein L23a (Fragme</t>
  </si>
  <si>
    <t>P10745</t>
  </si>
  <si>
    <t>Retinol-binding protein 3</t>
  </si>
  <si>
    <t>RBP3</t>
  </si>
  <si>
    <t>sp|P10745|RET3_HUMAN Retinol-binding protein 3 OS=Homo sapiens OX=9606 GN=RBP3 PE=1 SV=2</t>
  </si>
  <si>
    <t>Q13233</t>
  </si>
  <si>
    <t>Mitogen-activated protein kinase kinase kinase 1</t>
  </si>
  <si>
    <t>MAP3K1</t>
  </si>
  <si>
    <t>sp|Q13233|M3K1_HUMAN Mitogen-activated protein kinase kinase kinase 1 OS=Homo sapiens OX=9606 GN=MAP3K1 PE=1 SV=4</t>
  </si>
  <si>
    <t>P15924</t>
  </si>
  <si>
    <t>Desmoplakin</t>
  </si>
  <si>
    <t>DSP</t>
  </si>
  <si>
    <t>sp|P15924|DESP_HUMAN Desmoplakin OS=Homo sapiens OX=9606 GN=DSP PE=1 SV=3</t>
  </si>
  <si>
    <t>Q99459</t>
  </si>
  <si>
    <t>Cell division cycle 5-like protein</t>
  </si>
  <si>
    <t>CDC5L</t>
  </si>
  <si>
    <t>sp|Q99459|CDC5L_HUMAN Cell division cycle 5-like protein OS=Homo sapiens OX=9606 GN=CDC5L PE=1 SV=2</t>
  </si>
  <si>
    <t>A0A0D9SF36</t>
  </si>
  <si>
    <t>NRXN1</t>
  </si>
  <si>
    <t>tr|A0A0D9SF36|A0A0D9SF36_HUMAN Neurexin-1-beta (Fragment) OS=Homo sapiens OX=9606 GN=NRXN1 PE=1 SV=4</t>
  </si>
  <si>
    <t>J3QSB5;Q9Y3U8</t>
  </si>
  <si>
    <t>tr|J3QSB5|J3QSB5_HUMAN 60S ribosomal protein L36 OS=Homo sapiens OX=9606 GN=RPL36 PE=1 SV=1;sp|Q9Y3U8|RL36_HUMAN 60S ribosomal protein L36 OS=Homo sapiens OX=9606 GN=RPL36 PE=1 SV=3</t>
  </si>
  <si>
    <t>P40429;M0QZU1;A0A096LPE0;Q8J015;M0QYS1;Q6NVV1</t>
  </si>
  <si>
    <t>sp|P40429|RL13A_HUMAN 60S ribosomal protein L13a OS=Homo sapiens OX=9606 GN=RPL13A PE=1 SV=2;tr|M0QZU1|M0QZU1_HUMAN 60S ribosomal protein L13a OS=Homo sapiens OX=9606 GN=RPL13A PE=1 SV=1;tr|A0A096LPE0|A0A096LPE0_HUMAN 60S ribosomal protein L13a OS=Homo sap</t>
  </si>
  <si>
    <t>E9PJD9;E9PLL6;P46776;E9PLX7</t>
  </si>
  <si>
    <t>O60861</t>
  </si>
  <si>
    <t>Growth arrest-specific protein 7</t>
  </si>
  <si>
    <t>GAS7</t>
  </si>
  <si>
    <t>sp|O60861|GAS7_HUMAN Growth arrest-specific protein 7 OS=Homo sapiens OX=9606 GN=GAS7 PE=1 SV=3</t>
  </si>
  <si>
    <t>ASQ41649.1tetracyclinerepressorTetR[syntheticconstruct]</t>
  </si>
  <si>
    <t>Q9H6S0</t>
  </si>
  <si>
    <t>Probable ATP-dependent RNA helicase YTHDC2</t>
  </si>
  <si>
    <t>YTHDC2</t>
  </si>
  <si>
    <t>sp|Q9H6S0|YTDC2_HUMAN 3-5 RNA helicase YTHDC2 OS=Homo sapiens OX=9606 GN=YTHDC2 PE=1 SV=2</t>
  </si>
  <si>
    <t>Q02878;F8VR69;F8VZ45;U3KQR5</t>
  </si>
  <si>
    <t>CON__Q5D862;Q5D862</t>
  </si>
  <si>
    <t>Filaggrin-2</t>
  </si>
  <si>
    <t>FLG2</t>
  </si>
  <si>
    <t>;sp|Q5D862|FILA2_HUMAN Filaggrin-2 OS=Homo sapiens OX=9606 GN=FLG2 PE=1 SV=1</t>
  </si>
  <si>
    <t>F2Z388;P42766</t>
  </si>
  <si>
    <t>60S ribosomal protein L35</t>
  </si>
  <si>
    <t>RPL35</t>
  </si>
  <si>
    <t>tr|F2Z388|F2Z388_HUMAN 60S ribosomal protein L35 OS=Homo sapiens OX=9606 GN=RPL35 PE=1 SV=1;sp|P42766|RL35_HUMAN 60S ribosomal protein L35 OS=Homo sapiens OX=9606 GN=RPL35 PE=1 SV=2</t>
  </si>
  <si>
    <t>Q15058</t>
  </si>
  <si>
    <t>Kinesin-like protein KIF14</t>
  </si>
  <si>
    <t>KIF14</t>
  </si>
  <si>
    <t>sp|Q15058|KIF14_HUMAN Kinesin-like protein KIF14 OS=Homo sapiens OX=9606 GN=KIF14 PE=1 SV=1</t>
  </si>
  <si>
    <t>A0A087WSY3;A6NG92;C9JT67;Q3MJ40;A2RUR9</t>
  </si>
  <si>
    <t>Coiled-coil domain-containing protein 144B;Coiled-coil domain-containing protein 144A</t>
  </si>
  <si>
    <t>CCDC144A;CCDC144B</t>
  </si>
  <si>
    <t>tr|A0A087WSY3|A0A087WSY3_HUMAN Coiled-coil domain-containing protein 144A OS=Homo sapiens OX=9606 GN=CCDC144A PE=4 SV=1;tr|A6NG92|A6NG92_HUMAN CCDC144A protein OS=Homo sapiens OX=9606 GN=CCDC144A PE=2 SV=4;tr|C9JT67|C9JT67_HUMAN Coiled-coil domain-containi</t>
  </si>
  <si>
    <t>D6RC00</t>
  </si>
  <si>
    <t>IRX4</t>
  </si>
  <si>
    <t>tr|D6RC00|D6RC00_HUMAN Iroquois-class homeodomain protein IRX-4 OS=Homo sapiens OX=9606 GN=IRX4 PE=1 SV=1</t>
  </si>
  <si>
    <t>K7EMC7;Q8WWM9</t>
  </si>
  <si>
    <t>Cytoglobin</t>
  </si>
  <si>
    <t>CYGB</t>
  </si>
  <si>
    <t>tr|K7EMC7|K7EMC7_HUMAN Cytoglobin OS=Homo sapiens OX=9606 GN=CYGB PE=1 SV=1;sp|Q8WWM9|CYGB_HUMAN Cytoglobin OS=Homo sapiens OX=9606 GN=CYGB PE=1 SV=1</t>
  </si>
  <si>
    <t>J3QTB1;Q86WV6</t>
  </si>
  <si>
    <t>Stimulator of interferon genes protein</t>
  </si>
  <si>
    <t>TMEM173</t>
  </si>
  <si>
    <t>tr|J3QTB1|J3QTB1_HUMAN Stimulator of interferon genes protein OS=Homo sapiens OX=9606 GN=STING1 PE=1 SV=2;sp|Q86WV6|STING_HUMAN Stimulator of interferon genes protein OS=Homo sapiens OX=9606 GN=STING1 PE=1 SV=1</t>
  </si>
  <si>
    <t>Q9Y661</t>
  </si>
  <si>
    <t>Heparan sulfate glucosamine 3-O-sulfotransferase 4</t>
  </si>
  <si>
    <t>HS3ST4</t>
  </si>
  <si>
    <t>sp|Q9Y661|HS3S4_HUMAN Heparan sulfate glucosamine 3-O-sulfotransferase 4 OS=Homo sapiens OX=9606 GN=HS3ST4 PE=2 SV=3</t>
  </si>
  <si>
    <t>G3V164;P48058</t>
  </si>
  <si>
    <t>Glutamate receptor 4</t>
  </si>
  <si>
    <t>GRIA4</t>
  </si>
  <si>
    <t>tr|G3V164|G3V164_HUMAN Glutamate receptor OS=Homo sapiens OX=9606 GN=GRIA4 PE=1 SV=1;sp|P48058|GRIA4_HUMAN Glutamate receptor 4 OS=Homo sapiens OX=9606 GN=GRIA4 PE=1 SV=2</t>
  </si>
  <si>
    <t>Q9HBG4</t>
  </si>
  <si>
    <t>V-type proton ATPase 116 kDa subunit a isoform 4</t>
  </si>
  <si>
    <t>ATP6V0A4</t>
  </si>
  <si>
    <t>sp|Q9HBG4|VPP4_HUMAN V-type proton ATPase 116 kDa subunit a isoform 4 OS=Homo sapiens OX=9606 GN=ATP6V0A4 PE=1 SV=2</t>
  </si>
  <si>
    <t>P49207</t>
  </si>
  <si>
    <t>60S ribosomal protein L34</t>
  </si>
  <si>
    <t>RPL34</t>
  </si>
  <si>
    <t>sp|P49207|RL34_HUMAN 60S ribosomal protein L34 OS=Homo sapiens OX=9606 GN=RPL34 PE=1 SV=3</t>
  </si>
  <si>
    <t>A0A087X0P0;Q02224</t>
  </si>
  <si>
    <t>Kinesin-like protein;Centromere-associated protein E</t>
  </si>
  <si>
    <t>CENPE</t>
  </si>
  <si>
    <t>tr|A0A087X0P0|A0A087X0P0_HUMAN Centromere-associated protein E OS=Homo sapiens OX=9606 GN=CENPE PE=1 SV=1;sp|Q02224|CENPE_HUMAN Centromere-associated protein E OS=Homo sapiens OX=9606 GN=CENPE PE=1 SV=2</t>
  </si>
  <si>
    <t>J3QL79;F8WD03;J3QQJ7;Q4G0P3</t>
  </si>
  <si>
    <t>Hydrocephalus-inducing protein homolog</t>
  </si>
  <si>
    <t>HYDIN</t>
  </si>
  <si>
    <t>tr|J3QL79|J3QL79_HUMAN Hydrocephalus-inducing protein homolog (Fragment) OS=Homo sapiens OX=9606 GN=HYDIN PE=1 SV=1;tr|F8WD03|F8WD03_HUMAN Hydrocephalus-inducing protein homolog OS=Homo sapiens OX=9606 GN=HYDIN PE=1 SV=1;tr|J3QQJ7|J3QQJ7_HUMAN Hydrocephalu</t>
  </si>
  <si>
    <t>C9JDB3</t>
  </si>
  <si>
    <t>DOCK4</t>
  </si>
  <si>
    <t>tr|C9JDB3|C9JDB3_HUMAN Dedicator of cytokinesis protein 4 (Fragment) OS=Homo sapiens OX=9606 GN=DOCK4 PE=1 SV=1</t>
  </si>
  <si>
    <t>CON__Q7RTS7;CON__Q32MB2;F8W1S1;Q7RTS7;Q86Y46;CON__Q14CN4-1;CON__Q6IME9;CON__Q3SY84;Q14CN4;Q3SY84;H0YIG3</t>
  </si>
  <si>
    <t>Keratin, type II cytoskeletal 74;Keratin, type II cytoskeletal 73;Keratin, type II cytoskeletal 72;Keratin, type II cytoskeletal 71</t>
  </si>
  <si>
    <t>KRT74;KRT73;KRT72;KRT71</t>
  </si>
  <si>
    <t>;;tr|F8W1S1|F8W1S1_HUMAN Keratin, type II cytoskeletal 74 OS=Homo sapiens OX=9606 GN=KRT74 PE=1 SV=1;sp|Q7RTS7|K2C74_HUMAN Keratin, type II cytoskeletal 74 OS=Homo sapiens OX=9606 GN=KRT74 PE=1 SV=2;sp|Q86Y46|K2C73_HUMAN Keratin, type II cytoskeletal 73 OS</t>
  </si>
  <si>
    <t>A0A0J9YXN7;Q96Q06</t>
  </si>
  <si>
    <t>Perilipin-4</t>
  </si>
  <si>
    <t>PLIN4</t>
  </si>
  <si>
    <t>tr|A0A0J9YXN7|A0A0J9YXN7_HUMAN Perilipin-4 OS=Homo sapiens OX=9606 GN=PLIN4 PE=1 SV=1;sp|Q96Q06|PLIN4_HUMAN Perilipin-4 OS=Homo sapiens OX=9606 GN=PLIN4 PE=1 SV=2</t>
  </si>
  <si>
    <t>P07737;K7EJ44;CON__P02584;I3L3D5</t>
  </si>
  <si>
    <t>sp|P07737|PROF1_HUMAN Profilin-1 OS=Homo sapiens OX=9606 GN=PFN1 PE=1 SV=2;tr|K7EJ44|K7EJ44_HUMAN Profilin OS=Homo sapiens OX=9606 GN=PFN1 PE=1 SV=1;</t>
  </si>
  <si>
    <t>J3KP84;E9PPG7;E9PRU6;F2Z2D6;E9PJS8;E9PLY6;Q9NTX5;E9PIU8;H0Y5L2</t>
  </si>
  <si>
    <t>Ethylmalonyl-CoA decarboxylase</t>
  </si>
  <si>
    <t>ECHDC1</t>
  </si>
  <si>
    <t>tr|J3KP84|J3KP84_HUMAN Ethylmalonyl-CoA decarboxylase OS=Homo sapiens OX=9606 GN=ECHDC1 PE=1 SV=1;tr|E9PPG7|E9PPG7_HUMAN Ethylmalonyl-CoA decarboxylase OS=Homo sapiens OX=9606 GN=ECHDC1 PE=1 SV=1;tr|E9PRU6|E9PRU6_HUMAN Ethylmalonyl-CoA decarboxylase (Fragm</t>
  </si>
  <si>
    <t>Q96M20</t>
  </si>
  <si>
    <t>Cyclic nucleotide-binding domain-containing protein 2</t>
  </si>
  <si>
    <t>CNBD2</t>
  </si>
  <si>
    <t>sp|Q96M20|CNBD2_HUMAN Cyclic nucleotide-binding domain-containing protein 2 OS=Homo sapiens OX=9606 GN=CNBD2 PE=2 SV=2</t>
  </si>
  <si>
    <t>J3KS15;Q14197</t>
  </si>
  <si>
    <t>Peptidyl-tRNA hydrolase ICT1, mitochondrial</t>
  </si>
  <si>
    <t>ICT1</t>
  </si>
  <si>
    <t>tr|J3KS15|J3KS15_HUMAN Peptidyl-tRNA hydrolase ICT1, mitochondrial (Fragment) OS=Homo sapiens OX=9606 GN=MRPL58 PE=1 SV=1;sp|Q14197|ICT1_HUMAN Peptidyl-tRNA hydrolase ICT1, mitochondrial OS=Homo sapiens OX=9606 GN=MRPL58 PE=1 SV=1</t>
  </si>
  <si>
    <t>A1L162</t>
  </si>
  <si>
    <t>Glutamate-rich protein 2</t>
  </si>
  <si>
    <t>ERICH2</t>
  </si>
  <si>
    <t>sp|A1L162|ERIC2_HUMAN Glutamate-rich protein 2 OS=Homo sapiens OX=9606 GN=ERICH2 PE=1 SV=1</t>
  </si>
  <si>
    <t>J3KQL4;A0A0D9SFU9;Q8TF27;Q5VW22;Q5VUJ5;A6NIR3;Q5VTM2</t>
  </si>
  <si>
    <t>Arf-GAP with GTPase, ANK repeat and PH domain-containing protein 11;Arf-GAP with GTPase, ANK repeat and PH domain-containing protein 6;Putative Arf-GAP with GTPase, ANK repeat and PH domain-containing protein 7;Arf-GAP with GTPase, ANK repeat and PH domain-containing protein 5;Arf-GAP with GTPase, ANK repeat and PH domain-containing protein 9</t>
  </si>
  <si>
    <t>AGAP5;AGAP11;AGAP6;AGAP7P;AGAP9</t>
  </si>
  <si>
    <t>tr|J3KQL4|J3KQL4_HUMAN Arf-GAP with GTPase, ANK repeat and PH domain-containing protein 5 OS=Homo sapiens OX=9606 GN=AGAP5 PE=4 SV=1;tr|A0A0D9SFU9|A0A0D9SFU9_HUMAN Arf-GAP with GTPase, ANK repeat and PH domain-containing protein 5 OS=Homo sapiens OX=9606 G</t>
  </si>
  <si>
    <t>Q92522</t>
  </si>
  <si>
    <t>Histone H1x</t>
  </si>
  <si>
    <t>H1FX</t>
  </si>
  <si>
    <t>sp|Q92522|H1X_HUMAN Histone H1.10 OS=Homo sapiens OX=9606 GN=H1-10 PE=1 SV=1</t>
  </si>
  <si>
    <t>P62258;K7EM20;K7EIT4;B7Z2E6;H0YB80;P27348;Q04917;P31946;P61981;P31947</t>
  </si>
  <si>
    <t>14-3-3 protein epsilon</t>
  </si>
  <si>
    <t>YWHAE</t>
  </si>
  <si>
    <t>sp|P62258|1433E_HUMAN 14-3-3 protein epsilon OS=Homo sapiens OX=9606 GN=YWHAE PE=1 SV=1;tr|K7EM20|K7EM20_HUMAN 14-3-3 protein epsilon (Fragment) OS=Homo sapiens OX=9606 GN=YWHAE PE=1 SV=1</t>
  </si>
  <si>
    <t>Q9NZT1</t>
  </si>
  <si>
    <t>Calmodulin-like protein 5</t>
  </si>
  <si>
    <t>CALML5</t>
  </si>
  <si>
    <t>sp|Q9NZT1|CALL5_HUMAN Calmodulin-like protein 5 OS=Homo sapiens OX=9606 GN=CALML5 PE=1 SV=2</t>
  </si>
  <si>
    <t>Q9BYD9</t>
  </si>
  <si>
    <t>Actin-related protein T3</t>
  </si>
  <si>
    <t>ACTRT3</t>
  </si>
  <si>
    <t>sp|Q9BYD9|ACTT3_HUMAN Actin-related protein T3 OS=Homo sapiens OX=9606 GN=ACTRT3 PE=2 SV=1</t>
  </si>
  <si>
    <t>F5GX11;P25786</t>
  </si>
  <si>
    <t>Proteasome subunit alpha type-1</t>
  </si>
  <si>
    <t>PSMA1</t>
  </si>
  <si>
    <t>tr|F5GX11|F5GX11_HUMAN Proteasome subunit alpha type-1 OS=Homo sapiens OX=9606 GN=PSMA1 PE=1 SV=1;sp|P25786|PSA1_HUMAN Proteasome subunit alpha type-1 OS=Homo sapiens OX=9606 GN=PSMA1 PE=1 SV=1</t>
  </si>
  <si>
    <t>H0YJD4;A0A087X2H1;Q9ULT8</t>
  </si>
  <si>
    <t>E3 ubiquitin-protein ligase HECTD1</t>
  </si>
  <si>
    <t>HECTD1</t>
  </si>
  <si>
    <t>tr|H0YJD4|H0YJD4_HUMAN E3 ubiquitin-protein ligase HECTD1 (Fragment) OS=Homo sapiens OX=9606 GN=HECTD1 PE=1 SV=2;tr|A0A087X2H1|A0A087X2H1_HUMAN HECT-type E3 ubiquitin transferase OS=Homo sapiens OX=9606 GN=HECTD1 PE=1 SV=1;sp|Q9ULT8|HECD1_HUMAN E3 ubiquiti</t>
  </si>
  <si>
    <t>Q8N4B1</t>
  </si>
  <si>
    <t>Sesquipedalian-1</t>
  </si>
  <si>
    <t>FAM109A</t>
  </si>
  <si>
    <t>sp|Q8N4B1|SESQ1_HUMAN Sesquipedalian-1 OS=Homo sapiens OX=9606 GN=PHETA1 PE=1 SV=1</t>
  </si>
  <si>
    <t>H7C3T3;A0A0D9SGH2;A0A5F9ZH95;A0A087X0N0;A0A0D9SFL5;C9JC32;A0A5F9ZI06;Q9UPV9</t>
  </si>
  <si>
    <t>Trafficking kinesin-binding protein 1</t>
  </si>
  <si>
    <t>TRAK1</t>
  </si>
  <si>
    <t>tr|H7C3T3|H7C3T3_HUMAN Trafficking kinesin-binding protein 1 (Fragment) OS=Homo sapiens OX=9606 GN=TRAK1 PE=1 SV=1;tr|A0A0D9SGH2|A0A0D9SGH2_HUMAN Trafficking kinesin-binding protein 1 OS=Homo sapiens OX=9606 GN=TRAK1 PE=1 SV=1;tr|A0A5F9ZH95|A0A5F9ZH95_HUMA</t>
  </si>
  <si>
    <t>C9J9H5;C9JX80</t>
  </si>
  <si>
    <t>MAD1L1</t>
  </si>
  <si>
    <t>tr|C9J9H5|C9J9H5_HUMAN Mitotic spindle assembly checkpoint protein MAD1 (Fragment) OS=Homo sapiens OX=9606 GN=MAD1L1 PE=1 SV=1;tr|C9JX80|C9JX80_HUMAN Mitotic spindle assembly checkpoint protein MAD1 (Fragment) OS=Homo sapiens OX=9606 GN=MAD1L1 PE=1 SV=1</t>
  </si>
  <si>
    <t>Q16649</t>
  </si>
  <si>
    <t>Nuclear factor interleukin-3-regulated protein</t>
  </si>
  <si>
    <t>NFIL3</t>
  </si>
  <si>
    <t>sp|Q16649|NFIL3_HUMAN Nuclear factor interleukin-3-regulated protein OS=Homo sapiens OX=9606 GN=NFIL3 PE=1 SV=2</t>
  </si>
  <si>
    <t>P01019</t>
  </si>
  <si>
    <t>Angiotensinogen;Angiotensin-1;Angiotensin-2;Angiotensin-3;Angiotensin-4;Angiotensin 1-9;Angiotensin 1-7;Angiotensin 1-5;Angiotensin 1-4</t>
  </si>
  <si>
    <t>AGT</t>
  </si>
  <si>
    <t>sp|P01019|ANGT_HUMAN Angiotensinogen OS=Homo sapiens OX=9606 GN=AGT PE=1 SV=1</t>
  </si>
  <si>
    <t>F5H523;Q9P2K6</t>
  </si>
  <si>
    <t>Kelch-like protein 42</t>
  </si>
  <si>
    <t>KLHL42</t>
  </si>
  <si>
    <t>tr|F5H523|F5H523_HUMAN Kelch-like protein 42 OS=Homo sapiens OX=9606 GN=KLHL42 PE=1 SV=1;sp|Q9P2K6|KLH42_HUMAN Kelch-like protein 42 OS=Homo sapiens OX=9606 GN=KLHL42 PE=1 SV=2</t>
  </si>
  <si>
    <t>Q01469</t>
  </si>
  <si>
    <t>Fatty acid-binding protein, epidermal</t>
  </si>
  <si>
    <t>FABP5</t>
  </si>
  <si>
    <t>sp|Q01469|FABP5_HUMAN Fatty acid-binding protein 5 OS=Homo sapiens OX=9606 GN=FABP5 PE=1 SV=3</t>
  </si>
  <si>
    <t>F8WE65;C9J5S7;P62937</t>
  </si>
  <si>
    <t>Peptidyl-prolyl cis-trans isomerase;Peptidyl-prolyl cis-trans isomerase A;Peptidyl-prolyl cis-trans isomerase A, N-terminally processed</t>
  </si>
  <si>
    <t>tr|F8WE65|F8WE65_HUMAN Peptidyl-prolyl cis-trans isomerase OS=Homo sapiens OX=9606 GN=PPIA PE=1 SV=1;tr|C9J5S7|C9J5S7_HUMAN Peptidyl-prolyl cis-trans isomerase OS=Homo sapiens OX=9606 GN=PPIA PE=1 SV=1;sp|P62937|PPIA_HUMAN Peptidyl-prolyl cis-trans isomera</t>
  </si>
  <si>
    <t>E5RJ48;A0A087X1K9</t>
  </si>
  <si>
    <t>LYPLA1</t>
  </si>
  <si>
    <t>tr|E5RJ48|E5RJ48_HUMAN Acyl-protein thioesterase 1 (Fragment) OS=Homo sapiens OX=9606 GN=LYPLA1 PE=1 SV=1;tr|A0A087X1K9|A0A087X1K9_HUMAN Acyl-protein thioesterase 1 OS=Homo sapiens OX=9606 GN=LYPLA1 PE=1 SV=1</t>
  </si>
  <si>
    <t>O95478;A0A0A0MQZ6</t>
  </si>
  <si>
    <t>Ribosome biogenesis protein NSA2 homolog</t>
  </si>
  <si>
    <t>NSA2</t>
  </si>
  <si>
    <t>sp|O95478|NSA2_HUMAN Ribosome biogenesis protein NSA2 homolog OS=Homo sapiens OX=9606 GN=NSA2 PE=1 SV=1;tr|A0A0A0MQZ6|A0A0A0MQZ6_HUMAN Ribosome biogenesis protein NSA2 homolog OS=Homo sapiens OX=9606 GN=NSA2 PE=1 SV=1</t>
  </si>
  <si>
    <t>Q15773</t>
  </si>
  <si>
    <t>Myeloid leukemia factor 2</t>
  </si>
  <si>
    <t>MLF2</t>
  </si>
  <si>
    <t>sp|Q15773|MLF2_HUMAN Myeloid leukemia factor 2 OS=Homo sapiens OX=9606 GN=MLF2 PE=1 SV=1</t>
  </si>
  <si>
    <t>A0A087WYW3;P30414</t>
  </si>
  <si>
    <t>NK-tumor recognition protein;Putative peptidyl-prolyl cis-trans isomerase</t>
  </si>
  <si>
    <t>NKTR</t>
  </si>
  <si>
    <t>tr|A0A087WYW3|A0A087WYW3_HUMAN NK-tumor recognition protein OS=Homo sapiens OX=9606 GN=NKTR PE=1 SV=1;sp|P30414|NKTR_HUMAN NK-tumor recognition protein OS=Homo sapiens OX=9606 GN=NKTR PE=1 SV=2</t>
  </si>
  <si>
    <t>A0A2R8Y811;P62263</t>
  </si>
  <si>
    <t>40S ribosomal protein S14</t>
  </si>
  <si>
    <t>RPS14</t>
  </si>
  <si>
    <t>tr|A0A2R8Y811|A0A2R8Y811_HUMAN 40S ribosomal protein S14 (Fragment) OS=Homo sapiens OX=9606 GN=RPS14 PE=1 SV=1;sp|P62263|RS14_HUMAN 40S ribosomal protein S14 OS=Homo sapiens OX=9606 GN=RPS14 PE=1 SV=3</t>
  </si>
  <si>
    <t>P30305</t>
  </si>
  <si>
    <t>M-phase inducer phosphatase 2</t>
  </si>
  <si>
    <t>CDC25B</t>
  </si>
  <si>
    <t>sp|P30305|MPIP2_HUMAN M-phase inducer phosphatase 2 OS=Homo sapiens OX=9606 GN=CDC25B PE=1 SV=2</t>
  </si>
  <si>
    <t>P62269;J3JS69</t>
  </si>
  <si>
    <t>H0YL22;Q9Y375</t>
  </si>
  <si>
    <t>Complex I intermediate-associated protein 30, mitochondrial</t>
  </si>
  <si>
    <t>NDUFAF1</t>
  </si>
  <si>
    <t>tr|H0YL22|H0YL22_HUMAN Complex I intermediate-associated protein 30, mitochondrial OS=Homo sapiens OX=9606 GN=NDUFAF1 PE=1 SV=1;sp|Q9Y375|CIA30_HUMAN Complex I intermediate-associated protein 30, mitochondrial OS=Homo sapiens OX=9606 GN=NDUFAF1 PE=1 SV=2</t>
  </si>
  <si>
    <t>H0YBG7;H0YBD7;H0YB39;E9PCY7;G8JLB6;P52597;P31943</t>
  </si>
  <si>
    <t>Heterogeneous nuclear ribonucleoprotein F;Heterogeneous nuclear ribonucleoprotein F, N-terminally processed;Heterogeneous nuclear ribonucleoprotein H;Heterogeneous nuclear ribonucleoprotein H, N-terminally processed</t>
  </si>
  <si>
    <t>M0R210;P62249;M0R3H0;Q6IPX4;M0QX76;M0R1M5</t>
  </si>
  <si>
    <t>tr|M0R210|M0R210_HUMAN 40S ribosomal protein S16 OS=Homo sapiens OX=9606 GN=RPS16 PE=1 SV=1;sp|P62249|RS16_HUMAN 40S ribosomal protein S16 OS=Homo sapiens OX=9606 GN=RPS16 PE=1 SV=2;tr|M0R3H0|M0R3H0_HUMAN 40S ribosomal protein S16 OS=Homo sapiens OX=9606 G</t>
  </si>
  <si>
    <t>D6R9J6;D6RAC4;D6RC86;D6RGK1;D6R9U6;D6RHD1;D6RJE1;D6RE69;D6R9I1;A0A1B0GV48;D6RBC4;Q8NAP3</t>
  </si>
  <si>
    <t>Zinc finger and BTB domain-containing protein 38</t>
  </si>
  <si>
    <t>ZBTB38</t>
  </si>
  <si>
    <t>tr|D6R9J6|D6R9J6_HUMAN Zinc finger and BTB domain-containing protein 38 (Fragment) OS=Homo sapiens OX=9606 GN=ZBTB38 PE=1 SV=1;tr|D6RAC4|D6RAC4_HUMAN Zinc finger and BTB domain-containing protein 38 (Fragment) OS=Homo sapiens OX=9606 GN=ZBTB38 PE=1 SV=8;tr</t>
  </si>
  <si>
    <t>P14923;A0A2R8Y6G0;A0A2R8Y804;A0A2R8Y543;A0A2R8Y5C3;A0A2R8Y750;A0A2R8Y5Z1;B4DGU4;A0A2R8YCH5;A0A2R8Y7Z0;A0A2R8Y5A3;P35222</t>
  </si>
  <si>
    <t>Junction plakoglobin</t>
  </si>
  <si>
    <t>JUP</t>
  </si>
  <si>
    <t>sp|P14923|PLAK_HUMAN Junction plakoglobin OS=Homo sapiens OX=9606 GN=JUP PE=1 SV=3</t>
  </si>
  <si>
    <t>A0A0U1RQJ0;J3KTA4;A0A1X7SBZ2;A0A5H1ZRQ2;P17844;Q92841</t>
  </si>
  <si>
    <t>tr|A0A0U1RQJ0|A0A0U1RQJ0_HUMAN Probable ATP-dependent RNA helicase DDX17 (Fragment) OS=Homo sapiens OX=9606 GN=DDX17 PE=1 SV=1;tr|J3KTA4|J3KTA4_HUMAN DEAD box protein 5 OS=Homo sapiens OX=9606 GN=DDX5 PE=1 SV=1;tr|A0A1X7SBZ2|A0A1X7SBZ2_HUMAN RNA helicase O</t>
  </si>
  <si>
    <t>E7ETK0;A0A2R8Y849;A0A2R8YD14;P62847;A0A2R8Y8A0</t>
  </si>
  <si>
    <t>A0A494C0J7;Q08188</t>
  </si>
  <si>
    <t>Protein-glutamine gamma-glutamyltransferase E;Protein-glutamine gamma-glutamyltransferase E 50 kDa catalytic chain;Protein-glutamine gamma-glutamyltransferase E 27 kDa non-catalytic chain</t>
  </si>
  <si>
    <t>TGM3</t>
  </si>
  <si>
    <t>tr|A0A494C0J7|A0A494C0J7_HUMAN TGc domain-containing protein OS=Homo sapiens OX=9606 PE=3 SV=1;sp|Q08188|TGM3_HUMAN Protein-glutamine gamma-glutamyltransferase E OS=Homo sapiens OX=9606 GN=TGM3 PE=1 SV=4</t>
  </si>
  <si>
    <t>P31942</t>
  </si>
  <si>
    <t>Heterogeneous nuclear ribonucleoprotein H3</t>
  </si>
  <si>
    <t>HNRNPH3</t>
  </si>
  <si>
    <t>sp|P31942|HNRH3_HUMAN Heterogeneous nuclear ribonucleoprotein H3 OS=Homo sapiens OX=9606 GN=HNRNPH3 PE=1 SV=2</t>
  </si>
  <si>
    <t>P83436</t>
  </si>
  <si>
    <t>Conserved oligomeric Golgi complex subunit 7</t>
  </si>
  <si>
    <t>COG7</t>
  </si>
  <si>
    <t>sp|P83436|COG7_HUMAN Conserved oligomeric Golgi complex subunit 7 OS=Homo sapiens OX=9606 GN=COG7 PE=1 SV=1</t>
  </si>
  <si>
    <t>Q8WTQ4</t>
  </si>
  <si>
    <t>Uncharacterized protein C16orf78</t>
  </si>
  <si>
    <t>C16orf78</t>
  </si>
  <si>
    <t>sp|Q8WTQ4|CP078_HUMAN Uncharacterized protein C16orf78 OS=Homo sapiens OX=9606 GN=C16orf78 PE=2 SV=1</t>
  </si>
  <si>
    <t>K7ESL1;P83876</t>
  </si>
  <si>
    <t>Thioredoxin-like protein 4A</t>
  </si>
  <si>
    <t>TXNL4A</t>
  </si>
  <si>
    <t>tr|K7ESL1|K7ESL1_HUMAN Thioredoxin-like protein 4A OS=Homo sapiens OX=9606 GN=TXNL4A PE=1 SV=1;sp|P83876|TXN4A_HUMAN Thioredoxin-like protein 4A OS=Homo sapiens OX=9606 GN=TXNL4A PE=1 SV=1</t>
  </si>
  <si>
    <t>CON__P02769</t>
  </si>
  <si>
    <t>&gt;sp|P02769|ALBU_BOVIN Albumin OS=Bos taurus OX=9913 GN=ALB PE=1 SV=4</t>
  </si>
  <si>
    <t>A6PW80;Q5JR01;A0A087WV01;A0A087WVQ9;Q5VTE0;P68104;A0A6Q8PFK6;A0A2R8YDN5;A0A2R8Y660;A0A2R8Y488;A0A2U3TZH3;Q05639</t>
  </si>
  <si>
    <t>Elongation factor 1-alpha;Putative elongation factor 1-alpha-like 3;Elongation factor 1-alpha 1;Elongation factor 1-alpha 2</t>
  </si>
  <si>
    <t>tr|A6PW80|A6PW80_HUMAN Elongation factor 1-alpha 1 (Fragment) OS=Homo sapiens OX=9606 GN=EEF1A1 PE=4 SV=8;tr|Q5JR01|Q5JR01_HUMAN Elongation factor 1-alpha 1 (Fragment) OS=Homo sapiens OX=9606 GN=EEF1A1 PE=1 SV=1;tr|A0A087WV01|A0A087WV01_HUMAN Elongation fa</t>
  </si>
  <si>
    <t>H0YDU1;E9PJK4;A6NI28</t>
  </si>
  <si>
    <t>Rho GTPase-activating protein 42</t>
  </si>
  <si>
    <t>ARHGAP42</t>
  </si>
  <si>
    <t>tr|H0YDU1|H0YDU1_HUMAN Rho GTPase-activating protein 42 (Fragment) OS=Homo sapiens OX=9606 GN=ARHGAP42 PE=1 SV=1;tr|E9PJK4|E9PJK4_HUMAN Rho GTPase-activating protein 42 OS=Homo sapiens OX=9606 GN=ARHGAP42 PE=1 SV=1;sp|A6NI28|RHG42_HUMAN Rho GTPase-activati</t>
  </si>
  <si>
    <t>B8ZZJ0;B9A032;G2XKQ0;B8ZZN6;P63165</t>
  </si>
  <si>
    <t>tr|B8ZZJ0|B8ZZJ0_HUMAN Small ubiquitin-related modifier 1 OS=Homo sapiens OX=9606 GN=SUMO1 PE=1 SV=1;tr|B9A032|B9A032_HUMAN Small ubiquitin-related modifier 1 OS=Homo sapiens OX=9606 GN=SUMO1 PE=1 SV=1;sp|G2XKQ0|SUMO5_HUMAN Small ubiquitin-related modifier</t>
  </si>
  <si>
    <t>A0A2R8Y705;A0A2R8Y7K6;M0QZR8;A0A087WYJ2;M0R2B7;P28340</t>
  </si>
  <si>
    <t>DNA polymerase;DNA polymerase delta catalytic subunit</t>
  </si>
  <si>
    <t>POLD1</t>
  </si>
  <si>
    <t xml:space="preserve">tr|A0A2R8Y705|A0A2R8Y705_HUMAN DNA polymerase (Fragment) OS=Homo sapiens OX=9606 GN=POLD1 PE=1 SV=1;tr|A0A2R8Y7K6|A0A2R8Y7K6_HUMAN DNA-directed DNA polymerase OS=Homo sapiens OX=9606 GN=POLD1 PE=1 SV=1;tr|M0QZR8|M0QZR8_HUMAN DNA polymerase OS=Homo sapiens </t>
  </si>
  <si>
    <t>B0AZS6;E7EX29;P63104;E7ESK7</t>
  </si>
  <si>
    <t>14-3-3 protein zeta/delta</t>
  </si>
  <si>
    <t>YWHAZ</t>
  </si>
  <si>
    <t>tr|B0AZS6|B0AZS6_HUMAN 14-3-3 protein zeta/delta OS=Homo sapiens OX=9606 GN=YWHAZ PE=1 SV=1;tr|E7EX29|E7EX29_HUMAN 14-3-3 protein zeta/delta (Fragment) OS=Homo sapiens OX=9606 GN=YWHAZ PE=1 SV=1;sp|P63104|1433Z_HUMAN 14-3-3 protein zeta/delta OS=Homo sapie</t>
  </si>
  <si>
    <t>A0A5F9ZH78;A0A5F9ZGN6;P05089</t>
  </si>
  <si>
    <t>Arginase-1</t>
  </si>
  <si>
    <t>ARG1</t>
  </si>
  <si>
    <t>tr|A0A5F9ZH78|A0A5F9ZH78_HUMAN Arginase-1 OS=Homo sapiens OX=9606 GN=ARG1 PE=1 SV=1;tr|A0A5F9ZGN6|A0A5F9ZGN6_HUMAN Arginase OS=Homo sapiens OX=9606 GN=ARG1 PE=1 SV=1;sp|P05089|ARGI1_HUMAN Arginase-1 OS=Homo sapiens OX=9606 GN=ARG1 PE=1 SV=2</t>
  </si>
  <si>
    <t>Q5TBN5;Q5TBN3;P13796</t>
  </si>
  <si>
    <t>Plastin-2</t>
  </si>
  <si>
    <t>LCP1</t>
  </si>
  <si>
    <t>tr|Q5TBN5|Q5TBN5_HUMAN Plastin-2 (Fragment) OS=Homo sapiens OX=9606 GN=LCP1 PE=1 SV=1;tr|Q5TBN3|Q5TBN3_HUMAN Plastin-2 (Fragment) OS=Homo sapiens OX=9606 GN=LCP1 PE=1 SV=1;sp|P13796|PLSL_HUMAN Plastin-2 OS=Homo sapiens OX=9606 GN=LCP1 PE=1 SV=6</t>
  </si>
  <si>
    <t>Q96SQ7</t>
  </si>
  <si>
    <t>Protein atonal homolog 8</t>
  </si>
  <si>
    <t>ATOH8</t>
  </si>
  <si>
    <t>sp|Q96SQ7|ATOH8_HUMAN Protein atonal homolog 8 OS=Homo sapiens OX=9606 GN=ATOH8 PE=1 SV=2</t>
  </si>
  <si>
    <t>Q6DKI1</t>
  </si>
  <si>
    <t>sp|Q6DKI1|RL7L_HUMAN 60S ribosomal protein L7-like 1 OS=Homo sapiens OX=9606 GN=RPL7L1 PE=1 SV=2</t>
  </si>
  <si>
    <t>A0A2R8Y4C6;A0A2R8Y4Z5;H0Y7K3;A0A2R8Y5D7;H0Y7U8;H0Y470;A0A2R8YDS8;A0A2R8Y7D4;A0A2R8YCU9;A0A2R8Y885;A0A2R8Y820;H7C2C6;A0A2R8Y7B1;A0A2U3TZV9;Q3V6T2</t>
  </si>
  <si>
    <t>Girdin</t>
  </si>
  <si>
    <t>CCDC88A</t>
  </si>
  <si>
    <t>tr|A0A2R8Y4C6|A0A2R8Y4C6_HUMAN Girdin (Fragment) OS=Homo sapiens OX=9606 GN=CCDC88A PE=1 SV=1;tr|A0A2R8Y4Z5|A0A2R8Y4Z5_HUMAN Girdin (Fragment) OS=Homo sapiens OX=9606 GN=CCDC88A PE=1 SV=1;tr|H0Y7K3|H0Y7K3_HUMAN Girdin (Fragment) OS=Homo sapiens OX=9606 GN=</t>
  </si>
  <si>
    <t>C9IZL7;Q15233</t>
  </si>
  <si>
    <t>tr|C9IZL7|C9IZL7_HUMAN Non-POU domain-containing octamer-binding protein (Fragment) OS=Homo sapiens OX=9606 GN=NONO PE=1 SV=1;sp|Q15233|NONO_HUMAN Non-POU domain-containing octamer-binding protein OS=Homo sapiens OX=9606 GN=NONO PE=1 SV=4</t>
  </si>
  <si>
    <t>C9JN01;C9JB42;C9JDR7;C9JDX6;F8WCZ4;C9J2P2;E9PH18;C9J2C4;A0A0J9YX62;O75190</t>
  </si>
  <si>
    <t>DnaJ homolog subfamily B member 6</t>
  </si>
  <si>
    <t>DNAJB6</t>
  </si>
  <si>
    <t>tr|C9JN01|C9JN01_HUMAN DnaJ homolog subfamily B member 6 (Fragment) OS=Homo sapiens OX=9606 GN=DNAJB6 PE=1 SV=1;tr|C9JB42|C9JB42_HUMAN DnaJ homolog subfamily B member 6 (Fragment) OS=Homo sapiens OX=9606 GN=DNAJB6 PE=1 SV=1;tr|C9JDR7|C9JDR7_HUMAN DnaJ homo</t>
  </si>
  <si>
    <t>CON__Q8N1N4-2;CON__Q7RTT2;Q8N1N4</t>
  </si>
  <si>
    <t>Keratin, type II cytoskeletal 78</t>
  </si>
  <si>
    <t>KRT78</t>
  </si>
  <si>
    <t>;;sp|Q8N1N4|K2C78_HUMAN Keratin, type II cytoskeletal 78 OS=Homo sapiens OX=9606 GN=KRT78 PE=1 SV=2</t>
  </si>
  <si>
    <t>P62851</t>
  </si>
  <si>
    <t>40S ribosomal protein S25</t>
  </si>
  <si>
    <t>RPS25</t>
  </si>
  <si>
    <t>sp|P62851|RS25_HUMAN 40S ribosomal protein S25 OS=Homo sapiens OX=9606 GN=RPS25 PE=1 SV=1</t>
  </si>
  <si>
    <t>P81605</t>
  </si>
  <si>
    <t>Dermcidin;Survival-promoting peptide;DCD-1</t>
  </si>
  <si>
    <t>DCD</t>
  </si>
  <si>
    <t>sp|P81605|DCD_HUMAN Dermcidin OS=Homo sapiens OX=9606 GN=DCD PE=1 SV=2</t>
  </si>
  <si>
    <t>Q13009</t>
  </si>
  <si>
    <t>T-lymphoma invasion and metastasis-inducing protein 1</t>
  </si>
  <si>
    <t>TIAM1</t>
  </si>
  <si>
    <t>sp|Q13009|TIAM1_HUMAN T-lymphoma invasion and metastasis-inducing protein 1 OS=Homo sapiens OX=9606 GN=TIAM1 PE=1 SV=2</t>
  </si>
  <si>
    <t>Q6MZQ0</t>
  </si>
  <si>
    <t>Proline-rich protein 5-like</t>
  </si>
  <si>
    <t>PRR5L</t>
  </si>
  <si>
    <t>sp|Q6MZQ0|PRR5L_HUMAN Proline-rich protein 5-like OS=Homo sapiens OX=9606 GN=PRR5L PE=1 SV=2</t>
  </si>
  <si>
    <t>Q9BRL6</t>
  </si>
  <si>
    <t>Serine/arginine-rich splicing factor 8</t>
  </si>
  <si>
    <t>SRSF8</t>
  </si>
  <si>
    <t>sp|Q9BRL6|SRSF8_HUMAN Serine/arginine-rich splicing factor 8 OS=Homo sapiens OX=9606 GN=SRSF8 PE=1 SV=1</t>
  </si>
  <si>
    <t>Q9C0J8</t>
  </si>
  <si>
    <t>pre-mRNA 3 end processing protein WDR33</t>
  </si>
  <si>
    <t>WDR33</t>
  </si>
  <si>
    <t>sp|Q9C0J8|WDR33_HUMAN pre-mRNA 3 end processing protein WDR33 OS=Homo sapiens OX=9606 GN=WDR33 PE=1 SV=2</t>
  </si>
  <si>
    <t>A0A087X220;Q6ZMI3</t>
  </si>
  <si>
    <t>Gliomedin</t>
  </si>
  <si>
    <t>GLDN</t>
  </si>
  <si>
    <t>tr|A0A087X220|A0A087X220_HUMAN Gliomedin (Fragment) OS=Homo sapiens OX=9606 GN=GLDN PE=1 SV=1;sp|Q6ZMI3|GLDN_HUMAN Gliomedin OS=Homo sapiens OX=9606 GN=GLDN PE=1 SV=1</t>
  </si>
  <si>
    <t>A0A0G2JLM5</t>
  </si>
  <si>
    <t>tr|A0A0G2JLM5|A0A0G2JLM5_HUMAN Uncharacterized protein OS=Homo sapiens OX=9606 PE=4 SV=1</t>
  </si>
  <si>
    <t>A0A494C061</t>
  </si>
  <si>
    <t>tr|A0A494C061|A0A494C061_HUMAN Mitochondrial Rho GTPase 1 (Fragment) OS=Homo sapiens OX=9606 GN=RHOT1 PE=1 SV=1</t>
  </si>
  <si>
    <t>A0A494C0S0</t>
  </si>
  <si>
    <t>tr|A0A494C0S0|A0A494C0S0_HUMAN Sorting nexin-25 OS=Homo sapiens OX=9606 GN=SNX25 PE=1 SV=1</t>
  </si>
  <si>
    <t>A2A3C4;A2A3C1;A2A3C3;A2A3C6;A2A3C2;O60241</t>
  </si>
  <si>
    <t>Brain-specific angiogenesis inhibitor 2</t>
  </si>
  <si>
    <t>ADGRB2;BAI2</t>
  </si>
  <si>
    <t>tr|A2A3C4|A2A3C4_HUMAN Adhesion G protein-coupled receptor B2 (Fragment) OS=Homo sapiens OX=9606 GN=ADGRB2 PE=1 SV=1;tr|A2A3C1|A2A3C1_HUMAN Adhesion G protein-coupled receptor B2 OS=Homo sapiens OX=9606 GN=ADGRB2 PE=1 SV=1;tr|A2A3C3|A2A3C3_HUMAN Adhesion G</t>
  </si>
  <si>
    <t>D6R9W5;D6RJF1;D6RGH3;D6RG30;Q2TB18</t>
  </si>
  <si>
    <t>Protein asteroid homolog 1</t>
  </si>
  <si>
    <t>ASTE1</t>
  </si>
  <si>
    <t xml:space="preserve">tr|D6R9W5|D6R9W5_HUMAN Protein asteroid homolog 1 (Fragment) OS=Homo sapiens OX=9606 GN=ASTE1 PE=1 SV=1;tr|D6RJF1|D6RJF1_HUMAN Protein asteroid homolog 1 (Fragment) OS=Homo sapiens OX=9606 GN=ASTE1 PE=1 SV=8;tr|D6RGH3|D6RGH3_HUMAN Protein asteroid homolog </t>
  </si>
  <si>
    <t>D6RF53;D6R974;D6RE83;D6R956;P09936</t>
  </si>
  <si>
    <t>Ubiquitin carboxyl-terminal hydrolase;Ubiquitin carboxyl-terminal hydrolase isozyme L1</t>
  </si>
  <si>
    <t>UCHL1</t>
  </si>
  <si>
    <t>tr|D6RF53|D6RF53_HUMAN Ubiquitin carboxyl-terminal hydrolase (Fragment) OS=Homo sapiens OX=9606 GN=UCHL1 PE=1 SV=1;tr|D6R974|D6R974_HUMAN Ubiquitin carboxyl-terminal hydrolase OS=Homo sapiens OX=9606 GN=UCHL1 PE=1 SV=1;tr|D6RE83|D6RE83_HUMAN Ubiquitin carb</t>
  </si>
  <si>
    <t>E5RIZ5</t>
  </si>
  <si>
    <t>tr|E5RIZ5|E5RIZ5_HUMAN Peptidyl-prolyl cis-trans isomerase A OS=Homo sapiens OX=9606 GN=PPIA PE=1 SV=1</t>
  </si>
  <si>
    <t>E9PK67;E9PNI7;Q53GL7</t>
  </si>
  <si>
    <t>Poly [ADP-ribose] polymerase 10</t>
  </si>
  <si>
    <t>PARP10</t>
  </si>
  <si>
    <t>tr|E9PK67|E9PK67_HUMAN Poly [ADP-ribose] polymerase OS=Homo sapiens OX=9606 GN=PARP10 PE=1 SV=1;tr|E9PNI7|E9PNI7_HUMAN Poly [ADP-ribose] polymerase OS=Homo sapiens OX=9606 GN=PARP10 PE=1 SV=1;sp|Q53GL7|PAR10_HUMAN Protein mono-ADP-ribosyltransferase PARP10</t>
  </si>
  <si>
    <t>F8WEJ8;F8WCI0;B5MC67;Q7Z6J6</t>
  </si>
  <si>
    <t>FERM domain-containing protein 5</t>
  </si>
  <si>
    <t>FRMD5</t>
  </si>
  <si>
    <t>tr|F8WEJ8|F8WEJ8_HUMAN FERM domain-containing protein 5 OS=Homo sapiens OX=9606 GN=FRMD5 PE=1 SV=1;tr|F8WCI0|F8WCI0_HUMAN FERM domain-containing protein 5 OS=Homo sapiens OX=9606 GN=FRMD5 PE=1 SV=1;tr|B5MC67|B5MC67_HUMAN FERM domain-containing protein 5 OS</t>
  </si>
  <si>
    <t>Sequence coverage AZ ABV9317 in sol [%]</t>
  </si>
  <si>
    <t>Intensity AZ ABV9317 in sol</t>
  </si>
  <si>
    <t>lcl|AC_000008.1_prot_AP_000199.1_3</t>
  </si>
  <si>
    <t>E1B 55K</t>
  </si>
  <si>
    <t>lcl|AC_000008.1_prot_AP_000199.1_3 [protein=E1B 55K] [protein_id=AP_000199.1] [location=2019..3509] [gbkey=CDS]</t>
  </si>
  <si>
    <t>human Adenovirus 5, host cell</t>
  </si>
  <si>
    <t>P08238;Q58FF7</t>
  </si>
  <si>
    <t>Heat shock protein HSP 90-beta</t>
  </si>
  <si>
    <t>HSP90AB1</t>
  </si>
  <si>
    <t>sp|P08238|HS90B_HUMAN Heat shock protein HSP 90-beta OS=Homo sapiens OX=9606 GN=HSP90AB1 PE=1 SV=4</t>
  </si>
  <si>
    <t>P08670;B0YJC4;B0YJC5;A0A1B0GTT5;A0A1B0GVG8;H7C5W5;P41219;E7EMV2;E7ESP9;Q16352;P07197;F8W835;P12036</t>
  </si>
  <si>
    <t>Vimentin</t>
  </si>
  <si>
    <t>VIM</t>
  </si>
  <si>
    <t>sp|P08670|VIME_HUMAN Vimentin OS=Homo sapiens OX=9606 GN=VIM PE=1 SV=4;tr|B0YJC4|B0YJC4_HUMAN Vimentin OS=Homo sapiens OX=9606 GN=VIM PE=1 SV=1;tr|B0YJC5|B0YJC5_HUMAN Vimentin OS=Homo sapiens OX=9606 GN=VIM PE=1 SV=1</t>
  </si>
  <si>
    <t>P07900;G3V2J8;Q14568;Q58FG0;Q58FF6;Q58FG1</t>
  </si>
  <si>
    <t>Heat shock protein HSP 90-alpha</t>
  </si>
  <si>
    <t>HSP90AA1</t>
  </si>
  <si>
    <t>sp|P07900|HS90A_HUMAN Heat shock protein HSP 90-alpha OS=Homo sapiens OX=9606 GN=HSP90AA1 PE=1 SV=5</t>
  </si>
  <si>
    <t>P55072;C9IZA5;C9JUP7</t>
  </si>
  <si>
    <t>Transitional endoplasmic reticulum ATPase</t>
  </si>
  <si>
    <t>VCP</t>
  </si>
  <si>
    <t>sp|P55072|TERA_HUMAN Transitional endoplasmic reticulum ATPase OS=Homo sapiens OX=9606 GN=VCP PE=1 SV=4</t>
  </si>
  <si>
    <t>P49321;E9PPR5;H0YF33;H0YDS9;E9PNB5;E9PQG5;E9PAU3;E9PKR5;E9PJQ2</t>
  </si>
  <si>
    <t>Nuclear autoantigenic sperm protein</t>
  </si>
  <si>
    <t>NASP</t>
  </si>
  <si>
    <t>sp|P49321|NASP_HUMAN Nuclear autoantigenic sperm protein OS=Homo sapiens OX=9606 GN=NASP PE=1 SV=2</t>
  </si>
  <si>
    <t>P27797;K7EJB9;K7EL50</t>
  </si>
  <si>
    <t>Calreticulin</t>
  </si>
  <si>
    <t>CALR</t>
  </si>
  <si>
    <t>sp|P27797|CALR_HUMAN Calreticulin OS=Homo sapiens OX=9606 GN=CALR PE=1 SV=1;tr|K7EJB9|K7EJB9_HUMAN Calreticulin (Fragment) OS=Homo sapiens OX=9606 GN=CALR PE=1 SV=1</t>
  </si>
  <si>
    <t>P14625;Q96GW1;A0A1W2PRR1;H0YIV0;Q58FF3;F8W026</t>
  </si>
  <si>
    <t>Endoplasmin</t>
  </si>
  <si>
    <t>HSP90B1</t>
  </si>
  <si>
    <t>sp|P14625|ENPL_HUMAN Endoplasmin OS=Homo sapiens OX=9606 GN=HSP90B1 PE=1 SV=1</t>
  </si>
  <si>
    <t>P68371</t>
  </si>
  <si>
    <t>Tubulin beta-4B chain</t>
  </si>
  <si>
    <t>TUBB4B</t>
  </si>
  <si>
    <t>sp|P68371|TBB4B_HUMAN Tubulin beta-4B chain OS=Homo sapiens OX=9606 GN=TUBB4B PE=1 SV=1</t>
  </si>
  <si>
    <t>P62258;B4DJF2;I3L3T1;K7EM20;K7EIT4;I3L0W5;P31947</t>
  </si>
  <si>
    <t>sp|P62258|1433E_HUMAN 14-3-3 protein epsilon OS=Homo sapiens OX=9606 GN=YWHAE PE=1 SV=1</t>
  </si>
  <si>
    <t>P06748;E5RI98;E5RGW4</t>
  </si>
  <si>
    <t>Nucleophosmin</t>
  </si>
  <si>
    <t>NPM1</t>
  </si>
  <si>
    <t>sp|P06748|NPM_HUMAN Nucleophosmin OS=Homo sapiens OX=9606 GN=NPM1 PE=1 SV=2</t>
  </si>
  <si>
    <t>P68363;F8VVB9;F8VQQ4;F8VS66;F8VRZ4;F8VX09;F8VWV9;C9JDS9;F8VRK0;F8W0F6;A6NHL2;C9K0S6;F8VXZ7;Q9H853</t>
  </si>
  <si>
    <t>Tubulin alpha-1B chain</t>
  </si>
  <si>
    <t>TUBA1B</t>
  </si>
  <si>
    <t>sp|P68363|TBA1B_HUMAN Tubulin alpha-1B chain OS=Homo sapiens OX=9606 GN=TUBA1B PE=1 SV=1</t>
  </si>
  <si>
    <t>K7ELL7;P14314;K7EPW7;A0A0C4DGP4;K7EKX1;K7EJ70;K7EIP3</t>
  </si>
  <si>
    <t>Glucosidase 2 subunit beta</t>
  </si>
  <si>
    <t>PRKCSH</t>
  </si>
  <si>
    <t>tr|K7ELL7|K7ELL7_HUMAN Glucosidase 2 subunit beta OS=Homo sapiens OX=9606 GN=PRKCSH PE=1 SV=1;sp|P14314|GLU2B_HUMAN Glucosidase 2 subunit beta OS=Homo sapiens OX=9606 GN=PRKCSH PE=1 SV=2</t>
  </si>
  <si>
    <t>P63104;E7EX29;B0AZS6;B7Z2E6;H0YB80;E7ESK7;E5RIR4;E9PD24;E7EVZ2;E5RGE1</t>
  </si>
  <si>
    <t>sp|P63104|1433Z_HUMAN 14-3-3 protein zeta/delta OS=Homo sapiens OX=9606 GN=YWHAZ PE=1 SV=1;tr|E7EX29|E7EX29_HUMAN 14-3-3 protein zeta/delta (Fragment) OS=Homo sapiens OX=9606 GN=YWHAZ PE=1 SV=1;tr|B0AZS6|B0AZS6_HUMAN 14-3-3 protein zeta/delta OS=Homo sapie</t>
  </si>
  <si>
    <t>P60709;E7EVS6;A0A2R8Y793;A0A6Q8PFE4;Q6S8J3;G5E9R0;A0A6Q8PH58;A0A2R8YGF8;C9JUM1;C9JZR7;A5A3E0;A0A2R8YFE2;C9JTX5;A0A2R8YEA7;Q9BYX7;P0CG39;P0CG38;A0A6Q8PGD7;Q562R1;F8WCH0</t>
  </si>
  <si>
    <t>Actin, cytoplasmic 1;Actin, cytoplasmic 1, N-terminally processed</t>
  </si>
  <si>
    <t>ACTB</t>
  </si>
  <si>
    <t>sp|P60709|ACTB_HUMAN Actin, cytoplasmic 1 OS=Homo sapiens OX=9606 GN=ACTB PE=1 SV=1;tr|E7EVS6|E7EVS6_HUMAN Actin, cytoplasmic 1 OS=Homo sapiens OX=9606 GN=ACTB PE=1 SV=9;tr|A0A2R8Y793|A0A2R8Y793_HUMAN Actin, cytoplasmic 1 (Fragment) OS=Homo sapiens OX=9606</t>
  </si>
  <si>
    <t>P05387;H0YDD8</t>
  </si>
  <si>
    <t>60S acidic ribosomal protein P2</t>
  </si>
  <si>
    <t>RPLP2</t>
  </si>
  <si>
    <t>sp|P05387|RLA2_HUMAN 60S acidic ribosomal protein P2 OS=Homo sapiens OX=9606 GN=RPLP2 PE=1 SV=1</t>
  </si>
  <si>
    <t>Q13813;A0A0D9SF54;A0A0D9SGF6;A0A0D9SFF6;A0A0D9SFH4;A0A1B0GTB7;A0A1B0GV13;A0A5F9ZHC3</t>
  </si>
  <si>
    <t>Spectrin alpha chain, non-erythrocytic 1</t>
  </si>
  <si>
    <t>SPTAN1</t>
  </si>
  <si>
    <t>sp|Q13813|SPTN1_HUMAN Spectrin alpha chain, non-erythrocytic 1 OS=Homo sapiens OX=9606 GN=SPTAN1 PE=1 SV=3;tr|A0A0D9SF54|A0A0D9SF54_HUMAN Spectrin alpha chain, non-erythrocytic 1 OS=Homo sapiens OX=9606 GN=SPTAN1 PE=1 SV=1;tr|A0A0D9SGF6|A0A0D9SGF6_HUMAN Sp</t>
  </si>
  <si>
    <t>P07237;H7BZ94;H0Y3Z3;I3L398;I3L312;I3L4M2;I3NI03;I3L3U6;I3L0S0;I3L3P5</t>
  </si>
  <si>
    <t>Protein disulfide-isomerase</t>
  </si>
  <si>
    <t>P4HB</t>
  </si>
  <si>
    <t>sp|P07237|PDIA1_HUMAN Protein disulfide-isomerase OS=Homo sapiens OX=9606 GN=P4HB PE=1 SV=3;tr|H7BZ94|H7BZ94_HUMAN Protein disulfide-isomerase OS=Homo sapiens OX=9606 GN=P4HB PE=1 SV=2;tr|H0Y3Z3|H0Y3Z3_HUMAN Protein disulfide-isomerase (Fragment) OS=Homo s</t>
  </si>
  <si>
    <t>P67936;A0A2R8YGX3;A0A2R8Y5V9;A0A2R8YH90;A0A2R8YE05;K7ENT6;A0A2R8YEU4;A0A2R8YHD2;A0A590UJB9;A0A590UK79;H0YL80;A0A494C0G0;H0YKX5;H0YKP3;F5H7S3;H7BYY1;H0YKJ4;H0YK48;A0A494BZZ2;B7Z596;A0A0S2Z4G6;Q6ZN40;P09493;A0A5F9UN72;K7EPB9;U3KQK2</t>
  </si>
  <si>
    <t>Tropomyosin alpha-4 chain</t>
  </si>
  <si>
    <t>TPM4</t>
  </si>
  <si>
    <t>sp|P67936|TPM4_HUMAN Tropomyosin alpha-4 chain OS=Homo sapiens OX=9606 GN=TPM4 PE=1 SV=3;tr|A0A2R8YGX3|A0A2R8YGX3_HUMAN Tropomyosin alpha-4 chain OS=Homo sapiens OX=9606 GN=TPM4 PE=1 SV=1;tr|A0A2R8Y5V9|A0A2R8Y5V9_HUMAN Tropomyosin alpha-4 chain OS=Homo sap</t>
  </si>
  <si>
    <t>Q60FE5;P21333;A0A087WWY3;F8WE98;H0Y5C6;H0Y5F3;O75369;A0A669KBC6;H7C2E7</t>
  </si>
  <si>
    <t>Filamin-A</t>
  </si>
  <si>
    <t>FLNA</t>
  </si>
  <si>
    <t>tr|Q60FE5|Q60FE5_HUMAN Filamin-A OS=Homo sapiens OX=9606 GN=FLNA PE=1 SV=1;sp|P21333|FLNA_HUMAN Filamin-A OS=Homo sapiens OX=9606 GN=FLNA PE=1 SV=4;tr|A0A087WWY3|A0A087WWY3_HUMAN Filamin-A OS=Homo sapiens OX=9606 GN=FLNA PE=1 SV=1</t>
  </si>
  <si>
    <t>P27824;H0Y9Q7;D6RDP7;D6RAU8;D6RB85;D6RGY2;D6RFL1;H0Y9H1;D6RAQ8;D6RHJ3;D6RD16;O14967</t>
  </si>
  <si>
    <t>Calnexin</t>
  </si>
  <si>
    <t>CANX</t>
  </si>
  <si>
    <t>sp|P27824|CALX_HUMAN Calnexin OS=Homo sapiens OX=9606 GN=CANX PE=1 SV=2;tr|H0Y9Q7|H0Y9Q7_HUMAN Calnexin (Fragment) OS=Homo sapiens OX=9606 GN=CANX PE=1 SV=1</t>
  </si>
  <si>
    <t>Q08380;K7EP36;K7ESM3;K7EKQ5;K7ERZ6;K7EJY8;K7EJD3;K7ES75;K7EN99</t>
  </si>
  <si>
    <t>Galectin-3-binding protein</t>
  </si>
  <si>
    <t>LGALS3BP</t>
  </si>
  <si>
    <t>sp|Q08380|LG3BP_HUMAN Galectin-3-binding protein OS=Homo sapiens OX=9606 GN=LGALS3BP PE=1 SV=1</t>
  </si>
  <si>
    <t>Q01082;A0A087WUZ3;F8W6C1;A4QPE4;O15020;P11277</t>
  </si>
  <si>
    <t>Spectrin beta chain, non-erythrocytic 1</t>
  </si>
  <si>
    <t>SPTBN1</t>
  </si>
  <si>
    <t>sp|Q01082|SPTB2_HUMAN Spectrin beta chain, non-erythrocytic 1 OS=Homo sapiens OX=9606 GN=SPTBN1 PE=1 SV=2;tr|A0A087WUZ3|A0A087WUZ3_HUMAN Spectrin beta chain OS=Homo sapiens OX=9606 GN=SPTBN1 PE=1 SV=1</t>
  </si>
  <si>
    <t>P05386</t>
  </si>
  <si>
    <t>60S acidic ribosomal protein P1</t>
  </si>
  <si>
    <t>RPLP1</t>
  </si>
  <si>
    <t>sp|P05386|RLA1_HUMAN 60S acidic ribosomal protein P1 OS=Homo sapiens OX=9606 GN=RPLP1 PE=1 SV=1</t>
  </si>
  <si>
    <t>P05388;F8VWS0;F8VU65;F8VW21;F8VPE8;G3V210;Q8NHW5;F8VQY6;F8VRK7;F8VZS0;F8VS58;F8VWV4;F8W1K8;F8VYN4</t>
  </si>
  <si>
    <t>60S acidic ribosomal protein P0;60S acidic ribosomal protein P0-like</t>
  </si>
  <si>
    <t>RPLP0;RPLP0P6</t>
  </si>
  <si>
    <t>sp|P05388|RLA0_HUMAN 60S acidic ribosomal protein P0 OS=Homo sapiens OX=9606 GN=RPLP0 PE=1 SV=1;tr|F8VWS0|F8VWS0_HUMAN 60S acidic ribosomal protein P0 OS=Homo sapiens OX=9606 GN=RPLP0 PE=1 SV=1;tr|F8VU65|F8VU65_HUMAN 60S acidic ribosomal protein P0 (Fragme</t>
  </si>
  <si>
    <t>O43707;F5GXS2;H7C144;K7EJH8;K7EP19;H0YJW3;A0A494C1A0;P35609;Q08043;A0A494C0Q3;A0A494C033;A0A494C166;H0YJ11;D6RH00;G3V2E8;G3V5M4;G3V2X9;A0A494C060;F6THM6;A0A087WSZ2</t>
  </si>
  <si>
    <t>Alpha-actinin-4</t>
  </si>
  <si>
    <t>ACTN4</t>
  </si>
  <si>
    <t>sp|O43707|ACTN4_HUMAN Alpha-actinin-4 OS=Homo sapiens OX=9606 GN=ACTN4 PE=1 SV=2;tr|F5GXS2|F5GXS2_HUMAN Alpha-actinin-4 OS=Homo sapiens OX=9606 GN=ACTN4 PE=1 SV=2</t>
  </si>
  <si>
    <t>Q02952</t>
  </si>
  <si>
    <t>A-kinase anchor protein 12</t>
  </si>
  <si>
    <t>AKAP12</t>
  </si>
  <si>
    <t>sp|Q02952|AKA12_HUMAN A-kinase anchor protein 12 OS=Homo sapiens OX=9606 GN=AKAP12 PE=1 SV=4</t>
  </si>
  <si>
    <t>P04406;E7EUT5</t>
  </si>
  <si>
    <t>Glyceraldehyde-3-phosphate dehydrogenase</t>
  </si>
  <si>
    <t>GAPDH</t>
  </si>
  <si>
    <t>sp|P04406|G3P_HUMAN Glyceraldehyde-3-phosphate dehydrogenase OS=Homo sapiens OX=9606 GN=GAPDH PE=1 SV=3;tr|E7EUT5|E7EUT5_HUMAN Glyceraldehyde-3-phosphate dehydrogenase OS=Homo sapiens OX=9606 GN=GAPDH PE=1 SV=1</t>
  </si>
  <si>
    <t>Q14697;F5H6X6</t>
  </si>
  <si>
    <t>Neutral alpha-glucosidase AB</t>
  </si>
  <si>
    <t>GANAB</t>
  </si>
  <si>
    <t>sp|Q14697|GANAB_HUMAN Neutral alpha-glucosidase AB OS=Homo sapiens OX=9606 GN=GANAB PE=1 SV=3;tr|F5H6X6|F5H6X6_HUMAN Neutral alpha-glucosidase AB OS=Homo sapiens OX=9606 GN=GANAB PE=1 SV=1</t>
  </si>
  <si>
    <t>Q5JP53;P07437;Q5ST81;G3V2A3;G3V5W4;G3V2R8;G3V3R4;G3V2N6</t>
  </si>
  <si>
    <t>Tubulin beta chain</t>
  </si>
  <si>
    <t>TUBB</t>
  </si>
  <si>
    <t>tr|Q5JP53|Q5JP53_HUMAN Tubulin beta chain OS=Homo sapiens OX=9606 GN=TUBB PE=1 SV=1;sp|P07437|TBB5_HUMAN Tubulin beta chain OS=Homo sapiens OX=9606 GN=TUBB PE=1 SV=2;tr|Q5ST81|Q5ST81_HUMAN Tubulin beta chain OS=Homo sapiens OX=9606 GN=TUBB PE=1 SV=1</t>
  </si>
  <si>
    <t>Q5VTE0;P68104;A0A087WVQ9;A0A2U3TZH3;Q05639;A0A087WV01;A0A2R8Y660;A0A2R8Y488;Q5JR01;A0A6Q8PFK6;A6PW80;A0A2R8YDN5</t>
  </si>
  <si>
    <t>Putative elongation factor 1-alpha-like 3;Elongation factor 1-alpha 1;Elongation factor 1-alpha 2;Elongation factor 1-alpha</t>
  </si>
  <si>
    <t>EEF1A1P5;EEF1A1;EEF1A2</t>
  </si>
  <si>
    <t>sp|Q5VTE0|EF1A3_HUMAN Putative elongation factor 1-alpha-like 3 OS=Homo sapiens OX=9606 GN=EEF1A1P5 PE=5 SV=1;sp|P68104|EF1A1_HUMAN Elongation factor 1-alpha 1 OS=Homo sapiens OX=9606 GN=EEF1A1 PE=1 SV=1;tr|A0A087WVQ9|A0A087WVQ9_HUMAN Elongation factor 1-a</t>
  </si>
  <si>
    <t>P05067;A0A0A0MRG2;E9PG40;H7C0V9;H7C2L2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</si>
  <si>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</si>
  <si>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</si>
  <si>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sp|P05067|A4_HUMAN Amyloid-beta precursor protein OS=Homo sapiens OX=9606 GN=APP PE=1 SV=3;tr|A0A0A0MRG2|A0A0A0MRG2_HUMAN ABPP OS=Homo sapiens OX=9606 GN=APP PE=1 SV=1;tr|E9PG40|E9PG40_HUMAN ABPP OS=Homo sapiens OX=9606 GN=APP PE=1 SV=1;tr|H7C0V9|H7C0V9_HU</t>
  </si>
  <si>
    <t>B2R5W2;G3V4C1;G3V4W0;B4DY08;G3V2D6;G3V5V7;G3V5X6;G3V3K6;G3V251;B4DSU6;G3V4M8;G3V2H6;A0A0G2JPF8;A0A0G2JNQ3;P0DMR1;O60812;B7ZW38;B2RXH8</t>
  </si>
  <si>
    <t>HNRNPC</t>
  </si>
  <si>
    <t>tr|B2R5W2|B2R5W2_HUMAN Heterogeneous nuclear ribonucleoproteins C1/C2 OS=Homo sapiens OX=9606 GN=HNRNPC PE=1 SV=1;tr|G3V4C1|G3V4C1_HUMAN Heterogeneous nuclear ribonucleoproteins C1/C2 OS=Homo sapiens OX=9606 GN=HNRNPC PE=1 SV=1;tr|G3V4W0|G3V4W0_HUMAN Heter</t>
  </si>
  <si>
    <t>P46821;D6RA32;D6RA40;D6RCL2;D6RGJ3</t>
  </si>
  <si>
    <t>Microtubule-associated protein 1B;MAP1B heavy chain;MAP1 light chain LC1</t>
  </si>
  <si>
    <t>MAP1B</t>
  </si>
  <si>
    <t>sp|P46821|MAP1B_HUMAN Microtubule-associated protein 1B OS=Homo sapiens OX=9606 GN=MAP1B PE=1 SV=2</t>
  </si>
  <si>
    <t>P26641</t>
  </si>
  <si>
    <t>Elongation factor 1-gamma</t>
  </si>
  <si>
    <t>EEF1G</t>
  </si>
  <si>
    <t>sp|P26641|EF1G_HUMAN Elongation factor 1-gamma OS=Homo sapiens OX=9606 GN=EEF1G PE=1 SV=3</t>
  </si>
  <si>
    <t>P14543</t>
  </si>
  <si>
    <t>Nidogen-1</t>
  </si>
  <si>
    <t>NID1</t>
  </si>
  <si>
    <t>sp|P14543|NID1_HUMAN Nidogen-1 OS=Homo sapiens OX=9606 GN=NID1 PE=1 SV=3</t>
  </si>
  <si>
    <t>Q07021;I3L3Q7;I3L3B0</t>
  </si>
  <si>
    <t>Complement component 1 Q subcomponent-binding protein, mitochondrial</t>
  </si>
  <si>
    <t>C1QBP</t>
  </si>
  <si>
    <t>sp|Q07021|C1QBP_HUMAN Complement component 1 Q subcomponent-binding protein, mitochondrial OS=Homo sapiens OX=9606 GN=C1QBP PE=1 SV=1;tr|I3L3Q7|I3L3Q7_HUMAN Complement component 1 Q subcomponent-binding protein, mitochondrial (Fragment) OS=Homo sapiens OX=</t>
  </si>
  <si>
    <t>E9PK01;P29692;E9PRY8;A0A087X1X7;E9PQ49;E9PI39;E9PQZ1;E9PPR1;E9PL12;E9PL71;E9PMW7;H0YE72;E9PIZ1;H0YCK7;E9PN91;H0YE58;E9PK06;E9PK72;E9PQC9;E9PKK3;E9PNW6;E9PJD0</t>
  </si>
  <si>
    <t>Elongation factor 1-delta</t>
  </si>
  <si>
    <t>EEF1D</t>
  </si>
  <si>
    <t>tr|E9PK01|E9PK01_HUMAN Elongation factor 1-delta (Fragment) OS=Homo sapiens OX=9606 GN=EEF1D PE=1 SV=1;sp|P29692|EF1D_HUMAN Elongation factor 1-delta OS=Homo sapiens OX=9606 GN=EEF1D PE=1 SV=5;tr|E9PRY8|E9PRY8_HUMAN Elongation factor 1-delta OS=Homo sapien</t>
  </si>
  <si>
    <t>P31946;Q4VY20;Q4VY19;A0A0J9YWE8;A0A0J9YWZ2</t>
  </si>
  <si>
    <t>14-3-3 protein beta/alpha;14-3-3 protein beta/alpha, N-terminally processed</t>
  </si>
  <si>
    <t>YWHAB</t>
  </si>
  <si>
    <t>sp|P31946|1433B_HUMAN 14-3-3 protein beta/alpha OS=Homo sapiens OX=9606 GN=YWHAB PE=1 SV=3</t>
  </si>
  <si>
    <t>Q32MZ4;C9JTC6</t>
  </si>
  <si>
    <t>Leucine-rich repeat flightless-interacting protein 1</t>
  </si>
  <si>
    <t>LRRFIP1</t>
  </si>
  <si>
    <t>sp|Q32MZ4|LRRF1_HUMAN Leucine-rich repeat flightless-interacting protein 1 OS=Homo sapiens OX=9606 GN=LRRFIP1 PE=1 SV=2</t>
  </si>
  <si>
    <t>Q13263;M0R0K9;M0R2I3;M0R3C0</t>
  </si>
  <si>
    <t>Transcription intermediary factor 1-beta</t>
  </si>
  <si>
    <t>TRIM28</t>
  </si>
  <si>
    <t>sp|Q13263|TIF1B_HUMAN Transcription intermediary factor 1-beta OS=Homo sapiens OX=9606 GN=TRIM28 PE=1 SV=5;tr|M0R0K9|M0R0K9_HUMAN Transcription intermediary factor 1-beta (Fragment) OS=Homo sapiens OX=9606 GN=TRIM28 PE=1 SV=1</t>
  </si>
  <si>
    <t>Q16576;E9PC52;Q5JP01;Q5JP02;C9J7L0;Q5JNZ6</t>
  </si>
  <si>
    <t>Histone-binding protein RBBP7</t>
  </si>
  <si>
    <t>RBBP7</t>
  </si>
  <si>
    <t>sp|Q16576|RBBP7_HUMAN Histone-binding protein RBBP7 OS=Homo sapiens OX=9606 GN=RBBP7 PE=1 SV=1;tr|E9PC52|E9PC52_HUMAN Histone-binding protein RBBP7 OS=Homo sapiens OX=9606 GN=RBBP7 PE=1 SV=1;tr|Q5JP01|Q5JP01_HUMAN Histone-binding protein RBBP7 (Fragment) O</t>
  </si>
  <si>
    <t>Q99613;B5ME19;H3BPE3;H3BPE4;H3BTY8</t>
  </si>
  <si>
    <t>Eukaryotic translation initiation factor 3 subunit C;Eukaryotic translation initiation factor 3 subunit C-like protein</t>
  </si>
  <si>
    <t>EIF3C;EIF3CL</t>
  </si>
  <si>
    <t>sp|Q99613|EIF3C_HUMAN Eukaryotic translation initiation factor 3 subunit C OS=Homo sapiens OX=9606 GN=EIF3C PE=1 SV=1;sp|B5ME19|EIFCL_HUMAN Eukaryotic translation initiation factor 3 subunit C-like protein OS=Homo sapiens OX=9606 GN=EIF3CL PE=1 SV=1</t>
  </si>
  <si>
    <t>O15355</t>
  </si>
  <si>
    <t>Protein phosphatase 1G</t>
  </si>
  <si>
    <t>PPM1G</t>
  </si>
  <si>
    <t>sp|O15355|PPM1G_HUMAN Protein phosphatase 1G OS=Homo sapiens OX=9606 GN=PPM1G PE=1 SV=1</t>
  </si>
  <si>
    <t>Q04837;A0A0G2JLD8;E7EUY5;C9K0U8</t>
  </si>
  <si>
    <t>Single-stranded DNA-binding protein, mitochondrial</t>
  </si>
  <si>
    <t>SSBP1</t>
  </si>
  <si>
    <t>sp|Q04837|SSBP_HUMAN Single-stranded DNA-binding protein, mitochondrial OS=Homo sapiens OX=9606 GN=SSBP1 PE=1 SV=1;tr|A0A0G2JLD8|A0A0G2JLD8_HUMAN Single-stranded DNA-binding protein, mitochondrial (Fragment) OS=Homo sapiens OX=9606 GN=SSBP1 PE=1 SV=1;tr|E7</t>
  </si>
  <si>
    <t>O75821;K7EL20;K7ER90;K7ENA8;K7EP16;K7EL60;K7ENH0</t>
  </si>
  <si>
    <t>Eukaryotic translation initiation factor 3 subunit G</t>
  </si>
  <si>
    <t>EIF3G</t>
  </si>
  <si>
    <t>sp|O75821|EIF3G_HUMAN Eukaryotic translation initiation factor 3 subunit G OS=Homo sapiens OX=9606 GN=EIF3G PE=1 SV=2;tr|K7EL20|K7EL20_HUMAN Eukaryotic translation initiation factor 3 subunit G (Fragment) OS=Homo sapiens OX=9606 GN=EIF3G PE=1 SV=8;tr|K7ER9</t>
  </si>
  <si>
    <t>Q14152</t>
  </si>
  <si>
    <t>Eukaryotic translation initiation factor 3 subunit A</t>
  </si>
  <si>
    <t>EIF3A</t>
  </si>
  <si>
    <t>sp|Q14152|EIF3A_HUMAN Eukaryotic translation initiation factor 3 subunit A OS=Homo sapiens OX=9606 GN=EIF3A PE=1 SV=1</t>
  </si>
  <si>
    <t>Q7Z6Z7;H0Y659;A0A087X146;A5YM72</t>
  </si>
  <si>
    <t>E3 ubiquitin-protein ligase HUWE1</t>
  </si>
  <si>
    <t>HUWE1</t>
  </si>
  <si>
    <t>sp|Q7Z6Z7|HUWE1_HUMAN E3 ubiquitin-protein ligase HUWE1 OS=Homo sapiens OX=9606 GN=HUWE1 PE=1 SV=3</t>
  </si>
  <si>
    <t>O75822;H0YGJ7;H0YLP3</t>
  </si>
  <si>
    <t>Eukaryotic translation initiation factor 3 subunit J</t>
  </si>
  <si>
    <t>EIF3J</t>
  </si>
  <si>
    <t>sp|O75822|EIF3J_HUMAN Eukaryotic translation initiation factor 3 subunit J OS=Homo sapiens OX=9606 GN=EIF3J PE=1 SV=2</t>
  </si>
  <si>
    <t>E5RGV5;E5RG67;F8W8I6;P31483</t>
  </si>
  <si>
    <t>Nucleolysin TIA-1 isoform p40</t>
  </si>
  <si>
    <t>TIA1</t>
  </si>
  <si>
    <t>tr|E5RGV5|E5RGV5_HUMAN Nucleolysin TIA-1 isoform p40 OS=Homo sapiens OX=9606 GN=TIA1 PE=1 SV=1;tr|E5RG67|E5RG67_HUMAN Nucleolysin TIA-1 isoform p40 OS=Homo sapiens OX=9606 GN=TIA1 PE=1 SV=1;tr|F8W8I6|F8W8I6_HUMAN Nucleolysin TIA-1 isoform p40 OS=Homo sapie</t>
  </si>
  <si>
    <t>P67809;H0Y449;C9J5V9;Q9Y2T7</t>
  </si>
  <si>
    <t>Nuclease-sensitive element-binding protein 1</t>
  </si>
  <si>
    <t>YBX1</t>
  </si>
  <si>
    <t>sp|P67809|YBOX1_HUMAN Y-box-binding protein 1 OS=Homo sapiens OX=9606 GN=YBX1 PE=1 SV=3;tr|H0Y449|H0Y449_HUMAN Y-box-binding protein 1 (Fragment) OS=Homo sapiens OX=9606 GN=YBX1 PE=1 SV=1</t>
  </si>
  <si>
    <t>Q04917;A2IDB2;F8WEB6;A2IDB1</t>
  </si>
  <si>
    <t>14-3-3 protein eta</t>
  </si>
  <si>
    <t>YWHAH</t>
  </si>
  <si>
    <t>sp|Q04917|1433F_HUMAN 14-3-3 protein eta OS=Homo sapiens OX=9606 GN=YWHAH PE=1 SV=4</t>
  </si>
  <si>
    <t>A0A0U1RQF0;P49327;A0A0U1RRG3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</si>
  <si>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</si>
  <si>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</si>
  <si>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tr|A0A0U1RQF0|A0A0U1RQF0_HUMAN 3-hydroxyacyl-[acyl-carrier-protein] dehydratase OS=Homo sapiens OX=9606 GN=FASN PE=1 SV=1;sp|P49327|FAS_HUMAN Fatty acid synthase OS=Homo sapiens OX=9606 GN=FASN PE=1 SV=3</t>
  </si>
  <si>
    <t>B8ZZQ6;P06454</t>
  </si>
  <si>
    <t>Prothymosin alpha;Prothymosin alpha, N-terminally processed;Thymosin alpha-1</t>
  </si>
  <si>
    <t>PTMA</t>
  </si>
  <si>
    <t>tr|B8ZZQ6|B8ZZQ6_HUMAN Prothymosin alpha OS=Homo sapiens OX=9606 GN=PTMA PE=1 SV=1;sp|P06454|PTMA_HUMAN Prothymosin alpha OS=Homo sapiens OX=9606 GN=PTMA PE=1 SV=2</t>
  </si>
  <si>
    <t>Q9Y230;M0R0Y3;X6R2L4;M0QXI6;M0R0Z0;M0QXZ7;A0A1W2PS48</t>
  </si>
  <si>
    <t>RuvB-like 2</t>
  </si>
  <si>
    <t>RUVBL2</t>
  </si>
  <si>
    <t>sp|Q9Y230|RUVB2_HUMAN RuvB-like 2 OS=Homo sapiens OX=9606 GN=RUVBL2 PE=1 SV=3;tr|M0R0Y3|M0R0Y3_HUMAN RuvB-like helicase OS=Homo sapiens OX=9606 GN=RUVBL2 PE=1 SV=1</t>
  </si>
  <si>
    <t>O14744;G3V580;G3V2L6;G3V2X6;C9JSX3;G3V5L5;H0YJX6;G3V507;G3V2F5;H0YJ77;H0YJD3;H7BZ44</t>
  </si>
  <si>
    <t>Protein arginine N-methyltransferase 5;Protein arginine N-methyltransferase 5, N-terminally processed</t>
  </si>
  <si>
    <t>PRMT5</t>
  </si>
  <si>
    <t>sp|O14744|ANM5_HUMAN Protein arginine N-methyltransferase 5 OS=Homo sapiens OX=9606 GN=PRMT5 PE=1 SV=4;tr|G3V580|G3V580_HUMAN Protein arginine N-methyltransferase 5 (Fragment) OS=Homo sapiens OX=9606 GN=PRMT5 PE=1 SV=1</t>
  </si>
  <si>
    <t>Q58FF8</t>
  </si>
  <si>
    <t>Putative heat shock protein HSP 90-beta 2</t>
  </si>
  <si>
    <t>HSP90AB2P</t>
  </si>
  <si>
    <t>sp|Q58FF8|H90B2_HUMAN Putative heat shock protein HSP 90-beta 2 OS=Homo sapiens OX=9606 GN=HSP90AB2P PE=1 SV=2</t>
  </si>
  <si>
    <t>P13667;A0A499FI48</t>
  </si>
  <si>
    <t>Protein disulfide-isomerase A4</t>
  </si>
  <si>
    <t>PDIA4</t>
  </si>
  <si>
    <t>sp|P13667|PDIA4_HUMAN Protein disulfide-isomerase A4 OS=Homo sapiens OX=9606 GN=PDIA4 PE=1 SV=2;tr|A0A499FI48|A0A499FI48_HUMAN Protein disulfide-isomerase OS=Homo sapiens OX=9606 GN=PDIA4 PE=1 SV=1</t>
  </si>
  <si>
    <t>P61978;Q5T6W2;S4R359</t>
  </si>
  <si>
    <t>sp|P61978|HNRPK_HUMAN Heterogeneous nuclear ribonucleoprotein K OS=Homo sapiens OX=9606 GN=HNRNPK PE=1 SV=1;tr|Q5T6W2|Q5T6W2_HUMAN Heterogeneous nuclear ribonucleoprotein K (Fragment) OS=Homo sapiens OX=9606 GN=HNRNPK PE=1 SV=1</t>
  </si>
  <si>
    <t>E7EX73;E9PGM1;E7EUU4;Q04637;C9JF13;C9J6B6;C9J2Z7;C9K073;A0A6Q8PFB2;H7C044;F8WCF2;C9JHW9;H7C0V6;A0A0A0MSA7;A0A0U1RQK7;O43432;C9JWH7;C9J556;C9JSU8;C9JWW9</t>
  </si>
  <si>
    <t>Eukaryotic translation initiation factor 4 gamma 1</t>
  </si>
  <si>
    <t>EIF4G1</t>
  </si>
  <si>
    <t>tr|E7EX73|E7EX73_HUMAN Eukaryotic translation initiation factor 4 gamma 1 OS=Homo sapiens OX=9606 GN=EIF4G1 PE=1 SV=1;tr|E9PGM1|E9PGM1_HUMAN Eukaryotic translation initiation factor 4 gamma 1 OS=Homo sapiens OX=9606 GN=EIF4G1 PE=1 SV=1;tr|E7EUU4|E7EUU4_HUM</t>
  </si>
  <si>
    <t>P12270;Q5SWX9</t>
  </si>
  <si>
    <t>Nucleoprotein TPR</t>
  </si>
  <si>
    <t>TPR</t>
  </si>
  <si>
    <t>sp|P12270|TPR_HUMAN Nucleoprotein TPR OS=Homo sapiens OX=9606 GN=TPR PE=1 SV=3</t>
  </si>
  <si>
    <t>P13639</t>
  </si>
  <si>
    <t>Elongation factor 2</t>
  </si>
  <si>
    <t>EEF2</t>
  </si>
  <si>
    <t>sp|P13639|EF2_HUMAN Elongation factor 2 OS=Homo sapiens OX=9606 GN=EEF2 PE=1 SV=4</t>
  </si>
  <si>
    <t>P27348;E9PG15</t>
  </si>
  <si>
    <t>14-3-3 protein theta</t>
  </si>
  <si>
    <t>YWHAQ</t>
  </si>
  <si>
    <t>sp|P27348|1433T_HUMAN 14-3-3 protein theta OS=Homo sapiens OX=9606 GN=YWHAQ PE=1 SV=1;tr|E9PG15|E9PG15_HUMAN 14-3-3 protein theta (Fragment) OS=Homo sapiens OX=9606 GN=YWHAQ PE=1 SV=1</t>
  </si>
  <si>
    <t>P14866;M0QXS5;A0A3B3ITJ4;M0QYT0;B4DVF8;M0R1W6;M0R076</t>
  </si>
  <si>
    <t>Heterogeneous nuclear ribonucleoprotein L</t>
  </si>
  <si>
    <t>HNRNPL</t>
  </si>
  <si>
    <t>sp|P14866|HNRPL_HUMAN Heterogeneous nuclear ribonucleoprotein L OS=Homo sapiens OX=9606 GN=HNRNPL PE=1 SV=2;tr|M0QXS5|M0QXS5_HUMAN Heterogeneous nuclear ribonucleoprotein L (Fragment) OS=Homo sapiens OX=9606 GN=HNRNPL PE=1 SV=1;tr|A0A3B3ITJ4|A0A3B3ITJ4_HUM</t>
  </si>
  <si>
    <t>A0A1X7SBZ2;A0A5H1ZRQ2;Q92841;J3KRZ1;A0A0U1RQJ0;J3QSF1</t>
  </si>
  <si>
    <t>Probable ATP-dependent RNA helicase DDX17</t>
  </si>
  <si>
    <t>DDX17</t>
  </si>
  <si>
    <t>tr|A0A1X7SBZ2|A0A1X7SBZ2_HUMAN RNA helicase OS=Homo sapiens OX=9606 GN=DDX17 PE=1 SV=1;tr|A0A5H1ZRQ2|A0A5H1ZRQ2_HUMAN RNA helicase OS=Homo sapiens OX=9606 GN=DDX17 PE=1 SV=1;sp|Q92841|DDX17_HUMAN Probable ATP-dependent RNA helicase DDX17 OS=Homo sapiens OX</t>
  </si>
  <si>
    <t>C9JIF9;P13798;H7C393;C9JLK2;H7C1U0;F8WEH5</t>
  </si>
  <si>
    <t>Acylamino-acid-releasing enzyme</t>
  </si>
  <si>
    <t>APEH</t>
  </si>
  <si>
    <t>tr|C9JIF9|C9JIF9_HUMAN Acyl-peptide hydrolase OS=Homo sapiens OX=9606 GN=APEH PE=1 SV=1;sp|P13798|ACPH_HUMAN Acylamino-acid-releasing enzyme OS=Homo sapiens OX=9606 GN=APEH PE=1 SV=4;tr|H7C393|H7C393_HUMAN Acylamino-acid-releasing enzyme (Fragment) OS=Homo</t>
  </si>
  <si>
    <t>Q16643;D6R9W4;D6R9Q9;D6RCR4;D6RFI1</t>
  </si>
  <si>
    <t>Drebrin</t>
  </si>
  <si>
    <t>DBN1</t>
  </si>
  <si>
    <t>sp|Q16643|DREB_HUMAN Drebrin OS=Homo sapiens OX=9606 GN=DBN1 PE=1 SV=4;tr|D6R9W4|D6R9W4_HUMAN Drebrin (Fragment) OS=Homo sapiens OX=9606 GN=DBN1 PE=1 SV=1</t>
  </si>
  <si>
    <t>P24534;C9JZW3;F2Z2G2;F8WF65</t>
  </si>
  <si>
    <t>Elongation factor 1-beta</t>
  </si>
  <si>
    <t>EEF1B2</t>
  </si>
  <si>
    <t>sp|P24534|EF1B_HUMAN Elongation factor 1-beta OS=Homo sapiens OX=9606 GN=EEF1B2 PE=1 SV=3;tr|C9JZW3|C9JZW3_HUMAN Elongation factor 1-beta (Fragment) OS=Homo sapiens OX=9606 GN=EEF1B2 PE=1 SV=1</t>
  </si>
  <si>
    <t>V9GYY3;A0A384N5Y3;F5H2F4;P11586;V9GZ78;A0A494C1T2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</si>
  <si>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</si>
  <si>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</si>
  <si>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tr|V9GYY3|V9GYY3_HUMAN C-1-tetrahydrofolate synthase, cytoplasmic OS=Homo sapiens OX=9606 GN=MTHFD1 PE=1 SV=2;tr|A0A384N5Y3|A0A384N5Y3_HUMAN C-1-tetrahydrofolate synthase, cytoplasmic OS=Homo sapiens OX=9606 GN=MTHFD1 PE=1 SV=1;tr|F5H2F4|F5H2F4_HUMAN C-1-t</t>
  </si>
  <si>
    <t>Q8TEX9;H0YN07;H0YMR4;H0YN14;H0YK93;H0YLV0;H0YL92;H0YKG5</t>
  </si>
  <si>
    <t>Importin-4</t>
  </si>
  <si>
    <t>IPO4</t>
  </si>
  <si>
    <t>sp|Q8TEX9|IPO4_HUMAN Importin-4 OS=Homo sapiens OX=9606 GN=IPO4 PE=1 SV=2;tr|H0YN07|H0YN07_HUMAN Importin-4 (Fragment) OS=Homo sapiens OX=9606 GN=IPO4 PE=1 SV=1;tr|H0YMR4|H0YMR4_HUMAN Importin-4 (Fragment) OS=Homo sapiens OX=9606 GN=IPO4 PE=1 SV=1;tr|H0YN1</t>
  </si>
  <si>
    <t>P61981</t>
  </si>
  <si>
    <t>14-3-3 protein gamma;14-3-3 protein gamma, N-terminally processed</t>
  </si>
  <si>
    <t>YWHAG</t>
  </si>
  <si>
    <t>sp|P61981|1433G_HUMAN 14-3-3 protein gamma OS=Homo sapiens OX=9606 GN=YWHAG PE=1 SV=2</t>
  </si>
  <si>
    <t>A0A286YF22;A0A2C9F2M7;O43175;A0A286YFA2;A0A286YFL2;A0A286YFM8;A0A286YF78;A0A286YER3;A0A286YFC8;A0A286YFB2;A0A286YFF3;A0A286YF34;A0A286YFK5;A0A286YFE1</t>
  </si>
  <si>
    <t>D-3-phosphoglycerate dehydrogenase</t>
  </si>
  <si>
    <t>PHGDH</t>
  </si>
  <si>
    <t>tr|A0A286YF22|A0A286YF22_HUMAN D-3-phosphoglycerate dehydrogenase OS=Homo sapiens OX=9606 GN=PHGDH PE=1 SV=1;tr|A0A2C9F2M7|A0A2C9F2M7_HUMAN D-3-phosphoglycerate dehydrogenase OS=Homo sapiens OX=9606 GN=PHGDH PE=1 SV=1;sp|O43175|SERA_HUMAN D-3-phosphoglycer</t>
  </si>
  <si>
    <t>Q13283;E5RI46;E5RIF8;E5RH42;E5RIZ6;E5RJU8;E5RH00;D6R9X5;D6R9A4;D6RBM9;D6REX8;D6RBR0;D6RE13;D6RBW8;D6RGJ4;D6RAC7;D6RB17</t>
  </si>
  <si>
    <t>Ras GTPase-activating protein-binding protein 1</t>
  </si>
  <si>
    <t>G3BP1</t>
  </si>
  <si>
    <t>sp|Q13283|G3BP1_HUMAN Ras GTPase-activating protein-binding protein 1 OS=Homo sapiens OX=9606 GN=G3BP1 PE=1 SV=1</t>
  </si>
  <si>
    <t>P60842;J3KT12;J3QLN6;J3QR64;J3KTB5;J3QL43;J3QS69;J3QKZ9;J3KS25;E7EQG2;Q14240;J3KSZ0;J3KT04;J3KS93;E7EMV8;J3KSN7;J3QL52;J3QQP0;E9PBH4;F8WE11;J3KTN0</t>
  </si>
  <si>
    <t>Eukaryotic initiation factor 4A-I;Eukaryotic initiation factor 4A-II;Eukaryotic initiation factor 4A-II, N-terminally processed</t>
  </si>
  <si>
    <t>EIF4A1;EIF4A2</t>
  </si>
  <si>
    <t>sp|P60842|IF4A1_HUMAN Eukaryotic initiation factor 4A-I OS=Homo sapiens OX=9606 GN=EIF4A1 PE=1 SV=1;tr|J3KT12|J3KT12_HUMAN RNA helicase OS=Homo sapiens OX=9606 GN=EIF4A1 PE=1 SV=1;tr|J3QLN6|J3QLN6_HUMAN RNA helicase (Fragment) OS=Homo sapiens OX=9606 GN=EI</t>
  </si>
  <si>
    <t>O00267;M0QYL9;M0R105;M0R2M5</t>
  </si>
  <si>
    <t>Transcription elongation factor SPT5</t>
  </si>
  <si>
    <t>SUPT5H</t>
  </si>
  <si>
    <t>sp|O00267|SPT5H_HUMAN Transcription elongation factor SPT5 OS=Homo sapiens OX=9606 GN=SUPT5H PE=1 SV=1</t>
  </si>
  <si>
    <t>A0A0R4J2E8;A8MXP9;P43243;D6REM6;D6R991;H0Y8T4;B3KM87;D6RB45;A0A1B0GX04;D6R9F3;D6RBS2;D6RCM3;D6REK4;D6R8Z5</t>
  </si>
  <si>
    <t>Matrin-3</t>
  </si>
  <si>
    <t>MATR3</t>
  </si>
  <si>
    <t>tr|A0A0R4J2E8|A0A0R4J2E8_HUMAN Matrin-3 OS=Homo sapiens OX=9606 GN=MATR3 PE=1 SV=1;tr|A8MXP9|A8MXP9_HUMAN Matrin-3 OS=Homo sapiens OX=9606 GN=MATR3 PE=1 SV=1;sp|P43243|MATR3_HUMAN Matrin-3 OS=Homo sapiens OX=9606 GN=MATR3 PE=1 SV=2;tr|D6REM6|D6REM6_HUMAN M</t>
  </si>
  <si>
    <t>P11021</t>
  </si>
  <si>
    <t>78 kDa glucose-regulated protein</t>
  </si>
  <si>
    <t>HSPA5</t>
  </si>
  <si>
    <t>sp|P11021|BIP_HUMAN Endoplasmic reticulum chaperone BiP OS=Homo sapiens OX=9606 GN=HSPA5 PE=1 SV=2</t>
  </si>
  <si>
    <t>Q09028;H0YCT5;H0YF10;H0YDK2;H0YEU5;E9PNS2;E9PIC4;C9JPP3;E9PNS6</t>
  </si>
  <si>
    <t>Histone-binding protein RBBP4</t>
  </si>
  <si>
    <t>RBBP4</t>
  </si>
  <si>
    <t>sp|Q09028|RBBP4_HUMAN Histone-binding protein RBBP4 OS=Homo sapiens OX=9606 GN=RBBP4 PE=1 SV=3</t>
  </si>
  <si>
    <t>Q13347;Q5TFK1</t>
  </si>
  <si>
    <t>Eukaryotic translation initiation factor 3 subunit I</t>
  </si>
  <si>
    <t>EIF3I</t>
  </si>
  <si>
    <t>sp|Q13347|EIF3I_HUMAN Eukaryotic translation initiation factor 3 subunit I OS=Homo sapiens OX=9606 GN=EIF3I PE=1 SV=1</t>
  </si>
  <si>
    <t>F8VY35;F5H4R6;H0YIV4;P55209;F8W118;F8VV59;F8W0J6;H0YH88;H0YHC3;F8W020;F8W543;B7Z9C2;F8VUX1;F8VXI6;F8VRJ2;F8VVB5;B7Z4K9</t>
  </si>
  <si>
    <t>Nucleosome assembly protein 1-like 1</t>
  </si>
  <si>
    <t>NAP1L1</t>
  </si>
  <si>
    <t>tr|F8VY35|F8VY35_HUMAN Nucleosome assembly protein 1-like 1 (Fragment) OS=Homo sapiens OX=9606 GN=NAP1L1 PE=1 SV=1;tr|F5H4R6|F5H4R6_HUMAN Nucleosome assembly protein 1-like 1 OS=Homo sapiens OX=9606 GN=NAP1L1 PE=1 SV=1;tr|H0YIV4|H0YIV4_HUMAN Nucleosome ass</t>
  </si>
  <si>
    <t>E7EV71;Q14766;C9JD84;H7BZ76;H7C0I7;C9JDW2;H7C4L5</t>
  </si>
  <si>
    <t>Latent-transforming growth factor beta-binding protein 1</t>
  </si>
  <si>
    <t>LTBP1</t>
  </si>
  <si>
    <t>tr|E7EV71|E7EV71_HUMAN Latent-transforming growth factor beta-binding protein 1 OS=Homo sapiens OX=9606 GN=LTBP1 PE=1 SV=2;sp|Q14766|LTBP1_HUMAN Latent-transforming growth factor beta-binding protein 1 OS=Homo sapiens OX=9606 GN=LTBP1 PE=1 SV=4;tr|C9JD84|C</t>
  </si>
  <si>
    <t>K7EM02;K7EIJ8;Q8IYT4</t>
  </si>
  <si>
    <t>Katanin p60 ATPase-containing subunit A-like 2</t>
  </si>
  <si>
    <t>KATNAL2</t>
  </si>
  <si>
    <t>tr|K7EM02|K7EM02_HUMAN Katanin p60 ATPase-containing subunit A-like 2 (Fragment) OS=Homo sapiens OX=9606 GN=KATNAL2 PE=1 SV=1;tr|K7EIJ8|K7EIJ8_HUMAN Katanin p60 ATPase-containing subunit A-like 2 (Fragment) OS=Homo sapiens OX=9606 GN=KATNAL2 PE=1 SV=1;sp|Q</t>
  </si>
  <si>
    <t>O60763</t>
  </si>
  <si>
    <t>General vesicular transport factor p115</t>
  </si>
  <si>
    <t>USO1</t>
  </si>
  <si>
    <t>sp|O60763|USO1_HUMAN General vesicular transport factor p115 OS=Homo sapiens OX=9606 GN=USO1 PE=1 SV=2</t>
  </si>
  <si>
    <t>Q3ZCM7;A0A075B736;Q5SQY0</t>
  </si>
  <si>
    <t>Tubulin beta-8 chain</t>
  </si>
  <si>
    <t>TUBB8</t>
  </si>
  <si>
    <t>sp|Q3ZCM7|TBB8_HUMAN Tubulin beta-8 chain OS=Homo sapiens OX=9606 GN=TUBB8 PE=1 SV=2;tr|A0A075B736|A0A075B736_HUMAN Tubulin beta chain OS=Homo sapiens OX=9606 GN=TUBB8 PE=1 SV=1;tr|Q5SQY0|Q5SQY0_HUMAN Tubulin beta chain OS=Homo sapiens OX=9606 GN=TUBB8 PE=</t>
  </si>
  <si>
    <t>A0A087WYT3;Q15185;B4DDC6</t>
  </si>
  <si>
    <t>Prostaglandin E synthase 3</t>
  </si>
  <si>
    <t>PTGES3</t>
  </si>
  <si>
    <t>tr|A0A087WYT3|A0A087WYT3_HUMAN Prostaglandin E synthase 3 OS=Homo sapiens OX=9606 GN=PTGES3 PE=1 SV=1;sp|Q15185|TEBP_HUMAN Prostaglandin E synthase 3 OS=Homo sapiens OX=9606 GN=PTGES3 PE=1 SV=1</t>
  </si>
  <si>
    <t>P43487;F6WQW2;C9JXG8;C9JJ34;C9JDM3;C9JGV6;C9JIC6;Q5T0Z6;Q9C010</t>
  </si>
  <si>
    <t>Ran-specific GTPase-activating protein</t>
  </si>
  <si>
    <t>RANBP1</t>
  </si>
  <si>
    <t>sp|P43487|RANG_HUMAN Ran-specific GTPase-activating protein OS=Homo sapiens OX=9606 GN=RANBP1 PE=1 SV=1;tr|F6WQW2|F6WQW2_HUMAN Ran-specific GTPase-activating protein OS=Homo sapiens OX=9606 GN=RANBP1 PE=1 SV=1;tr|C9JXG8|C9JXG8_HUMAN Ran-specific GTPase-act</t>
  </si>
  <si>
    <t>Q8NBJ4;C9J941;F8WAT9;C9JYM4</t>
  </si>
  <si>
    <t>Golgi membrane protein 1</t>
  </si>
  <si>
    <t>GOLM1</t>
  </si>
  <si>
    <t>sp|Q8NBJ4|GOLM1_HUMAN Golgi membrane protein 1 OS=Homo sapiens OX=9606 GN=GOLM1 PE=1 SV=1</t>
  </si>
  <si>
    <t>P23396;E9PL09;F2Z2S8;H0YF32;H0YCJ7;E9PPU1;H0YEU2;E9PQ96;E9PJH4;E9PK82;E9PSF4;H0YES8;E9PQX2</t>
  </si>
  <si>
    <t>40S ribosomal protein S3</t>
  </si>
  <si>
    <t>RPS3</t>
  </si>
  <si>
    <t>sp|P23396|RS3_HUMAN 40S ribosomal protein S3 OS=Homo sapiens OX=9606 GN=RPS3 PE=1 SV=2;tr|E9PL09|E9PL09_HUMAN 40S ribosomal protein S3 OS=Homo sapiens OX=9606 GN=RPS3 PE=1 SV=1;tr|F2Z2S8|F2Z2S8_HUMAN 40S ribosomal protein S3 OS=Homo sapiens OX=9606 GN=RPS3</t>
  </si>
  <si>
    <t>A0A1W2PPS1;Q00839;A0A1W2PP35;Q5RI18;A0A1X7SBS1;A0A1W2PRZ7;A0A1W2PQ74;A0A1W2PQL0;A0A1W2PP34;A0A1W2PPL4;A0A1W2PPH7;A0A1W2PRI6;A0A1W2PQD4;A0A1W2PPE9;A0A1W2PP22</t>
  </si>
  <si>
    <t>Heterogeneous nuclear ribonucleoprotein U</t>
  </si>
  <si>
    <t>HNRNPU</t>
  </si>
  <si>
    <t xml:space="preserve">tr|A0A1W2PPS1|A0A1W2PPS1_HUMAN Heterogeneous nuclear ribonucleoprotein U OS=Homo sapiens OX=9606 GN=HNRNPU PE=1 SV=1;sp|Q00839|HNRPU_HUMAN Heterogeneous nuclear ribonucleoprotein U OS=Homo sapiens OX=9606 GN=HNRNPU PE=1 SV=6;tr|A0A1W2PP35|A0A1W2PP35_HUMAN </t>
  </si>
  <si>
    <t>F5H039;Q9NQX3;H0YJ30;H0YJR5</t>
  </si>
  <si>
    <t>Gephyrin;Molybdopterin adenylyltransferase;Molybdopterin molybdenumtransferase</t>
  </si>
  <si>
    <t>GPHN</t>
  </si>
  <si>
    <t>tr|F5H039|F5H039_HUMAN Molybdopterin molybdenumtransferase OS=Homo sapiens OX=9606 GN=GPHN PE=1 SV=1;sp|Q9NQX3|GEPH_HUMAN Gephyrin OS=Homo sapiens OX=9606 GN=GPHN PE=1 SV=1;tr|H0YJ30|H0YJ30_HUMAN Molybdopterin molybdenumtransferase (Fragment) OS=Homo sapie</t>
  </si>
  <si>
    <t>F5GXR3;P20962</t>
  </si>
  <si>
    <t>Parathymosin</t>
  </si>
  <si>
    <t>PTMS</t>
  </si>
  <si>
    <t>tr|F5GXR3|F5GXR3_HUMAN Parathymosin OS=Homo sapiens OX=9606 GN=PTMS PE=1 SV=1;sp|P20962|PTMS_HUMAN Parathymosin OS=Homo sapiens OX=9606 GN=PTMS PE=1 SV=2</t>
  </si>
  <si>
    <t>F8W1I6;Q13561;F8VW18;H0YI98;F8VRV7;F8VX93;F8W0U6;H0YHL1</t>
  </si>
  <si>
    <t>Dynactin subunit 2</t>
  </si>
  <si>
    <t>DCTN2</t>
  </si>
  <si>
    <t>tr|F8W1I6|F8W1I6_HUMAN Dynactin subunit 2 OS=Homo sapiens OX=9606 GN=DCTN2 PE=1 SV=1;sp|Q13561|DCTN2_HUMAN Dynactin subunit 2 OS=Homo sapiens OX=9606 GN=DCTN2 PE=1 SV=4;tr|F8VW18|F8VW18_HUMAN Dynactin subunit 2 (Fragment) OS=Homo sapiens OX=9606 GN=DCTN2 P</t>
  </si>
  <si>
    <t>P68133;P68032;A6NL76;P63267;P62736;F8WB63;B8ZZJ2;C9JFL5;F6UVQ4;F6QUT6</t>
  </si>
  <si>
    <t>Actin, alpha skeletal muscle;Actin, alpha cardiac muscle 1;Actin, gamma-enteric smooth muscle;Actin, aortic smooth muscle</t>
  </si>
  <si>
    <t>ACTA1;ACTC1;ACTG2;ACTA2</t>
  </si>
  <si>
    <t>sp|P68133|ACTS_HUMAN Actin, alpha skeletal muscle OS=Homo sapiens OX=9606 GN=ACTA1 PE=1 SV=1;sp|P68032|ACTC_HUMAN Actin, alpha cardiac muscle 1 OS=Homo sapiens OX=9606 GN=ACTC1 PE=1 SV=1;tr|A6NL76|A6NL76_HUMAN Actin, alpha skeletal muscle OS=Homo sapiens O</t>
  </si>
  <si>
    <t>P14618;B4DNK4;H3BTN5;H3BR70;H3BQ34;H3BT25;H3BUW1;H3BTJ2;H3BU13;P30613</t>
  </si>
  <si>
    <t>Pyruvate kinase PKM;Pyruvate kinase</t>
  </si>
  <si>
    <t>PKM</t>
  </si>
  <si>
    <t>sp|P14618|KPYM_HUMAN Pyruvate kinase PKM OS=Homo sapiens OX=9606 GN=PKM PE=1 SV=4;tr|B4DNK4|B4DNK4_HUMAN Pyruvate kinase OS=Homo sapiens OX=9606 GN=PKM PE=1 SV=1;tr|H3BTN5|H3BTN5_HUMAN Pyruvate kinase (Fragment) OS=Homo sapiens OX=9606 GN=PKM PE=1 SV=1;tr|</t>
  </si>
  <si>
    <t>O75643;A0A494C1A5</t>
  </si>
  <si>
    <t>U5 small nuclear ribonucleoprotein 200 kDa helicase</t>
  </si>
  <si>
    <t>SNRNP200</t>
  </si>
  <si>
    <t>sp|O75643|U520_HUMAN U5 small nuclear ribonucleoprotein 200 kDa helicase OS=Homo sapiens OX=9606 GN=SNRNP200 PE=1 SV=2;tr|A0A494C1A5|A0A494C1A5_HUMAN U5 small nuclear ribonucleoprotein 200 kDa helicase (Fragment) OS=Homo sapiens OX=9606 GN=SNRNP200 PE=1 SV</t>
  </si>
  <si>
    <t>Q8N163;G3V119;H0YB24;E5RHJ4;H0YC69;E5RGU7;E5RFJ3;H0YC58;A0A087X2B6</t>
  </si>
  <si>
    <t>Cell cycle and apoptosis regulator protein 2</t>
  </si>
  <si>
    <t>CCAR2</t>
  </si>
  <si>
    <t>sp|Q8N163|CCAR2_HUMAN Cell cycle and apoptosis regulator protein 2 OS=Homo sapiens OX=9606 GN=CCAR2 PE=1 SV=2;tr|G3V119|G3V119_HUMAN Cell cycle and apoptosis regulator protein 2 OS=Homo sapiens OX=9606 GN=CCAR2 PE=1 SV=1;tr|H0YB24|H0YB24_HUMAN Cell cycle a</t>
  </si>
  <si>
    <t>P19338;H7BY16;C9JYW2;C9JLB1;C9J1H7;C9JWL1</t>
  </si>
  <si>
    <t>Nucleolin</t>
  </si>
  <si>
    <t>NCL</t>
  </si>
  <si>
    <t>sp|P19338|NUCL_HUMAN Nucleolin OS=Homo sapiens OX=9606 GN=NCL PE=1 SV=3</t>
  </si>
  <si>
    <t>P51858;H3BPQ6;M0R0J3;Q9Y3E1;O75475;Q7Z4V5</t>
  </si>
  <si>
    <t>Hepatoma-derived growth factor</t>
  </si>
  <si>
    <t>HDGF</t>
  </si>
  <si>
    <t>sp|P51858|HDGF_HUMAN Hepatoma-derived growth factor OS=Homo sapiens OX=9606 GN=HDGF PE=1 SV=1</t>
  </si>
  <si>
    <t>Q9Y265;E7ETR0;H7C4I3;H7C4G5;J3QLR1</t>
  </si>
  <si>
    <t>RuvB-like 1</t>
  </si>
  <si>
    <t>RUVBL1</t>
  </si>
  <si>
    <t>sp|Q9Y265|RUVB1_HUMAN RuvB-like 1 OS=Homo sapiens OX=9606 GN=RUVBL1 PE=1 SV=1;tr|E7ETR0|E7ETR0_HUMAN RuvB-like helicase OS=Homo sapiens OX=9606 GN=RUVBL1 PE=1 SV=1</t>
  </si>
  <si>
    <t>P10909;H0YC35;E7ERK6;H0YLK8;H0YAS8;E7ETB4;E5RG36;E5RGB0;E5RH61;E5RJZ5</t>
  </si>
  <si>
    <t>Clusterin;Clusterin beta chain;Clusterin alpha chain;Clusterin</t>
  </si>
  <si>
    <t>CLU</t>
  </si>
  <si>
    <t>sp|P10909|CLUS_HUMAN Clusterin OS=Homo sapiens OX=9606 GN=CLU PE=1 SV=1;tr|H0YC35|H0YC35_HUMAN Clusterin (Fragment) OS=Homo sapiens OX=9606 GN=CLU PE=1 SV=1;tr|E7ERK6|E7ERK6_HUMAN Clusterin (Fragment) OS=Homo sapiens OX=9606 GN=CLU PE=1 SV=1;tr|H0YLK8|H0YL</t>
  </si>
  <si>
    <t>E9PCY7;G8JLB6;P31943;D6RIU0;D6RBM0;D6RFM3;D6RAM1;E5RGV0;D6R9T0;D6RIT2;E7EN40;D6RDU3;D6RJ04;D6RIH9;D6RDL0;E7EQJ0;H0YB39;D6RF17;E5RGH4;H0YBG7;H0YBD7;P55795;D6R9D3;H0YAQ2;P31942</t>
  </si>
  <si>
    <t>Heterogeneous nuclear ribonucleoprotein H;Heterogeneous nuclear ribonucleoprotein H, N-terminally processed</t>
  </si>
  <si>
    <t>HNRNPH1</t>
  </si>
  <si>
    <t xml:space="preserve">tr|E9PCY7|E9PCY7_HUMAN Heterogeneous nuclear ribonucleoprotein H OS=Homo sapiens OX=9606 GN=HNRNPH1 PE=1 SV=1;tr|G8JLB6|G8JLB6_HUMAN Heterogeneous nuclear ribonucleoprotein H OS=Homo sapiens OX=9606 GN=HNRNPH1 PE=1 SV=1;sp|P31943|HNRH1_HUMAN Heterogeneous </t>
  </si>
  <si>
    <t>O43852;H0Y875</t>
  </si>
  <si>
    <t>Calumenin</t>
  </si>
  <si>
    <t>CALU</t>
  </si>
  <si>
    <t>sp|O43852|CALU_HUMAN Calumenin OS=Homo sapiens OX=9606 GN=CALU PE=1 SV=2</t>
  </si>
  <si>
    <t>P50990;H7C4C8;H7C2U0</t>
  </si>
  <si>
    <t>T-complex protein 1 subunit theta</t>
  </si>
  <si>
    <t>CCT8</t>
  </si>
  <si>
    <t>sp|P50990|TCPQ_HUMAN T-complex protein 1 subunit theta OS=Homo sapiens OX=9606 GN=CCT8 PE=1 SV=4</t>
  </si>
  <si>
    <t>O15371;B0QYA5;B0QYA6;B0QYA4;B0QYA8</t>
  </si>
  <si>
    <t>Eukaryotic translation initiation factor 3 subunit D</t>
  </si>
  <si>
    <t>EIF3D</t>
  </si>
  <si>
    <t>sp|O15371|EIF3D_HUMAN Eukaryotic translation initiation factor 3 subunit D OS=Homo sapiens OX=9606 GN=EIF3D PE=1 SV=1;tr|B0QYA5|B0QYA5_HUMAN Eukaryotic translation initiation factor 3 subunit D (Fragment) OS=Homo sapiens OX=9606 GN=EIF3D PE=1 SV=1</t>
  </si>
  <si>
    <t>P55884;C9JQN7;C9JZG1</t>
  </si>
  <si>
    <t>Eukaryotic translation initiation factor 3 subunit B</t>
  </si>
  <si>
    <t>EIF3B</t>
  </si>
  <si>
    <t>sp|P55884|EIF3B_HUMAN Eukaryotic translation initiation factor 3 subunit B OS=Homo sapiens OX=9606 GN=EIF3B PE=1 SV=3</t>
  </si>
  <si>
    <t>Q13200;F8WBS8;H7C2Q3;C9JPC0</t>
  </si>
  <si>
    <t>26S proteasome non-ATPase regulatory subunit 2</t>
  </si>
  <si>
    <t>PSMD2</t>
  </si>
  <si>
    <t>sp|Q13200|PSMD2_HUMAN 26S proteasome non-ATPase regulatory subunit 2 OS=Homo sapiens OX=9606 GN=PSMD2 PE=1 SV=3</t>
  </si>
  <si>
    <t>Q13885;Q9BVA1</t>
  </si>
  <si>
    <t>Tubulin beta-2A chain;Tubulin beta-2B chain</t>
  </si>
  <si>
    <t>TUBB2A;TUBB2B</t>
  </si>
  <si>
    <t>sp|Q13885|TBB2A_HUMAN Tubulin beta-2A chain OS=Homo sapiens OX=9606 GN=TUBB2A PE=1 SV=1;sp|Q9BVA1|TBB2B_HUMAN Tubulin beta-2B chain OS=Homo sapiens OX=9606 GN=TUBB2B PE=1 SV=1</t>
  </si>
  <si>
    <t>S4R3H4;E7EQT4;Q9UKV3;G3V3T3;G3V3B0</t>
  </si>
  <si>
    <t>Apoptotic chromatin condensation inducer in the nucleus</t>
  </si>
  <si>
    <t>ACIN1</t>
  </si>
  <si>
    <t>tr|S4R3H4|S4R3H4_HUMAN Apoptotic chromatin condensation inducer in the nucleus OS=Homo sapiens OX=9606 GN=ACIN1 PE=1 SV=1;tr|E7EQT4|E7EQT4_HUMAN Apoptotic chromatin condensation inducer in the nucleus OS=Homo sapiens OX=9606 GN=ACIN1 PE=1 SV=2;sp|Q9UKV3|AC</t>
  </si>
  <si>
    <t>P0DP25;P0DP24;P0DP23;E7EMB3;F8WBR5;M0QZ52;G3V479;G3V361;A0A590UJI2;Q96HY3;P27482</t>
  </si>
  <si>
    <t>CALM2;CALM3;CALM1</t>
  </si>
  <si>
    <t>sp|P0DP25|CALM3_HUMAN Calmodulin-3 OS=Homo sapiens OX=9606 GN=CALM3 PE=1 SV=1;sp|P0DP24|CALM2_HUMAN Calmodulin-2 OS=Homo sapiens OX=9606 GN=CALM2 PE=1 SV=1;sp|P0DP23|CALM1_HUMAN Calmodulin-1 OS=Homo sapiens OX=9606 GN=CALM1 PE=1 SV=1;tr|E7EMB3|E7EMB3_HUMAN</t>
  </si>
  <si>
    <t>A0A087WWU8;D6R904;J3KN67;A0A494C0P6;A0A2R2Y2Q3;P06753;Q5VU61</t>
  </si>
  <si>
    <t>Tropomyosin alpha-3 chain</t>
  </si>
  <si>
    <t>TPM3</t>
  </si>
  <si>
    <t>tr|A0A087WWU8|A0A087WWU8_HUMAN Tropomyosin alpha-3 chain OS=Homo sapiens OX=9606 GN=TPM3 PE=1 SV=1;tr|D6R904|D6R904_HUMAN Tropomyosin alpha-3 chain OS=Homo sapiens OX=9606 GN=TPM3 PE=1 SV=1;tr|J3KN67|J3KN67_HUMAN Tropomyosin alpha-3 chain OS=Homo sapiens O</t>
  </si>
  <si>
    <t>P49368;B4DUR8;E9PRC8;Q5SZX6;E9PQ35;E9PM09;Q5SZX9</t>
  </si>
  <si>
    <t>T-complex protein 1 subunit gamma</t>
  </si>
  <si>
    <t>CCT3</t>
  </si>
  <si>
    <t>sp|P49368|TCPG_HUMAN T-complex protein 1 subunit gamma OS=Homo sapiens OX=9606 GN=CCT3 PE=1 SV=4;tr|B4DUR8|B4DUR8_HUMAN T-complex protein 1 subunit gamma OS=Homo sapiens OX=9606 GN=CCT3 PE=1 SV=1</t>
  </si>
  <si>
    <t>M0QZC5;P62280;M0R1H6</t>
  </si>
  <si>
    <t>40S ribosomal protein S11</t>
  </si>
  <si>
    <t>RPS11</t>
  </si>
  <si>
    <t>tr|M0QZC5|M0QZC5_HUMAN 40S ribosomal protein S11 OS=Homo sapiens OX=9606 GN=RPS11 PE=1 SV=1;sp|P62280|RS11_HUMAN 40S ribosomal protein S11 OS=Homo sapiens OX=9606 GN=RPS11 PE=1 SV=3;tr|M0R1H6|M0R1H6_HUMAN 40S ribosomal protein S11 OS=Homo sapiens OX=9606 G</t>
  </si>
  <si>
    <t>Q9C0C9;K7ES11</t>
  </si>
  <si>
    <t>E2/E3 hybrid ubiquitin-protein ligase UBE2O</t>
  </si>
  <si>
    <t>UBE2O</t>
  </si>
  <si>
    <t>sp|Q9C0C9|UBE2O_HUMAN (E3-independent) E2 ubiquitin-conjugating enzyme OS=Homo sapiens OX=9606 GN=UBE2O PE=1 SV=3;tr|K7ES11|K7ES11_HUMAN (E3-independent) E2 ubiquitin-conjugating enzyme (Fragment) OS=Homo sapiens OX=9606 GN=UBE2O PE=1 SV=1</t>
  </si>
  <si>
    <t>P12956;B1AHC9</t>
  </si>
  <si>
    <t>X-ray repair cross-complementing protein 6</t>
  </si>
  <si>
    <t>XRCC6</t>
  </si>
  <si>
    <t>sp|P12956|XRCC6_HUMAN X-ray repair cross-complementing protein 6 OS=Homo sapiens OX=9606 GN=XRCC6 PE=1 SV=2;tr|B1AHC9|B1AHC9_HUMAN ATP-dependent DNA helicase 2 subunit 1 OS=Homo sapiens OX=9606 GN=XRCC6 PE=1 SV=1</t>
  </si>
  <si>
    <t>E7EX90;Q14203;E7EWF7;Q6AWB1;C9JJD0;C9JKG6;E9PCY0;C9JZA4;C9JTE5;C9JJN7</t>
  </si>
  <si>
    <t>Dynactin subunit 1</t>
  </si>
  <si>
    <t>DCTN1</t>
  </si>
  <si>
    <t xml:space="preserve">tr|E7EX90|E7EX90_HUMAN Dynactin subunit 1 OS=Homo sapiens OX=9606 GN=DCTN1 PE=1 SV=1;sp|Q14203|DCTN1_HUMAN Dynactin subunit 1 OS=Homo sapiens OX=9606 GN=DCTN1 PE=1 SV=3;tr|E7EWF7|E7EWF7_HUMAN Uncharacterized protein (Fragment) OS=Homo sapiens OX=9606 PE=4 </t>
  </si>
  <si>
    <t>P63261;I3L4N8;K7EM38;I3L3R2;J3KT65;I3L3I0;I3L1U9</t>
  </si>
  <si>
    <t>Actin, cytoplasmic 2;Actin, cytoplasmic 2, N-terminally processed</t>
  </si>
  <si>
    <t>ACTG1</t>
  </si>
  <si>
    <t>sp|P63261|ACTG_HUMAN Actin, cytoplasmic 2 OS=Homo sapiens OX=9606 GN=ACTG1 PE=1 SV=1</t>
  </si>
  <si>
    <t>P12532;F8WCN3;C9JSQ1;C9J995;C9J8F6;C9JJX8;C9J6W7;C9JT96;P17540</t>
  </si>
  <si>
    <t>Creatine kinase U-type, mitochondrial</t>
  </si>
  <si>
    <t>CKMT1A;CKMT1B</t>
  </si>
  <si>
    <t>sp|P12532|KCRU_HUMAN Creatine kinase U-type, mitochondrial OS=Homo sapiens OX=9606 GN=CKMT1A PE=1 SV=1;tr|F8WCN3|F8WCN3_HUMAN Creatine kinase OS=Homo sapiens OX=9606 GN=CKMT1A PE=1 SV=1</t>
  </si>
  <si>
    <t>A0A087WZK9;B3KS98;O15372;E5RJT0</t>
  </si>
  <si>
    <t>Eukaryotic translation initiation factor 3 subunit H</t>
  </si>
  <si>
    <t>EIF3H</t>
  </si>
  <si>
    <t>tr|A0A087WZK9|A0A087WZK9_HUMAN Eukaryotic translation initiation factor 3 subunit H OS=Homo sapiens OX=9606 GN=EIF3H PE=1 SV=1;tr|B3KS98|B3KS98_HUMAN Eukaryotic translation initiation factor 3 subunit H OS=Homo sapiens OX=9606 GN=EIF3H PE=1 SV=1;sp|O15372|</t>
  </si>
  <si>
    <t>P60228;H0YBR5;E5RIT4;E5RGA2;H0YAW4</t>
  </si>
  <si>
    <t>Eukaryotic translation initiation factor 3 subunit E</t>
  </si>
  <si>
    <t>EIF3E</t>
  </si>
  <si>
    <t>sp|P60228|EIF3E_HUMAN Eukaryotic translation initiation factor 3 subunit E OS=Homo sapiens OX=9606 GN=EIF3E PE=1 SV=1;tr|H0YBR5|H0YBR5_HUMAN Eukaryotic translation initiation factor 3 subunit E (Fragment) OS=Homo sapiens OX=9606 GN=EIF3E PE=1 SV=1;tr|E5RIT</t>
  </si>
  <si>
    <t>Q9HC35;B5MBZ0</t>
  </si>
  <si>
    <t>Echinoderm microtubule-associated protein-like 4</t>
  </si>
  <si>
    <t>EML4</t>
  </si>
  <si>
    <t>sp|Q9HC35|EMAL4_HUMAN Echinoderm microtubule-associated protein-like 4 OS=Homo sapiens OX=9606 GN=EML4 PE=1 SV=3;tr|B5MBZ0|B5MBZ0_HUMAN Echinoderm microtubule-associated protein-like 4 OS=Homo sapiens OX=9606 GN=EML4 PE=1 SV=3</t>
  </si>
  <si>
    <t>P20042</t>
  </si>
  <si>
    <t>Eukaryotic translation initiation factor 2 subunit 2</t>
  </si>
  <si>
    <t>EIF2S2</t>
  </si>
  <si>
    <t>sp|P20042|IF2B_HUMAN Eukaryotic translation initiation factor 2 subunit 2 OS=Homo sapiens OX=9606 GN=EIF2S2 PE=1 SV=2</t>
  </si>
  <si>
    <t>A6NNK5;Q12888;C9JXV0;H7C3N7;M0R142;H7BZY0</t>
  </si>
  <si>
    <t>Tumor suppressor p53-binding protein 1</t>
  </si>
  <si>
    <t>TP53BP1</t>
  </si>
  <si>
    <t>tr|A6NNK5|A6NNK5_HUMAN TP53-binding protein 1 OS=Homo sapiens OX=9606 GN=TP53BP1 PE=1 SV=2;sp|Q12888|TP53B_HUMAN TP53-binding protein 1 OS=Homo sapiens OX=9606 GN=TP53BP1 PE=1 SV=2;tr|C9JXV0|C9JXV0_HUMAN TP53-binding protein 1 (Fragment) OS=Homo sapiens OX</t>
  </si>
  <si>
    <t>A0A499FI31;Q15020;A0A494C0L2;F8W667</t>
  </si>
  <si>
    <t>Squamous cell carcinoma antigen recognized by T-cells 3</t>
  </si>
  <si>
    <t>SART3</t>
  </si>
  <si>
    <t>tr|A0A499FI31|A0A499FI31_HUMAN Squamous cell carcinoma antigen recognized by T-cells 3 OS=Homo sapiens OX=9606 GN=SART3 PE=1 SV=1;sp|Q15020|SART3_HUMAN Squamous cell carcinoma antigen recognized by T-cells 3 OS=Homo sapiens OX=9606 GN=SART3 PE=1 SV=1</t>
  </si>
  <si>
    <t>P61163;R4GMT0;A0A1B0GVS3</t>
  </si>
  <si>
    <t>Alpha-centractin</t>
  </si>
  <si>
    <t>ACTR1A</t>
  </si>
  <si>
    <t>sp|P61163|ACTZ_HUMAN Alpha-centractin OS=Homo sapiens OX=9606 GN=ACTR1A PE=1 SV=1;tr|R4GMT0|R4GMT0_HUMAN Alpha-centractin OS=Homo sapiens OX=9606 GN=ACTR1A PE=1 SV=1;tr|A0A1B0GVS3|A0A1B0GVS3_HUMAN Alpha-centractin OS=Homo sapiens OX=9606 GN=ACTR1A PE=1 SV=</t>
  </si>
  <si>
    <t>E9PLL6;P46776;E9PJD9;E9PLX7</t>
  </si>
  <si>
    <t>tr|E9PLL6|E9PLL6_HUMAN 60S ribosomal protein L27a OS=Homo sapiens OX=9606 GN=RPL27A PE=1 SV=1;sp|P46776|RL27A_HUMAN 60S ribosomal protein L27a OS=Homo sapiens OX=9606 GN=RPL27A PE=1 SV=2;tr|E9PJD9|E9PJD9_HUMAN 60S ribosomal protein L27a OS=Homo sapiens OX=</t>
  </si>
  <si>
    <t>C9J9K3;A0A0C4DG17;P08865;F8WD59</t>
  </si>
  <si>
    <t>40S ribosomal protein SA</t>
  </si>
  <si>
    <t>RPSA</t>
  </si>
  <si>
    <t>tr|C9J9K3|C9J9K3_HUMAN 40S ribosomal protein SA (Fragment) OS=Homo sapiens OX=9606 GN=RPSA PE=1 SV=8;tr|A0A0C4DG17|A0A0C4DG17_HUMAN 40S ribosomal protein SA OS=Homo sapiens OX=9606 GN=RPSA PE=1 SV=1;sp|P08865|RSSA_HUMAN 40S ribosomal protein SA OS=Homo sap</t>
  </si>
  <si>
    <t>Q15029;K7EP67;K7EJ74;K7EIV5;K7EIT3</t>
  </si>
  <si>
    <t>116 kDa U5 small nuclear ribonucleoprotein component</t>
  </si>
  <si>
    <t>EFTUD2</t>
  </si>
  <si>
    <t>sp|Q15029|U5S1_HUMAN 116 kDa U5 small nuclear ribonucleoprotein component OS=Homo sapiens OX=9606 GN=EFTUD2 PE=1 SV=1;tr|K7EP67|K7EP67_HUMAN 116 kDa U5 small nuclear ribonucleoprotein component (Fragment) OS=Homo sapiens OX=9606 GN=EFTUD2 PE=1 SV=1</t>
  </si>
  <si>
    <t>Q15084</t>
  </si>
  <si>
    <t>Protein disulfide-isomerase A6</t>
  </si>
  <si>
    <t>PDIA6</t>
  </si>
  <si>
    <t>sp|Q15084|PDIA6_HUMAN Protein disulfide-isomerase A6 OS=Homo sapiens OX=9606 GN=PDIA6 PE=1 SV=1</t>
  </si>
  <si>
    <t>B1APP6;Q01813;H0Y757</t>
  </si>
  <si>
    <t>ATP-dependent 6-phosphofructokinase, platelet type</t>
  </si>
  <si>
    <t>PFKP</t>
  </si>
  <si>
    <t>tr|B1APP6|B1APP6_HUMAN ATP-dependent 6-phosphofructokinase, platelet type OS=Homo sapiens OX=9606 GN=PFKP PE=1 SV=2;sp|Q01813|PFKAP_HUMAN ATP-dependent 6-phosphofructokinase, platelet type OS=Homo sapiens OX=9606 GN=PFKP PE=1 SV=2;tr|H0Y757|H0Y757_HUMAN AT</t>
  </si>
  <si>
    <t>F8VQ14;F5GWF6;P78371</t>
  </si>
  <si>
    <t>T-complex protein 1 subunit beta</t>
  </si>
  <si>
    <t>CCT2</t>
  </si>
  <si>
    <t>tr|F8VQ14|F8VQ14_HUMAN CCT-beta OS=Homo sapiens OX=9606 GN=CCT2 PE=1 SV=1;tr|F5GWF6|F5GWF6_HUMAN CCT-beta OS=Homo sapiens OX=9606 GN=CCT2 PE=1 SV=2;sp|P78371|TCPB_HUMAN T-complex protein 1 subunit beta OS=Homo sapiens OX=9606 GN=CCT2 PE=1 SV=4</t>
  </si>
  <si>
    <t>Q9BWJ5</t>
  </si>
  <si>
    <t>Splicing factor 3B subunit 5</t>
  </si>
  <si>
    <t>SF3B5</t>
  </si>
  <si>
    <t>sp|Q9BWJ5|SF3B5_HUMAN Splicing factor 3B subunit 5 OS=Homo sapiens OX=9606 GN=SF3B5 PE=1 SV=1</t>
  </si>
  <si>
    <t>Heat shock 70 kDa protein 1B;Heat shock 70 kDa protein 1A;Heat shock 70 kDa protein 1-like</t>
  </si>
  <si>
    <t>HSPA1B;HSPA1A;HSPA1L</t>
  </si>
  <si>
    <t>Q13838;Q5STU3;A0A0G2JJZ9;F6S4E6;A0A0A0MT12;F6TRA5;F6WLT2;F6R6M7;A0A0G2JHN7;F6U6E2;F6S2B7;F6QYI9;A0A0G2JJL7;A0A140T9X3;A0A140T9L4;A0A140T973;A0A140T9K1;A0A140T9X9;A0A140T996;F6UJC5;A0A140TA18;A0A140T9K2;A0A140T9N3</t>
  </si>
  <si>
    <t>Spliceosome RNA helicase DDX39B</t>
  </si>
  <si>
    <t>DDX39B</t>
  </si>
  <si>
    <t>sp|Q13838|DX39B_HUMAN Spliceosome RNA helicase DDX39B OS=Homo sapiens OX=9606 GN=DDX39B PE=1 SV=1;tr|Q5STU3|Q5STU3_HUMAN RNA helicase OS=Homo sapiens OX=9606 GN=DDX39B PE=1 SV=2;tr|A0A0G2JJZ9|A0A0G2JJZ9_HUMAN Spliceosome RNA helicase DDX39B (Fragment) OS=H</t>
  </si>
  <si>
    <t>Q15233;H7C367;C9JYS8;C9IZL7</t>
  </si>
  <si>
    <t>sp|Q15233|NONO_HUMAN Non-POU domain-containing octamer-binding protein OS=Homo sapiens OX=9606 GN=NONO PE=1 SV=4;tr|H7C367|H7C367_HUMAN Non-POU domain-containing octamer-binding protein (Fragment) OS=Homo sapiens OX=9606 GN=NONO PE=1 SV=8;tr|C9JYS8|C9JYS8_</t>
  </si>
  <si>
    <t>C9JD32;B9ZVP7;J3KT29;P62829</t>
  </si>
  <si>
    <t>60S ribosomal protein L23</t>
  </si>
  <si>
    <t>RPL23</t>
  </si>
  <si>
    <t>tr|C9JD32|C9JD32_HUMAN 60S ribosomal protein L23 (Fragment) OS=Homo sapiens OX=9606 GN=RPL23 PE=1 SV=1;tr|B9ZVP7|B9ZVP7_HUMAN 60S ribosomal protein L23 OS=Homo sapiens OX=9606 GN=RPL23 PE=1 SV=1;tr|J3KT29|J3KT29_HUMAN 60S ribosomal protein L23 OS=Homo sapi</t>
  </si>
  <si>
    <t>P07910;G3V2Q1;G3V576;G3V555;G3V575</t>
  </si>
  <si>
    <t>Heterogeneous nuclear ribonucleoproteins C1/C2</t>
  </si>
  <si>
    <t>sp|P07910|HNRPC_HUMAN Heterogeneous nuclear ribonucleoproteins C1/C2 OS=Homo sapiens OX=9606 GN=HNRNPC PE=1 SV=4;tr|G3V2Q1|G3V2Q1_HUMAN Heterogeneous nuclear ribonucleoproteins C1/C2 OS=Homo sapiens OX=9606 GN=HNRNPC PE=1 SV=1;tr|G3V576|G3V576_HUMAN Hetero</t>
  </si>
  <si>
    <t>P26640;A0A140T936;A2ABF4;A0A0G2JJT9;A0A140T954;A0A140T904;H0Y426</t>
  </si>
  <si>
    <t>Valine--tRNA ligase</t>
  </si>
  <si>
    <t>VARS</t>
  </si>
  <si>
    <t>sp|P26640|SYVC_HUMAN Valine--tRNA ligase OS=Homo sapiens OX=9606 GN=VARS1 PE=1 SV=4;tr|A0A140T936|A0A140T936_HUMAN Valyl-tRNA synthetase (Fragment) OS=Homo sapiens OX=9606 GN=VARS1 PE=1 SV=1</t>
  </si>
  <si>
    <t>A0A0U1RR32;A0A0U1RRH7;Q99878;Q96KK5;Q9BTM1;Q16777;Q6FI13;P20671;P0C0S8;H0YFX9;Q93077;Q7L7L0;P04908;C9J0D1;A0A494C189;A0A3B3IS11;Q71UI9;P0C0S5;Q96QV6;P16104;C9J386;Q8IUE6</t>
  </si>
  <si>
    <t>Histone H2A type 1-J;Histone H2A type 1-H;Histone H2A.J;Histone H2A type 2-C;Histone H2A type 2-A;Histone H2A type 1-D;Histone H2A type 1;Histone H2A;Histone H2A type 1-C;Histone H2A type 3;Histone H2A type 1-B/E;Histone H2A.V;Histone H2A.Z;Histone H2A type 1-A;Histone H2AX</t>
  </si>
  <si>
    <t>HIST1H2AJ;HIST1H2AH;H2AFJ;HIST2H2AC;HIST2H2AA3;HIST1H2AD;HIST1H2AG;HIST1H2AC;HIST3H2A;HIST1H2AB;H2AFV;H2AFZ;HIST1H2AA;H2AFX</t>
  </si>
  <si>
    <t>P35998;C9JLS9</t>
  </si>
  <si>
    <t>26S protease regulatory subunit 7</t>
  </si>
  <si>
    <t>PSMC2</t>
  </si>
  <si>
    <t>sp|P35998|PRS7_HUMAN 26S proteasome regulatory subunit 7 OS=Homo sapiens OX=9606 GN=PSMC2 PE=1 SV=3;tr|C9JLS9|C9JLS9_HUMAN 26S proteasome regulatory subunit 7 (Fragment) OS=Homo sapiens OX=9606 GN=PSMC2 PE=1 SV=1</t>
  </si>
  <si>
    <t>P30050</t>
  </si>
  <si>
    <t>60S ribosomal protein L12</t>
  </si>
  <si>
    <t>RPL12</t>
  </si>
  <si>
    <t>sp|P30050|RL12_HUMAN 60S ribosomal protein L12 OS=Homo sapiens OX=9606 GN=RPL12 PE=1 SV=1</t>
  </si>
  <si>
    <t>Q08211</t>
  </si>
  <si>
    <t>ATP-dependent RNA helicase A</t>
  </si>
  <si>
    <t>DHX9</t>
  </si>
  <si>
    <t>sp|Q08211|DHX9_HUMAN ATP-dependent RNA helicase A OS=Homo sapiens OX=9606 GN=DHX9 PE=1 SV=4</t>
  </si>
  <si>
    <t>A0A087WW66;Q99460;H7BZR6</t>
  </si>
  <si>
    <t>26S proteasome non-ATPase regulatory subunit 1</t>
  </si>
  <si>
    <t>PSMD1</t>
  </si>
  <si>
    <t>tr|A0A087WW66|A0A087WW66_HUMAN 26S proteasome non-ATPase regulatory subunit 1 OS=Homo sapiens OX=9606 GN=PSMD1 PE=1 SV=1;sp|Q99460|PSMD1_HUMAN 26S proteasome non-ATPase regulatory subunit 1 OS=Homo sapiens OX=9606 GN=PSMD1 PE=1 SV=2</t>
  </si>
  <si>
    <t>K7ERF1;Q9UBQ5;K7ES31;A0A087WVB9;K7EK53;K7EQM4</t>
  </si>
  <si>
    <t>Eukaryotic translation initiation factor 3 subunit K</t>
  </si>
  <si>
    <t>EIF3K</t>
  </si>
  <si>
    <t>tr|K7ERF1|K7ERF1_HUMAN Eukaryotic translation initiation factor 3 subunit K OS=Homo sapiens OX=9606 GN=EIF3K PE=1 SV=1;sp|Q9UBQ5|EIF3K_HUMAN Eukaryotic translation initiation factor 3 subunit K OS=Homo sapiens OX=9606 GN=EIF3K PE=1 SV=1;tr|K7ES31|K7ES31_HU</t>
  </si>
  <si>
    <t>P24928;A0A6Q8PGB0;A0A6Q8PHB0</t>
  </si>
  <si>
    <t>DNA-directed RNA polymerase II subunit RPB1</t>
  </si>
  <si>
    <t>POLR2A</t>
  </si>
  <si>
    <t>sp|P24928|RPB1_HUMAN DNA-directed RNA polymerase II subunit RPB1 OS=Homo sapiens OX=9606 GN=POLR2A PE=1 SV=2;tr|A0A6Q8PGB0|A0A6Q8PGB0_HUMAN DNA-directed RNA polymerase subunit OS=Homo sapiens OX=9606 GN=POLR2A PE=1 SV=1</t>
  </si>
  <si>
    <t>P04181</t>
  </si>
  <si>
    <t>Ornithine aminotransferase, mitochondrial;Ornithine aminotransferase, hepatic form;Ornithine aminotransferase, renal form</t>
  </si>
  <si>
    <t>OAT</t>
  </si>
  <si>
    <t>sp|P04181|OAT_HUMAN Ornithine aminotransferase, mitochondrial OS=Homo sapiens OX=9606 GN=OAT PE=1 SV=1</t>
  </si>
  <si>
    <t>Q13185;S4R2Y4;C9JMM0;B8ZZ43</t>
  </si>
  <si>
    <t>Chromobox protein homolog 3</t>
  </si>
  <si>
    <t>CBX3</t>
  </si>
  <si>
    <t>sp|Q13185|CBX3_HUMAN Chromobox protein homolog 3 OS=Homo sapiens OX=9606 GN=CBX3 PE=1 SV=4;tr|S4R2Y4|S4R2Y4_HUMAN Chromobox protein homolog 3 (Fragment) OS=Homo sapiens OX=9606 GN=CBX3 PE=1 SV=1;tr|C9JMM0|C9JMM0_HUMAN Chromobox protein homolog 3 (Fragment)</t>
  </si>
  <si>
    <t>U3KQK0;Q99880;Q99879;Q99877;Q93079;Q8N257;Q5QNW6;Q16778;P62807;P58876;P57053;P33778;P23527;P06899;O60814;Q96A08;A0A2R8Y619</t>
  </si>
  <si>
    <t>J3KTA4;P17844;J3QRQ7;X6RLV5;J3QR02;J3KRX8;J3KTQ4</t>
  </si>
  <si>
    <t>Probable ATP-dependent RNA helicase DDX5</t>
  </si>
  <si>
    <t>DDX5</t>
  </si>
  <si>
    <t>tr|J3KTA4|J3KTA4_HUMAN DEAD box protein 5 OS=Homo sapiens OX=9606 GN=DDX5 PE=1 SV=1;sp|P17844|DDX5_HUMAN Probable ATP-dependent RNA helicase DDX5 OS=Homo sapiens OX=9606 GN=DDX5 PE=1 SV=1;tr|J3QRQ7|J3QRQ7_HUMAN RNA helicase (Fragment) OS=Homo sapiens OX=96</t>
  </si>
  <si>
    <t>E9PPJ0;Q13435;E9PJT3;E9PJ04;H0YCG1</t>
  </si>
  <si>
    <t>Splicing factor 3B subunit 2</t>
  </si>
  <si>
    <t>SF3B2</t>
  </si>
  <si>
    <t>tr|E9PPJ0|E9PPJ0_HUMAN Splicing factor 3B subunit 2 OS=Homo sapiens OX=9606 GN=SF3B2 PE=1 SV=1;sp|Q13435|SF3B2_HUMAN Splicing factor 3B subunit 2 OS=Homo sapiens OX=9606 GN=SF3B2 PE=1 SV=2;tr|E9PJT3|E9PJT3_HUMAN Splicing factor 3B subunit 2 (Fragment) OS=H</t>
  </si>
  <si>
    <t>P62979;J3QS39;J3QTR3;F5H6Q2;F5GYU3;F5H2Z3;F5H265;B4DV12;F5H388;A0A2R8Y422;F5H747;F5GXK7;J3QKN0;Q5PY61;Q96C32;P62987;P0CG47;P0CG48;M0R1V7;M0R1M6;M0R2S1;J3QSA3;F5GZ39</t>
  </si>
  <si>
    <t>Q9BQA1;H0Y711</t>
  </si>
  <si>
    <t>Methylosome protein 50</t>
  </si>
  <si>
    <t>WDR77</t>
  </si>
  <si>
    <t>sp|Q9BQA1|MEP50_HUMAN Methylosome protein 50 OS=Homo sapiens OX=9606 GN=WDR77 PE=1 SV=1</t>
  </si>
  <si>
    <t>Q5EBL4;A0A1B0GVV3;Q969X0</t>
  </si>
  <si>
    <t>RILP-like protein 1</t>
  </si>
  <si>
    <t>RILPL1</t>
  </si>
  <si>
    <t>sp|Q5EBL4|RIPL1_HUMAN RILP-like protein 1 OS=Homo sapiens OX=9606 GN=RILPL1 PE=1 SV=1;tr|A0A1B0GVV3|A0A1B0GVV3_HUMAN RILP-like protein 1 OS=Homo sapiens OX=9606 GN=RILPL1 PE=1 SV=1</t>
  </si>
  <si>
    <t>A0A0A0MRQ5;Q06830;A0A0A0MSI0;H7C3T4;P32119</t>
  </si>
  <si>
    <t>Peroxiredoxin-1</t>
  </si>
  <si>
    <t>PRDX1</t>
  </si>
  <si>
    <t>tr|A0A0A0MRQ5|A0A0A0MRQ5_HUMAN Peroxiredoxin-1 OS=Homo sapiens OX=9606 GN=PRDX1 PE=1 SV=1;sp|Q06830|PRDX1_HUMAN Peroxiredoxin-1 OS=Homo sapiens OX=9606 GN=PRDX1 PE=1 SV=1;tr|A0A0A0MSI0|A0A0A0MSI0_HUMAN Peroxiredoxin-1 (Fragment) OS=Homo sapiens OX=9606 GN=</t>
  </si>
  <si>
    <t>B0QY89;Q9Y262;B0QY90;H0Y7E6;C9JHP4;C9K0Q7</t>
  </si>
  <si>
    <t>Eukaryotic translation initiation factor 3 subunit L</t>
  </si>
  <si>
    <t>EIF3L</t>
  </si>
  <si>
    <t>tr|B0QY89|B0QY89_HUMAN Eukaryotic translation initiation factor 3 subunit L OS=Homo sapiens OX=9606 GN=EIF3L PE=1 SV=1;sp|Q9Y262|EIF3L_HUMAN Eukaryotic translation initiation factor 3 subunit L OS=Homo sapiens OX=9606 GN=EIF3L PE=1 SV=1;tr|B0QY90|B0QY90_HU</t>
  </si>
  <si>
    <t>Q5TCU3;CON__Q3SX28;A7XZE4;P07951</t>
  </si>
  <si>
    <t>Tropomyosin beta chain</t>
  </si>
  <si>
    <t>TPM2;TPM2b</t>
  </si>
  <si>
    <t>tr|Q5TCU3|Q5TCU3_HUMAN Tropomyosin beta chain OS=Homo sapiens OX=9606 GN=TPM2 PE=1 SV=1;;tr|A7XZE4|A7XZE4_HUMAN Beta tropomyosin isoform OS=Homo sapiens OX=9606 GN=TPM2 PE=1 SV=1;sp|P07951|TPM2_HUMAN Tropomyosin beta chain OS=Homo sapiens OX=9606 GN=TPM2 P</t>
  </si>
  <si>
    <t>P11142;E9PKE3;E9PI65;E9PQQ4;E9PQK7;E9PK54;E9PLF4;E9PNE6;E9PN25;E9PPY6;E9PN89;A8K7Q2;P54652;E9PM13;E9PS65</t>
  </si>
  <si>
    <t>Heat shock cognate 71 kDa protein</t>
  </si>
  <si>
    <t>HSPA8</t>
  </si>
  <si>
    <t xml:space="preserve">sp|P11142|HSP7C_HUMAN Heat shock cognate 71 kDa protein OS=Homo sapiens OX=9606 GN=HSPA8 PE=1 SV=1;tr|E9PKE3|E9PKE3_HUMAN Heat shock cognate 71 kDa protein OS=Homo sapiens OX=9606 GN=HSPA8 PE=1 SV=1;tr|E9PI65|E9PI65_HUMAN Heat shock cognate 71 kDa protein </t>
  </si>
  <si>
    <t>Q15424;Q14151;K7ES42</t>
  </si>
  <si>
    <t>Scaffold attachment factor B1;Scaffold attachment factor B2</t>
  </si>
  <si>
    <t>SAFB;SAFB2</t>
  </si>
  <si>
    <t>sp|Q15424|SAFB1_HUMAN Scaffold attachment factor B1 OS=Homo sapiens OX=9606 GN=SAFB PE=1 SV=4;sp|Q14151|SAFB2_HUMAN Scaffold attachment factor B2 OS=Homo sapiens OX=9606 GN=SAFB2 PE=1 SV=1</t>
  </si>
  <si>
    <t>O00303;H0YDT6;E9PQV8;A0A1W2PP79</t>
  </si>
  <si>
    <t>Eukaryotic translation initiation factor 3 subunit F</t>
  </si>
  <si>
    <t>EIF3F</t>
  </si>
  <si>
    <t>sp|O00303|EIF3F_HUMAN Eukaryotic translation initiation factor 3 subunit F OS=Homo sapiens OX=9606 GN=EIF3F PE=1 SV=1</t>
  </si>
  <si>
    <t>A0A087WTP3;Q92945;M0R0I5;M0QYH3;M0QXW7;M0R3J3;M0R251;M0QYG1;M0R263;M0R0C6</t>
  </si>
  <si>
    <t>Far upstream element-binding protein 2</t>
  </si>
  <si>
    <t>KHSRP</t>
  </si>
  <si>
    <t>tr|A0A087WTP3|A0A087WTP3_HUMAN Far upstream element-binding protein 2 OS=Homo sapiens OX=9606 GN=KHSRP PE=1 SV=1;sp|Q92945|FUBP2_HUMAN Far upstream element-binding protein 2 OS=Homo sapiens OX=9606 GN=KHSRP PE=1 SV=4;tr|M0R0I5|M0R0I5_HUMAN Far upstream ele</t>
  </si>
  <si>
    <t>A0A087WVQ6;Q00610;J3KS13;A0A087WX41;P53675</t>
  </si>
  <si>
    <t>Clathrin heavy chain;Clathrin heavy chain 1</t>
  </si>
  <si>
    <t>CLTC</t>
  </si>
  <si>
    <t>tr|A0A087WVQ6|A0A087WVQ6_HUMAN Clathrin heavy chain OS=Homo sapiens OX=9606 GN=CLTC PE=1 SV=1;sp|Q00610|CLH1_HUMAN Clathrin heavy chain 1 OS=Homo sapiens OX=9606 GN=CLTC PE=1 SV=5</t>
  </si>
  <si>
    <t>E9PJF4;P54105;E9PMI6;J3KN38;E9PQ83</t>
  </si>
  <si>
    <t>Methylosome subunit pICln</t>
  </si>
  <si>
    <t>CLNS1A</t>
  </si>
  <si>
    <t>tr|E9PJF4|E9PJF4_HUMAN Chloride channel, nucleotide sensitive 1A OS=Homo sapiens OX=9606 GN=CLNS1A PE=1 SV=1;sp|P54105|ICLN_HUMAN Methylosome subunit pICln OS=Homo sapiens OX=9606 GN=CLNS1A PE=1 SV=1;tr|E9PMI6|E9PMI6_HUMAN Chloride channel, nucleotide sens</t>
  </si>
  <si>
    <t>Q15365</t>
  </si>
  <si>
    <t>Poly(rC)-binding protein 1</t>
  </si>
  <si>
    <t>PCBP1</t>
  </si>
  <si>
    <t>sp|Q15365|PCBP1_HUMAN Poly(rC)-binding protein 1 OS=Homo sapiens OX=9606 GN=PCBP1 PE=1 SV=2</t>
  </si>
  <si>
    <t>Q9UQ80;F8VR77</t>
  </si>
  <si>
    <t>Proliferation-associated protein 2G4</t>
  </si>
  <si>
    <t>PA2G4</t>
  </si>
  <si>
    <t>sp|Q9UQ80|PA2G4_HUMAN Proliferation-associated protein 2G4 OS=Homo sapiens OX=9606 GN=PA2G4 PE=1 SV=3</t>
  </si>
  <si>
    <t>A0A024QZP7;P06493;E5RIU6;A0A087WZZ9;K7ELV5;E7ESI2;G3V5T9;P24941;Q00526;G3V317;F8VXD2;A0A2R8YEB7;F8VYH9;F8VZZ0;F8VTV8;F8VWX7;F8VZ51;K7EJ83;A0A2R8Y644;H0YAZ9;Q9BVE2;E7EUK8;E5RGN0;A0A087X209;A0A087WZU2;A0A2R8YD28;F5H6Z0;A0A2R8YF61;A0A2R8Y7W5;J3QSD7;A0A2R8Y4Z0;Q00535;P11802;Q00534;P50750;Q96Q40;O94921;Q07002;Q00536;Q00537;Q9NYV4;Q14004</t>
  </si>
  <si>
    <t>Cyclin-dependent kinase 1</t>
  </si>
  <si>
    <t>CDC2;CDK1</t>
  </si>
  <si>
    <t>tr|A0A024QZP7|A0A024QZP7_HUMAN Cell division cycle 2, G1 to S and G2 to M, isoform CRA_a OS=Homo sapiens OX=9606 GN=CDK1 PE=1 SV=1;sp|P06493|CDK1_HUMAN Cyclin-dependent kinase 1 OS=Homo sapiens OX=9606 GN=CDK1 PE=1 SV=3</t>
  </si>
  <si>
    <t>Q02790;F5H120;H0YFG2</t>
  </si>
  <si>
    <t>Peptidyl-prolyl cis-trans isomerase FKBP4;Peptidyl-prolyl cis-trans isomerase FKBP4, N-terminally processed</t>
  </si>
  <si>
    <t>FKBP4</t>
  </si>
  <si>
    <t>sp|Q02790|FKBP4_HUMAN Peptidyl-prolyl cis-trans isomerase FKBP4 OS=Homo sapiens OX=9606 GN=FKBP4 PE=1 SV=3</t>
  </si>
  <si>
    <t>Q9NY27;C9IZ04;F8WCA1;F8WDK3;H7C559</t>
  </si>
  <si>
    <t>Serine/threonine-protein phosphatase 4 regulatory subunit 2</t>
  </si>
  <si>
    <t>PPP4R2</t>
  </si>
  <si>
    <t>sp|Q9NY27|PP4R2_HUMAN Serine/threonine-protein phosphatase 4 regulatory subunit 2 OS=Homo sapiens OX=9606 GN=PPP4R2 PE=1 SV=3;tr|C9IZ04|C9IZ04_HUMAN Serine/threonine-protein phosphatase 4 regulatory subunit 2 (Fragment) OS=Homo sapiens OX=9606 GN=PPP4R2 PE</t>
  </si>
  <si>
    <t>P68366;C9JDL2;C9JEV8;C9JQ00;C9JJQ8</t>
  </si>
  <si>
    <t>Tubulin alpha-4A chain</t>
  </si>
  <si>
    <t>TUBA4A</t>
  </si>
  <si>
    <t>sp|P68366|TBA4A_HUMAN Tubulin alpha-4A chain OS=Homo sapiens OX=9606 GN=TUBA4A PE=1 SV=1</t>
  </si>
  <si>
    <t>P62701;C9JEH7;P22090;Q8TD47</t>
  </si>
  <si>
    <t>40S ribosomal protein S4, X isoform</t>
  </si>
  <si>
    <t>RPS4X</t>
  </si>
  <si>
    <t>sp|P62701|RS4X_HUMAN 40S ribosomal protein S4, X isoform OS=Homo sapiens OX=9606 GN=RPS4X PE=1 SV=2</t>
  </si>
  <si>
    <t>P49411;H3BNU3</t>
  </si>
  <si>
    <t>Elongation factor Tu, mitochondrial</t>
  </si>
  <si>
    <t>TUFM</t>
  </si>
  <si>
    <t>sp|P49411|EFTU_HUMAN Elongation factor Tu, mitochondrial OS=Homo sapiens OX=9606 GN=TUFM PE=1 SV=2</t>
  </si>
  <si>
    <t>A0A2R8Y811;P62263;E5RH77</t>
  </si>
  <si>
    <t>tr|A0A2R8Y811|A0A2R8Y811_HUMAN 40S ribosomal protein S14 (Fragment) OS=Homo sapiens OX=9606 GN=RPS14 PE=1 SV=1;sp|P62263|RS14_HUMAN 40S ribosomal protein S14 OS=Homo sapiens OX=9606 GN=RPS14 PE=1 SV=3;tr|E5RH77|E5RH77_HUMAN 40S ribosomal protein S14 OS=Hom</t>
  </si>
  <si>
    <t>P22314;Q5JRR9;Q5JRS0;Q5JRS1;Q5JRS3;Q5JRS2;Q5JRR6</t>
  </si>
  <si>
    <t>Ubiquitin-like modifier-activating enzyme 1</t>
  </si>
  <si>
    <t>UBA1</t>
  </si>
  <si>
    <t>sp|P22314|UBA1_HUMAN Ubiquitin-like modifier-activating enzyme 1 OS=Homo sapiens OX=9606 GN=UBA1 PE=1 SV=3</t>
  </si>
  <si>
    <t>A0A087WUK2;O14979</t>
  </si>
  <si>
    <t>Heterogeneous nuclear ribonucleoprotein D-like</t>
  </si>
  <si>
    <t>HNRNPDL</t>
  </si>
  <si>
    <t>tr|A0A087WUK2|A0A087WUK2_HUMAN Heterogeneous nuclear ribonucleoprotein D-like OS=Homo sapiens OX=9606 GN=HNRNPDL PE=1 SV=1;sp|O14979|HNRDL_HUMAN Heterogeneous nuclear ribonucleoprotein D-like OS=Homo sapiens OX=9606 GN=HNRNPDL PE=1 SV=3</t>
  </si>
  <si>
    <t>O75607</t>
  </si>
  <si>
    <t>Nucleoplasmin-3</t>
  </si>
  <si>
    <t>NPM3</t>
  </si>
  <si>
    <t>sp|O75607|NPM3_HUMAN Nucleoplasmin-3 OS=Homo sapiens OX=9606 GN=NPM3 PE=1 SV=3</t>
  </si>
  <si>
    <t>C9J7B7;Q15008;C9J0E9</t>
  </si>
  <si>
    <t>26S proteasome non-ATPase regulatory subunit 6</t>
  </si>
  <si>
    <t>PSMD6</t>
  </si>
  <si>
    <t>tr|C9J7B7|C9J7B7_HUMAN 26S proteasome non-ATPase regulatory subunit 6 (Fragment) OS=Homo sapiens OX=9606 GN=PSMD6 PE=1 SV=1;sp|Q15008|PSMD6_HUMAN 26S proteasome non-ATPase regulatory subunit 6 OS=Homo sapiens OX=9606 GN=PSMD6 PE=1 SV=1;tr|C9J0E9|C9J0E9_HUM</t>
  </si>
  <si>
    <t>Q99832;F8WAM2;F8WBP8;A0A0D9SG95</t>
  </si>
  <si>
    <t>T-complex protein 1 subunit eta</t>
  </si>
  <si>
    <t>CCT7</t>
  </si>
  <si>
    <t>sp|Q99832|TCPH_HUMAN T-complex protein 1 subunit eta OS=Homo sapiens OX=9606 GN=CCT7 PE=1 SV=2</t>
  </si>
  <si>
    <t>A0A2R8Y5G6;A0A0D9SFB3;A0A2R8YF78;A0A2R8YCW1;A0A0D9SG12;A0A2R8YFR4;A0A2U3TZJ9;A0A2R8YFS5;A0A2R8Y4A4;A0A2R8Y645;A0A0D9SF53;O00571;A0A2R8YDT5;A0A2R8Y7T2;F6S8Q4;A0A2R8YDH3;O15523;A0A087WVZ1;A0A0J9YVQ7;A0A2R8YCU0;A0A2R8Y650;D6RCM4;Q9NQI0</t>
  </si>
  <si>
    <t>ATP-dependent RNA helicase DDX3X;ATP-dependent RNA helicase DDX3Y</t>
  </si>
  <si>
    <t>DDX3X;DDX3Y</t>
  </si>
  <si>
    <t xml:space="preserve">tr|A0A2R8Y5G6|A0A2R8Y5G6_HUMAN RNA helicase OS=Homo sapiens OX=9606 GN=DDX3X PE=1 SV=1;tr|A0A0D9SFB3|A0A0D9SFB3_HUMAN RNA helicase OS=Homo sapiens OX=9606 GN=DDX3X PE=1 SV=1;tr|A0A2R8YF78|A0A2R8YF78_HUMAN RNA helicase OS=Homo sapiens OX=9606 GN=DDX3X PE=1 </t>
  </si>
  <si>
    <t>Q9UNF0;A0A0U1RR22;B0QYG7;B0QYG8;H0Y923</t>
  </si>
  <si>
    <t>Protein kinase C and casein kinase substrate in neurons protein 2</t>
  </si>
  <si>
    <t>PACSIN2</t>
  </si>
  <si>
    <t>sp|Q9UNF0|PACN2_HUMAN Protein kinase C and casein kinase substrate in neurons protein 2 OS=Homo sapiens OX=9606 GN=PACSIN2 PE=1 SV=2;tr|A0A0U1RR22|A0A0U1RR22_HUMAN Protein kinase C and casein kinase substrate in neurons protein 2 (Fragment) OS=Homo sapiens</t>
  </si>
  <si>
    <t>Q5JR95;P62241</t>
  </si>
  <si>
    <t>tr|Q5JR95|Q5JR95_HUMAN 40S ribosomal protein S8 OS=Homo sapiens OX=9606 GN=RPS8 PE=1 SV=1;sp|P62241|RS8_HUMAN 40S ribosomal protein S8 OS=Homo sapiens OX=9606 GN=RPS8 PE=1 SV=2</t>
  </si>
  <si>
    <t>O00264;U3KQM0;O15173</t>
  </si>
  <si>
    <t>Membrane-associated progesterone receptor component 1</t>
  </si>
  <si>
    <t>PGRMC1</t>
  </si>
  <si>
    <t>sp|O00264|PGRC1_HUMAN Membrane-associated progesterone receptor component 1 OS=Homo sapiens OX=9606 GN=PGRMC1 PE=1 SV=3</t>
  </si>
  <si>
    <t>P40227;Q92526</t>
  </si>
  <si>
    <t>T-complex protein 1 subunit zeta</t>
  </si>
  <si>
    <t>CCT6A</t>
  </si>
  <si>
    <t>sp|P40227|TCPZ_HUMAN T-complex protein 1 subunit zeta OS=Homo sapiens OX=9606 GN=CCT6A PE=1 SV=3</t>
  </si>
  <si>
    <t>O75533;H7C341</t>
  </si>
  <si>
    <t>Splicing factor 3B subunit 1</t>
  </si>
  <si>
    <t>SF3B1</t>
  </si>
  <si>
    <t>sp|O75533|SF3B1_HUMAN Splicing factor 3B subunit 1 OS=Homo sapiens OX=9606 GN=SF3B1 PE=1 SV=3</t>
  </si>
  <si>
    <t>A0A087X0X3;P52272;M0QZM1;M0R2I7;M0R019;M0R0Y6;M0QY96;M0QYQ7;M0R0N3;M0R2T0</t>
  </si>
  <si>
    <t>Heterogeneous nuclear ribonucleoprotein M</t>
  </si>
  <si>
    <t>HNRNPM</t>
  </si>
  <si>
    <t>tr|A0A087X0X3|A0A087X0X3_HUMAN Heterogeneous nuclear ribonucleoprotein M OS=Homo sapiens OX=9606 GN=HNRNPM PE=1 SV=1;sp|P52272|HNRPM_HUMAN Heterogeneous nuclear ribonucleoprotein M OS=Homo sapiens OX=9606 GN=HNRNPM PE=1 SV=3;tr|M0QZM1|M0QZM1_HUMAN Heteroge</t>
  </si>
  <si>
    <t>E9PNW0;E9PJJ2;E9PS34;E9PNJ7;C9J6D1;Q99733;A8MXH2;E9PKT8;C9JZI7;E9PKI2;E9PP22;C9J1B1</t>
  </si>
  <si>
    <t>Nucleosome assembly protein 1-like 4</t>
  </si>
  <si>
    <t>NAP1L4</t>
  </si>
  <si>
    <t>tr|E9PNW0|E9PNW0_HUMAN Nucleosome assembly protein 1-like 4 (Fragment) OS=Homo sapiens OX=9606 GN=NAP1L4 PE=1 SV=1;tr|E9PJJ2|E9PJJ2_HUMAN Nucleosome assembly protein 1-like 4 (Fragment) OS=Homo sapiens OX=9606 GN=NAP1L4 PE=1 SV=1;tr|E9PS34|E9PS34_HUMAN Nuc</t>
  </si>
  <si>
    <t>A0A0D9SFE5;E9PBF6;P20700;A0A0D9SFY5</t>
  </si>
  <si>
    <t>Lamin-B1</t>
  </si>
  <si>
    <t>LMNB1</t>
  </si>
  <si>
    <t>tr|A0A0D9SFE5|A0A0D9SFE5_HUMAN Lamin B1, isoform CRA_a OS=Homo sapiens OX=9606 GN=LMNB1 PE=1 SV=1;tr|E9PBF6|E9PBF6_HUMAN Lamin-B1 OS=Homo sapiens OX=9606 GN=LMNB1 PE=1 SV=1;sp|P20700|LMNB1_HUMAN Lamin-B1 OS=Homo sapiens OX=9606 GN=LMNB1 PE=1 SV=2;tr|A0A0D9</t>
  </si>
  <si>
    <t>Q6P2Q9;I3L0J9</t>
  </si>
  <si>
    <t>Pre-mRNA-processing-splicing factor 8</t>
  </si>
  <si>
    <t>PRPF8</t>
  </si>
  <si>
    <t>sp|Q6P2Q9|PRP8_HUMAN Pre-mRNA-processing-splicing factor 8 OS=Homo sapiens OX=9606 GN=PRPF8 PE=1 SV=2;tr|I3L0J9|I3L0J9_HUMAN Pre-mRNA-processing-splicing factor 8 (Fragment) OS=Homo sapiens OX=9606 GN=PRPF8 PE=1 SV=8</t>
  </si>
  <si>
    <t>P25205;J3KQ69;A0A499FHX9;Q7Z6P5</t>
  </si>
  <si>
    <t>DNA replication licensing factor MCM3</t>
  </si>
  <si>
    <t>MCM3</t>
  </si>
  <si>
    <t>sp|P25205|MCM3_HUMAN DNA replication licensing factor MCM3 OS=Homo sapiens OX=9606 GN=MCM3 PE=1 SV=3;tr|J3KQ69|J3KQ69_HUMAN DNA helicase OS=Homo sapiens OX=9606 GN=MCM3 PE=1 SV=3;tr|A0A499FHX9|A0A499FHX9_HUMAN DNA helicase OS=Homo sapiens OX=9606 GN=MCM3 P</t>
  </si>
  <si>
    <t>O60271</t>
  </si>
  <si>
    <t>C-Jun-amino-terminal kinase-interacting protein 4</t>
  </si>
  <si>
    <t>SPAG9</t>
  </si>
  <si>
    <t>sp|O60271|JIP4_HUMAN C-Jun-amino-terminal kinase-interacting protein 4 OS=Homo sapiens OX=9606 GN=SPAG9 PE=1 SV=4</t>
  </si>
  <si>
    <t>Q5T624</t>
  </si>
  <si>
    <t>tr|Q5T624|Q5T624_HUMAN Nuclear autoantigenic sperm protein OS=Homo sapiens OX=9606 GN=NASP PE=1 SV=1</t>
  </si>
  <si>
    <t>Q9NZI8;F8W930;Q9Y6M1</t>
  </si>
  <si>
    <t>Insulin-like growth factor 2 mRNA-binding protein 1</t>
  </si>
  <si>
    <t>IGF2BP1</t>
  </si>
  <si>
    <t>sp|Q9NZI8|IF2B1_HUMAN Insulin-like growth factor 2 mRNA-binding protein 1 OS=Homo sapiens OX=9606 GN=IGF2BP1 PE=1 SV=2</t>
  </si>
  <si>
    <t>O43847;F5H7V1;G3V1R5;H0Y5G9</t>
  </si>
  <si>
    <t>Nardilysin</t>
  </si>
  <si>
    <t>NRD1</t>
  </si>
  <si>
    <t>sp|O43847|NRDC_HUMAN Nardilysin OS=Homo sapiens OX=9606 GN=NRDC PE=1 SV=3;tr|F5H7V1|F5H7V1_HUMAN Nardilysin OS=Homo sapiens OX=9606 GN=NRDC PE=1 SV=2;tr|G3V1R5|G3V1R5_HUMAN Nardilysin OS=Homo sapiens OX=9606 GN=NRDC PE=1 SV=1</t>
  </si>
  <si>
    <t>P13010</t>
  </si>
  <si>
    <t>X-ray repair cross-complementing protein 5</t>
  </si>
  <si>
    <t>XRCC5</t>
  </si>
  <si>
    <t>sp|P13010|XRCC5_HUMAN X-ray repair cross-complementing protein 5 OS=Homo sapiens OX=9606 GN=XRCC5 PE=1 SV=3</t>
  </si>
  <si>
    <t>P46060;H0Y4Q3</t>
  </si>
  <si>
    <t>Ran GTPase-activating protein 1</t>
  </si>
  <si>
    <t>RANGAP1</t>
  </si>
  <si>
    <t>sp|P46060|RAGP1_HUMAN Ran GTPase-activating protein 1 OS=Homo sapiens OX=9606 GN=RANGAP1 PE=1 SV=1</t>
  </si>
  <si>
    <t>G8JLG1;Q14683;A0A6Q8PHC3;V9GY57</t>
  </si>
  <si>
    <t>Structural maintenance of chromosomes protein;Structural maintenance of chromosomes protein 1A</t>
  </si>
  <si>
    <t>SMC1A</t>
  </si>
  <si>
    <t>tr|G8JLG1|G8JLG1_HUMAN Structural maintenance of chromosomes protein OS=Homo sapiens OX=9606 GN=SMC1A PE=1 SV=2;sp|Q14683|SMC1A_HUMAN Structural maintenance of chromosomes protein 1A OS=Homo sapiens OX=9606 GN=SMC1A PE=1 SV=2;tr|A0A6Q8PHC3|A0A6Q8PHC3_HUMAN</t>
  </si>
  <si>
    <t>Q8N4Q1</t>
  </si>
  <si>
    <t>Mitochondrial intermembrane space import and assembly protein 40</t>
  </si>
  <si>
    <t>CHCHD4</t>
  </si>
  <si>
    <t>sp|Q8N4Q1|MIA40_HUMAN Mitochondrial intermembrane space import and assembly protein 40 OS=Homo sapiens OX=9606 GN=CHCHD4 PE=1 SV=1</t>
  </si>
  <si>
    <t>Q14444;G3V153;E9PLA9</t>
  </si>
  <si>
    <t>Caprin-1</t>
  </si>
  <si>
    <t>CAPRIN1</t>
  </si>
  <si>
    <t>sp|Q14444|CAPR1_HUMAN Caprin-1 OS=Homo sapiens OX=9606 GN=CAPRIN1 PE=1 SV=2;tr|G3V153|G3V153_HUMAN Caprin-1 OS=Homo sapiens OX=9606 GN=CAPRIN1 PE=1 SV=1;tr|E9PLA9|E9PLA9_HUMAN Caprin-1 (Fragment) OS=Homo sapiens OX=9606 GN=CAPRIN1 PE=1 SV=1</t>
  </si>
  <si>
    <t>J3QLH6;J3KRP2;J3QSA9;P62195;J3QRW1;J3QSE0;J3QQM1;J3QRR3</t>
  </si>
  <si>
    <t>26S protease regulatory subunit 8</t>
  </si>
  <si>
    <t>PSMC5</t>
  </si>
  <si>
    <t>tr|J3QLH6|J3QLH6_HUMAN 26S proteasome regulatory subunit 8 (Fragment) OS=Homo sapiens OX=9606 GN=PSMC5 PE=1 SV=1;tr|J3KRP2|J3KRP2_HUMAN 26S proteasome regulatory subunit 8 (Fragment) OS=Homo sapiens OX=9606 GN=PSMC5 PE=1 SV=1;tr|J3QSA9|J3QSA9_HUMAN 26S pro</t>
  </si>
  <si>
    <t>P49736;H0Y8E6;F8WDM3</t>
  </si>
  <si>
    <t>DNA replication licensing factor MCM2</t>
  </si>
  <si>
    <t>MCM2</t>
  </si>
  <si>
    <t>sp|P49736|MCM2_HUMAN DNA replication licensing factor MCM2 OS=Homo sapiens OX=9606 GN=MCM2 PE=1 SV=4;tr|H0Y8E6|H0Y8E6_HUMAN DNA replication licensing factor MCM2 (Fragment) OS=Homo sapiens OX=9606 GN=MCM2 PE=1 SV=1</t>
  </si>
  <si>
    <t>A0A0A0MRN5;Q9NZT2;A0A087X028</t>
  </si>
  <si>
    <t>Opioid growth factor receptor</t>
  </si>
  <si>
    <t>OGFR</t>
  </si>
  <si>
    <t>tr|A0A0A0MRN5|A0A0A0MRN5_HUMAN Opioid growth factor receptor OS=Homo sapiens OX=9606 GN=OGFR PE=1 SV=1;sp|Q9NZT2|OGFR_HUMAN Opioid growth factor receptor OS=Homo sapiens OX=9606 GN=OGFR PE=1 SV=3</t>
  </si>
  <si>
    <t>P13674</t>
  </si>
  <si>
    <t>Prolyl 4-hydroxylase subunit alpha-1</t>
  </si>
  <si>
    <t>P4HA1</t>
  </si>
  <si>
    <t>sp|P13674|P4HA1_HUMAN Prolyl 4-hydroxylase subunit alpha-1 OS=Homo sapiens OX=9606 GN=P4HA1 PE=1 SV=2</t>
  </si>
  <si>
    <t>I3L397;I3L504;P63241;F8WCJ1;C9J7B5;C9J4W5;Q9GZV4;Q6IS14</t>
  </si>
  <si>
    <t>Eukaryotic translation initiation factor 5A;Eukaryotic translation initiation factor 5A-1;Eukaryotic translation initiation factor 5A-2;Eukaryotic translation initiation factor 5A-1-like</t>
  </si>
  <si>
    <t>EIF5A;EIF5A2;EIF5AL1</t>
  </si>
  <si>
    <t>tr|I3L397|I3L397_HUMAN Eukaryotic translation initiation factor 5A (Fragment) OS=Homo sapiens OX=9606 GN=EIF5A PE=1 SV=8;tr|I3L504|I3L504_HUMAN Eukaryotic translation initiation factor 5A-1 OS=Homo sapiens OX=9606 GN=EIF5A PE=1 SV=1;sp|P63241|IF5A1_HUMAN E</t>
  </si>
  <si>
    <t>F8VZJ2;H0YHX9;Q13765;E9PAV3;F8W1N5;F8VNW4;F8W0W4;F8VZ58;Q9BZK3</t>
  </si>
  <si>
    <t>Nascent polypeptide-associated complex subunit alpha;Nascent polypeptide-associated complex subunit alpha, muscle-specific form</t>
  </si>
  <si>
    <t>NACA</t>
  </si>
  <si>
    <t>tr|F8VZJ2|F8VZJ2_HUMAN Nascent polypeptide-associated complex subunit alpha OS=Homo sapiens OX=9606 GN=NACA PE=1 SV=1;tr|H0YHX9|H0YHX9_HUMAN Nascent polypeptide-associated complex subunit alpha OS=Homo sapiens OX=9606 GN=NACA PE=1 SV=2;sp|Q13765|NACA_HUMAN</t>
  </si>
  <si>
    <t>Q15717;M0QZR9;A0A494C0Q5;A0A494C0M6;A0A494C011;A0A494C173;B1AM48;A0A494C015;A0A494C1D9;A0A494C0F8;B1APY9;A0A494C147;A0A0A0MRX1;A0A0R4J2E6;Q12926;P26378</t>
  </si>
  <si>
    <t>ELAV-like protein 1</t>
  </si>
  <si>
    <t>ELAVL1</t>
  </si>
  <si>
    <t>sp|Q15717|ELAV1_HUMAN ELAV-like protein 1 OS=Homo sapiens OX=9606 GN=ELAVL1 PE=1 SV=2;tr|M0QZR9|M0QZR9_HUMAN ELAV-like protein 1 OS=Homo sapiens OX=9606 GN=ELAVL1 PE=1 SV=1</t>
  </si>
  <si>
    <t>Q71U36;P0DPH8;P0DPH7;A0A1W2PQM2;Q6PEY2;V9GZ17</t>
  </si>
  <si>
    <t>Tubulin alpha-1A chain;Tubulin alpha-3E chain</t>
  </si>
  <si>
    <t>TUBA1A;TUBA3E</t>
  </si>
  <si>
    <t>sp|Q71U36|TBA1A_HUMAN Tubulin alpha-1A chain OS=Homo sapiens OX=9606 GN=TUBA1A PE=1 SV=1;sp|P0DPH8|TBA3D_HUMAN Tubulin alpha-3D chain OS=Homo sapiens OX=9606 GN=TUBA3D PE=1 SV=1;sp|P0DPH7|TBA3C_HUMAN Tubulin alpha-3C chain OS=Homo sapiens OX=9606 GN=TUBA3C</t>
  </si>
  <si>
    <t>P60866;E5RIP1;E5RJX2;G3XAN0</t>
  </si>
  <si>
    <t>40S ribosomal protein S20</t>
  </si>
  <si>
    <t>RPS20</t>
  </si>
  <si>
    <t>sp|P60866|RS20_HUMAN 40S ribosomal protein S20 OS=Homo sapiens OX=9606 GN=RPS20 PE=1 SV=1;tr|E5RIP1|E5RIP1_HUMAN 40S ribosomal protein S20 OS=Homo sapiens OX=9606 GN=RPS20 PE=1 SV=1;tr|E5RJX2|E5RJX2_HUMAN 40S ribosomal protein S20 OS=Homo sapiens OX=9606 G</t>
  </si>
  <si>
    <t>F5GX11;P25786;B4DEV8</t>
  </si>
  <si>
    <t>Q15393</t>
  </si>
  <si>
    <t>Splicing factor 3B subunit 3</t>
  </si>
  <si>
    <t>SF3B3</t>
  </si>
  <si>
    <t>sp|Q15393|SF3B3_HUMAN Splicing factor 3B subunit 3 OS=Homo sapiens OX=9606 GN=SF3B3 PE=1 SV=4</t>
  </si>
  <si>
    <t>C9J2Y9;P30876;C9J4M6</t>
  </si>
  <si>
    <t>DNA-directed RNA polymerase;DNA-directed RNA polymerase II subunit RPB2</t>
  </si>
  <si>
    <t>POLR2B</t>
  </si>
  <si>
    <t>tr|C9J2Y9|C9J2Y9_HUMAN DNA-directed RNA polymerase subunit beta OS=Homo sapiens OX=9606 GN=POLR2B PE=1 SV=2;sp|P30876|RPB2_HUMAN DNA-directed RNA polymerase II subunit RPB2 OS=Homo sapiens OX=9606 GN=POLR2B PE=1 SV=1;tr|C9J4M6|C9J4M6_HUMAN DNA-directed RNA</t>
  </si>
  <si>
    <t>A0A087WYF6;F8W7U3;E7ESD2;Q641Q2;J3KP36;A0A0A0MR88;A0A096LPC5;Q9Y4E1;A0A0A0MT65</t>
  </si>
  <si>
    <t>WASH complex subunit FAM21A;WASH complex subunit FAM21C</t>
  </si>
  <si>
    <t>FAM21A;FAM21C</t>
  </si>
  <si>
    <t>tr|A0A087WYF6|A0A087WYF6_HUMAN WASH complex subunit 2A OS=Homo sapiens OX=9606 GN=WASHC2A PE=1 SV=1;tr|F8W7U3|F8W7U3_HUMAN WASH complex subunit 2A OS=Homo sapiens OX=9606 GN=WASHC2A PE=1 SV=1;tr|E7ESD2|E7ESD2_HUMAN WASH complex subunit 2A OS=Homo sapiens O</t>
  </si>
  <si>
    <t>A0A087WZG9;B4DSP0;A0A087WXK2;A0A087WUL4;A0A087WX23;Q86TG7;A0A087WYS2</t>
  </si>
  <si>
    <t>Retrotransposon-derived protein PEG10</t>
  </si>
  <si>
    <t>PEG10</t>
  </si>
  <si>
    <t>tr|A0A087WZG9|A0A087WZG9_HUMAN Retrotransposon-derived protein PEG10 OS=Homo sapiens OX=9606 GN=PEG10 PE=1 SV=1;tr|B4DSP0|B4DSP0_HUMAN HCG1642748, isoform CRA_b OS=Homo sapiens OX=9606 GN=PEG10 PE=1 SV=1;tr|A0A087WXK2|A0A087WXK2_HUMAN Retrotransposon-deriv</t>
  </si>
  <si>
    <t>A6NEL2</t>
  </si>
  <si>
    <t>Ankyrin repeat domain-containing protein SOWAHB</t>
  </si>
  <si>
    <t>SOWAHB</t>
  </si>
  <si>
    <t>sp|A6NEL2|SWAHB_HUMAN Ankyrin repeat domain-containing protein SOWAHB OS=Homo sapiens OX=9606 GN=SOWAHB PE=1 SV=1</t>
  </si>
  <si>
    <t>A0A087WX29;Q13148;K7EJ99;A0A0A0MSV7;K7EJM5;A0A1W2PNU8;A0A0A0N0M3;K7EN94;B1AKP7;G3V162;A0A087X260;A0A087WYY0</t>
  </si>
  <si>
    <t>TAR DNA-binding protein 43</t>
  </si>
  <si>
    <t>TARDBP</t>
  </si>
  <si>
    <t>tr|A0A087WX29|A0A087WX29_HUMAN TAR DNA-binding protein 43 (Fragment) OS=Homo sapiens OX=9606 GN=TARDBP PE=1 SV=1;sp|Q13148|TADBP_HUMAN TAR DNA-binding protein 43 OS=Homo sapiens OX=9606 GN=TARDBP PE=1 SV=1</t>
  </si>
  <si>
    <t>H0Y9Y4;D6RG13;P61247;D6RI02;D6R9B6;H0Y8L7;D6RB09;E9PFI5;D6RAT0</t>
  </si>
  <si>
    <t>40S ribosomal protein S3a</t>
  </si>
  <si>
    <t>RPS3A</t>
  </si>
  <si>
    <t>tr|H0Y9Y4|H0Y9Y4_HUMAN 40S ribosomal protein S3a (Fragment) OS=Homo sapiens OX=9606 GN=RPS3A PE=1 SV=1;tr|D6RG13|D6RG13_HUMAN 40S ribosomal protein S3a (Fragment) OS=Homo sapiens OX=9606 GN=RPS3A PE=1 SV=1;sp|P61247|RS3A_HUMAN 40S ribosomal protein S3a OS=</t>
  </si>
  <si>
    <t>P52292;J3QLL0;J3KS65</t>
  </si>
  <si>
    <t>Importin subunit alpha-1</t>
  </si>
  <si>
    <t>KPNA2</t>
  </si>
  <si>
    <t>sp|P52292|IMA1_HUMAN Importin subunit alpha-1 OS=Homo sapiens OX=9606 GN=KPNA2 PE=1 SV=1;tr|J3QLL0|J3QLL0_HUMAN Importin subunit alpha-1 (Fragment) OS=Homo sapiens OX=9606 GN=KPNA2 PE=1 SV=1;tr|J3KS65|J3KS65_HUMAN Importin subunit alpha-1 (Fragment) OS=Hom</t>
  </si>
  <si>
    <t>P28066</t>
  </si>
  <si>
    <t>Proteasome subunit alpha type-5</t>
  </si>
  <si>
    <t>PSMA5</t>
  </si>
  <si>
    <t>sp|P28066|PSA5_HUMAN Proteasome subunit alpha type-5 OS=Homo sapiens OX=9606 GN=PSMA5 PE=1 SV=3</t>
  </si>
  <si>
    <t>Q16543;K7EL68;K7EIU0;K7EQA9</t>
  </si>
  <si>
    <t>Hsp90 co-chaperone Cdc37;Hsp90 co-chaperone Cdc37, N-terminally processed</t>
  </si>
  <si>
    <t>CDC37</t>
  </si>
  <si>
    <t>sp|Q16543|CDC37_HUMAN Hsp90 co-chaperone Cdc37 OS=Homo sapiens OX=9606 GN=CDC37 PE=1 SV=1;tr|K7EL68|K7EL68_HUMAN Hsp90 co-chaperone Cdc37 (Fragment) OS=Homo sapiens OX=9606 GN=CDC37 PE=1 SV=1</t>
  </si>
  <si>
    <t>C9JLU1;P52434</t>
  </si>
  <si>
    <t>DNA-directed RNA polymerases I, II, and III subunit RPABC3</t>
  </si>
  <si>
    <t>POLR2H</t>
  </si>
  <si>
    <t>tr|C9JLU1|C9JLU1_HUMAN DNA-directed RNA polymerases I, II, and III subunit RPABC3 (Fragment) OS=Homo sapiens OX=9606 GN=POLR2H PE=1 SV=8;sp|P52434|RPAB3_HUMAN DNA-directed RNA polymerases I, II, and III subunit RPABC3 OS=Homo sapiens OX=9606 GN=POLR2H PE=1</t>
  </si>
  <si>
    <t>A0A087WZK0;P49366;Q5J8M5;M0R253;M0QX43;A0A3B3IU31;B4E3M2;M0R264;M0R0J4;M0QYZ7;M0R1T4;M0R1T2</t>
  </si>
  <si>
    <t>Deoxyhypusine synthase</t>
  </si>
  <si>
    <t>DHPS</t>
  </si>
  <si>
    <t>tr|A0A087WZK0|A0A087WZK0_HUMAN Deoxyhypusine synthase OS=Homo sapiens OX=9606 GN=DHPS PE=1 SV=1;sp|P49366|DHYS_HUMAN Deoxyhypusine synthase OS=Homo sapiens OX=9606 GN=DHPS PE=1 SV=1;tr|Q5J8M5|Q5J8M5_HUMAN Deoxyhypusine synthase OS=Homo sapiens OX=9606 GN=D</t>
  </si>
  <si>
    <t>P62906</t>
  </si>
  <si>
    <t>60S ribosomal protein L10a</t>
  </si>
  <si>
    <t>RPL10A</t>
  </si>
  <si>
    <t>sp|P62906|RL10A_HUMAN 60S ribosomal protein L10a OS=Homo sapiens OX=9606 GN=RPL10A PE=1 SV=2</t>
  </si>
  <si>
    <t>P17858</t>
  </si>
  <si>
    <t>ATP-dependent 6-phosphofructokinase, liver type</t>
  </si>
  <si>
    <t>PFKL</t>
  </si>
  <si>
    <t>sp|P17858|PFKAL_HUMAN ATP-dependent 6-phosphofructokinase, liver type OS=Homo sapiens OX=9606 GN=PFKL PE=1 SV=6</t>
  </si>
  <si>
    <t>Q08J23;A0A140T9Y7</t>
  </si>
  <si>
    <t>tRNA (cytosine(34)-C(5))-methyltransferase</t>
  </si>
  <si>
    <t>NSUN2</t>
  </si>
  <si>
    <t>sp|Q08J23|NSUN2_HUMAN RNA cytosine C(5)-methyltransferase NSUN2 OS=Homo sapiens OX=9606 GN=NSUN2 PE=1 SV=2</t>
  </si>
  <si>
    <t>A0A2R8YDW2;A0A2R8Y4X2;A0A2R8YD40;A0A2R8YDJ9;A0A2R8Y425;A0A2R8Y5J0;A0A2R8YFK9;A0A2U3TZM0;A0A2R8YFD8;F5GWX5;A0A2R8Y212;A0A2R8Y521;A0A0C4DGG9;Q14839;A0A2R8Y5M9;A0A2R8Y7M9;A0A2R8Y7I0;A0A2R8YE38;A0A2R8YER1;A0A2R8Y8C1;A0A2R8Y445;K7EMY3;Q8TDI0;A0A2R8Y7X1;A0A2R8Y6G9;A0A5F9ZHX5;A0A2R8Y685;A0A2R8Y5Z7;Q12873</t>
  </si>
  <si>
    <t>Chromodomain-helicase-DNA-binding protein 4</t>
  </si>
  <si>
    <t>CHD4</t>
  </si>
  <si>
    <t>tr|A0A2R8YDW2|A0A2R8YDW2_HUMAN Chromodomain-helicase-DNA-binding protein 4 (Fragment) OS=Homo sapiens OX=9606 GN=CHD4 PE=1 SV=1;tr|A0A2R8Y4X2|A0A2R8Y4X2_HUMAN Chromodomain-helicase-DNA-binding protein 4 (Fragment) OS=Homo sapiens OX=9606 GN=CHD4 PE=1 SV=1;</t>
  </si>
  <si>
    <t>Q15645</t>
  </si>
  <si>
    <t>Pachytene checkpoint protein 2 homolog</t>
  </si>
  <si>
    <t>TRIP13</t>
  </si>
  <si>
    <t>sp|Q15645|PCH2_HUMAN Pachytene checkpoint protein 2 homolog OS=Homo sapiens OX=9606 GN=TRIP13 PE=1 SV=2</t>
  </si>
  <si>
    <t>Q9UNZ2;F2Z2K0;R4GNE6</t>
  </si>
  <si>
    <t>NSFL1 cofactor p47</t>
  </si>
  <si>
    <t>NSFL1C</t>
  </si>
  <si>
    <t>sp|Q9UNZ2|NSF1C_HUMAN NSFL1 cofactor p47 OS=Homo sapiens OX=9606 GN=NSFL1C PE=1 SV=2;tr|F2Z2K0|F2Z2K0_HUMAN NSFL1 cofactor p47 OS=Homo sapiens OX=9606 GN=NSFL1C PE=1 SV=1</t>
  </si>
  <si>
    <t>Q14C86;F8W9S7;H0Y7I9;C9IZ08;B4DGD8;H0Y4E7;A0A0A0MQV8;B0QZ65</t>
  </si>
  <si>
    <t>GTPase-activating protein and VPS9 domain-containing protein 1</t>
  </si>
  <si>
    <t>GAPVD1</t>
  </si>
  <si>
    <t>sp|Q14C86|GAPD1_HUMAN GTPase-activating protein and VPS9 domain-containing protein 1 OS=Homo sapiens OX=9606 GN=GAPVD1 PE=1 SV=2;tr|F8W9S7|F8W9S7_HUMAN GTPase-activating protein and VPS9 domain-containing protein 1 OS=Homo sapiens OX=9606 GN=GAPVD1 PE=1 SV</t>
  </si>
  <si>
    <t>D6RB01;Q9Y6X4</t>
  </si>
  <si>
    <t>Soluble lamin-associated protein of 75 kDa</t>
  </si>
  <si>
    <t>FAM169A</t>
  </si>
  <si>
    <t>tr|D6RB01|D6RB01_HUMAN Soluble lamin-associated protein of 75 kDa OS=Homo sapiens OX=9606 GN=FAM169A PE=1 SV=1;sp|Q9Y6X4|F169A_HUMAN Soluble lamin-associated protein of 75 kDa OS=Homo sapiens OX=9606 GN=FAM169A PE=1 SV=2</t>
  </si>
  <si>
    <t>Q96K76</t>
  </si>
  <si>
    <t>Ubiquitin carboxyl-terminal hydrolase 47</t>
  </si>
  <si>
    <t>USP47</t>
  </si>
  <si>
    <t>sp|Q96K76|UBP47_HUMAN Ubiquitin carboxyl-terminal hydrolase 47 OS=Homo sapiens OX=9606 GN=USP47 PE=1 SV=3</t>
  </si>
  <si>
    <t>P16152;E9PQ63;A8MTM1</t>
  </si>
  <si>
    <t>Carbonyl reductase [NADPH] 1</t>
  </si>
  <si>
    <t>CBR1</t>
  </si>
  <si>
    <t>sp|P16152|CBR1_HUMAN Carbonyl reductase [NADPH] 1 OS=Homo sapiens OX=9606 GN=CBR1 PE=1 SV=3;tr|E9PQ63|E9PQ63_HUMAN Carbonyl reductase [NADPH] 1 OS=Homo sapiens OX=9606 GN=CBR1 PE=1 SV=1;tr|A8MTM1|A8MTM1_HUMAN Carbonyl reductase [NADPH] 1 OS=Homo sapiens OX</t>
  </si>
  <si>
    <t>P50991</t>
  </si>
  <si>
    <t>T-complex protein 1 subunit delta</t>
  </si>
  <si>
    <t>CCT4</t>
  </si>
  <si>
    <t>sp|P50991|TCPD_HUMAN T-complex protein 1 subunit delta OS=Homo sapiens OX=9606 GN=CCT4 PE=1 SV=4</t>
  </si>
  <si>
    <t>P19387</t>
  </si>
  <si>
    <t>DNA-directed RNA polymerase II subunit RPB3</t>
  </si>
  <si>
    <t>POLR2C</t>
  </si>
  <si>
    <t>sp|P19387|RPB3_HUMAN DNA-directed RNA polymerase II subunit RPB3 OS=Homo sapiens OX=9606 GN=POLR2C PE=1 SV=2</t>
  </si>
  <si>
    <t>Q13045;K7EQZ7;J3KS54</t>
  </si>
  <si>
    <t>Protein flightless-1 homolog</t>
  </si>
  <si>
    <t>FLII</t>
  </si>
  <si>
    <t>sp|Q13045|FLII_HUMAN Protein flightless-1 homolog OS=Homo sapiens OX=9606 GN=FLII PE=1 SV=2</t>
  </si>
  <si>
    <t>P33993;C9J8M6</t>
  </si>
  <si>
    <t>DNA replication licensing factor MCM7</t>
  </si>
  <si>
    <t>MCM7</t>
  </si>
  <si>
    <t>sp|P33993|MCM7_HUMAN DNA replication licensing factor MCM7 OS=Homo sapiens OX=9606 GN=MCM7 PE=1 SV=4</t>
  </si>
  <si>
    <t>D6RHH4;J3KPE3;P63244;H0Y8R5;D6RFX4;H0YAF8;D6R9Z1;H0YAM7;D6RAC2;H0Y8W2;D6R9L0;D6RHJ5;D6RF23;D6RAU2;E9PD14;D6RBD0;D6RFZ9;D6REE5</t>
  </si>
  <si>
    <t>Guanine nucleotide-binding protein subunit beta-2-like 1;Guanine nucleotide-binding protein subunit beta-2-like 1, N-terminally processed</t>
  </si>
  <si>
    <t>GNB2L1</t>
  </si>
  <si>
    <t>tr|D6RHH4|D6RHH4_HUMAN Receptor of-activated protein C kinase 1 OS=Homo sapiens OX=9606 GN=RACK1 PE=1 SV=1;tr|J3KPE3|J3KPE3_HUMAN Receptor of-activated protein C kinase 1 OS=Homo sapiens OX=9606 GN=RACK1 PE=1 SV=1;sp|P63244|RACK1_HUMAN Receptor of activate</t>
  </si>
  <si>
    <t>A0A2R8Y5A0;A0A2R8YF43;A0A2R8YD58;E7EU96;Q8NEV1;P68400;A0A087WY74;A0A2R8YDP2;A0A2R8YFU2;A0A2R8YEW1;V9GYA2;A0A2R8Y4D6;A0A2R8Y4H0</t>
  </si>
  <si>
    <t>Casein kinase II subunit alpha 3;Casein kinase II subunit alpha</t>
  </si>
  <si>
    <t>CSNK2A1;CSNK2A3</t>
  </si>
  <si>
    <t>tr|A0A2R8Y5A0|A0A2R8Y5A0_HUMAN Casein kinase II subunit alpha OS=Homo sapiens OX=9606 GN=CSNK2A1 PE=1 SV=1;tr|A0A2R8YF43|A0A2R8YF43_HUMAN Casein kinase II subunit alpha OS=Homo sapiens OX=9606 GN=CSNK2A1 PE=1 SV=1;tr|A0A2R8YD58|A0A2R8YD58_HUMAN Casein kina</t>
  </si>
  <si>
    <t>Q9NRX4</t>
  </si>
  <si>
    <t>14 kDa phosphohistidine phosphatase</t>
  </si>
  <si>
    <t>PHPT1</t>
  </si>
  <si>
    <t>sp|Q9NRX4|PHP14_HUMAN 14 kDa phosphohistidine phosphatase OS=Homo sapiens OX=9606 GN=PHPT1 PE=1 SV=1</t>
  </si>
  <si>
    <t>A0A3B3IS57;A0A3B3IU45;A0A3B3IT92;P33991;A0A3B3ITP6;E5RG31;A0A494C100;Q9UJA3</t>
  </si>
  <si>
    <t>DNA replication licensing factor MCM4</t>
  </si>
  <si>
    <t>MCM4</t>
  </si>
  <si>
    <t>tr|A0A3B3IS57|A0A3B3IS57_HUMAN DNA helicase OS=Homo sapiens OX=9606 GN=MCM4 PE=1 SV=1;tr|A0A3B3IU45|A0A3B3IU45_HUMAN DNA helicase OS=Homo sapiens OX=9606 GN=MCM4 PE=1 SV=1;tr|A0A3B3IT92|A0A3B3IT92_HUMAN DNA helicase OS=Homo sapiens OX=9606 GN=MCM4 PE=1 SV=</t>
  </si>
  <si>
    <t>Q9BZQ8</t>
  </si>
  <si>
    <t>Protein Niban</t>
  </si>
  <si>
    <t>FAM129A</t>
  </si>
  <si>
    <t>sp|Q9BZQ8|NIBA1_HUMAN Protein Niban 1 OS=Homo sapiens OX=9606 GN=NIBAN1 PE=1 SV=1</t>
  </si>
  <si>
    <t>Q5JSK8;Q5JSL0;Q5JSK6;P82970;Q5JSK7;Q5JSK9</t>
  </si>
  <si>
    <t>High mobility group nucleosome-binding domain-containing protein 5</t>
  </si>
  <si>
    <t>HMGN5</t>
  </si>
  <si>
    <t>tr|Q5JSK8|Q5JSK8_HUMAN High mobility group nucleosome-binding domain-containing protein 5 (Fragment) OS=Homo sapiens OX=9606 GN=HMGN5 PE=1 SV=1;tr|Q5JSL0|Q5JSL0_HUMAN High mobility group nucleosome-binding domain-containing protein 5 (Fragment) OS=Homo sap</t>
  </si>
  <si>
    <t>Q7KZ85</t>
  </si>
  <si>
    <t>Transcription elongation factor SPT6</t>
  </si>
  <si>
    <t>SUPT6H</t>
  </si>
  <si>
    <t>sp|Q7KZ85|SPT6H_HUMAN Transcription elongation factor SPT6 OS=Homo sapiens OX=9606 GN=SUPT6H PE=1 SV=2</t>
  </si>
  <si>
    <t>H0YLA2;P37108</t>
  </si>
  <si>
    <t>Signal recognition particle 14 kDa protein</t>
  </si>
  <si>
    <t>SRP14</t>
  </si>
  <si>
    <t>tr|H0YLA2|H0YLA2_HUMAN Signal recognition particle 14 kDa protein OS=Homo sapiens OX=9606 GN=SRP14 PE=1 SV=1;sp|P37108|SRP14_HUMAN Signal recognition particle 14 kDa protein OS=Homo sapiens OX=9606 GN=SRP14 PE=1 SV=2</t>
  </si>
  <si>
    <t>H0Y8G5;D6RF44;H0YA96;D6RAF8;Q14103;D6RBQ9;D6RD83</t>
  </si>
  <si>
    <t>Heterogeneous nuclear ribonucleoprotein D0</t>
  </si>
  <si>
    <t>HNRNPD</t>
  </si>
  <si>
    <t>tr|H0Y8G5|H0Y8G5_HUMAN Heterogeneous nuclear ribonucleoprotein D0 (Fragment) OS=Homo sapiens OX=9606 GN=HNRNPD PE=1 SV=8;tr|D6RF44|D6RF44_HUMAN Heterogeneous nuclear ribonucleoprotein D0 (Fragment) OS=Homo sapiens OX=9606 GN=HNRNPD PE=1 SV=8;tr|H0YA96|H0YA</t>
  </si>
  <si>
    <t>P17661</t>
  </si>
  <si>
    <t>Desmin</t>
  </si>
  <si>
    <t>DES</t>
  </si>
  <si>
    <t>sp|P17661|DESM_HUMAN Desmin OS=Homo sapiens OX=9606 GN=DES PE=1 SV=3</t>
  </si>
  <si>
    <t>O60502;H7C3X0</t>
  </si>
  <si>
    <t>Protein O-GlcNAcase</t>
  </si>
  <si>
    <t>MGEA5</t>
  </si>
  <si>
    <t>sp|O60502|OGA_HUMAN Protein O-GlcNAcase OS=Homo sapiens OX=9606 GN=OGA PE=1 SV=2</t>
  </si>
  <si>
    <t>Q14974;J3QR48;J3KTM9</t>
  </si>
  <si>
    <t>Importin subunit beta-1</t>
  </si>
  <si>
    <t>KPNB1</t>
  </si>
  <si>
    <t>sp|Q14974|IMB1_HUMAN Importin subunit beta-1 OS=Homo sapiens OX=9606 GN=KPNB1 PE=1 SV=2;tr|J3QR48|J3QR48_HUMAN Importin subunit beta-1 (Fragment) OS=Homo sapiens OX=9606 GN=KPNB1 PE=1 SV=8</t>
  </si>
  <si>
    <t>P78527</t>
  </si>
  <si>
    <t>DNA-dependent protein kinase catalytic subunit</t>
  </si>
  <si>
    <t>PRKDC</t>
  </si>
  <si>
    <t>sp|P78527|PRKDC_HUMAN DNA-dependent protein kinase catalytic subunit OS=Homo sapiens OX=9606 GN=PRKDC PE=1 SV=3</t>
  </si>
  <si>
    <t>P41091;Q2VIR3;H7BZU1</t>
  </si>
  <si>
    <t>Eukaryotic translation initiation factor 2 subunit 3;Putative eukaryotic translation initiation factor 2 subunit 3-like protein</t>
  </si>
  <si>
    <t>EIF2S3;EIF2S3L</t>
  </si>
  <si>
    <t>sp|P41091|IF2G_HUMAN Eukaryotic translation initiation factor 2 subunit 3 OS=Homo sapiens OX=9606 GN=EIF2S3 PE=1 SV=3;sp|Q2VIR3|IF2GL_HUMAN Eukaryotic translation initiation factor 2 subunit 3B OS=Homo sapiens OX=9606 GN=EIF2S3B PE=2 SV=2</t>
  </si>
  <si>
    <t>P28072;I3L3X7;A0A087X2I4</t>
  </si>
  <si>
    <t>Proteasome subunit beta type-6</t>
  </si>
  <si>
    <t>PSMB6</t>
  </si>
  <si>
    <t>sp|P28072|PSB6_HUMAN Proteasome subunit beta type-6 OS=Homo sapiens OX=9606 GN=PSMB6 PE=1 SV=4</t>
  </si>
  <si>
    <t>Q9UQE7</t>
  </si>
  <si>
    <t>Structural maintenance of chromosomes protein 3</t>
  </si>
  <si>
    <t>SMC3</t>
  </si>
  <si>
    <t>sp|Q9UQE7|SMC3_HUMAN Structural maintenance of chromosomes protein 3 OS=Homo sapiens OX=9606 GN=SMC3 PE=1 SV=2</t>
  </si>
  <si>
    <t>H0YN88;A0A075B716;H3BNC9;P08708;H0YN73</t>
  </si>
  <si>
    <t>40S ribosomal protein S17</t>
  </si>
  <si>
    <t>RPS17</t>
  </si>
  <si>
    <t>tr|H0YN88|H0YN88_HUMAN 40S ribosomal protein S17 OS=Homo sapiens OX=9606 GN=RPS17 PE=1 SV=1;tr|A0A075B716|A0A075B716_HUMAN 40S ribosomal protein S17 OS=Homo sapiens OX=9606 GN=RPS17 PE=1 SV=1;tr|H3BNC9|H3BNC9_HUMAN 40S ribosomal protein S17 OS=Homo sapiens</t>
  </si>
  <si>
    <t>P09874</t>
  </si>
  <si>
    <t>Poly [ADP-ribose] polymerase 1</t>
  </si>
  <si>
    <t>PARP1</t>
  </si>
  <si>
    <t>sp|P09874|PARP1_HUMAN Poly [ADP-ribose] polymerase 1 OS=Homo sapiens OX=9606 GN=PARP1 PE=1 SV=4</t>
  </si>
  <si>
    <t>M0R0F0;P46782;M0QZN2;M0R0R2</t>
  </si>
  <si>
    <t>40S ribosomal protein S5;40S ribosomal protein S5, N-terminally processed</t>
  </si>
  <si>
    <t>RPS5</t>
  </si>
  <si>
    <t>tr|M0R0F0|M0R0F0_HUMAN 40S ribosomal protein S5 (Fragment) OS=Homo sapiens OX=9606 GN=RPS5 PE=1 SV=1;sp|P46782|RS5_HUMAN 40S ribosomal protein S5 OS=Homo sapiens OX=9606 GN=RPS5 PE=1 SV=4;tr|M0QZN2|M0QZN2_HUMAN 40S ribosomal protein S5 OS=Homo sapiens OX=9</t>
  </si>
  <si>
    <t>H3BQZ9;P07741;H3BSW3;H3BQF1;H3BQB1</t>
  </si>
  <si>
    <t>Adenine phosphoribosyltransferase</t>
  </si>
  <si>
    <t>APRT</t>
  </si>
  <si>
    <t>tr|H3BQZ9|H3BQZ9_HUMAN Adenine phosphoribosyltransferase OS=Homo sapiens OX=9606 GN=APRT PE=1 SV=1;sp|P07741|APT_HUMAN Adenine phosphoribosyltransferase OS=Homo sapiens OX=9606 GN=APRT PE=1 SV=2;tr|H3BSW3|H3BSW3_HUMAN Adenine phosphoribosyltransferase OS=H</t>
  </si>
  <si>
    <t>A0A3B3ISC6;A0A3B3IT15;A0A3B3IS84;P53621;A0A3B3ITI7;A0A3B3IU89;A0A3B3ISK1;A0A3B3ITV3</t>
  </si>
  <si>
    <t>Coatomer subunit alpha;Xenin;Proxenin</t>
  </si>
  <si>
    <t>COPA</t>
  </si>
  <si>
    <t>tr|A0A3B3ISC6|A0A3B3ISC6_HUMAN Coatomer subunit alpha (Fragment) OS=Homo sapiens OX=9606 GN=COPA PE=1 SV=1;tr|A0A3B3IT15|A0A3B3IT15_HUMAN Coatomer subunit alpha OS=Homo sapiens OX=9606 GN=COPA PE=1 SV=1;tr|A0A3B3IS84|A0A3B3IS84_HUMAN Coatomer subunit alpha</t>
  </si>
  <si>
    <t>H0YEN5;E9PQD7;P15880</t>
  </si>
  <si>
    <t>40S ribosomal protein S2</t>
  </si>
  <si>
    <t>RPS2</t>
  </si>
  <si>
    <t>tr|H0YEN5|H0YEN5_HUMAN 40S ribosomal protein S2 (Fragment) OS=Homo sapiens OX=9606 GN=RPS2 PE=1 SV=1;tr|E9PQD7|E9PQD7_HUMAN 40S ribosomal protein S2 OS=Homo sapiens OX=9606 GN=RPS2 PE=1 SV=1;sp|P15880|RS2_HUMAN 40S ribosomal protein S2 OS=Homo sapiens OX=9</t>
  </si>
  <si>
    <t>Q9H307</t>
  </si>
  <si>
    <t>Pinin</t>
  </si>
  <si>
    <t>PNN</t>
  </si>
  <si>
    <t>sp|Q9H307|PININ_HUMAN Pinin OS=Homo sapiens OX=9606 GN=PNN PE=1 SV=5</t>
  </si>
  <si>
    <t>A0A087X2D0;P84103;A0A0B4J1Z1;C9JAB2;Q16629</t>
  </si>
  <si>
    <t>Serine/arginine-rich splicing factor 3;Serine/arginine-rich splicing factor 7</t>
  </si>
  <si>
    <t>SRSF3;SRSF7</t>
  </si>
  <si>
    <t>tr|A0A087X2D0|A0A087X2D0_HUMAN Serine/arginine-rich-splicing factor 3 OS=Homo sapiens OX=9606 GN=SRSF3 PE=1 SV=1;sp|P84103|SRSF3_HUMAN Serine/arginine-rich splicing factor 3 OS=Homo sapiens OX=9606 GN=SRSF3 PE=1 SV=1;tr|A0A0B4J1Z1|A0A0B4J1Z1_HUMAN Serine/a</t>
  </si>
  <si>
    <t>F8VPD4;P27708;H7BZB3</t>
  </si>
  <si>
    <t>CAD protein;Glutamine-dependent carbamoyl-phosphate synthase;Aspartate carbamoyltransferase;Dihydroorotase</t>
  </si>
  <si>
    <t>CAD</t>
  </si>
  <si>
    <t>tr|F8VPD4|F8VPD4_HUMAN Aspartate carbamoyltransferase OS=Homo sapiens OX=9606 GN=CAD PE=1 SV=1;sp|P27708|PYR1_HUMAN CAD protein OS=Homo sapiens OX=9606 GN=CAD PE=1 SV=3</t>
  </si>
  <si>
    <t>F8WAX8;P52701;F8W7G9;A0A087WWJ1</t>
  </si>
  <si>
    <t>DNA mismatch repair protein Msh6</t>
  </si>
  <si>
    <t>MSH6</t>
  </si>
  <si>
    <t>tr|F8WAX8|F8WAX8_HUMAN DNA mismatch repair protein Msh6 OS=Homo sapiens OX=9606 GN=MSH6 PE=1 SV=1;sp|P52701|MSH6_HUMAN DNA mismatch repair protein Msh6 OS=Homo sapiens OX=9606 GN=MSH6 PE=1 SV=2;tr|F8W7G9|F8W7G9_HUMAN DNA mismatch repair protein Msh6 OS=Hom</t>
  </si>
  <si>
    <t>H0Y9R4;A0A2R8Y5Y7;P32969;H0Y9V9;D6RAN4</t>
  </si>
  <si>
    <t>60S ribosomal protein L9</t>
  </si>
  <si>
    <t>RPL9</t>
  </si>
  <si>
    <t>tr|H0Y9R4|H0Y9R4_HUMAN 60S ribosomal protein L9 (Fragment) OS=Homo sapiens OX=9606 GN=RPL9 PE=1 SV=2;tr|A0A2R8Y5Y7|A0A2R8Y5Y7_HUMAN 60S ribosomal protein L9 OS=Homo sapiens OX=9606 GN=RPL9 PE=1 SV=1;sp|P32969|RL9_HUMAN 60S ribosomal protein L9 OS=Homo sapi</t>
  </si>
  <si>
    <t>B4DFG0;H0Y993;P35659;H0Y8X0;A0A494C198;A0A494C028;D6RDA2;D6R9L5</t>
  </si>
  <si>
    <t>Protein DEK</t>
  </si>
  <si>
    <t>DEK</t>
  </si>
  <si>
    <t>tr|B4DFG0|B4DFG0_HUMAN Protein DEK OS=Homo sapiens OX=9606 GN=DEK PE=1 SV=1;tr|H0Y993|H0Y993_HUMAN DEK oncogene (DNA binding), isoform CRA_b OS=Homo sapiens OX=9606 GN=DEK PE=1 SV=2;sp|P35659|DEK_HUMAN Protein DEK OS=Homo sapiens OX=9606 GN=DEK PE=1 SV=1;t</t>
  </si>
  <si>
    <t>Q9NRL3;F5GYK2;M0R317;M0R2A7;M0QYS2;M0R0P4;R4GN16;M0QZM0</t>
  </si>
  <si>
    <t>Striatin-4</t>
  </si>
  <si>
    <t>STRN4</t>
  </si>
  <si>
    <t>sp|Q9NRL3|STRN4_HUMAN Striatin-4 OS=Homo sapiens OX=9606 GN=STRN4 PE=1 SV=2;tr|F5GYK2|F5GYK2_HUMAN Striatin-4 OS=Homo sapiens OX=9606 GN=STRN4 PE=1 SV=1;tr|M0R317|M0R317_HUMAN Striatin-4 (Fragment) OS=Homo sapiens OX=9606 GN=STRN4 PE=1 SV=1</t>
  </si>
  <si>
    <t>O75717</t>
  </si>
  <si>
    <t>WD repeat and HMG-box DNA-binding protein 1</t>
  </si>
  <si>
    <t>WDHD1</t>
  </si>
  <si>
    <t>sp|O75717|WDHD1_HUMAN WD repeat and HMG-box DNA-binding protein 1 OS=Homo sapiens OX=9606 GN=WDHD1 PE=1 SV=1</t>
  </si>
  <si>
    <t>Q13151</t>
  </si>
  <si>
    <t>Heterogeneous nuclear ribonucleoprotein A0</t>
  </si>
  <si>
    <t>HNRNPA0</t>
  </si>
  <si>
    <t>sp|Q13151|ROA0_HUMAN Heterogeneous nuclear ribonucleoprotein A0 OS=Homo sapiens OX=9606 GN=HNRNPA0 PE=1 SV=1</t>
  </si>
  <si>
    <t>P00558;P07205</t>
  </si>
  <si>
    <t>Phosphoglycerate kinase 1</t>
  </si>
  <si>
    <t>PGK1</t>
  </si>
  <si>
    <t>sp|P00558|PGK1_HUMAN Phosphoglycerate kinase 1 OS=Homo sapiens OX=9606 GN=PGK1 PE=1 SV=3</t>
  </si>
  <si>
    <t>E9PM69;R4GNH3;P17980;E9PMD8;E9PLG2;E9PN50;E9PKD5</t>
  </si>
  <si>
    <t>26S protease regulatory subunit 6A</t>
  </si>
  <si>
    <t>PSMC3</t>
  </si>
  <si>
    <t>tr|E9PM69|E9PM69_HUMAN 26S proteasome regulatory subunit 6A OS=Homo sapiens OX=9606 GN=PSMC3 PE=1 SV=1;tr|R4GNH3|R4GNH3_HUMAN 26S proteasome regulatory subunit 6A OS=Homo sapiens OX=9606 GN=PSMC3 PE=1 SV=1;sp|P17980|PRS6A_HUMAN 26S proteasome regulatory su</t>
  </si>
  <si>
    <t>P10155;H0Y9N5;G5E9R9</t>
  </si>
  <si>
    <t>60 kDa SS-A/Ro ribonucleoprotein</t>
  </si>
  <si>
    <t>TROVE2</t>
  </si>
  <si>
    <t>sp|P10155|RO60_HUMAN 60 kDa SS-A/Ro ribonucleoprotein OS=Homo sapiens OX=9606 GN=RO60 PE=1 SV=2</t>
  </si>
  <si>
    <t>P46783;Q9NQ39</t>
  </si>
  <si>
    <t>40S ribosomal protein S10;Putative 40S ribosomal protein S10-like</t>
  </si>
  <si>
    <t>RPS10;RPS10P5</t>
  </si>
  <si>
    <t>sp|P46783|RS10_HUMAN 40S ribosomal protein S10 OS=Homo sapiens OX=9606 GN=RPS10 PE=1 SV=1;sp|Q9NQ39|RS10L_HUMAN Putative 40S ribosomal protein S10-like OS=Homo sapiens OX=9606 GN=RPS10P5 PE=5 SV=1</t>
  </si>
  <si>
    <t>E7ENZ3;P48643;B7ZAR1;E9PCA1;D6RIZ7</t>
  </si>
  <si>
    <t>T-complex protein 1 subunit epsilon</t>
  </si>
  <si>
    <t>CCT5</t>
  </si>
  <si>
    <t>tr|E7ENZ3|E7ENZ3_HUMAN T-complex protein 1 subunit epsilon OS=Homo sapiens OX=9606 GN=CCT5 PE=1 SV=1;sp|P48643|TCPE_HUMAN T-complex protein 1 subunit epsilon OS=Homo sapiens OX=9606 GN=CCT5 PE=1 SV=1;tr|B7ZAR1|B7ZAR1_HUMAN T-complex protein 1 subunit epsil</t>
  </si>
  <si>
    <t>P25398</t>
  </si>
  <si>
    <t>40S ribosomal protein S12</t>
  </si>
  <si>
    <t>RPS12</t>
  </si>
  <si>
    <t>sp|P25398|RS12_HUMAN 40S ribosomal protein S12 OS=Homo sapiens OX=9606 GN=RPS12 PE=1 SV=3</t>
  </si>
  <si>
    <t>F6RU00;B4DQA8;K7EJC8;E9PCW1;G5E9T8;O95249</t>
  </si>
  <si>
    <t>Golgi SNAP receptor complex member 1</t>
  </si>
  <si>
    <t>GOSR1</t>
  </si>
  <si>
    <t xml:space="preserve">tr|F6RU00|F6RU00_HUMAN Golgi SNAP receptor complex member 1 OS=Homo sapiens OX=9606 GN=GOSR1 PE=1 SV=1;tr|B4DQA8|B4DQA8_HUMAN 28 kDa Golgi SNARE protein OS=Homo sapiens OX=9606 GN=GOSR1 PE=1 SV=1;tr|K7EJC8|K7EJC8_HUMAN Golgi SNAP receptor complex member 1 </t>
  </si>
  <si>
    <t>O43242;F5H8K4</t>
  </si>
  <si>
    <t>26S proteasome non-ATPase regulatory subunit 3</t>
  </si>
  <si>
    <t>PSMD3</t>
  </si>
  <si>
    <t>sp|O43242|PSMD3_HUMAN 26S proteasome non-ATPase regulatory subunit 3 OS=Homo sapiens OX=9606 GN=PSMD3 PE=1 SV=2;tr|F5H8K4|F5H8K4_HUMAN 26S proteasome non-ATPase regulatory subunit 3 OS=Homo sapiens OX=9606 GN=PSMD3 PE=1 SV=2</t>
  </si>
  <si>
    <t>O43491;E9PMV8;H0Y5B0;Q6R5J7;E9PK52;E9PHY5;E9PII3;A0A2R8Y5B3</t>
  </si>
  <si>
    <t>Band 4.1-like protein 2</t>
  </si>
  <si>
    <t>EPB41L2</t>
  </si>
  <si>
    <t>sp|O43491|E41L2_HUMAN Band 4.1-like protein 2 OS=Homo sapiens OX=9606 GN=EPB41L2 PE=1 SV=1;tr|E9PMV8|E9PMV8_HUMAN Band 4.1-like protein 2 (Fragment) OS=Homo sapiens OX=9606 GN=EPB41L2 PE=1 SV=1;tr|H0Y5B0|H0Y5B0_HUMAN Band 4.1-like protein 2 (Fragment) OS=H</t>
  </si>
  <si>
    <t>P14174</t>
  </si>
  <si>
    <t>Macrophage migration inhibitory factor</t>
  </si>
  <si>
    <t>MIF</t>
  </si>
  <si>
    <t>sp|P14174|MIF_HUMAN Macrophage migration inhibitory factor OS=Homo sapiens OX=9606 GN=MIF PE=1 SV=4</t>
  </si>
  <si>
    <t>I3L3P7;P62244;H3BV27;H3BT37;I3L303;I3L246;H3BVC7;H3BN98</t>
  </si>
  <si>
    <t>40S ribosomal protein S15a</t>
  </si>
  <si>
    <t>RPS15A</t>
  </si>
  <si>
    <t>tr|I3L3P7|I3L3P7_HUMAN 40S ribosomal protein S15a OS=Homo sapiens OX=9606 GN=RPS15A PE=1 SV=1;sp|P62244|RS15A_HUMAN 40S ribosomal protein S15a OS=Homo sapiens OX=9606 GN=RPS15A PE=1 SV=2;tr|H3BV27|H3BV27_HUMAN 40S ribosomal protein S15a OS=Homo sapiens OX=</t>
  </si>
  <si>
    <t>C9JG97;C9JEH3;Q13685;H7C0R2;C9JTS3</t>
  </si>
  <si>
    <t>Angio-associated migratory cell protein</t>
  </si>
  <si>
    <t>AAMP</t>
  </si>
  <si>
    <t>tr|C9JG97|C9JG97_HUMAN Angio-associated migratory cell protein OS=Homo sapiens OX=9606 GN=AAMP PE=1 SV=1;tr|C9JEH3|C9JEH3_HUMAN Angio-associated migratory cell protein OS=Homo sapiens OX=9606 GN=AAMP PE=1 SV=1;sp|Q13685|AAMP_HUMAN Angio-associated migrator</t>
  </si>
  <si>
    <t>P38117;M0QY67</t>
  </si>
  <si>
    <t>Electron transfer flavoprotein subunit beta</t>
  </si>
  <si>
    <t>ETFB</t>
  </si>
  <si>
    <t>sp|P38117|ETFB_HUMAN Electron transfer flavoprotein subunit beta OS=Homo sapiens OX=9606 GN=ETFB PE=1 SV=3;tr|M0QY67|M0QY67_HUMAN Electron transfer flavoprotein subunit beta (Fragment) OS=Homo sapiens OX=9606 GN=ETFB PE=1 SV=1</t>
  </si>
  <si>
    <t>O94992</t>
  </si>
  <si>
    <t>Protein HEXIM1</t>
  </si>
  <si>
    <t>HEXIM1</t>
  </si>
  <si>
    <t>sp|O94992|HEXI1_HUMAN Protein HEXIM1 OS=Homo sapiens OX=9606 GN=HEXIM1 PE=1 SV=1</t>
  </si>
  <si>
    <t>P35606;H0YAC7</t>
  </si>
  <si>
    <t>Coatomer subunit beta</t>
  </si>
  <si>
    <t>COPB2</t>
  </si>
  <si>
    <t>sp|P35606|COPB2_HUMAN Coatomer subunit beta OS=Homo sapiens OX=9606 GN=COPB2 PE=1 SV=2</t>
  </si>
  <si>
    <t>O14818;Q8TAA3;F5GY34;H0Y586;A0A087WYS6</t>
  </si>
  <si>
    <t>Proteasome subunit alpha type-7;Proteasome subunit alpha type-7-like</t>
  </si>
  <si>
    <t>PSMA7;PSMA8</t>
  </si>
  <si>
    <t xml:space="preserve">sp|O14818|PSA7_HUMAN Proteasome subunit alpha type-7 OS=Homo sapiens OX=9606 GN=PSMA7 PE=1 SV=1;sp|Q8TAA3|PSMA8_HUMAN Proteasome subunit alpha-type 8 OS=Homo sapiens OX=9606 GN=PSMA8 PE=2 SV=3;tr|F5GY34|F5GY34_HUMAN Proteasome subunit alpha-type 8 OS=Homo </t>
  </si>
  <si>
    <t>P38646</t>
  </si>
  <si>
    <t>Stress-70 protein, mitochondrial</t>
  </si>
  <si>
    <t>HSPA9</t>
  </si>
  <si>
    <t>sp|P38646|GRP75_HUMAN Stress-70 protein, mitochondrial OS=Homo sapiens OX=9606 GN=HSPA9 PE=1 SV=2</t>
  </si>
  <si>
    <t>P22102;C9JZG2;C9JKQ7;C9JBJ1;C9JTV6;F8WD69</t>
  </si>
  <si>
    <t>Trifunctional purine biosynthetic protein adenosine-3;Phosphoribosylamine--glycine ligase;Phosphoribosylformylglycinamidine cyclo-ligase;Phosphoribosylglycinamide formyltransferase</t>
  </si>
  <si>
    <t>GART</t>
  </si>
  <si>
    <t>sp|P22102|PUR2_HUMAN Trifunctional purine biosynthetic protein adenosine-3 OS=Homo sapiens OX=9606 GN=GART PE=1 SV=1;tr|C9JZG2|C9JZG2_HUMAN Trifunctional purine biosynthetic protein adenosine-3 (Fragment) OS=Homo sapiens OX=9606 GN=GART PE=1 SV=1;tr|C9JKQ7</t>
  </si>
  <si>
    <t>O14617;A0A2R8Y611</t>
  </si>
  <si>
    <t>AP-3 complex subunit delta-1</t>
  </si>
  <si>
    <t>AP3D1</t>
  </si>
  <si>
    <t>sp|O14617|AP3D1_HUMAN AP-3 complex subunit delta-1 OS=Homo sapiens OX=9606 GN=AP3D1 PE=1 SV=1;tr|A0A2R8Y611|A0A2R8Y611_HUMAN AP-3 complex subunit delta (Fragment) OS=Homo sapiens OX=9606 GN=AP3D1 PE=1 SV=1</t>
  </si>
  <si>
    <t>Q14694;H3BNA1;H3BNL0;Q68D90;H3BQC6;H3BVF1</t>
  </si>
  <si>
    <t>Ubiquitin carboxyl-terminal hydrolase 10</t>
  </si>
  <si>
    <t>USP10</t>
  </si>
  <si>
    <t>sp|Q14694|UBP10_HUMAN Ubiquitin carboxyl-terminal hydrolase 10 OS=Homo sapiens OX=9606 GN=USP10 PE=1 SV=2;tr|H3BNA1|H3BNA1_HUMAN Ubiquitinyl hydrolase 1 (Fragment) OS=Homo sapiens OX=9606 GN=USP10 PE=1 SV=1</t>
  </si>
  <si>
    <t>U3KQT1;P10768;H7BZT7;X6RA14</t>
  </si>
  <si>
    <t>S-formylglutathione hydrolase</t>
  </si>
  <si>
    <t>ESD</t>
  </si>
  <si>
    <t>tr|U3KQT1|U3KQT1_HUMAN S-formylglutathione hydrolase OS=Homo sapiens OX=9606 GN=ESD PE=1 SV=2;sp|P10768|ESTD_HUMAN S-formylglutathione hydrolase OS=Homo sapiens OX=9606 GN=ESD PE=1 SV=2;tr|H7BZT7|H7BZT7_HUMAN S-formylglutathione hydrolase (Fragment) OS=Hom</t>
  </si>
  <si>
    <t>F8WE65;C9J5S7;P62937;E5RIZ5</t>
  </si>
  <si>
    <t>E7EQR6;P17987;F5H282;E7ERF2</t>
  </si>
  <si>
    <t>T-complex protein 1 subunit alpha</t>
  </si>
  <si>
    <t>TCP1</t>
  </si>
  <si>
    <t>tr|E7EQR6|E7EQR6_HUMAN T-complex protein 1 subunit alpha OS=Homo sapiens OX=9606 GN=TCP1 PE=1 SV=1;sp|P17987|TCPA_HUMAN T-complex protein 1 subunit alpha OS=Homo sapiens OX=9606 GN=TCP1 PE=1 SV=1;tr|F5H282|F5H282_HUMAN T-complex protein 1 subunit alpha OS=</t>
  </si>
  <si>
    <t>A0A2R8Y765;J3QKS7;A0A2R8Y7U4;A0A2U3TZQ7;A0A2R8Y7I9;A0A2R8Y4T4;A0A2R8YES3;A0A2R8Y855;B4DGM3;Q969G3;J3QR61;A0A2R8YFC8;A0A2R8YEB8;J3KT85;A0A2R8YD78;J3QKX6</t>
  </si>
  <si>
    <t>SWI/SNF-related matrix-associated actin-dependent regulator of chromatin subfamily E member 1</t>
  </si>
  <si>
    <t>SMARCE1</t>
  </si>
  <si>
    <t xml:space="preserve">tr|A0A2R8Y765|A0A2R8Y765_HUMAN SWI/SNF-related matrix-associated actin-dependent regulator of chromatin subfamily E member 1 OS=Homo sapiens OX=9606 GN=SMARCE1 PE=1 SV=1;tr|J3QKS7|J3QKS7_HUMAN SWI/SNF-related matrix-associated actin-dependent regulator of </t>
  </si>
  <si>
    <t>A0A6Q8PHB5;A0A6Q8PHP0;P49902;Q5JUV6;Q5JUV4</t>
  </si>
  <si>
    <t>Cytosolic purine 5-nucleotidase</t>
  </si>
  <si>
    <t>NT5C2</t>
  </si>
  <si>
    <t>tr|A0A6Q8PHB5|A0A6Q8PHB5_HUMAN Cytosolic purine 5-nucleotidase OS=Homo sapiens OX=9606 GN=NT5C2 PE=1 SV=1;tr|A0A6Q8PHP0|A0A6Q8PHP0_HUMAN Cytosolic purine 5-nucleotidase OS=Homo sapiens OX=9606 GN=NT5C2 PE=1 SV=1;sp|P49902|5NTC_HUMAN Cytosolic purine 5-n</t>
  </si>
  <si>
    <t>Q9Y285;K7EK06;K7ER16;K7ER00</t>
  </si>
  <si>
    <t>Phenylalanine--tRNA ligase alpha subunit</t>
  </si>
  <si>
    <t>FARSA</t>
  </si>
  <si>
    <t>sp|Q9Y285|SYFA_HUMAN Phenylalanine--tRNA ligase alpha subunit OS=Homo sapiens OX=9606 GN=FARSA PE=1 SV=3;tr|K7EK06|K7EK06_HUMAN Phenylalanine--tRNA ligase alpha subunit (Fragment) OS=Homo sapiens OX=9606 GN=FARSA PE=1 SV=8;tr|K7ER16|K7ER16_HUMAN Phenylalan</t>
  </si>
  <si>
    <t>P61081</t>
  </si>
  <si>
    <t>NEDD8-conjugating enzyme Ubc12</t>
  </si>
  <si>
    <t>UBE2M</t>
  </si>
  <si>
    <t>sp|P61081|UBC12_HUMAN NEDD8-conjugating enzyme Ubc12 OS=Homo sapiens OX=9606 GN=UBE2M PE=1 SV=1</t>
  </si>
  <si>
    <t>Q7KZF4;H7C597</t>
  </si>
  <si>
    <t>Staphylococcal nuclease domain-containing protein 1</t>
  </si>
  <si>
    <t>SND1</t>
  </si>
  <si>
    <t>sp|Q7KZF4|SND1_HUMAN Staphylococcal nuclease domain-containing protein 1 OS=Homo sapiens OX=9606 GN=SND1 PE=1 SV=1</t>
  </si>
  <si>
    <t>F8VZX2;Q15366;F8W0G4;F8VXH9;H3BRU6;F8W1G6;J3QT27;E9PFP8;P57721;H3BSP4;F8VTZ0;H3BND9;F8VRH0</t>
  </si>
  <si>
    <t>Poly(rC)-binding protein 2</t>
  </si>
  <si>
    <t>PCBP2</t>
  </si>
  <si>
    <t>tr|F8VZX2|F8VZX2_HUMAN Poly(rC)-binding protein 2 OS=Homo sapiens OX=9606 GN=PCBP2 PE=1 SV=1;sp|Q15366|PCBP2_HUMAN Poly(rC)-binding protein 2 OS=Homo sapiens OX=9606 GN=PCBP2 PE=1 SV=1;tr|F8W0G4|F8W0G4_HUMAN Poly(rC)-binding protein 2 (Fragment) OS=Homo sa</t>
  </si>
  <si>
    <t>P36507;A0A1B0GUL7;Q02750</t>
  </si>
  <si>
    <t>Dual specificity mitogen-activated protein kinase kinase 2</t>
  </si>
  <si>
    <t>MAP2K2</t>
  </si>
  <si>
    <t>sp|P36507|MP2K2_HUMAN Dual specificity mitogen-activated protein kinase kinase 2 OS=Homo sapiens OX=9606 GN=MAP2K2 PE=1 SV=1</t>
  </si>
  <si>
    <t>U3KQF4;K7EIY6;Q9BV68</t>
  </si>
  <si>
    <t>E3 ubiquitin-protein ligase RNF126</t>
  </si>
  <si>
    <t>RNF126</t>
  </si>
  <si>
    <t>tr|U3KQF4|U3KQF4_HUMAN RING-type E3 ubiquitin transferase OS=Homo sapiens OX=9606 GN=RNF126 PE=1 SV=1;tr|K7EIY6|K7EIY6_HUMAN RING-type E3 ubiquitin transferase (Fragment) OS=Homo sapiens OX=9606 GN=RNF126 PE=1 SV=7;sp|Q9BV68|RN126_HUMAN E3 ubiquitin-protei</t>
  </si>
  <si>
    <t>Q9BZE9;J3KRF7;J3KRY8;J3QL04;J3QR12</t>
  </si>
  <si>
    <t>Tether containing UBX domain for GLUT4</t>
  </si>
  <si>
    <t>ASPSCR1</t>
  </si>
  <si>
    <t>sp|Q9BZE9|ASPC1_HUMAN Tether containing UBX domain for GLUT4 OS=Homo sapiens OX=9606 GN=ASPSCR1 PE=1 SV=1;tr|J3KRF7|J3KRF7_HUMAN Tether-containing UBX domain for GLUT4 (Fragment) OS=Homo sapiens OX=9606 GN=ASPSCR1 PE=1 SV=8;tr|J3KRY8|J3KRY8_HUMAN Tether-co</t>
  </si>
  <si>
    <t>P07814;V9GYZ6</t>
  </si>
  <si>
    <t>Bifunctional glutamate/proline--tRNA ligase;Glutamate--tRNA ligase;Proline--tRNA ligase</t>
  </si>
  <si>
    <t>EPRS</t>
  </si>
  <si>
    <t>sp|P07814|SYEP_HUMAN Bifunctional glutamate/proline--tRNA ligase OS=Homo sapiens OX=9606 GN=EPRS1 PE=1 SV=5;tr|V9GYZ6|V9GYZ6_HUMAN Glutamyl-tRNA synthetase (Fragment) OS=Homo sapiens OX=9606 GN=EPRS1 PE=1 SV=1</t>
  </si>
  <si>
    <t>P17655</t>
  </si>
  <si>
    <t>Calpain-2 catalytic subunit</t>
  </si>
  <si>
    <t>CAPN2</t>
  </si>
  <si>
    <t>sp|P17655|CAN2_HUMAN Calpain-2 catalytic subunit OS=Homo sapiens OX=9606 GN=CAPN2 PE=1 SV=6</t>
  </si>
  <si>
    <t>P10809;C9JL25;E7EXB4;E7ESH4</t>
  </si>
  <si>
    <t>60 kDa heat shock protein, mitochondrial</t>
  </si>
  <si>
    <t>HSPD1</t>
  </si>
  <si>
    <t>sp|P10809|CH60_HUMAN 60 kDa heat shock protein, mitochondrial OS=Homo sapiens OX=9606 GN=HSPD1 PE=1 SV=2</t>
  </si>
  <si>
    <t>P42704;C9JCA9;B8ZZ38;A0A0C4DG06;H7C3W8</t>
  </si>
  <si>
    <t>Leucine-rich PPR motif-containing protein, mitochondrial</t>
  </si>
  <si>
    <t>LRPPRC</t>
  </si>
  <si>
    <t>sp|P42704|LPPRC_HUMAN Leucine-rich PPR motif-containing protein, mitochondrial OS=Homo sapiens OX=9606 GN=LRPPRC PE=1 SV=3;tr|C9JCA9|C9JCA9_HUMAN Leucine-rich PPR motif-containing protein, mitochondrial (Fragment) OS=Homo sapiens OX=9606 GN=LRPPRC PE=1 SV=</t>
  </si>
  <si>
    <t>P25685;M0R080</t>
  </si>
  <si>
    <t>DnaJ homolog subfamily B member 1</t>
  </si>
  <si>
    <t>DNAJB1</t>
  </si>
  <si>
    <t>sp|P25685|DNJB1_HUMAN DnaJ homolog subfamily B member 1 OS=Homo sapiens OX=9606 GN=DNAJB1 PE=1 SV=4;tr|M0R080|M0R080_HUMAN DnaJ homolog subfamily B member 1 (Fragment) OS=Homo sapiens OX=9606 GN=DNAJB1 PE=1 SV=1</t>
  </si>
  <si>
    <t>P51570;K7ERJ9;K7EII7</t>
  </si>
  <si>
    <t>Galactokinase</t>
  </si>
  <si>
    <t>GALK1</t>
  </si>
  <si>
    <t>sp|P51570|GALK1_HUMAN Galactokinase OS=Homo sapiens OX=9606 GN=GALK1 PE=1 SV=1;tr|K7ERJ9|K7ERJ9_HUMAN Galactokinase OS=Homo sapiens OX=9606 GN=GALK1 PE=1 SV=1</t>
  </si>
  <si>
    <t>A0A494C0X0;Q99426;K7EP07;K7EK42</t>
  </si>
  <si>
    <t>Tubulin-folding cofactor B</t>
  </si>
  <si>
    <t>TBCB</t>
  </si>
  <si>
    <t>tr|A0A494C0X0|A0A494C0X0_HUMAN Tubulin-folding cofactor B OS=Homo sapiens OX=9606 GN=TBCB PE=1 SV=1;sp|Q99426|TBCB_HUMAN Tubulin-folding cofactor B OS=Homo sapiens OX=9606 GN=TBCB PE=1 SV=2;tr|K7EP07|K7EP07_HUMAN Tubulin-folding cofactor B (Fragment) OS=Ho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</si>
  <si>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</si>
  <si>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</si>
  <si>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</si>
  <si>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</si>
  <si>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P10599</t>
  </si>
  <si>
    <t>Thioredoxin</t>
  </si>
  <si>
    <t>TXN</t>
  </si>
  <si>
    <t>sp|P10599|THIO_HUMAN Thioredoxin OS=Homo sapiens OX=9606 GN=TXN PE=1 SV=3</t>
  </si>
  <si>
    <t>A0A087X2I1;P62333;H0YJS8;H0YJC0</t>
  </si>
  <si>
    <t>26S protease regulatory subunit 10B</t>
  </si>
  <si>
    <t>PSMC6</t>
  </si>
  <si>
    <t>tr|A0A087X2I1|A0A087X2I1_HUMAN 26S proteasome regulatory subunit 10B OS=Homo sapiens OX=9606 GN=PSMC6 PE=1 SV=1;sp|P62333|PRS10_HUMAN 26S proteasome regulatory subunit 10B OS=Homo sapiens OX=9606 GN=PSMC6 PE=1 SV=1;tr|H0YJS8|H0YJS8_HUMAN 26S proteasome reg</t>
  </si>
  <si>
    <t>Q93008;O00507</t>
  </si>
  <si>
    <t>Probable ubiquitin carboxyl-terminal hydrolase FAF-X;Probable ubiquitin carboxyl-terminal hydrolase FAF-Y</t>
  </si>
  <si>
    <t>USP9X;USP9Y</t>
  </si>
  <si>
    <t>sp|Q93008|USP9X_HUMAN Probable ubiquitin carboxyl-terminal hydrolase FAF-X OS=Homo sapiens OX=9606 GN=USP9X PE=1 SV=4;sp|O00507|USP9Y_HUMAN Probable ubiquitin carboxyl-terminal hydrolase FAF-Y OS=Homo sapiens OX=9606 GN=USP9Y PE=2 SV=2</t>
  </si>
  <si>
    <t>Q96S55</t>
  </si>
  <si>
    <t>ATPase WRNIP1</t>
  </si>
  <si>
    <t>WRNIP1</t>
  </si>
  <si>
    <t>sp|Q96S55|WRIP1_HUMAN ATPase WRNIP1 OS=Homo sapiens OX=9606 GN=WRNIP1 PE=1 SV=2</t>
  </si>
  <si>
    <t>A0A6I8PRU9;A0A6I8PTV8;A0A6I8PIP7;A0A6I8PLB8;A0A6I8PL42;B4DER1;A0A6I8PIT3;A0A6I8PIV1;Q9P2J5;A0A6I8PLB3;A0A6I8PS05;A0A6I8PRS0</t>
  </si>
  <si>
    <t>Leucine--tRNA ligase, cytoplasmic</t>
  </si>
  <si>
    <t>LARS</t>
  </si>
  <si>
    <t xml:space="preserve">tr|A0A6I8PRU9|A0A6I8PRU9_HUMAN Leucyl-tRNA synthetase OS=Homo sapiens OX=9606 GN=LARS1 PE=1 SV=1;tr|A0A6I8PTV8|A0A6I8PTV8_HUMAN Leucyl-tRNA synthetase OS=Homo sapiens OX=9606 GN=LARS1 PE=1 SV=1;tr|A0A6I8PIP7|A0A6I8PIP7_HUMAN Leucyl-tRNA synthetase OS=Homo </t>
  </si>
  <si>
    <t>Q12931</t>
  </si>
  <si>
    <t>Heat shock protein 75 kDa, mitochondrial</t>
  </si>
  <si>
    <t>TRAP1</t>
  </si>
  <si>
    <t>sp|Q12931|TRAP1_HUMAN Heat shock protein 75 kDa, mitochondrial OS=Homo sapiens OX=9606 GN=TRAP1 PE=1 SV=3</t>
  </si>
  <si>
    <t>P36578;H3BTP7;H3BU31;H3BM89</t>
  </si>
  <si>
    <t>60S ribosomal protein L4</t>
  </si>
  <si>
    <t>RPL4</t>
  </si>
  <si>
    <t>sp|P36578|RL4_HUMAN 60S ribosomal protein L4 OS=Homo sapiens OX=9606 GN=RPL4 PE=1 SV=5;tr|H3BTP7|H3BTP7_HUMAN 60S ribosomal protein L4 (Fragment) OS=Homo sapiens OX=9606 GN=RPL4 PE=1 SV=1;tr|H3BU31|H3BU31_HUMAN 60S ribosomal protein L4 (Fragment) OS=Homo s</t>
  </si>
  <si>
    <t>H0YDW1;H0YEN2;E9PQP7;H7BXH2;E9PKF6;Q5H9R7</t>
  </si>
  <si>
    <t>Serine/threonine-protein phosphatase 6 regulatory subunit 3</t>
  </si>
  <si>
    <t>PPP6R3</t>
  </si>
  <si>
    <t xml:space="preserve">tr|H0YDW1|H0YDW1_HUMAN Serine/threonine-protein phosphatase 6 regulatory subunit 3 (Fragment) OS=Homo sapiens OX=9606 GN=PPP6R3 PE=1 SV=1;tr|H0YEN2|H0YEN2_HUMAN Serine/threonine-protein phosphatase 6 regulatory subunit 3 (Fragment) OS=Homo sapiens OX=9606 </t>
  </si>
  <si>
    <t>C9JZP1;C9J470;E9PHA2;Q15003</t>
  </si>
  <si>
    <t>Condensin complex subunit 2</t>
  </si>
  <si>
    <t>NCAPH</t>
  </si>
  <si>
    <t>tr|C9JZP1|C9JZP1_HUMAN Condensin complex subunit 2 (Fragment) OS=Homo sapiens OX=9606 GN=NCAPH PE=1 SV=1;tr|C9J470|C9J470_HUMAN Condensin complex subunit 2 (Fragment) OS=Homo sapiens OX=9606 GN=NCAPH PE=1 SV=8;tr|E9PHA2|E9PHA2_HUMAN Condensin complex subun</t>
  </si>
  <si>
    <t>A0A0A0MRN0</t>
  </si>
  <si>
    <t>PRPF38B</t>
  </si>
  <si>
    <t>tr|A0A0A0MRN0|A0A0A0MRN0_HUMAN Pre-mRNA-splicing factor 38B OS=Homo sapiens OX=9606 GN=PRPF38B PE=1 SV=1</t>
  </si>
  <si>
    <t>P55010;H0YLZ1;H0YN40;H0YK29;H0YK11;H0YMJ8;H0YM54</t>
  </si>
  <si>
    <t>Eukaryotic translation initiation factor 5</t>
  </si>
  <si>
    <t>EIF5</t>
  </si>
  <si>
    <t>sp|P55010|IF5_HUMAN Eukaryotic translation initiation factor 5 OS=Homo sapiens OX=9606 GN=EIF5 PE=1 SV=2;tr|H0YLZ1|H0YLZ1_HUMAN Eukaryotic translation initiation factor 5 (Fragment) OS=Homo sapiens OX=9606 GN=EIF5 PE=1 SV=1;tr|H0YN40|H0YN40_HUMAN Eukaryoti</t>
  </si>
  <si>
    <t>P31689</t>
  </si>
  <si>
    <t>DnaJ homolog subfamily A member 1</t>
  </si>
  <si>
    <t>DNAJA1</t>
  </si>
  <si>
    <t>sp|P31689|DNJA1_HUMAN DnaJ homolog subfamily A member 1 OS=Homo sapiens OX=9606 GN=DNAJA1 PE=1 SV=2</t>
  </si>
  <si>
    <t>G3V1B8;H0YEB6;O60232</t>
  </si>
  <si>
    <t>Sjoegren syndrome/scleroderma autoantigen 1</t>
  </si>
  <si>
    <t>SSSCA1</t>
  </si>
  <si>
    <t>tr|G3V1B8|G3V1B8_HUMAN Protein ZNRD2 OS=Homo sapiens OX=9606 GN=ZNRD2 PE=1 SV=1;tr|H0YEB6|H0YEB6_HUMAN Protein ZNRD2 (Fragment) OS=Homo sapiens OX=9606 GN=ZNRD2 PE=1 SV=1;sp|O60232|ZNRD2_HUMAN Protein ZNRD2 OS=Homo sapiens OX=9606 GN=ZNRD2 PE=1 SV=1</t>
  </si>
  <si>
    <t>E5RGQ3;Q9H446;E5RGS5</t>
  </si>
  <si>
    <t>RWD domain-containing protein 1</t>
  </si>
  <si>
    <t>RWDD1</t>
  </si>
  <si>
    <t>tr|E5RGQ3|E5RGQ3_HUMAN RWD domain-containing protein 1 (Fragment) OS=Homo sapiens OX=9606 GN=RWDD1 PE=1 SV=1;sp|Q9H446|RWDD1_HUMAN RWD domain-containing protein 1 OS=Homo sapiens OX=9606 GN=RWDD1 PE=1 SV=1</t>
  </si>
  <si>
    <t>Q14112;H0YJV3;A0A087WZP6</t>
  </si>
  <si>
    <t>Nidogen-2</t>
  </si>
  <si>
    <t>NID2</t>
  </si>
  <si>
    <t>sp|Q14112|NID2_HUMAN Nidogen-2 OS=Homo sapiens OX=9606 GN=NID2 PE=1 SV=3;tr|H0YJV3|H0YJV3_HUMAN Nidogen-2 (Fragment) OS=Homo sapiens OX=9606 GN=NID2 PE=1 SV=1;tr|A0A087WZP6|A0A087WZP6_HUMAN Nidogen-2 OS=Homo sapiens OX=9606 GN=NID2 PE=1 SV=1</t>
  </si>
  <si>
    <t>P50570;K7EMQ3;A0A1B0GUX5;E5RHK8;A0A0D9SFB1;A0A0U1RQP1;A0A0D9SFE4;Q05193;Q9UQ16</t>
  </si>
  <si>
    <t>Dynamin-2</t>
  </si>
  <si>
    <t>DNM2</t>
  </si>
  <si>
    <t>sp|P50570|DYN2_HUMAN Dynamin-2 OS=Homo sapiens OX=9606 GN=DNM2 PE=1 SV=2;tr|K7EMQ3|K7EMQ3_HUMAN Dynamin-2 (Fragment) OS=Homo sapiens OX=9606 GN=DNM2 PE=1 SV=2</t>
  </si>
  <si>
    <t>H7C106;F8W914;Q9NQC3</t>
  </si>
  <si>
    <t>Reticulon;Reticulon-4</t>
  </si>
  <si>
    <t>RTN4</t>
  </si>
  <si>
    <t>tr|H7C106|H7C106_HUMAN Reticulon (Fragment) OS=Homo sapiens OX=9606 GN=RTN4 PE=1 SV=1;tr|F8W914|F8W914_HUMAN Reticulon OS=Homo sapiens OX=9606 GN=RTN4 PE=1 SV=1;sp|Q9NQC3|RTN4_HUMAN Reticulon-4 OS=Homo sapiens OX=9606 GN=RTN4 PE=1 SV=2</t>
  </si>
  <si>
    <t>Q5T1M5</t>
  </si>
  <si>
    <t>FK506-binding protein 15</t>
  </si>
  <si>
    <t>FKBP15</t>
  </si>
  <si>
    <t>sp|Q5T1M5|FKB15_HUMAN FK506-binding protein 15 OS=Homo sapiens OX=9606 GN=FKBP15 PE=1 SV=2</t>
  </si>
  <si>
    <t>E7ESY4;Q13330;H0Y4T7;H0YIT0;E9PF88;F8W9Y9;E9PCS8;E7EQY4;E7EV10;Q9BTC8</t>
  </si>
  <si>
    <t>Metastasis-associated protein MTA1</t>
  </si>
  <si>
    <t>MTA1</t>
  </si>
  <si>
    <t xml:space="preserve">tr|E7ESY4|E7ESY4_HUMAN Metastasis-associated protein MTA1 OS=Homo sapiens OX=9606 GN=MTA1 PE=1 SV=1;sp|Q13330|MTA1_HUMAN Metastasis-associated protein MTA1 OS=Homo sapiens OX=9606 GN=MTA1 PE=1 SV=2;tr|H0Y4T7|H0Y4T7_HUMAN Metastasis-associated protein MTA1 </t>
  </si>
  <si>
    <t>H3BN59;F6QDS0;Q9UMR2;H3BTB3;H3BMQ5;I3L0H8;H3BQK0;Q9NUU7;H3BTX1</t>
  </si>
  <si>
    <t>ATP-dependent RNA helicase DDX19B;ATP-dependent RNA helicase DDX19A</t>
  </si>
  <si>
    <t>DDX19A;DDX19B</t>
  </si>
  <si>
    <t xml:space="preserve">tr|H3BN59|H3BN59_HUMAN RNA helicase (Fragment) OS=Homo sapiens OX=9606 PE=1 SV=1;tr|F6QDS0|F6QDS0_HUMAN RNA helicase OS=Homo sapiens OX=9606 GN=hCG_2043426 PE=1 SV=1;sp|Q9UMR2|DD19B_HUMAN ATP-dependent RNA helicase DDX19B OS=Homo sapiens OX=9606 GN=DDX19B </t>
  </si>
  <si>
    <t>E5RHH1;J3KSS0;J3QRI7;J3QQQ9;J3QQV1;E5RIT6;Q9UNX3;P61254</t>
  </si>
  <si>
    <t>60S ribosomal protein L26-like 1;60S ribosomal protein L26</t>
  </si>
  <si>
    <t>RPL26L1;RPL26</t>
  </si>
  <si>
    <t>tr|E5RHH1|E5RHH1_HUMAN 60S ribosomal protein L26-like 1 (Fragment) OS=Homo sapiens OX=9606 GN=RPL26L1 PE=1 SV=8;tr|J3KSS0|J3KSS0_HUMAN 60S ribosomal protein L26 OS=Homo sapiens OX=9606 GN=RPL26 PE=3 SV=1;tr|J3QRI7|J3QRI7_HUMAN 60S ribosomal protein L26 (Fr</t>
  </si>
  <si>
    <t>P42677</t>
  </si>
  <si>
    <t>40S ribosomal protein S27</t>
  </si>
  <si>
    <t>RPS27</t>
  </si>
  <si>
    <t>sp|P42677|RS27_HUMAN 40S ribosomal protein S27 OS=Homo sapiens OX=9606 GN=RPS27 PE=1 SV=3</t>
  </si>
  <si>
    <t>O14929</t>
  </si>
  <si>
    <t>Histone acetyltransferase type B catalytic subunit</t>
  </si>
  <si>
    <t>HAT1</t>
  </si>
  <si>
    <t>sp|O14929|HAT1_HUMAN Histone acetyltransferase type B catalytic subunit OS=Homo sapiens OX=9606 GN=HAT1 PE=1 SV=1</t>
  </si>
  <si>
    <t>Q5T7N0;A0A2R8Y6J3;P46777;A0A2R8Y4A2</t>
  </si>
  <si>
    <t>60S ribosomal protein L5</t>
  </si>
  <si>
    <t>RPL5</t>
  </si>
  <si>
    <t>tr|Q5T7N0|Q5T7N0_HUMAN 60S ribosomal protein L5 (Fragment) OS=Homo sapiens OX=9606 GN=RPL5 PE=1 SV=2;tr|A0A2R8Y6J3|A0A2R8Y6J3_HUMAN 60S ribosomal protein L5 (Fragment) OS=Homo sapiens OX=9606 GN=RPL5 PE=1 SV=1;sp|P46777|RL5_HUMAN 60S ribosomal protein L5 O</t>
  </si>
  <si>
    <t>E7EQU2;E7ESD3;E7EMU4;E7EV09;E7EQL5;Q13409;E9PGG1;E7EU01;E7EUM4;E7ERR6;E7ERH4;E7ET01;E7ETL8</t>
  </si>
  <si>
    <t>Cytoplasmic dynein 1 intermediate chain 2</t>
  </si>
  <si>
    <t>DYNC1I2</t>
  </si>
  <si>
    <t>tr|E7EQU2|E7EQU2_HUMAN Cytoplasmic dynein 1 intermediate chain 2 (Fragment) OS=Homo sapiens OX=9606 GN=DYNC1I2 PE=1 SV=1;tr|E7ESD3|E7ESD3_HUMAN Cytoplasmic dynein 1 intermediate chain 2 (Fragment) OS=Homo sapiens OX=9606 GN=DYNC1I2 PE=1 SV=1;tr|E7EMU4|E7EM</t>
  </si>
  <si>
    <t>G3V295;G3V5Z7;P60900;G3V3U4;G3V3I1;G3V4S5;G3V2S7</t>
  </si>
  <si>
    <t>Proteasome subunit alpha type;Proteasome subunit alpha type-6</t>
  </si>
  <si>
    <t>PSMA6</t>
  </si>
  <si>
    <t>tr|G3V295|G3V295_HUMAN Proteasome subunit alpha type OS=Homo sapiens OX=9606 GN=PSMA6 PE=1 SV=1;tr|G3V5Z7|G3V5Z7_HUMAN Proteasome subunit alpha type OS=Homo sapiens OX=9606 GN=PSMA6 PE=1 SV=1;sp|P60900|PSA6_HUMAN Proteasome subunit alpha type-6 OS=Homo sap</t>
  </si>
  <si>
    <t>G3V459;Q8TD19</t>
  </si>
  <si>
    <t>Serine/threonine-protein kinase Nek9</t>
  </si>
  <si>
    <t>NEK9</t>
  </si>
  <si>
    <t>tr|G3V459|G3V459_HUMAN Serine/threonine-protein kinase Nek9 OS=Homo sapiens OX=9606 GN=NEK9 PE=1 SV=1;sp|Q8TD19|NEK9_HUMAN Serine/threonine-protein kinase Nek9 OS=Homo sapiens OX=9606 GN=NEK9 PE=1 SV=2</t>
  </si>
  <si>
    <t>O43390;A0A6Q8PH35;B4DT28;A0A6Q8PHG0;A0A6Q8PEX7;A0A6Q8PH31;B7Z645;O60506;A0A286YEZ8;F6UXX1</t>
  </si>
  <si>
    <t>Heterogeneous nuclear ribonucleoprotein R;Heterogeneous nuclear ribonucleoprotein Q</t>
  </si>
  <si>
    <t>HNRNPR;SYNCRIP</t>
  </si>
  <si>
    <t>sp|O43390|HNRPR_HUMAN Heterogeneous nuclear ribonucleoprotein R OS=Homo sapiens OX=9606 GN=HNRNPR PE=1 SV=1;tr|A0A6Q8PH35|A0A6Q8PH35_HUMAN Heterogeneous nuclear ribonucleoprotein R OS=Homo sapiens OX=9606 GN=HNRNPR PE=1 SV=1;tr|B4DT28|B4DT28_HUMAN Heteroge</t>
  </si>
  <si>
    <t>C9JFE4;A0A096LP07;A0A096LPJ3;A8K070;Q13098;J3QLT0;J3KSA5;J3KRJ4</t>
  </si>
  <si>
    <t>COP9 signalosome complex subunit 1</t>
  </si>
  <si>
    <t>GPS1</t>
  </si>
  <si>
    <t xml:space="preserve">tr|C9JFE4|C9JFE4_HUMAN COP9 signalosome complex subunit 1 OS=Homo sapiens OX=9606 GN=GPS1 PE=1 SV=2;tr|A0A096LP07|A0A096LP07_HUMAN COP9 signalosome complex subunit 1 OS=Homo sapiens OX=9606 GN=GPS1 PE=1 SV=1;tr|A0A096LPJ3|A0A096LPJ3_HUMAN COP9 signalosome </t>
  </si>
  <si>
    <t>O95347;A0A0C4DGE5</t>
  </si>
  <si>
    <t>Structural maintenance of chromosomes protein 2</t>
  </si>
  <si>
    <t>SMC2</t>
  </si>
  <si>
    <t>sp|O95347|SMC2_HUMAN Structural maintenance of chromosomes protein 2 OS=Homo sapiens OX=9606 GN=SMC2 PE=1 SV=2;tr|A0A0C4DGE5|A0A0C4DGE5_HUMAN Structural maintenance of chromosomes protein 2 OS=Homo sapiens OX=9606 GN=SMC2 PE=1 SV=1</t>
  </si>
  <si>
    <t>P33176;A0A6Q8PGT2;A0A6Q8PGN1;A0A0G2JMZ6;J3KNA1;A0A6Q8PEZ8;A0A6Q8PGJ3;O60282;Q12840</t>
  </si>
  <si>
    <t>Kinesin-1 heavy chain</t>
  </si>
  <si>
    <t>KIF5B</t>
  </si>
  <si>
    <t>sp|P33176|KINH_HUMAN Kinesin-1 heavy chain OS=Homo sapiens OX=9606 GN=KIF5B PE=1 SV=1</t>
  </si>
  <si>
    <t>Q5JRA6;A0A0A0MRH6</t>
  </si>
  <si>
    <t>Melanoma inhibitory activity protein 3</t>
  </si>
  <si>
    <t>MIA3</t>
  </si>
  <si>
    <t>sp|Q5JRA6|TGO1_HUMAN Transport and Golgi organization protein 1 homolog OS=Homo sapiens OX=9606 GN=MIA3 PE=1 SV=1;tr|A0A0A0MRH6|A0A0A0MRH6_HUMAN Transport and Golgi organization protein 1 homolog (Fragment) OS=Homo sapiens OX=9606 GN=MIA3 PE=1 SV=6</t>
  </si>
  <si>
    <t>Q13162;A6NG45</t>
  </si>
  <si>
    <t>Peroxiredoxin-4</t>
  </si>
  <si>
    <t>PRDX4</t>
  </si>
  <si>
    <t>sp|Q13162|PRDX4_HUMAN Peroxiredoxin-4 OS=Homo sapiens OX=9606 GN=PRDX4 PE=1 SV=1;tr|A6NG45|A6NG45_HUMAN Peroxiredoxin-4 OS=Homo sapiens OX=9606 GN=PRDX4 PE=1 SV=1</t>
  </si>
  <si>
    <t>H3BSA1;P19784;H3BV19</t>
  </si>
  <si>
    <t>Casein kinase II subunit alpha</t>
  </si>
  <si>
    <t>CSNK2A2</t>
  </si>
  <si>
    <t>tr|H3BSA1|H3BSA1_HUMAN Casein kinase II subunit alpha (Fragment) OS=Homo sapiens OX=9606 GN=CSNK2A2 PE=1 SV=2;sp|P19784|CSK22_HUMAN Casein kinase II subunit alpha OS=Homo sapiens OX=9606 GN=CSNK2A2 PE=1 SV=1;tr|H3BV19|H3BV19_HUMAN Casein kinase II subuni</t>
  </si>
  <si>
    <t>P67775;P62714;H0YBN9;E5RI56;H0YC23</t>
  </si>
  <si>
    <t>Serine/threonine-protein phosphatase 2A catalytic subunit alpha isoform;Serine/threonine-protein phosphatase 2A catalytic subunit beta isoform</t>
  </si>
  <si>
    <t>PPP2CA;PPP2CB</t>
  </si>
  <si>
    <t>sp|P67775|PP2AA_HUMAN Serine/threonine-protein phosphatase 2A catalytic subunit alpha isoform OS=Homo sapiens OX=9606 GN=PPP2CA PE=1 SV=1;sp|P62714|PP2AB_HUMAN Serine/threonine-protein phosphatase 2A catalytic subunit beta isoform OS=Homo sapiens OX=9606 G</t>
  </si>
  <si>
    <t>Q5TAQ9;V9GY54;Q5TAQ8</t>
  </si>
  <si>
    <t>DDB1- and CUL4-associated factor 8</t>
  </si>
  <si>
    <t>DCAF8</t>
  </si>
  <si>
    <t>sp|Q5TAQ9|DCAF8_HUMAN DDB1- and CUL4-associated factor 8 OS=Homo sapiens OX=9606 GN=DCAF8 PE=1 SV=1;tr|V9GY54|V9GY54_HUMAN DDB1- and CUL4-associated factor 8 OS=Homo sapiens OX=9606 GN=DCAF8 PE=1 SV=1</t>
  </si>
  <si>
    <t>O94776</t>
  </si>
  <si>
    <t>Metastasis-associated protein MTA2</t>
  </si>
  <si>
    <t>MTA2</t>
  </si>
  <si>
    <t>sp|O94776|MTA2_HUMAN Metastasis-associated protein MTA2 OS=Homo sapiens OX=9606 GN=MTA2 PE=1 SV=1</t>
  </si>
  <si>
    <t>E9PJ81;E9PRQ7;Q04323;E9PS08;A0A087WTZ5</t>
  </si>
  <si>
    <t>UBX domain-containing protein 1</t>
  </si>
  <si>
    <t>UBXN1</t>
  </si>
  <si>
    <t>tr|E9PJ81|E9PJ81_HUMAN UBX domain-containing protein 1 (Fragment) OS=Homo sapiens OX=9606 GN=UBXN1 PE=1 SV=1;tr|E9PRQ7|E9PRQ7_HUMAN UBX domain-containing protein 1 OS=Homo sapiens OX=9606 GN=UBXN1 PE=1 SV=1;sp|Q04323|UBXN1_HUMAN UBX domain-containing prote</t>
  </si>
  <si>
    <t>O60749;D6RC15</t>
  </si>
  <si>
    <t>Sorting nexin-2</t>
  </si>
  <si>
    <t>SNX2</t>
  </si>
  <si>
    <t>sp|O60749|SNX2_HUMAN Sorting nexin-2 OS=Homo sapiens OX=9606 GN=SNX2 PE=1 SV=2</t>
  </si>
  <si>
    <t>B4DIH5;P61201</t>
  </si>
  <si>
    <t>COP9 signalosome complex subunit 2</t>
  </si>
  <si>
    <t>COPS2</t>
  </si>
  <si>
    <t>tr|B4DIH5|B4DIH5_HUMAN COP9 signalosome complex subunit 2 OS=Homo sapiens OX=9606 GN=COPS2 PE=1 SV=1;sp|P61201|CSN2_HUMAN COP9 signalosome complex subunit 2 OS=Homo sapiens OX=9606 GN=COPS2 PE=1 SV=1</t>
  </si>
  <si>
    <t>H0YD13;H0YDW7;H0YCV9;H0Y5E4;P16070;E9PKC6;H0YDX6;H0YD17;H0Y2P0;Q86UZ1</t>
  </si>
  <si>
    <t>CD44 antigen</t>
  </si>
  <si>
    <t>CD44</t>
  </si>
  <si>
    <t>tr|H0YD13|H0YD13_HUMAN CD44 antigen OS=Homo sapiens OX=9606 GN=CD44 PE=1 SV=2;tr|H0YDW7|H0YDW7_HUMAN CD44 antigen (Fragment) OS=Homo sapiens OX=9606 GN=CD44 PE=1 SV=2;tr|H0YCV9|H0YCV9_HUMAN CD44 antigen (Fragment) OS=Homo sapiens OX=9606 GN=CD44 PE=1 SV=2;</t>
  </si>
  <si>
    <t>Q86U42</t>
  </si>
  <si>
    <t>Polyadenylate-binding protein 2</t>
  </si>
  <si>
    <t>PABPN1</t>
  </si>
  <si>
    <t>sp|Q86U42|PABP2_HUMAN Polyadenylate-binding protein 2 OS=Homo sapiens OX=9606 GN=PABPN1 PE=1 SV=3</t>
  </si>
  <si>
    <t>H3BNT7;H3BTM8;P51665</t>
  </si>
  <si>
    <t>26S proteasome non-ATPase regulatory subunit 7</t>
  </si>
  <si>
    <t>PSMD7</t>
  </si>
  <si>
    <t>tr|H3BNT7|H3BNT7_HUMAN 26S proteasome non-ATPase regulatory subunit 7 OS=Homo sapiens OX=9606 GN=PSMD7 PE=1 SV=1;tr|H3BTM8|H3BTM8_HUMAN 26S proteasome non-ATPase regulatory subunit 7 OS=Homo sapiens OX=9606 GN=PSMD7 PE=1 SV=1;sp|P51665|PSMD7_HUMAN 26S prot</t>
  </si>
  <si>
    <t>B1AHD1;A0A3B3IUA2;P55769;A0A3B3IRU2</t>
  </si>
  <si>
    <t>NHP2-like protein 1;NHP2-like protein 1, N-terminally processed</t>
  </si>
  <si>
    <t>NHP2L1</t>
  </si>
  <si>
    <t>tr|B1AHD1|B1AHD1_HUMAN Ribonucloprotein OS=Homo sapiens OX=9606 GN=SNU13 PE=1 SV=1;tr|A0A3B3IUA2|A0A3B3IUA2_HUMAN Ribonucloprotein OS=Homo sapiens OX=9606 GN=SNU13 PE=1 SV=1;sp|P55769|NH2L1_HUMAN NHP2-like protein 1 OS=Homo sapiens OX=9606 GN=SNU13 PE=1 SV</t>
  </si>
  <si>
    <t>D6RC18;A8MVI5;Q9ULR0</t>
  </si>
  <si>
    <t>Pre-mRNA-splicing factor ISY1 homolog</t>
  </si>
  <si>
    <t>ISY1</t>
  </si>
  <si>
    <t>tr|D6RC18|D6RC18_HUMAN Pre-mRNA-splicing factor ISY1 homolog OS=Homo sapiens OX=9606 GN=ISY1 PE=1 SV=1;tr|A8MVI5|A8MVI5_HUMAN Pre-mRNA-splicing factor ISY1 homolog OS=Homo sapiens OX=9606 GN=ISY1 PE=1 SV=1;sp|Q9ULR0|ISY1_HUMAN Pre-mRNA-splicing factor ISY1</t>
  </si>
  <si>
    <t>O00148;H0Y400;K7EQN7;K7ENP6;K7EL56;K7EIL8;K7EN69;F6SXL5;K7EPJ3</t>
  </si>
  <si>
    <t>ATP-dependent RNA helicase DDX39A</t>
  </si>
  <si>
    <t>DDX39A</t>
  </si>
  <si>
    <t>sp|O00148|DX39A_HUMAN ATP-dependent RNA helicase DDX39A OS=Homo sapiens OX=9606 GN=DDX39A PE=1 SV=2</t>
  </si>
  <si>
    <t>O00231;J3QRY4</t>
  </si>
  <si>
    <t>26S proteasome non-ATPase regulatory subunit 11</t>
  </si>
  <si>
    <t>PSMD11</t>
  </si>
  <si>
    <t>sp|O00231|PSD11_HUMAN 26S proteasome non-ATPase regulatory subunit 11 OS=Homo sapiens OX=9606 GN=PSMD11 PE=1 SV=3;tr|J3QRY4|J3QRY4_HUMAN 26S proteasome non-ATPase regulatory subunit 11 (Fragment) OS=Homo sapiens OX=9606 GN=PSMD11 PE=1 SV=8</t>
  </si>
  <si>
    <t>P55036;H0Y3Y9;Q5VWC4;A6PVX3</t>
  </si>
  <si>
    <t>26S proteasome non-ATPase regulatory subunit 4</t>
  </si>
  <si>
    <t>PSMD4</t>
  </si>
  <si>
    <t>sp|P55036|PSMD4_HUMAN 26S proteasome non-ATPase regulatory subunit 4 OS=Homo sapiens OX=9606 GN=PSMD4 PE=1 SV=1;tr|H0Y3Y9|H0Y3Y9_HUMAN 26S proteasome non-ATPase regulatory subunit 4 (Fragment) OS=Homo sapiens OX=9606 GN=PSMD4 PE=1 SV=1;tr|Q5VWC4|Q5VWC4_HUM</t>
  </si>
  <si>
    <t>P48741;P17066</t>
  </si>
  <si>
    <t>Putative heat shock 70 kDa protein 7;Heat shock 70 kDa protein 6</t>
  </si>
  <si>
    <t>HSPA7;HSPA6</t>
  </si>
  <si>
    <t>sp|P48741|HSP77_HUMAN Putative heat shock 70 kDa protein 7 OS=Homo sapiens OX=9606 GN=HSPA7 PE=5 SV=2;sp|P17066|HSP76_HUMAN Heat shock 70 kDa protein 6 OS=Homo sapiens OX=9606 GN=HSPA6 PE=1 SV=2</t>
  </si>
  <si>
    <t>P08559;Q5JPU3;Q5JPU2;Q5JPU0;Q5JPT9;Q5JPU1</t>
  </si>
  <si>
    <t>Pyruvate dehydrogenase E1 component subunit alpha, somatic form, mitochondrial</t>
  </si>
  <si>
    <t>PDHA1</t>
  </si>
  <si>
    <t>sp|P08559|ODPA_HUMAN Pyruvate dehydrogenase E1 component subunit alpha, somatic form, mitochondrial OS=Homo sapiens OX=9606 GN=PDHA1 PE=1 SV=3;tr|Q5JPU3|Q5JPU3_HUMAN Pyruvate dehydrogenase E1 component subunit alpha, somatic form, mitochondrial OS=Homo sap</t>
  </si>
  <si>
    <t>Q5T5C7;P49591</t>
  </si>
  <si>
    <t>Serine--tRNA ligase, cytoplasmic</t>
  </si>
  <si>
    <t>SARS</t>
  </si>
  <si>
    <t>tr|Q5T5C7|Q5T5C7_HUMAN Seryl-tRNA synthetase OS=Homo sapiens OX=9606 GN=SARS1 PE=1 SV=1;sp|P49591|SYSC_HUMAN Serine--tRNA ligase, cytoplasmic OS=Homo sapiens OX=9606 GN=SARS1 PE=1 SV=3</t>
  </si>
  <si>
    <t>Q5T7U0;Q5T7U4;Q5T7U1;Q9Y5Q8</t>
  </si>
  <si>
    <t>General transcription factor 3C polypeptide 5</t>
  </si>
  <si>
    <t>GTF3C5</t>
  </si>
  <si>
    <t>tr|Q5T7U0|Q5T7U0_HUMAN General transcription factor 3C polypeptide 5 (Fragment) OS=Homo sapiens OX=9606 GN=GTF3C5 PE=1 SV=1;tr|Q5T7U4|Q5T7U4_HUMAN General transcription factor 3C polypeptide 5 (Fragment) OS=Homo sapiens OX=9606 GN=GTF3C5 PE=1 SV=1;tr|Q5T7U</t>
  </si>
  <si>
    <t>Q15061</t>
  </si>
  <si>
    <t>WD repeat-containing protein 43</t>
  </si>
  <si>
    <t>WDR43</t>
  </si>
  <si>
    <t>sp|Q15061|WDR43_HUMAN WD repeat-containing protein 43 OS=Homo sapiens OX=9606 GN=WDR43 PE=1 SV=3</t>
  </si>
  <si>
    <t>F8VPF3;F8W1R7;J3KND3;G8JLA2;G3V1V0;F8W1I5;B7Z6Z4;P60660;P14649</t>
  </si>
  <si>
    <t>Myosin light polypeptide 6;Myosin light chain 6B</t>
  </si>
  <si>
    <t>MYL6;MYL6B</t>
  </si>
  <si>
    <t>tr|F8VPF3|F8VPF3_HUMAN Myosin light polypeptide 6 (Fragment) OS=Homo sapiens OX=9606 GN=MYL6 PE=1 SV=1;tr|F8W1R7|F8W1R7_HUMAN Myosin light polypeptide 6 OS=Homo sapiens OX=9606 GN=MYL6 PE=1 SV=1;tr|J3KND3|J3KND3_HUMAN Myosin light polypeptide 6 OS=Homo sap</t>
  </si>
  <si>
    <t>Q8TDB4</t>
  </si>
  <si>
    <t>Protein MGARP</t>
  </si>
  <si>
    <t>MGARP</t>
  </si>
  <si>
    <t>sp|Q8TDB4|HUMMR_HUMAN Protein MGARP OS=Homo sapiens OX=9606 GN=MGARP PE=1 SV=1</t>
  </si>
  <si>
    <t>A8MUA9;A8MU27;Q6EEV6;P61956;P55854</t>
  </si>
  <si>
    <t>Small ubiquitin-related modifier 4;Small ubiquitin-related modifier 2;Small ubiquitin-related modifier 3</t>
  </si>
  <si>
    <t>SUMO3;SUMO4;SUMO2</t>
  </si>
  <si>
    <t>tr|A8MUA9|A8MUA9_HUMAN SMT3 suppressor of mif two 3 homolog 3 (Yeast), isoform CRA_d OS=Homo sapiens OX=9606 GN=SUMO3 PE=1 SV=1;tr|A8MU27|A8MU27_HUMAN Small ubiquitin-related modifier 3 OS=Homo sapiens OX=9606 GN=SUMO3 PE=1 SV=1;sp|Q6EEV6|SUMO4_HUMAN Small</t>
  </si>
  <si>
    <t>Q9BSD7;Q5TDF0</t>
  </si>
  <si>
    <t>Cancer-related nucleoside-triphosphatase</t>
  </si>
  <si>
    <t>NTPCR</t>
  </si>
  <si>
    <t>sp|Q9BSD7|NTPCR_HUMAN Cancer-related nucleoside-triphosphatase OS=Homo sapiens OX=9606 GN=NTPCR PE=1 SV=1;tr|Q5TDF0|Q5TDF0_HUMAN Cancer-related nucleoside-triphosphatase OS=Homo sapiens OX=9606 GN=NTPCR PE=1 SV=1</t>
  </si>
  <si>
    <t>P26373;H3BTH3;J3QSB4</t>
  </si>
  <si>
    <t>sp|P26373|RL13_HUMAN 60S ribosomal protein L13 OS=Homo sapiens OX=9606 GN=RPL13 PE=1 SV=4;tr|H3BTH3|H3BTH3_HUMAN 60S ribosomal protein L13 OS=Homo sapiens OX=9606 GN=RPL13 PE=1 SV=1;tr|J3QSB4|J3QSB4_HUMAN 60S ribosomal protein L13 (Fragment) OS=Homo sapien</t>
  </si>
  <si>
    <t>P05198</t>
  </si>
  <si>
    <t>Eukaryotic translation initiation factor 2 subunit 1</t>
  </si>
  <si>
    <t>EIF2S1</t>
  </si>
  <si>
    <t>sp|P05198|IF2A_HUMAN Eukaryotic translation initiation factor 2 subunit 1 OS=Homo sapiens OX=9606 GN=EIF2S1 PE=1 SV=3</t>
  </si>
  <si>
    <t>A0A6Q8PFX2;P54577</t>
  </si>
  <si>
    <t>Tyrosine--tRNA ligase, cytoplasmic;Tyrosine--tRNA ligase, cytoplasmic, N-terminally processed</t>
  </si>
  <si>
    <t>YARS</t>
  </si>
  <si>
    <t>tr|A0A6Q8PFX2|A0A6Q8PFX2_HUMAN Tyrosine--tRNA ligase OS=Homo sapiens OX=9606 GN=YARS1 PE=1 SV=1;sp|P54577|SYYC_HUMAN Tyrosine--tRNA ligase, cytoplasmic OS=Homo sapiens OX=9606 GN=YARS1 PE=1 SV=4</t>
  </si>
  <si>
    <t>E9PMJ3;E9PLZ3;E9PIM9;P13489;E9PMA9;E9PMN0;E9PIK5</t>
  </si>
  <si>
    <t>Ribonuclease inhibitor</t>
  </si>
  <si>
    <t>RNH1</t>
  </si>
  <si>
    <t>tr|E9PMJ3|E9PMJ3_HUMAN Ribonuclease inhibitor (Fragment) OS=Homo sapiens OX=9606 GN=RNH1 PE=1 SV=1;tr|E9PLZ3|E9PLZ3_HUMAN Ribonuclease inhibitor (Fragment) OS=Homo sapiens OX=9606 GN=RNH1 PE=1 SV=1;tr|E9PIM9|E9PIM9_HUMAN Ribonuclease inhibitor (Fragment) O</t>
  </si>
  <si>
    <t>P28070</t>
  </si>
  <si>
    <t>Proteasome subunit beta type-4</t>
  </si>
  <si>
    <t>PSMB4</t>
  </si>
  <si>
    <t>sp|P28070|PSB4_HUMAN Proteasome subunit beta type-4 OS=Homo sapiens OX=9606 GN=PSMB4 PE=1 SV=4</t>
  </si>
  <si>
    <t>Q01658</t>
  </si>
  <si>
    <t>Protein Dr1</t>
  </si>
  <si>
    <t>DR1</t>
  </si>
  <si>
    <t>sp|Q01658|NC2B_HUMAN Protein Dr1 OS=Homo sapiens OX=9606 GN=DR1 PE=1 SV=1</t>
  </si>
  <si>
    <t>D6R9P3;D6RD18;D6RBZ0</t>
  </si>
  <si>
    <t>HNRNPAB</t>
  </si>
  <si>
    <t>tr|D6R9P3|D6R9P3_HUMAN Heterogeneous nuclear ribonucleoprotein A/B OS=Homo sapiens OX=9606 GN=HNRNPAB PE=1 SV=1;tr|D6RD18|D6RD18_HUMAN Heterogeneous nuclear ribonucleoprotein A/B OS=Homo sapiens OX=9606 GN=HNRNPAB PE=1 SV=1;tr|D6RBZ0|D6RBZ0_HUMAN Heterogen</t>
  </si>
  <si>
    <t>A0A087X1I3;D6RFM5;P31040;A0A494C1T6;H0Y8X1</t>
  </si>
  <si>
    <t>Succinate dehydrogenase [ubiquinone] flavoprotein subunit, mitochondrial</t>
  </si>
  <si>
    <t>SDHA</t>
  </si>
  <si>
    <t>tr|A0A087X1I3|A0A087X1I3_HUMAN Flavoprotein subunit of complex II OS=Homo sapiens OX=9606 GN=SDHA PE=1 SV=1;tr|D6RFM5|D6RFM5_HUMAN Succinate dehydrogenase [ubiquinone] flavoprotein subunit, mitochondrial OS=Homo sapiens OX=9606 GN=SDHA PE=1 SV=1;sp|P31040|</t>
  </si>
  <si>
    <t>P05141</t>
  </si>
  <si>
    <t>ADP/ATP translocase 2;ADP/ATP translocase 2, N-terminally processed</t>
  </si>
  <si>
    <t>SLC25A5</t>
  </si>
  <si>
    <t>sp|P05141|ADT2_HUMAN ADP/ATP translocase 2 OS=Homo sapiens OX=9606 GN=SLC25A5 PE=1 SV=7</t>
  </si>
  <si>
    <t>C9JLI6;H0YMV8;Q71UM5</t>
  </si>
  <si>
    <t>40S ribosomal protein S27;40S ribosomal protein S27-like</t>
  </si>
  <si>
    <t>RPS27L</t>
  </si>
  <si>
    <t>tr|C9JLI6|C9JLI6_HUMAN 40S ribosomal protein S27 OS=Homo sapiens OX=9606 GN=RPS27L PE=1 SV=1;tr|H0YMV8|H0YMV8_HUMAN 40S ribosomal protein S27 OS=Homo sapiens OX=9606 GN=RPS27L PE=1 SV=1;sp|Q71UM5|RS27L_HUMAN 40S ribosomal protein S27-like OS=Homo sapiens O</t>
  </si>
  <si>
    <t>Q9BUR4;E9PMR3;E9PMG4</t>
  </si>
  <si>
    <t>Telomerase Cajal body protein 1</t>
  </si>
  <si>
    <t>WRAP53</t>
  </si>
  <si>
    <t>sp|Q9BUR4|TCAB1_HUMAN Telomerase Cajal body protein 1 OS=Homo sapiens OX=9606 GN=WRAP53 PE=1 SV=1;tr|E9PMR3|E9PMR3_HUMAN Telomerase Cajal body protein 1 OS=Homo sapiens OX=9606 GN=WRAP53 PE=1 SV=1;tr|E9PMG4|E9PMG4_HUMAN Telomerase Cajal body protein 1 OS=H</t>
  </si>
  <si>
    <t>H7BYX6;A0A087WTE4;A0A087WTF6;A0A087WX77;A0A087WWD4;A0A087WV75;P13591</t>
  </si>
  <si>
    <t>Neural cell adhesion molecule 1</t>
  </si>
  <si>
    <t>NCAM1</t>
  </si>
  <si>
    <t xml:space="preserve">tr|H7BYX6|H7BYX6_HUMAN Neural cell adhesion molecule 1 OS=Homo sapiens OX=9606 GN=NCAM1 PE=1 SV=2;tr|A0A087WTE4|A0A087WTE4_HUMAN Neural cell adhesion molecule 1 OS=Homo sapiens OX=9606 GN=NCAM1 PE=1 SV=1;tr|A0A087WTF6|A0A087WTF6_HUMAN Neural cell adhesion </t>
  </si>
  <si>
    <t>A0A087X0M4;A0A087WWF4;Q9BWU0</t>
  </si>
  <si>
    <t>Kanadaptin</t>
  </si>
  <si>
    <t>SLC4A1AP</t>
  </si>
  <si>
    <t xml:space="preserve">tr|A0A087X0M4|A0A087X0M4_HUMAN Kanadaptin OS=Homo sapiens OX=9606 GN=SLC4A1AP PE=1 SV=1;tr|A0A087WWF4|A0A087WWF4_HUMAN Kanadaptin (Fragment) OS=Homo sapiens OX=9606 GN=SLC4A1AP PE=1 SV=1;sp|Q9BWU0|NADAP_HUMAN Kanadaptin OS=Homo sapiens OX=9606 GN=SLC4A1AP </t>
  </si>
  <si>
    <t>Q9UPN7</t>
  </si>
  <si>
    <t>Serine/threonine-protein phosphatase 6 regulatory subunit 1</t>
  </si>
  <si>
    <t>PPP6R1</t>
  </si>
  <si>
    <t>sp|Q9UPN7|PP6R1_HUMAN Serine/threonine-protein phosphatase 6 regulatory subunit 1 OS=Homo sapiens OX=9606 GN=PPP6R1 PE=1 SV=5</t>
  </si>
  <si>
    <t>Q96QR8</t>
  </si>
  <si>
    <t>Transcriptional activator protein Pur-beta</t>
  </si>
  <si>
    <t>PURB</t>
  </si>
  <si>
    <t>sp|Q96QR8|PURB_HUMAN Transcriptional activator protein Pur-beta OS=Homo sapiens OX=9606 GN=PURB PE=1 SV=3</t>
  </si>
  <si>
    <t>P54886</t>
  </si>
  <si>
    <t>Delta-1-pyrroline-5-carboxylate synthase;Glutamate 5-kinase;Gamma-glutamyl phosphate reductase</t>
  </si>
  <si>
    <t>ALDH18A1</t>
  </si>
  <si>
    <t>sp|P54886|P5CS_HUMAN Delta-1-pyrroline-5-carboxylate synthase OS=Homo sapiens OX=9606 GN=ALDH18A1 PE=1 SV=2</t>
  </si>
  <si>
    <t>P29966</t>
  </si>
  <si>
    <t>Myristoylated alanine-rich C-kinase substrate</t>
  </si>
  <si>
    <t>MARCKS</t>
  </si>
  <si>
    <t>sp|P29966|MARCS_HUMAN Myristoylated alanine-rich C-kinase substrate OS=Homo sapiens OX=9606 GN=MARCKS PE=1 SV=4</t>
  </si>
  <si>
    <t>B5MDF5;P62826;A0A087X0W0;B4DV51;F5H018;J3KQE5</t>
  </si>
  <si>
    <t>GTP-binding nuclear protein Ran</t>
  </si>
  <si>
    <t>RAN</t>
  </si>
  <si>
    <t>tr|B5MDF5|B5MDF5_HUMAN GTP-binding nuclear protein Ran OS=Homo sapiens OX=9606 GN=RAN PE=1 SV=1;sp|P62826|RAN_HUMAN GTP-binding nuclear protein Ran OS=Homo sapiens OX=9606 GN=RAN PE=1 SV=3;tr|A0A087X0W0|A0A087X0W0_HUMAN GTP-binding nuclear protein Ran OS=H</t>
  </si>
  <si>
    <t>A0A0B4J1W3;Q9BXJ9</t>
  </si>
  <si>
    <t>N-alpha-acetyltransferase 15, NatA auxiliary subunit</t>
  </si>
  <si>
    <t>NAA15</t>
  </si>
  <si>
    <t>tr|A0A0B4J1W3|A0A0B4J1W3_HUMAN N-alpha-acetyltransferase 15, NatA auxiliary subunit OS=Homo sapiens OX=9606 GN=NAA15 PE=1 SV=1;sp|Q9BXJ9|NAA15_HUMAN N-alpha-acetyltransferase 15, NatA auxiliary subunit OS=Homo sapiens OX=9606 GN=NAA15 PE=1 SV=1</t>
  </si>
  <si>
    <t>Q15459;F8WB66</t>
  </si>
  <si>
    <t>Splicing factor 3A subunit 1</t>
  </si>
  <si>
    <t>SF3A1</t>
  </si>
  <si>
    <t>sp|Q15459|SF3A1_HUMAN Splicing factor 3A subunit 1 OS=Homo sapiens OX=9606 GN=SF3A1 PE=1 SV=1;tr|F8WB66|F8WB66_HUMAN Splicing factor 3A subunit 1 OS=Homo sapiens OX=9606 GN=SF3A1 PE=1 SV=1</t>
  </si>
  <si>
    <t>Q14137;A0A075B729</t>
  </si>
  <si>
    <t>Ribosome biogenesis protein BOP1</t>
  </si>
  <si>
    <t>BOP1</t>
  </si>
  <si>
    <t>sp|Q14137|BOP1_HUMAN Ribosome biogenesis protein BOP1 OS=Homo sapiens OX=9606 GN=BOP1 PE=1 SV=2;tr|A0A075B729|A0A075B729_HUMAN Ribosome biogenesis protein BOP1 (Fragment) OS=Homo sapiens OX=9606 GN=BOP1 PE=1 SV=1</t>
  </si>
  <si>
    <t>F8VUA6;G3V203;H0YHA7;J3QQ67;Q07020;F8VYV2;A0A075B7A0</t>
  </si>
  <si>
    <t>tr|F8VUA6|F8VUA6_HUMAN 60S ribosomal protein L18 (Fragment) OS=Homo sapiens OX=9606 GN=RPL18 PE=1 SV=1;tr|G3V203|G3V203_HUMAN 60S ribosomal protein L18 OS=Homo sapiens OX=9606 GN=RPL18 PE=1 SV=1;tr|H0YHA7|H0YHA7_HUMAN 60S ribosomal protein L18 (Fragment) O</t>
  </si>
  <si>
    <t>K7EMV3;K7EP01;A0A590UJJ6;B4DEB1;K7EK07;Q5TEC6;K7ES00;Q6NXT2;Q71DI3;Q16695;P84243;P68431</t>
  </si>
  <si>
    <t>Histone H3;Histone H3.3C;Histone H3.2;Histone H3.1t;Histone H3.3;Histone H3.1</t>
  </si>
  <si>
    <t>tr|K7EMV3|K7EMV3_HUMAN Histone H3 OS=Homo sapiens OX=9606 GN=H3-3B PE=1 SV=1;tr|K7EP01|K7EP01_HUMAN Histone H3.3 OS=Homo sapiens OX=9606 GN=H3-3B PE=1 SV=1;tr|A0A590UJJ6|A0A590UJJ6_HUMAN Histone H3 OS=Homo sapiens OX=9606 GN=H3-3A PE=1 SV=1;tr|B4DEB1|B4DEB</t>
  </si>
  <si>
    <t>E9PD53;Q9NTJ3;C9JR83</t>
  </si>
  <si>
    <t>Structural maintenance of chromosomes protein;Structural maintenance of chromosomes protein 4</t>
  </si>
  <si>
    <t>SMC4</t>
  </si>
  <si>
    <t>tr|E9PD53|E9PD53_HUMAN Structural maintenance of chromosomes protein OS=Homo sapiens OX=9606 GN=SMC4 PE=1 SV=1;sp|Q9NTJ3|SMC4_HUMAN Structural maintenance of chromosomes protein 4 OS=Homo sapiens OX=9606 GN=SMC4 PE=1 SV=2</t>
  </si>
  <si>
    <t>X6RCK5;O75935</t>
  </si>
  <si>
    <t>Dynactin subunit 3</t>
  </si>
  <si>
    <t>DCTN3</t>
  </si>
  <si>
    <t>tr|X6RCK5|X6RCK5_HUMAN Dynactin subunit 3 (Fragment) OS=Homo sapiens OX=9606 GN=DCTN3 PE=1 SV=1;sp|O75935|DCTN3_HUMAN Dynactin subunit 3 OS=Homo sapiens OX=9606 GN=DCTN3 PE=1 SV=1</t>
  </si>
  <si>
    <t>E9PBS1;P22234</t>
  </si>
  <si>
    <t>Multifunctional protein ADE2;Phosphoribosylaminoimidazole-succinocarboxamide synthase;Phosphoribosylaminoimidazole carboxylase</t>
  </si>
  <si>
    <t>PAICS</t>
  </si>
  <si>
    <t>tr|E9PBS1|E9PBS1_HUMAN AIR carboxylase (Fragment) OS=Homo sapiens OX=9606 GN=PAICS PE=1 SV=1;sp|P22234|PUR6_HUMAN Multifunctional protein ADE2 OS=Homo sapiens OX=9606 GN=PAICS PE=1 SV=3</t>
  </si>
  <si>
    <t>P12814;H9KV75;G3V2N5;G3V2W4;H7C5W8</t>
  </si>
  <si>
    <t>Alpha-actinin-1</t>
  </si>
  <si>
    <t>ACTN1</t>
  </si>
  <si>
    <t>sp|P12814|ACTN1_HUMAN Alpha-actinin-1 OS=Homo sapiens OX=9606 GN=ACTN1 PE=1 SV=2;tr|H9KV75|H9KV75_HUMAN Alpha-actinin-1 OS=Homo sapiens OX=9606 GN=ACTN1 PE=1 SV=1</t>
  </si>
  <si>
    <t>O95400</t>
  </si>
  <si>
    <t>CD2 antigen cytoplasmic tail-binding protein 2</t>
  </si>
  <si>
    <t>CD2BP2</t>
  </si>
  <si>
    <t>sp|O95400|CD2B2_HUMAN CD2 antigen cytoplasmic tail-binding protein 2 OS=Homo sapiens OX=9606 GN=CD2BP2 PE=1 SV=1</t>
  </si>
  <si>
    <t>D6RAX7;D6RFN0;Q9BT78;D6RD63</t>
  </si>
  <si>
    <t>COP9 signalosome complex subunit 4</t>
  </si>
  <si>
    <t>COPS4</t>
  </si>
  <si>
    <t xml:space="preserve">tr|D6RAX7|D6RAX7_HUMAN COP9 signalosome complex subunit 4 OS=Homo sapiens OX=9606 GN=COPS4 PE=1 SV=1;tr|D6RFN0|D6RFN0_HUMAN COP9 signalosome complex subunit 4 OS=Homo sapiens OX=9606 GN=COPS4 PE=1 SV=1;sp|Q9BT78|CSN4_HUMAN COP9 signalosome complex subunit </t>
  </si>
  <si>
    <t>A0A0C4DGH5;Q86VP6;H0YH27</t>
  </si>
  <si>
    <t>Cullin-associated NEDD8-dissociated protein 1</t>
  </si>
  <si>
    <t>CAND1</t>
  </si>
  <si>
    <t>tr|A0A0C4DGH5|A0A0C4DGH5_HUMAN Cullin-associated NEDD8-dissociated protein 1 (Fragment) OS=Homo sapiens OX=9606 GN=CAND1 PE=1 SV=1;sp|Q86VP6|CAND1_HUMAN Cullin-associated NEDD8-dissociated protein 1 OS=Homo sapiens OX=9606 GN=CAND1 PE=1 SV=2;tr|H0YH27|H0YH</t>
  </si>
  <si>
    <t>K7EN45;Q13526;K7EMU7</t>
  </si>
  <si>
    <t>Peptidyl-prolyl cis-trans isomerase NIMA-interacting 1</t>
  </si>
  <si>
    <t>PIN1</t>
  </si>
  <si>
    <t>tr|K7EN45|K7EN45_HUMAN Peptidyl-prolyl cis-trans isomerase (Fragment) OS=Homo sapiens OX=9606 GN=PIN1 PE=1 SV=1;sp|Q13526|PIN1_HUMAN Peptidyl-prolyl cis-trans isomerase NIMA-interacting 1 OS=Homo sapiens OX=9606 GN=PIN1 PE=1 SV=1;tr|K7EMU7|K7EMU7_HUMAN Pep</t>
  </si>
  <si>
    <t>J3KSJ0;A0A087WY81;J3KRB3;A0A087WWH0;J3QS96;A0A087WXM6;J3QQT2;J3KRX5;A0A0A6YYL6;P18621</t>
  </si>
  <si>
    <t>60S ribosomal protein L17</t>
  </si>
  <si>
    <t>RPL17;RPL17-C18orf32</t>
  </si>
  <si>
    <t>tr|J3KSJ0|J3KSJ0_HUMAN 60S ribosomal protein L17 (Fragment) OS=Homo sapiens OX=9606 GN=RPL17 PE=1 SV=1;tr|A0A087WY81|A0A087WY81_HUMAN 60S ribosomal protein L17 (Fragment) OS=Homo sapiens OX=9606 GN=RPL17 PE=1 SV=6;tr|J3KRB3|J3KRB3_HUMAN 60S ribosomal prote</t>
  </si>
  <si>
    <t>A0A6Q8PFN1;A0A6Q8PF87;A0A6Q8PFA7;A0A6Q8PFQ8;A0A6Q8PFS4;A0A6Q8PHC0;A0A6Q8PHJ9;A0A6Q8PG15;A0A6Q8PFM5;A0A6Q8PFE1;O95831</t>
  </si>
  <si>
    <t>Apoptosis-inducing factor 1, mitochondrial</t>
  </si>
  <si>
    <t>AIFM1</t>
  </si>
  <si>
    <t>tr|A0A6Q8PFN1|A0A6Q8PFN1_HUMAN Apoptosis-inducing factor 1, mitochondrial (Fragment) OS=Homo sapiens OX=9606 GN=AIFM1 PE=1 SV=1;tr|A0A6Q8PF87|A0A6Q8PF87_HUMAN Apoptosis-inducing factor 1, mitochondrial OS=Homo sapiens OX=9606 GN=AIFM1 PE=1 SV=1;tr|A0A6Q8PF</t>
  </si>
  <si>
    <t>Q9P287</t>
  </si>
  <si>
    <t>BRCA2 and CDKN1A-interacting protein</t>
  </si>
  <si>
    <t>BCCIP</t>
  </si>
  <si>
    <t>sp|Q9P287|BCCIP_HUMAN BRCA2 and CDKN1A-interacting protein OS=Homo sapiens OX=9606 GN=BCCIP PE=1 SV=1</t>
  </si>
  <si>
    <t>Q5SRQ3;Q5SRQ6;N0E472;A0A0G2JM12;P67870</t>
  </si>
  <si>
    <t>Casein kinase II subunit beta</t>
  </si>
  <si>
    <t>CSNK2B-LY6G5B-1181;CSNK2B;CSNK2B-LY6G5B--991</t>
  </si>
  <si>
    <t>tr|Q5SRQ3|Q5SRQ3_HUMAN Casein kinase II subunit beta OS=Homo sapiens OX=9606 GN=CSNK2B PE=1 SV=1;tr|Q5SRQ6|Q5SRQ6_HUMAN Casein kinase II subunit beta OS=Homo sapiens OX=9606 GN=CSNK2B PE=1 SV=2;tr|N0E472|N0E472_HUMAN Casein kinase II subunit beta OS=Homo s</t>
  </si>
  <si>
    <t>Q8WVC0</t>
  </si>
  <si>
    <t>RNA polymerase-associated protein LEO1</t>
  </si>
  <si>
    <t>LEO1</t>
  </si>
  <si>
    <t>sp|Q8WVC0|LEO1_HUMAN RNA polymerase-associated protein LEO1 OS=Homo sapiens OX=9606 GN=LEO1 PE=1 SV=1</t>
  </si>
  <si>
    <t>Q15181;Q5SQT6</t>
  </si>
  <si>
    <t>Inorganic pyrophosphatase</t>
  </si>
  <si>
    <t>PPA1</t>
  </si>
  <si>
    <t>sp|Q15181|IPYR_HUMAN Inorganic pyrophosphatase OS=Homo sapiens OX=9606 GN=PPA1 PE=1 SV=2;tr|Q5SQT6|Q5SQT6_HUMAN Inorganic diphosphatase OS=Homo sapiens OX=9606 GN=PPA1 PE=1 SV=1</t>
  </si>
  <si>
    <t>B4E135;M0R0Q7;P18858;F5GZ28</t>
  </si>
  <si>
    <t>DNA ligase;DNA ligase 1</t>
  </si>
  <si>
    <t>LIG1</t>
  </si>
  <si>
    <t>tr|B4E135|B4E135_HUMAN DNA ligase 1 OS=Homo sapiens OX=9606 GN=LIG1 PE=1 SV=1;tr|M0R0Q7|M0R0Q7_HUMAN DNA ligase OS=Homo sapiens OX=9606 GN=LIG1 PE=1 SV=1;sp|P18858|DNLI1_HUMAN DNA ligase 1 OS=Homo sapiens OX=9606 GN=LIG1 PE=1 SV=1;tr|F5GZ28|F5GZ28_HUMAN DN</t>
  </si>
  <si>
    <t>P55060</t>
  </si>
  <si>
    <t>Exportin-2</t>
  </si>
  <si>
    <t>CSE1L</t>
  </si>
  <si>
    <t>sp|P55060|XPO2_HUMAN Exportin-2 OS=Homo sapiens OX=9606 GN=CSE1L PE=1 SV=3</t>
  </si>
  <si>
    <t>B1AHB1;P33992;B1AHB2</t>
  </si>
  <si>
    <t>DNA helicase;DNA replication licensing factor MCM5</t>
  </si>
  <si>
    <t>MCM5</t>
  </si>
  <si>
    <t>tr|B1AHB1|B1AHB1_HUMAN DNA helicase OS=Homo sapiens OX=9606 GN=MCM5 PE=1 SV=1;sp|P33992|MCM5_HUMAN DNA replication licensing factor MCM5 OS=Homo sapiens OX=9606 GN=MCM5 PE=1 SV=5;tr|B1AHB2|B1AHB2_HUMAN DNA helicase (Fragment) OS=Homo sapiens OX=9606 GN=MCM</t>
  </si>
  <si>
    <t>O00425</t>
  </si>
  <si>
    <t>Insulin-like growth factor 2 mRNA-binding protein 3</t>
  </si>
  <si>
    <t>IGF2BP3</t>
  </si>
  <si>
    <t>sp|O00425|IF2B3_HUMAN Insulin-like growth factor 2 mRNA-binding protein 3 OS=Homo sapiens OX=9606 GN=IGF2BP3 PE=1 SV=2</t>
  </si>
  <si>
    <t>Q9UBT2;U3KQ93;K7ESK7;K7EPL2</t>
  </si>
  <si>
    <t>SUMO-activating enzyme subunit 2</t>
  </si>
  <si>
    <t>UBA2</t>
  </si>
  <si>
    <t>sp|Q9UBT2|SAE2_HUMAN SUMO-activating enzyme subunit 2 OS=Homo sapiens OX=9606 GN=UBA2 PE=1 SV=2;tr|U3KQ93|U3KQ93_HUMAN SUMO-activating enzyme subunit 2 OS=Homo sapiens OX=9606 GN=UBA2 PE=1 SV=1;tr|K7ESK7|K7ESK7_HUMAN SUMO-activating enzyme subunit 2 (Fragm</t>
  </si>
  <si>
    <t>P62191;G3V4X1</t>
  </si>
  <si>
    <t>26S protease regulatory subunit 4</t>
  </si>
  <si>
    <t>PSMC1</t>
  </si>
  <si>
    <t>sp|P62191|PRS4_HUMAN 26S proteasome regulatory subunit 4 OS=Homo sapiens OX=9606 GN=PSMC1 PE=1 SV=1</t>
  </si>
  <si>
    <t>P39748;I3L3E9;F5H1Y3</t>
  </si>
  <si>
    <t>Flap endonuclease 1</t>
  </si>
  <si>
    <t>FEN1</t>
  </si>
  <si>
    <t>sp|P39748|FEN1_HUMAN Flap endonuclease 1 OS=Homo sapiens OX=9606 GN=FEN1 PE=1 SV=1;tr|I3L3E9|I3L3E9_HUMAN Flap endonuclease 1 (Fragment) OS=Homo sapiens OX=9606 GN=FEN1 PE=1 SV=1;tr|F5H1Y3|F5H1Y3_HUMAN Flap endonuclease 1 (Fragment) OS=Homo sapiens OX=9606</t>
  </si>
  <si>
    <t>Q59GN2;P62891</t>
  </si>
  <si>
    <t>Putative 60S ribosomal protein L39-like 5;60S ribosomal protein L39</t>
  </si>
  <si>
    <t>RPL39P5;RPL39</t>
  </si>
  <si>
    <t>sp|Q59GN2|R39L5_HUMAN Putative 60S ribosomal protein L39-like 5 OS=Homo sapiens OX=9606 GN=RPL39P5 PE=5 SV=2;sp|P62891|RL39_HUMAN 60S ribosomal protein L39 OS=Homo sapiens OX=9606 GN=RPL39 PE=1 SV=2</t>
  </si>
  <si>
    <t>H3BQZ7;Q1KMD3</t>
  </si>
  <si>
    <t>Heterogeneous nuclear ribonucleoprotein U-like protein 2</t>
  </si>
  <si>
    <t>HNRNPUL2-BSCL2;HNRNPUL2</t>
  </si>
  <si>
    <t>tr|H3BQZ7|H3BQZ7_HUMAN HCG2044799 OS=Homo sapiens OX=9606 GN=HNRNPUL2-BSCL2 PE=4 SV=1;sp|Q1KMD3|HNRL2_HUMAN Heterogeneous nuclear ribonucleoprotein U-like protein 2 OS=Homo sapiens OX=9606 GN=HNRNPUL2 PE=1 SV=1</t>
  </si>
  <si>
    <t>K7EJE8;K7EKE6;P36776;K7EQF8</t>
  </si>
  <si>
    <t>Lon protease homolog, mitochondrial</t>
  </si>
  <si>
    <t>LONP1</t>
  </si>
  <si>
    <t>tr|K7EJE8|K7EJE8_HUMAN Lon protease homolog, mitochondrial OS=Homo sapiens OX=9606 GN=LONP1 PE=1 SV=1;tr|K7EKE6|K7EKE6_HUMAN Lon protease homolog, mitochondrial OS=Homo sapiens OX=9606 GN=LONP1 PE=1 SV=1;sp|P36776|LONM_HUMAN Lon protease homolog, mitochond</t>
  </si>
  <si>
    <t>P52597;A0A1B0GW42</t>
  </si>
  <si>
    <t>Heterogeneous nuclear ribonucleoprotein F;Heterogeneous nuclear ribonucleoprotein F, N-terminally processed</t>
  </si>
  <si>
    <t>HNRNPF</t>
  </si>
  <si>
    <t>sp|P52597|HNRPF_HUMAN Heterogeneous nuclear ribonucleoprotein F OS=Homo sapiens OX=9606 GN=HNRNPF PE=1 SV=3</t>
  </si>
  <si>
    <t>Q15293</t>
  </si>
  <si>
    <t>Reticulocalbin-1</t>
  </si>
  <si>
    <t>RCN1</t>
  </si>
  <si>
    <t>sp|Q15293|RCN1_HUMAN Reticulocalbin-1 OS=Homo sapiens OX=9606 GN=RCN1 PE=1 SV=1</t>
  </si>
  <si>
    <t>A8MUD9;P18124</t>
  </si>
  <si>
    <t>60S ribosomal protein L7</t>
  </si>
  <si>
    <t>RPL7</t>
  </si>
  <si>
    <t>tr|A8MUD9|A8MUD9_HUMAN 60S ribosomal protein L7 OS=Homo sapiens OX=9606 GN=RPL7 PE=1 SV=1;sp|P18124|RL7_HUMAN 60S ribosomal protein L7 OS=Homo sapiens OX=9606 GN=RPL7 PE=1 SV=1</t>
  </si>
  <si>
    <t>H0YM46;H0YNF5;H0YL72;P50213</t>
  </si>
  <si>
    <t>Isocitrate dehydrogenase [NAD] subunit alpha, mitochondrial</t>
  </si>
  <si>
    <t>IDH3A</t>
  </si>
  <si>
    <t>tr|H0YM46|H0YM46_HUMAN Isocitrate dehydrogenase [NAD] subunit alpha, mitochondrial (Fragment) OS=Homo sapiens OX=9606 GN=IDH3A PE=1 SV=1;tr|H0YNF5|H0YNF5_HUMAN Isocitrate dehydrogenase [NAD] subunit alpha, mitochondrial OS=Homo sapiens OX=9606 GN=IDH3A PE=</t>
  </si>
  <si>
    <t>G3V582</t>
  </si>
  <si>
    <t>tr|G3V582|G3V582_HUMAN Molybdopterin molybdenumtransferase OS=Homo sapiens OX=9606 GN=GPHN PE=1 SV=1</t>
  </si>
  <si>
    <t>A0A0A0MTN9;J3QQX3;A0A0A0MTR6;A0A0C4DFN8;A0A0C4DGN7;A0A0A0MSZ4;A0A0A0MT64;P22570</t>
  </si>
  <si>
    <t>NADPH:adrenodoxin oxidoreductase, mitochondrial</t>
  </si>
  <si>
    <t>FDXR</t>
  </si>
  <si>
    <t>tr|A0A0A0MTN9|A0A0A0MTN9_HUMAN NADPH:adrenodoxin oxidoreductase, mitochondrial OS=Homo sapiens OX=9606 GN=FDXR PE=1 SV=1;tr|J3QQX3|J3QQX3_HUMAN NADPH:adrenodoxin oxidoreductase, mitochondrial OS=Homo sapiens OX=9606 GN=FDXR PE=1 SV=2;tr|A0A0A0MTR6|A0A0A0MT</t>
  </si>
  <si>
    <t>E5RJR5;P63208</t>
  </si>
  <si>
    <t>S-phase kinase-associated protein 1</t>
  </si>
  <si>
    <t>SKP1</t>
  </si>
  <si>
    <t>tr|E5RJR5|E5RJR5_HUMAN S-phase kinase-associated protein 1 OS=Homo sapiens OX=9606 GN=SKP1 PE=1 SV=1;sp|P63208|SKP1_HUMAN S-phase kinase-associated protein 1 OS=Homo sapiens OX=9606 GN=SKP1 PE=1 SV=2</t>
  </si>
  <si>
    <t>B1AK87;B1AK85;B1AK88;P47756;A0A6I8PRV6</t>
  </si>
  <si>
    <t>F-actin-capping protein subunit beta</t>
  </si>
  <si>
    <t>CAPZB</t>
  </si>
  <si>
    <t>tr|B1AK87|B1AK87_HUMAN F-actin-capping protein subunit beta OS=Homo sapiens OX=9606 GN=CAPZB PE=1 SV=2;tr|B1AK85|B1AK85_HUMAN F-actin-capping protein subunit beta OS=Homo sapiens OX=9606 GN=CAPZB PE=1 SV=1;tr|B1AK88|B1AK88_HUMAN F-actin-capping protein sub</t>
  </si>
  <si>
    <t>A2A3R5;P62753</t>
  </si>
  <si>
    <t>tr|A2A3R5|A2A3R5_HUMAN 40S ribosomal protein S6 OS=Homo sapiens OX=9606 GN=RPS6 PE=1 SV=1;sp|P62753|RS6_HUMAN 40S ribosomal protein S6 OS=Homo sapiens OX=9606 GN=RPS6 PE=1 SV=1</t>
  </si>
  <si>
    <t>Q7RTV0</t>
  </si>
  <si>
    <t>PHD finger-like domain-containing protein 5A</t>
  </si>
  <si>
    <t>PHF5A</t>
  </si>
  <si>
    <t>sp|Q7RTV0|PHF5A_HUMAN PHD finger-like domain-containing protein 5A OS=Homo sapiens OX=9606 GN=PHF5A PE=1 SV=1</t>
  </si>
  <si>
    <t>Q12765;B8ZZP4;C9J7U9;C9K052</t>
  </si>
  <si>
    <t>Secernin-1</t>
  </si>
  <si>
    <t>SCRN1</t>
  </si>
  <si>
    <t>sp|Q12765|SCRN1_HUMAN Secernin-1 OS=Homo sapiens OX=9606 GN=SCRN1 PE=1 SV=2</t>
  </si>
  <si>
    <t>P04350;M0QY85;M0R2D3;M0R278;M0R0X0;M0QY37;M0QX14;M0QZL7;M0QYM7;M0R042;A6NNZ2;M0R1I1;M0R2T4;Q9H4B7;A0A075B724;K7EL29</t>
  </si>
  <si>
    <t>Tubulin beta-4A chain</t>
  </si>
  <si>
    <t>TUBB4A</t>
  </si>
  <si>
    <t>sp|P04350|TBB4A_HUMAN Tubulin beta-4A chain OS=Homo sapiens OX=9606 GN=TUBB4A PE=1 SV=2</t>
  </si>
  <si>
    <t>Q9UHV9</t>
  </si>
  <si>
    <t>Prefoldin subunit 2</t>
  </si>
  <si>
    <t>PFDN2</t>
  </si>
  <si>
    <t>sp|Q9UHV9|PFD2_HUMAN Prefoldin subunit 2 OS=Homo sapiens OX=9606 GN=PFDN2 PE=1 SV=1</t>
  </si>
  <si>
    <t>Q14118</t>
  </si>
  <si>
    <t>Dystroglycan;Alpha-dystroglycan;Beta-dystroglycan</t>
  </si>
  <si>
    <t>DAG1</t>
  </si>
  <si>
    <t>sp|Q14118|DAG1_HUMAN Dystroglycan OS=Homo sapiens OX=9606 GN=DAG1 PE=1 SV=2</t>
  </si>
  <si>
    <t>P16989;A0A0D9SEI8</t>
  </si>
  <si>
    <t>Y-box-binding protein 3</t>
  </si>
  <si>
    <t>YBX3</t>
  </si>
  <si>
    <t>sp|P16989|YBOX3_HUMAN Y-box-binding protein 3 OS=Homo sapiens OX=9606 GN=YBX3 PE=1 SV=4;tr|A0A0D9SEI8|A0A0D9SEI8_HUMAN Y-box-binding protein 3 (Fragment) OS=Homo sapiens OX=9606 GN=YBX3 PE=1 SV=1</t>
  </si>
  <si>
    <t>C9JCK5;A0A024RA52;P25787</t>
  </si>
  <si>
    <t>Proteasome subunit alpha type;Proteasome subunit alpha type-2</t>
  </si>
  <si>
    <t>PSMA2</t>
  </si>
  <si>
    <t>tr|C9JCK5|C9JCK5_HUMAN Proteasome subunit alpha type-2 OS=Homo sapiens OX=9606 GN=PSMA2 PE=1 SV=1;tr|A0A024RA52|A0A024RA52_HUMAN Proteasome subunit alpha type OS=Homo sapiens OX=9606 GN=PSMA2 PE=1 SV=1;sp|P25787|PSA2_HUMAN Proteasome subunit alpha type-2 O</t>
  </si>
  <si>
    <t>D6RFJ3;H0Y8J7;D6RBW1;P06730</t>
  </si>
  <si>
    <t>Eukaryotic translation initiation factor 4E</t>
  </si>
  <si>
    <t>EIF4E</t>
  </si>
  <si>
    <t>tr|D6RFJ3|D6RFJ3_HUMAN Eukaryotic translation initiation factor 4E OS=Homo sapiens OX=9606 GN=EIF4E PE=1 SV=1;tr|H0Y8J7|H0Y8J7_HUMAN Eukaryotic translation initiation factor 4E (Fragment) OS=Homo sapiens OX=9606 GN=EIF4E PE=1 SV=1;tr|D6RBW1|D6RBW1_HUMAN Eu</t>
  </si>
  <si>
    <t>A8K968;A0A0A0MRA8;A0A0A0MSA4;Q9Y2J2;A0A0J9YY18;J3QS55;A0A0J9YW31;A0A1B0GTF8</t>
  </si>
  <si>
    <t>Band 4.1-like protein 3;Band 4.1-like protein 3, N-terminally processed</t>
  </si>
  <si>
    <t>EPB41L3</t>
  </si>
  <si>
    <t>tr|A8K968|A8K968_HUMAN Band 4.1-like protein 3 OS=Homo sapiens OX=9606 GN=EPB41L3 PE=1 SV=1;tr|A0A0A0MRA8|A0A0A0MRA8_HUMAN Band 4.1-like protein 3 OS=Homo sapiens OX=9606 GN=EPB41L3 PE=1 SV=1;tr|A0A0A0MSA4|A0A0A0MSA4_HUMAN Band 4.1-like protein 3 OS=Homo s</t>
  </si>
  <si>
    <t>I3L3H2;P38919</t>
  </si>
  <si>
    <t>Eukaryotic initiation factor 4A-III;Eukaryotic initiation factor 4A-III, N-terminally processed</t>
  </si>
  <si>
    <t>EIF4A3</t>
  </si>
  <si>
    <t>tr|I3L3H2|I3L3H2_HUMAN RNA helicase OS=Homo sapiens OX=9606 GN=EIF4A3 PE=1 SV=2;sp|P38919|IF4A3_HUMAN Eukaryotic initiation factor 4A-III OS=Homo sapiens OX=9606 GN=EIF4A3 PE=1 SV=4</t>
  </si>
  <si>
    <t>H0YLE8;A0A0J9YXZ5;P46940</t>
  </si>
  <si>
    <t>Ras GTPase-activating-like protein IQGAP1</t>
  </si>
  <si>
    <t>IQGAP1</t>
  </si>
  <si>
    <t>tr|H0YLE8|H0YLE8_HUMAN Ras GTPase-activating-like protein IQGAP1 OS=Homo sapiens OX=9606 GN=IQGAP1 PE=1 SV=1;tr|A0A0J9YXZ5|A0A0J9YXZ5_HUMAN Ras GTPase-activating-like protein IQGAP1 OS=Homo sapiens OX=9606 GN=IQGAP1 PE=1 SV=1;sp|P46940|IQGA1_HUMAN Ras GTPa</t>
  </si>
  <si>
    <t>Q9UJX3</t>
  </si>
  <si>
    <t>Anaphase-promoting complex subunit 7</t>
  </si>
  <si>
    <t>ANAPC7</t>
  </si>
  <si>
    <t>sp|Q9UJX3|APC7_HUMAN Anaphase-promoting complex subunit 7 OS=Homo sapiens OX=9606 GN=ANAPC7 PE=1 SV=4</t>
  </si>
  <si>
    <t>E9PS23;E9PP50;P23528</t>
  </si>
  <si>
    <t>Cofilin-1</t>
  </si>
  <si>
    <t>CFL1</t>
  </si>
  <si>
    <t>tr|E9PS23|E9PS23_HUMAN Cofilin, non-muscle isoform (Fragment) OS=Homo sapiens OX=9606 GN=CFL1 PE=1 SV=8;tr|E9PP50|E9PP50_HUMAN Cofilin, non-muscle isoform (Fragment) OS=Homo sapiens OX=9606 GN=CFL1 PE=1 SV=8;sp|P23528|COF1_HUMAN Cofilin-1 OS=Homo sapiens O</t>
  </si>
  <si>
    <t>X6RJP6;P37802</t>
  </si>
  <si>
    <t>Transgelin-2</t>
  </si>
  <si>
    <t>TAGLN2</t>
  </si>
  <si>
    <t>tr|X6RJP6|X6RJP6_HUMAN Transgelin-2 (Fragment) OS=Homo sapiens OX=9606 GN=TAGLN2 PE=1 SV=1;sp|P37802|TAGL2_HUMAN Transgelin-2 OS=Homo sapiens OX=9606 GN=TAGLN2 PE=1 SV=3</t>
  </si>
  <si>
    <t>Q14566</t>
  </si>
  <si>
    <t>DNA replication licensing factor MCM6</t>
  </si>
  <si>
    <t>MCM6</t>
  </si>
  <si>
    <t>sp|Q14566|MCM6_HUMAN DNA replication licensing factor MCM6 OS=Homo sapiens OX=9606 GN=MCM6 PE=1 SV=1</t>
  </si>
  <si>
    <t>E7EM64;Q7L5N1;H7C3T0</t>
  </si>
  <si>
    <t>COP9 signalosome complex subunit 6</t>
  </si>
  <si>
    <t>COPS6</t>
  </si>
  <si>
    <t xml:space="preserve">tr|E7EM64|E7EM64_HUMAN COP9 signalosome complex subunit 6 OS=Homo sapiens OX=9606 GN=COPS6 PE=1 SV=1;sp|Q7L5N1|CSN6_HUMAN COP9 signalosome complex subunit 6 OS=Homo sapiens OX=9606 GN=COPS6 PE=1 SV=1;tr|H7C3T0|H7C3T0_HUMAN COP9 signalosome complex subunit </t>
  </si>
  <si>
    <t>Q12797</t>
  </si>
  <si>
    <t>Aspartyl/asparaginyl beta-hydroxylase</t>
  </si>
  <si>
    <t>ASPH</t>
  </si>
  <si>
    <t>sp|Q12797|ASPH_HUMAN Aspartyl/asparaginyl beta-hydroxylase OS=Homo sapiens OX=9606 GN=ASPH PE=1 SV=3</t>
  </si>
  <si>
    <t>Q00577</t>
  </si>
  <si>
    <t>Transcriptional activator protein Pur-alpha</t>
  </si>
  <si>
    <t>PURA</t>
  </si>
  <si>
    <t>sp|Q00577|PURA_HUMAN Transcriptional activator protein Pur-alpha OS=Homo sapiens OX=9606 GN=PURA PE=1 SV=2</t>
  </si>
  <si>
    <t>Q9BRP1</t>
  </si>
  <si>
    <t>Programmed cell death protein 2-like</t>
  </si>
  <si>
    <t>PDCD2L</t>
  </si>
  <si>
    <t>sp|Q9BRP1|PDD2L_HUMAN Programmed cell death protein 2-like OS=Homo sapiens OX=9606 GN=PDCD2L PE=1 SV=1</t>
  </si>
  <si>
    <t>Q9NRF9</t>
  </si>
  <si>
    <t>DNA polymerase epsilon subunit 3</t>
  </si>
  <si>
    <t>POLE3</t>
  </si>
  <si>
    <t>sp|Q9NRF9|DPOE3_HUMAN DNA polymerase epsilon subunit 3 OS=Homo sapiens OX=9606 GN=POLE3 PE=1 SV=1</t>
  </si>
  <si>
    <t>A0A2R8YEE8;A0A0G2JSE9;C9JTA6;A0A2R8Y5N5;G5E975;Q12824;A0A0U1RQQ2;A0A0U1RRB8</t>
  </si>
  <si>
    <t>SWI/SNF-related matrix-associated actin-dependent regulator of chromatin subfamily B member 1</t>
  </si>
  <si>
    <t>SMARCB1</t>
  </si>
  <si>
    <t>tr|A0A2R8YEE8|A0A2R8YEE8_HUMAN SWI/SNF-related matrix-associated actin-dependent regulator of chromatin subfamily B member 1 (Fragment) OS=Homo sapiens OX=9606 GN=SMARCB1 PE=1 SV=1;tr|A0A0G2JSE9|A0A0G2JSE9_HUMAN SWI/SNF-related matrix-associated actin-depe</t>
  </si>
  <si>
    <t>Q9BQE3;F5H5D3</t>
  </si>
  <si>
    <t>Tubulin alpha-1C chain</t>
  </si>
  <si>
    <t>TUBA1C</t>
  </si>
  <si>
    <t>sp|Q9BQE3|TBA1C_HUMAN Tubulin alpha-1C chain OS=Homo sapiens OX=9606 GN=TUBA1C PE=1 SV=1;tr|F5H5D3|F5H5D3_HUMAN Tubulin alpha chain OS=Homo sapiens OX=9606 GN=TUBA1C PE=1 SV=1</t>
  </si>
  <si>
    <t>G3V4N7;P12277</t>
  </si>
  <si>
    <t>Creatine kinase B-type</t>
  </si>
  <si>
    <t>CKB</t>
  </si>
  <si>
    <t>tr|G3V4N7|G3V4N7_HUMAN Creatine kinase (Fragment) OS=Homo sapiens OX=9606 GN=CKB PE=1 SV=1;sp|P12277|KCRB_HUMAN Creatine kinase B-type OS=Homo sapiens OX=9606 GN=CKB PE=1 SV=1</t>
  </si>
  <si>
    <t>H0Y5J4;B4DDD6;Q9UJU6</t>
  </si>
  <si>
    <t>Drebrin-like protein</t>
  </si>
  <si>
    <t>DBNL</t>
  </si>
  <si>
    <t>tr|H0Y5J4|H0Y5J4_HUMAN Drebrin-like protein (Fragment) OS=Homo sapiens OX=9606 GN=DBNL PE=1 SV=1;tr|B4DDD6|B4DDD6_HUMAN Drebrin-like protein OS=Homo sapiens OX=9606 GN=DBNL PE=1 SV=1;sp|Q9UJU6|DBNL_HUMAN Drebrin-like protein OS=Homo sapiens OX=9606 GN=DBNL</t>
  </si>
  <si>
    <t>G3V279;P84090</t>
  </si>
  <si>
    <t>Enhancer of rudimentary homolog</t>
  </si>
  <si>
    <t>ERH</t>
  </si>
  <si>
    <t>tr|G3V279|G3V279_HUMAN Enhancer of rudimentary homolog OS=Homo sapiens OX=9606 GN=ERH PE=1 SV=1;sp|P84090|ERH_HUMAN Enhancer of rudimentary homolog OS=Homo sapiens OX=9606 GN=ERH PE=1 SV=1</t>
  </si>
  <si>
    <t>G3V340;Q13033;G3V3G7</t>
  </si>
  <si>
    <t>Striatin-3</t>
  </si>
  <si>
    <t>STRN3</t>
  </si>
  <si>
    <t>tr|G3V340|G3V340_HUMAN Striatin-3 OS=Homo sapiens OX=9606 GN=STRN3 PE=1 SV=1;sp|Q13033|STRN3_HUMAN Striatin-3 OS=Homo sapiens OX=9606 GN=STRN3 PE=1 SV=3;tr|G3V3G7|G3V3G7_HUMAN Striatin-3 (Fragment) OS=Homo sapiens OX=9606 GN=STRN3 PE=1 SV=1</t>
  </si>
  <si>
    <t>D6R974;D6R956;P09936;D6RE83</t>
  </si>
  <si>
    <t>tr|D6R974|D6R974_HUMAN Ubiquitin carboxyl-terminal hydrolase OS=Homo sapiens OX=9606 GN=UCHL1 PE=1 SV=1;tr|D6R956|D6R956_HUMAN Ubiquitin carboxyl-terminal hydrolase OS=Homo sapiens OX=9606 GN=UCHL1 PE=1 SV=1;sp|P09936|UCHL1_HUMAN Ubiquitin carboxyl-termina</t>
  </si>
  <si>
    <t>J3KSU3;F8W7A7;Q5BJE1</t>
  </si>
  <si>
    <t>Coiled-coil domain-containing protein 178</t>
  </si>
  <si>
    <t>CCDC178</t>
  </si>
  <si>
    <t>tr|J3KSU3|J3KSU3_HUMAN Coiled-coil domain-containing protein 178 (Fragment) OS=Homo sapiens OX=9606 GN=CCDC178 PE=4 SV=1;tr|F8W7A7|F8W7A7_HUMAN Coiled-coil domain-containing protein 178 OS=Homo sapiens OX=9606 GN=CCDC178 PE=1 SV=1;sp|Q5BJE1|CC178_HUMAN Coi</t>
  </si>
  <si>
    <t>Q14166;V9GY16</t>
  </si>
  <si>
    <t>Tubulin--tyrosine ligase-like protein 12</t>
  </si>
  <si>
    <t>TTLL12</t>
  </si>
  <si>
    <t>sp|Q14166|TTL12_HUMAN Tubulin--tyrosine ligase-like protein 12 OS=Homo sapiens OX=9606 GN=TTLL12 PE=1 SV=2;tr|V9GY16|V9GY16_HUMAN Tubulin--tyrosine ligase-like protein 12 OS=Homo sapiens OX=9606 GN=TTLL12 PE=1 SV=1</t>
  </si>
  <si>
    <t>H0Y4R1;P12268</t>
  </si>
  <si>
    <t>Inosine-5-monophosphate dehydrogenase 2</t>
  </si>
  <si>
    <t>IMPDH2</t>
  </si>
  <si>
    <t>tr|H0Y4R1|H0Y4R1_HUMAN Inosine-5-monophosphate dehydrogenase 2 (Fragment) OS=Homo sapiens OX=9606 GN=IMPDH2 PE=1 SV=1;sp|P12268|IMDH2_HUMAN Inosine-5-monophosphate dehydrogenase 2 OS=Homo sapiens OX=9606 GN=IMPDH2 PE=1 SV=2</t>
  </si>
  <si>
    <t>A0A6Q8PGW4;A0A6Q8PGI6;A0A6Q8PGA8;A0A6Q8PHH9;A0A6Q8PGZ8;P41250</t>
  </si>
  <si>
    <t>Glycine--tRNA ligase</t>
  </si>
  <si>
    <t>GARS</t>
  </si>
  <si>
    <t>tr|A0A6Q8PGW4|A0A6Q8PGW4_HUMAN Diadenosine tetraphosphate synthetase OS=Homo sapiens OX=9606 GN=GARS1 PE=1 SV=1;tr|A0A6Q8PGI6|A0A6Q8PGI6_HUMAN Diadenosine tetraphosphate synthetase OS=Homo sapiens OX=9606 GN=GARS1 PE=1 SV=1;tr|A0A6Q8PGA8|A0A6Q8PGA8_HUMAN D</t>
  </si>
  <si>
    <t>P62136;E9PMD7;F8VR82;F8VYE8;F8W0W8;P36873</t>
  </si>
  <si>
    <t>Serine/threonine-protein phosphatase PP1-alpha catalytic subunit;Serine/threonine-protein phosphatase;Serine/threonine-protein phosphatase PP1-gamma catalytic subunit</t>
  </si>
  <si>
    <t>PPP1CA;PPP1CC</t>
  </si>
  <si>
    <t>sp|P62136|PP1A_HUMAN Serine/threonine-protein phosphatase PP1-alpha catalytic subunit OS=Homo sapiens OX=9606 GN=PPP1CA PE=1 SV=1;tr|E9PMD7|E9PMD7_HUMAN Serine/threonine-protein phosphatase (Fragment) OS=Homo sapiens OX=9606 GN=PPP1CA PE=1 SV=1;tr|F8VR82|F</t>
  </si>
  <si>
    <t>P08579</t>
  </si>
  <si>
    <t>U2 small nuclear ribonucleoprotein B</t>
  </si>
  <si>
    <t>SNRPB2</t>
  </si>
  <si>
    <t>sp|P08579|RU2B_HUMAN U2 small nuclear ribonucleoprotein B OS=Homo sapiens OX=9606 GN=SNRPB2 PE=1 SV=1</t>
  </si>
  <si>
    <t>M0R0C3;M0R2F8;Q3ZCQ8</t>
  </si>
  <si>
    <t>Mitochondrial import inner membrane translocase subunit TIM50</t>
  </si>
  <si>
    <t>TIMM50</t>
  </si>
  <si>
    <t>tr|M0R0C3|M0R0C3_HUMAN Mitochondrial import inner membrane translocase subunit TIM50 (Fragment) OS=Homo sapiens OX=9606 GN=TIMM50 PE=1 SV=1;tr|M0R2F8|M0R2F8_HUMAN Mitochondrial import inner membrane translocase subunit TIM50 OS=Homo sapiens OX=9606 GN=TIMM</t>
  </si>
  <si>
    <t>H7C3C1;H7C2I6;H7C224;D3YTB5;P51617</t>
  </si>
  <si>
    <t>Interleukin-1 receptor-associated kinase 1</t>
  </si>
  <si>
    <t>IRAK1</t>
  </si>
  <si>
    <t>tr|H7C3C1|H7C3C1_HUMAN Interleukin-1 receptor-associated kinase 1 (Fragment) OS=Homo sapiens OX=9606 GN=IRAK1 PE=1 SV=1;tr|H7C2I6|H7C2I6_HUMAN Interleukin-1 receptor-associated kinase 1 (Fragment) OS=Homo sapiens OX=9606 GN=IRAK1 PE=1 SV=1;tr|H7C224|H7C224</t>
  </si>
  <si>
    <t>O43815</t>
  </si>
  <si>
    <t>Striatin</t>
  </si>
  <si>
    <t>STRN</t>
  </si>
  <si>
    <t>sp|O43815|STRN_HUMAN Striatin OS=Homo sapiens OX=9606 GN=STRN PE=1 SV=4</t>
  </si>
  <si>
    <t>H0YJZ6;Q9UPY3</t>
  </si>
  <si>
    <t>Endoribonuclease Dicer</t>
  </si>
  <si>
    <t>DICER1</t>
  </si>
  <si>
    <t>tr|H0YJZ6|H0YJZ6_HUMAN Endoribonuclease Dicer OS=Homo sapiens OX=9606 GN=DICER1 PE=1 SV=2;sp|Q9UPY3|DICER_HUMAN Endoribonuclease Dicer OS=Homo sapiens OX=9606 GN=DICER1 PE=1 SV=3</t>
  </si>
  <si>
    <t>Q9H9J2</t>
  </si>
  <si>
    <t>39S ribosomal protein L44, mitochondrial</t>
  </si>
  <si>
    <t>MRPL44</t>
  </si>
  <si>
    <t>sp|Q9H9J2|RM44_HUMAN 39S ribosomal protein L44, mitochondrial OS=Homo sapiens OX=9606 GN=MRPL44 PE=1 SV=1</t>
  </si>
  <si>
    <t>O00299</t>
  </si>
  <si>
    <t>Chloride intracellular channel protein 1</t>
  </si>
  <si>
    <t>CLIC1</t>
  </si>
  <si>
    <t>sp|O00299|CLIC1_HUMAN Chloride intracellular channel protein 1 OS=Homo sapiens OX=9606 GN=CLIC1 PE=1 SV=4</t>
  </si>
  <si>
    <t>Q8WY54</t>
  </si>
  <si>
    <t>Protein phosphatase 1E</t>
  </si>
  <si>
    <t>PPM1E</t>
  </si>
  <si>
    <t>sp|Q8WY54|PPM1E_HUMAN Protein phosphatase 1E OS=Homo sapiens OX=9606 GN=PPM1E PE=1 SV=3</t>
  </si>
  <si>
    <t>Q92615;A0A087X183;H0Y641;H0Y4V9</t>
  </si>
  <si>
    <t>La-related protein 4B</t>
  </si>
  <si>
    <t>LARP4B</t>
  </si>
  <si>
    <t>sp|Q92615|LAR4B_HUMAN La-related protein 4B OS=Homo sapiens OX=9606 GN=LARP4B PE=1 SV=3;tr|A0A087X183|A0A087X183_HUMAN La-related protein 4B (Fragment) OS=Homo sapiens OX=9606 GN=LARP4B PE=1 SV=1;tr|H0Y641|H0Y641_HUMAN La-related protein 4B (Fragment) OS=H</t>
  </si>
  <si>
    <t>P23246;H0Y9K7</t>
  </si>
  <si>
    <t>Splicing factor, proline- and glutamine-rich</t>
  </si>
  <si>
    <t>SFPQ</t>
  </si>
  <si>
    <t>sp|P23246|SFPQ_HUMAN Splicing factor, proline- and glutamine-rich OS=Homo sapiens OX=9606 GN=SFPQ PE=1 SV=2;tr|H0Y9K7|H0Y9K7_HUMAN Splicing factor, proline- and glutamine-rich (Fragment) OS=Homo sapiens OX=9606 GN=SFPQ PE=1 SV=1</t>
  </si>
  <si>
    <t>P11047</t>
  </si>
  <si>
    <t>Laminin subunit gamma-1</t>
  </si>
  <si>
    <t>LAMC1</t>
  </si>
  <si>
    <t>sp|P11047|LAMC1_HUMAN Laminin subunit gamma-1 OS=Homo sapiens OX=9606 GN=LAMC1 PE=1 SV=3</t>
  </si>
  <si>
    <t>H0YL43;Q14257</t>
  </si>
  <si>
    <t>Reticulocalbin-2</t>
  </si>
  <si>
    <t>RCN2</t>
  </si>
  <si>
    <t>tr|H0YL43|H0YL43_HUMAN Reticulocalbin-2 (Fragment) OS=Homo sapiens OX=9606 GN=RCN2 PE=1 SV=1;sp|Q14257|RCN2_HUMAN Reticulocalbin-2 OS=Homo sapiens OX=9606 GN=RCN2 PE=1 SV=1</t>
  </si>
  <si>
    <t>M0QXZ5;Q96B54</t>
  </si>
  <si>
    <t>Zinc finger protein 428</t>
  </si>
  <si>
    <t>ZNF428</t>
  </si>
  <si>
    <t>tr|M0QXZ5|M0QXZ5_HUMAN Zinc finger protein 428 (Fragment) OS=Homo sapiens OX=9606 GN=ZNF428 PE=1 SV=1;sp|Q96B54|ZN428_HUMAN Zinc finger protein 428 OS=Homo sapiens OX=9606 GN=ZNF428 PE=1 SV=2</t>
  </si>
  <si>
    <t>P20618</t>
  </si>
  <si>
    <t>Proteasome subunit beta type-1</t>
  </si>
  <si>
    <t>PSMB1</t>
  </si>
  <si>
    <t>sp|P20618|PSB1_HUMAN Proteasome subunit beta type-1 OS=Homo sapiens OX=9606 GN=PSMB1 PE=1 SV=2</t>
  </si>
  <si>
    <t>O95602</t>
  </si>
  <si>
    <t>DNA-directed RNA polymerase I subunit RPA1</t>
  </si>
  <si>
    <t>POLR1A</t>
  </si>
  <si>
    <t>sp|O95602|RPA1_HUMAN DNA-directed RNA polymerase I subunit RPA1 OS=Homo sapiens OX=9606 GN=POLR1A PE=1 SV=2</t>
  </si>
  <si>
    <t>A0A5F9UP49;Q9BRK5</t>
  </si>
  <si>
    <t>45 kDa calcium-binding protein</t>
  </si>
  <si>
    <t>SDF4</t>
  </si>
  <si>
    <t>tr|A0A5F9UP49|A0A5F9UP49_HUMAN 45 kDa calcium-binding protein OS=Homo sapiens OX=9606 GN=SDF4 PE=1 SV=1;sp|Q9BRK5|CAB45_HUMAN 45 kDa calcium-binding protein OS=Homo sapiens OX=9606 GN=SDF4 PE=1 SV=1</t>
  </si>
  <si>
    <t>A0A087X2H1;Q9ULT8;A0A087WVU6;G3V4V5;H0YJD4;H0YJP0</t>
  </si>
  <si>
    <t>tr|A0A087X2H1|A0A087X2H1_HUMAN HECT-type E3 ubiquitin transferase OS=Homo sapiens OX=9606 GN=HECTD1 PE=1 SV=1;sp|Q9ULT8|HECD1_HUMAN E3 ubiquitin-protein ligase HECTD1 OS=Homo sapiens OX=9606 GN=HECTD1 PE=1 SV=3;tr|A0A087WVU6|A0A087WVU6_HUMAN E3 ubiquitin-p</t>
  </si>
  <si>
    <t>Q8WVT3</t>
  </si>
  <si>
    <t>Trafficking protein particle complex subunit 12</t>
  </si>
  <si>
    <t>TRAPPC12</t>
  </si>
  <si>
    <t>sp|Q8WVT3|TPC12_HUMAN Trafficking protein particle complex subunit 12 OS=Homo sapiens OX=9606 GN=TRAPPC12 PE=1 SV=3</t>
  </si>
  <si>
    <t>C9JZN1;C9JIS1;C9JXA5;P62879</t>
  </si>
  <si>
    <t>Guanine nucleotide-binding protein G(I)/G(S)/G(T) subunit beta-2</t>
  </si>
  <si>
    <t>GNB2</t>
  </si>
  <si>
    <t xml:space="preserve">tr|C9JZN1|C9JZN1_HUMAN Guanine nucleotide-binding protein G(I)/G(S)/G(T) subunit beta-2 (Fragment) OS=Homo sapiens OX=9606 GN=GNB2 PE=1 SV=1;tr|C9JIS1|C9JIS1_HUMAN Guanine nucleotide-binding protein G(I)/G(S)/G(T) subunit beta-2 (Fragment) OS=Homo sapiens </t>
  </si>
  <si>
    <t>B1AKQ8;F6X3N5;F6UT28;P62873</t>
  </si>
  <si>
    <t>Guanine nucleotide-binding protein G(I)/G(S)/G(T) subunit beta-1</t>
  </si>
  <si>
    <t>GNB1</t>
  </si>
  <si>
    <t xml:space="preserve">tr|B1AKQ8|B1AKQ8_HUMAN Guanine nucleotide-binding protein G(I)/G(S)/G(T) subunit beta-1 (Fragment) OS=Homo sapiens OX=9606 GN=GNB1 PE=1 SV=8;tr|F6X3N5|F6X3N5_HUMAN Guanine nucleotide-binding protein G(I)/G(S)/G(T) subunit beta-1 (Fragment) OS=Homo sapiens </t>
  </si>
  <si>
    <t>Q9UN86</t>
  </si>
  <si>
    <t>Ras GTPase-activating protein-binding protein 2</t>
  </si>
  <si>
    <t>G3BP2</t>
  </si>
  <si>
    <t>sp|Q9UN86|G3BP2_HUMAN Ras GTPase-activating protein-binding protein 2 OS=Homo sapiens OX=9606 GN=G3BP2 PE=1 SV=2</t>
  </si>
  <si>
    <t>O94906</t>
  </si>
  <si>
    <t>Pre-mRNA-processing factor 6</t>
  </si>
  <si>
    <t>PRPF6</t>
  </si>
  <si>
    <t>sp|O94906|PRP6_HUMAN Pre-mRNA-processing factor 6 OS=Homo sapiens OX=9606 GN=PRPF6 PE=1 SV=1</t>
  </si>
  <si>
    <t>H3BLV9;Q96SB4;D6RBF8</t>
  </si>
  <si>
    <t>SRSF protein kinase 1</t>
  </si>
  <si>
    <t>SRPK1</t>
  </si>
  <si>
    <t>tr|H3BLV9|H3BLV9_HUMAN SRSF protein kinase 1 (Fragment) OS=Homo sapiens OX=9606 GN=SRPK1 PE=1 SV=1;sp|Q96SB4|SRPK1_HUMAN SRSF protein kinase 1 OS=Homo sapiens OX=9606 GN=SRPK1 PE=1 SV=2;tr|D6RBF8|D6RBF8_HUMAN SRSF protein kinase 1 (Fragment) OS=Homo sapien</t>
  </si>
  <si>
    <t>O95295</t>
  </si>
  <si>
    <t>SNARE-associated protein Snapin</t>
  </si>
  <si>
    <t>SNAPIN</t>
  </si>
  <si>
    <t>sp|O95295|SNAPN_HUMAN SNARE-associated protein Snapin OS=Homo sapiens OX=9606 GN=SNAPIN PE=1 SV=1</t>
  </si>
  <si>
    <t>P09234</t>
  </si>
  <si>
    <t>U1 small nuclear ribonucleoprotein C</t>
  </si>
  <si>
    <t>SNRPC</t>
  </si>
  <si>
    <t>sp|P09234|RU1C_HUMAN U1 small nuclear ribonucleoprotein C OS=Homo sapiens OX=9606 GN=SNRPC PE=1 SV=1</t>
  </si>
  <si>
    <t>P53618</t>
  </si>
  <si>
    <t>COPB1</t>
  </si>
  <si>
    <t>sp|P53618|COPB_HUMAN Coatomer subunit beta OS=Homo sapiens OX=9606 GN=COPB1 PE=1 SV=3</t>
  </si>
  <si>
    <t>Q9ULX6</t>
  </si>
  <si>
    <t>A-kinase anchor protein 8-like</t>
  </si>
  <si>
    <t>AKAP8L</t>
  </si>
  <si>
    <t>sp|Q9ULX6|AKP8L_HUMAN A-kinase anchor protein 8-like OS=Homo sapiens OX=9606 GN=AKAP8L PE=1 SV=4</t>
  </si>
  <si>
    <t>C9JW69;P18754</t>
  </si>
  <si>
    <t>Regulator of chromosome condensation</t>
  </si>
  <si>
    <t>RCC1</t>
  </si>
  <si>
    <t>tr|C9JW69|C9JW69_HUMAN Regulator of chromosome condensation (Fragment) OS=Homo sapiens OX=9606 GN=RCC1 PE=1 SV=1;sp|P18754|RCC1_HUMAN Regulator of chromosome condensation OS=Homo sapiens OX=9606 GN=RCC1 PE=1 SV=1</t>
  </si>
  <si>
    <t>A0A087WVV1;P49721</t>
  </si>
  <si>
    <t>Proteasome subunit beta type-2</t>
  </si>
  <si>
    <t>PSMB2</t>
  </si>
  <si>
    <t>tr|A0A087WVV1|A0A087WVV1_HUMAN Proteasome endopeptidase complex OS=Homo sapiens OX=9606 GN=PSMB2 PE=1 SV=1;sp|P49721|PSB2_HUMAN Proteasome subunit beta type-2 OS=Homo sapiens OX=9606 GN=PSMB2 PE=1 SV=1</t>
  </si>
  <si>
    <t>A0A2R8YFI2;A0A2R8YEA4;A0A2R8YE59;A0A2R8Y5H3;A0A2U3TZL3;A0A2R8Y7Q9;A0A2R8YEK8;A0A2R8YE18;A0A2R8Y5S9;A0A2R8Y7C5;Q9Y5P4</t>
  </si>
  <si>
    <t>Collagen type IV alpha-3-binding protein</t>
  </si>
  <si>
    <t>COL4A3BP</t>
  </si>
  <si>
    <t>tr|A0A2R8YFI2|A0A2R8YFI2_HUMAN Ceramide transfer protein OS=Homo sapiens OX=9606 GN=CERT1 PE=1 SV=1;tr|A0A2R8YEA4|A0A2R8YEA4_HUMAN Ceramide transfer protein OS=Homo sapiens OX=9606 GN=CERT1 PE=1 SV=1;tr|A0A2R8YE59|A0A2R8YE59_HUMAN Ceramide transfer protein</t>
  </si>
  <si>
    <t>H3BR35;P15170;Q8IYD1</t>
  </si>
  <si>
    <t>Eukaryotic peptide chain release factor GTP-binding subunit ERF3A;Eukaryotic peptide chain release factor GTP-binding subunit ERF3B</t>
  </si>
  <si>
    <t>GSPT1;GSPT2</t>
  </si>
  <si>
    <t>tr|H3BR35|H3BR35_HUMAN Eukaryotic peptide chain release factor GTP-binding subunit ERF3A (Fragment) OS=Homo sapiens OX=9606 GN=GSPT1 PE=1 SV=1;sp|P15170|ERF3A_HUMAN Eukaryotic peptide chain release factor GTP-binding subunit ERF3A OS=Homo sapiens OX=9606 G</t>
  </si>
  <si>
    <t>A0A0U1RQQ1;Q5VZK9</t>
  </si>
  <si>
    <t>Leucine-rich repeat-containing protein 16A</t>
  </si>
  <si>
    <t>LRRC16A</t>
  </si>
  <si>
    <t>tr|A0A0U1RQQ1|A0A0U1RQQ1_HUMAN F-actin-uncapping protein LRRC16A (Fragment) OS=Homo sapiens OX=9606 GN=CARMIL1 PE=1 SV=1;sp|Q5VZK9|CARL1_HUMAN F-actin-uncapping protein LRRC16A OS=Homo sapiens OX=9606 GN=CARMIL1 PE=1 SV=1</t>
  </si>
  <si>
    <t>K7EJF8;B7Z8D3;A0A087WTV2;K7ENH2;K7ESG5;K9J957;P61289</t>
  </si>
  <si>
    <t>Proteasome activator complex subunit 3</t>
  </si>
  <si>
    <t>PSME3</t>
  </si>
  <si>
    <t>tr|K7EJF8|K7EJF8_HUMAN Proteasome activator complex subunit 3 OS=Homo sapiens OX=9606 GN=PSME3 PE=1 SV=1;tr|B7Z8D3|B7Z8D3_HUMAN Proteasome activator complex subunit 3 OS=Homo sapiens OX=9606 GN=PSME3 PE=1 SV=1;tr|A0A087WTV2|A0A087WTV2_HUMAN Proteasome acti</t>
  </si>
  <si>
    <t>H3BM46;H3BRY1;H3BSI5;H3BMR4;A0A0C4DH01;Q9NVU0</t>
  </si>
  <si>
    <t>DNA-directed RNA polymerase III subunit RPC5</t>
  </si>
  <si>
    <t>POLR3E</t>
  </si>
  <si>
    <t>tr|H3BM46|H3BM46_HUMAN DNA-directed RNA polymerase III subunit RPC5 (Fragment) OS=Homo sapiens OX=9606 GN=POLR3E PE=1 SV=1;tr|H3BRY1|H3BRY1_HUMAN DNA-directed RNA polymerase III subunit RPC5 (Fragment) OS=Homo sapiens OX=9606 GN=POLR3E PE=1 SV=1;tr|H3BSI5|</t>
  </si>
  <si>
    <t>B8ZZ67;G2XKQ0;B8ZZN6;P63165</t>
  </si>
  <si>
    <t>tr|B8ZZ67|B8ZZ67_HUMAN SMT3 suppressor of mif two 3 homolog 1 (Yeast), isoform CRA_b OS=Homo sapiens OX=9606 GN=SUMO1 PE=1 SV=1;sp|G2XKQ0|SUMO5_HUMAN Small ubiquitin-related modifier 5 OS=Homo sapiens OX=9606 GN=SUMO1P1 PE=1 SV=2;tr|B8ZZN6|B8ZZN6_HUMAN Sma</t>
  </si>
  <si>
    <t>P18077;F8WBS5;F8WB72;C9K025</t>
  </si>
  <si>
    <t>60S ribosomal protein L35a</t>
  </si>
  <si>
    <t>RPL35A</t>
  </si>
  <si>
    <t>sp|P18077|RL35A_HUMAN 60S ribosomal protein L35a OS=Homo sapiens OX=9606 GN=RPL35A PE=1 SV=2;tr|F8WBS5|F8WBS5_HUMAN 60S ribosomal protein L35a OS=Homo sapiens OX=9606 GN=RPL35A PE=1 SV=1;tr|F8WB72|F8WB72_HUMAN 60S ribosomal protein L35a OS=Homo sapiens OX=</t>
  </si>
  <si>
    <t>H7C2Y5;Q9UBS4</t>
  </si>
  <si>
    <t>DnaJ homolog subfamily B member 11</t>
  </si>
  <si>
    <t>DNAJB11</t>
  </si>
  <si>
    <t>tr|H7C2Y5|H7C2Y5_HUMAN DnaJ_C domain-containing protein (Fragment) OS=Homo sapiens OX=9606 PE=1 SV=8;sp|Q9UBS4|DJB11_HUMAN DnaJ homolog subfamily B member 11 OS=Homo sapiens OX=9606 GN=DNAJB11 PE=1 SV=1</t>
  </si>
  <si>
    <t>E9PRZ9;E9PM92;O00193</t>
  </si>
  <si>
    <t>Small acidic protein</t>
  </si>
  <si>
    <t>C11orf58;SMAP</t>
  </si>
  <si>
    <t xml:space="preserve">tr|E9PRZ9|E9PRZ9_HUMAN Chromosome 11 open reading frame 58 (Fragment) OS=Homo sapiens OX=9606 GN=C11orf58 PE=1 SV=1;tr|E9PM92|E9PM92_HUMAN Small acidic protein OS=Homo sapiens OX=9606 GN=C11orf58 PE=1 SV=2;sp|O00193|SMAP_HUMAN Small acidic protein OS=Homo </t>
  </si>
  <si>
    <t>P40429;M0QZU1;A0A096LPE0;M0QYS1</t>
  </si>
  <si>
    <t>60S ribosomal protein L13a</t>
  </si>
  <si>
    <t>RPL13A</t>
  </si>
  <si>
    <t>K7EJ19;K7EIU7;K7EQ35;O43776</t>
  </si>
  <si>
    <t>Asparagine--tRNA ligase, cytoplasmic</t>
  </si>
  <si>
    <t>NARS</t>
  </si>
  <si>
    <t>tr|K7EJ19|K7EJ19_HUMAN Asparagine--tRNA ligase, cytoplasmic OS=Homo sapiens OX=9606 GN=NARS1 PE=1 SV=1;tr|K7EIU7|K7EIU7_HUMAN Asparagine--tRNA ligase, cytoplasmic (Fragment) OS=Homo sapiens OX=9606 GN=NARS1 PE=1 SV=1;tr|K7EQ35|K7EQ35_HUMAN Asparagine--tRNA</t>
  </si>
  <si>
    <t>C9JP16;O75718</t>
  </si>
  <si>
    <t>Cartilage-associated protein</t>
  </si>
  <si>
    <t>CRTAP</t>
  </si>
  <si>
    <t>tr|C9JP16|C9JP16_HUMAN Cartilage-associated protein OS=Homo sapiens OX=9606 GN=CRTAP PE=1 SV=1;sp|O75718|CRTAP_HUMAN Cartilage-associated protein OS=Homo sapiens OX=9606 GN=CRTAP PE=1 SV=1</t>
  </si>
  <si>
    <t>Q92900</t>
  </si>
  <si>
    <t>Regulator of nonsense transcripts 1</t>
  </si>
  <si>
    <t>UPF1</t>
  </si>
  <si>
    <t>sp|Q92900|RENT1_HUMAN Regulator of nonsense transcripts 1 OS=Homo sapiens OX=9606 GN=UPF1 PE=1 SV=2</t>
  </si>
  <si>
    <t>A0A6Q8PFD7;A0A6Q8PFD1;A0A6Q8PHK9;A6NMS2;B1ALA7;D3YTJ7;B1ALA9;A0A0B4J207;A0A2R8Y7H4;P60891;P21108;P11908</t>
  </si>
  <si>
    <t>Ribose-phosphate pyrophosphokinase 1;Ribose-phosphate pyrophosphokinase 3;Ribose-phosphate pyrophosphokinase 2</t>
  </si>
  <si>
    <t>PRPS2;PRPS1;PRPS1L1</t>
  </si>
  <si>
    <t>tr|A0A6Q8PFD7|A0A6Q8PFD7_HUMAN Ribose-phosphate pyrophosphokinase 1 (Fragment) OS=Homo sapiens OX=9606 GN=PRPS1 PE=1 SV=1;tr|A0A6Q8PFD1|A0A6Q8PFD1_HUMAN Ribose-phosphate pyrophosphokinase 1 (Fragment) OS=Homo sapiens OX=9606 GN=PRPS1 PE=1 SV=1;tr|A0A6Q8PHK</t>
  </si>
  <si>
    <t>Q9NZ53</t>
  </si>
  <si>
    <t>Podocalyxin-like protein 2</t>
  </si>
  <si>
    <t>PODXL2</t>
  </si>
  <si>
    <t>sp|Q9NZ53|PDXL2_HUMAN Podocalyxin-like protein 2 OS=Homo sapiens OX=9606 GN=PODXL2 PE=1 SV=1</t>
  </si>
  <si>
    <t>J3KS14;F5H478;J3KRU5;X6R3T8;J3QLH3;J3QQJ0;Q9UHR5</t>
  </si>
  <si>
    <t>SAP30-binding protein</t>
  </si>
  <si>
    <t>SAP30BP</t>
  </si>
  <si>
    <t>tr|J3KS14|J3KS14_HUMAN SAP30-binding protein (Fragment) OS=Homo sapiens OX=9606 GN=SAP30BP PE=1 SV=1;tr|F5H478|F5H478_HUMAN SAP30-binding protein OS=Homo sapiens OX=9606 GN=SAP30BP PE=1 SV=1;tr|J3KRU5|J3KRU5_HUMAN SAP30 binding protein, isoform CRA_f OS=Ho</t>
  </si>
  <si>
    <t>A0A1W2PS56;A0A1W2PRX1;A0A1W2PRU9;A0A1W2PP77;Q5SRN7;A0A140T975;A0A140T955;A0A140T941;A0A140T933;A0A140T8W8;A0A0G2JI36;A0A1W2PS24;A0A1W2PRZ0;A0A1W2PR61;A0A1W2PR11;A0A1W2PQS8;Q9GJ45;A0A1W2PS39;A0A1W2PQD0;A0A1W2PPQ2;A0A1W2PPF8;A0A140T937;A0A140T9Z6;A0A1W2PRT9;Q5SUL5;Q5SPM2;Q5RJ27;Q53Z42;B0UXQ0;A0A140T9I0;Q5RIP0;Q5QT33;O78179;O19617;A0A1W2PSE7;A0A140T962;A0A140T921;A0A0G2JIF0;Q5SRN5;A0A140T9X5;A0A140T913;A0A140T8Y4;A0A0G2JIF2;A2AEA2;A0A140T9J9;A0A140T9H5;A0A140T912;A0A0G2JH50;A0A0G2JPD3;A0A0G2JL56;A2BF26;A0A140T9U8;A0A140T9B3;A0A140T930;P01893;P04439;P10321</t>
  </si>
  <si>
    <t>Putative HLA class I histocompatibility antigen, alpha chain H;HLA class I histocompatibility antigen, A-3 alpha chain;HLA class I histocompatibility antigen, Cw-7 alpha chain</t>
  </si>
  <si>
    <t>HLA-A;HLA-Cw;HLA-C;HLA-H</t>
  </si>
  <si>
    <t>tr|A0A1W2PS56|A0A1W2PS56_HUMAN HLA class I histocompatibility antigen, C alpha chain OS=Homo sapiens OX=9606 GN=HLA-C PE=1 SV=1;tr|A0A1W2PRX1|A0A1W2PRX1_HUMAN HLA class I histocompatibility antigen, C alpha chain OS=Homo sapiens OX=9606 GN=HLA-C PE=1 SV=1;</t>
  </si>
  <si>
    <t>Q8TC07</t>
  </si>
  <si>
    <t>TBC1 domain family member 15</t>
  </si>
  <si>
    <t>TBC1D15</t>
  </si>
  <si>
    <t>sp|Q8TC07|TBC15_HUMAN TBC1 domain family member 15 OS=Homo sapiens OX=9606 GN=TBC1D15 PE=1 SV=2</t>
  </si>
  <si>
    <t>F2Z2Q9;G5E9R5;D3YTI2;P24666</t>
  </si>
  <si>
    <t>Low molecular weight phosphotyrosine protein phosphatase</t>
  </si>
  <si>
    <t>ACP1</t>
  </si>
  <si>
    <t>tr|F2Z2Q9|F2Z2Q9_HUMAN Low molecular weight phosphotyrosine protein phosphatase OS=Homo sapiens OX=9606 GN=ACP1 PE=1 SV=1;tr|G5E9R5|G5E9R5_HUMAN Acid phosphatase OS=Homo sapiens OX=9606 GN=ACP1 PE=1 SV=1;tr|D3YTI2|D3YTI2_HUMAN Acid phosphatase OS=Homo sapi</t>
  </si>
  <si>
    <t>P84157</t>
  </si>
  <si>
    <t>Matrix-remodeling-associated protein 7</t>
  </si>
  <si>
    <t>MXRA7</t>
  </si>
  <si>
    <t>sp|P84157|MXRA7_HUMAN Matrix-remodeling-associated protein 7 OS=Homo sapiens OX=9606 GN=MXRA7 PE=1 SV=1</t>
  </si>
  <si>
    <t>P45973</t>
  </si>
  <si>
    <t>Chromobox protein homolog 5</t>
  </si>
  <si>
    <t>CBX5</t>
  </si>
  <si>
    <t>sp|P45973|CBX5_HUMAN Chromobox protein homolog 5 OS=Homo sapiens OX=9606 GN=CBX5 PE=1 SV=1</t>
  </si>
  <si>
    <t>K7EMT0;Q15428</t>
  </si>
  <si>
    <t>Splicing factor 3A subunit 2</t>
  </si>
  <si>
    <t>SF3A2</t>
  </si>
  <si>
    <t>tr|K7EMT0|K7EMT0_HUMAN Splicing factor 3A subunit 2 (Fragment) OS=Homo sapiens OX=9606 GN=SF3A2 PE=1 SV=2;sp|Q15428|SF3A2_HUMAN Splicing factor 3A subunit 2 OS=Homo sapiens OX=9606 GN=SF3A2 PE=1 SV=2</t>
  </si>
  <si>
    <t>H0YK49;H0YL12;H0YNX6;H0YKF0;H0YLU7;P13804</t>
  </si>
  <si>
    <t>Electron transfer flavoprotein subunit alpha, mitochondrial</t>
  </si>
  <si>
    <t>ETFA</t>
  </si>
  <si>
    <t>tr|H0YK49|H0YK49_HUMAN Electron transfer flavoprotein subunit alpha OS=Homo sapiens OX=9606 GN=ETFA PE=1 SV=1;tr|H0YL12|H0YL12_HUMAN Electron transfer flavoprotein subunit alpha, mitochondrial (Fragment) OS=Homo sapiens OX=9606 GN=ETFA PE=1 SV=8;tr|H0YNX6|</t>
  </si>
  <si>
    <t>Q8WXC6</t>
  </si>
  <si>
    <t>Myeloma-overexpressed gene 2 protein</t>
  </si>
  <si>
    <t>MYEOV2</t>
  </si>
  <si>
    <t>sp|Q8WXC6|CSN9_HUMAN COP9 signalosome complex subunit 9 OS=Homo sapiens OX=9606 GN=COPS9 PE=1 SV=3</t>
  </si>
  <si>
    <t>J3KT73;J3QL01;P63173;J3KSP2</t>
  </si>
  <si>
    <t>60S ribosomal protein L38</t>
  </si>
  <si>
    <t>RPL38</t>
  </si>
  <si>
    <t>tr|J3KT73|J3KT73_HUMAN 60S ribosomal protein L38 OS=Homo sapiens OX=9606 GN=RPL38 PE=1 SV=1;tr|J3QL01|J3QL01_HUMAN 60S ribosomal protein L38 OS=Homo sapiens OX=9606 GN=RPL38 PE=1 SV=1;sp|P63173|RL38_HUMAN 60S ribosomal protein L38 OS=Homo sapiens OX=9606 G</t>
  </si>
  <si>
    <t>A0A499FJN5;P22830</t>
  </si>
  <si>
    <t>Ferrochelatase, mitochondrial</t>
  </si>
  <si>
    <t>FECH</t>
  </si>
  <si>
    <t>tr|A0A499FJN5|A0A499FJN5_HUMAN Ferrochelatase OS=Homo sapiens OX=9606 GN=FECH PE=1 SV=1;sp|P22830|HEMH_HUMAN Ferrochelatase, mitochondrial OS=Homo sapiens OX=9606 GN=FECH PE=1 SV=2</t>
  </si>
  <si>
    <t>Q15785</t>
  </si>
  <si>
    <t>Mitochondrial import receptor subunit TOM34</t>
  </si>
  <si>
    <t>TOMM34</t>
  </si>
  <si>
    <t>sp|Q15785|TOM34_HUMAN Mitochondrial import receptor subunit TOM34 OS=Homo sapiens OX=9606 GN=TOMM34 PE=1 SV=2</t>
  </si>
  <si>
    <t>M0R389;Q15102;M0QZT2</t>
  </si>
  <si>
    <t>Platelet-activating factor acetylhydrolase IB subunit gamma</t>
  </si>
  <si>
    <t>PAFAH1B3</t>
  </si>
  <si>
    <t>tr|M0R389|M0R389_HUMAN Platelet-activating factor acetylhydrolase IB subunit alpha1 (Fragment) OS=Homo sapiens OX=9606 GN=PAFAH1B3 PE=1 SV=8;sp|Q15102|PA1B3_HUMAN Platelet-activating factor acetylhydrolase IB subunit alpha1 OS=Homo sapiens OX=9606 GN=PAFAH</t>
  </si>
  <si>
    <t>Q8NB46</t>
  </si>
  <si>
    <t>Serine/threonine-protein phosphatase 6 regulatory ankyrin repeat subunit C</t>
  </si>
  <si>
    <t>ANKRD52</t>
  </si>
  <si>
    <t>sp|Q8NB46|ANR52_HUMAN Serine/threonine-protein phosphatase 6 regulatory ankyrin repeat subunit C OS=Homo sapiens OX=9606 GN=ANKRD52 PE=1 SV=3</t>
  </si>
  <si>
    <t>Q6P2S0;Q659G3;E9PE20;P49458</t>
  </si>
  <si>
    <t>Signal recognition particle 9 kDa protein</t>
  </si>
  <si>
    <t>SRP9;DKFZp564M2223</t>
  </si>
  <si>
    <t xml:space="preserve">tr|Q6P2S0|Q6P2S0_HUMAN Signal recognition particle 9 kDa protein OS=Homo sapiens OX=9606 GN=SRP9 PE=1 SV=1;tr|Q659G3|Q659G3_HUMAN Signal recognition particle 9 kDa protein OS=Homo sapiens OX=9606 GN=SRP9 PE=1 SV=1;tr|E9PE20|E9PE20_HUMAN Signal recognition </t>
  </si>
  <si>
    <t>E9PL10;Q96K17</t>
  </si>
  <si>
    <t>Transcription factor BTF3;Transcription factor BTF3 homolog 4</t>
  </si>
  <si>
    <t>BTF3L4</t>
  </si>
  <si>
    <t>tr|E9PL10|E9PL10_HUMAN Transcription factor BTF3 OS=Homo sapiens OX=9606 GN=BTF3L4 PE=1 SV=1;sp|Q96K17|BT3L4_HUMAN Transcription factor BTF3 homolog 4 OS=Homo sapiens OX=9606 GN=BTF3L4 PE=1 SV=1</t>
  </si>
  <si>
    <t>P40855;B7Z8B3;E9PPB4;Q5QNY5;H0YJ60</t>
  </si>
  <si>
    <t>Peroxisomal biogenesis factor 19</t>
  </si>
  <si>
    <t>PEX19</t>
  </si>
  <si>
    <t>sp|P40855|PEX19_HUMAN Peroxisomal biogenesis factor 19 OS=Homo sapiens OX=9606 GN=PEX19 PE=1 SV=1;tr|B7Z8B3|B7Z8B3_HUMAN Peroxisomal biogenesis factor 19 OS=Homo sapiens OX=9606 GN=PEX19 PE=1 SV=1</t>
  </si>
  <si>
    <t>A0A087WYC0;A0A6Q8KRG2;Q08379</t>
  </si>
  <si>
    <t>Golgin subfamily A member 2</t>
  </si>
  <si>
    <t>GOLGA2</t>
  </si>
  <si>
    <t xml:space="preserve">tr|A0A087WYC0|A0A087WYC0_HUMAN Golgin subfamily A member 2 OS=Homo sapiens OX=9606 GN=GOLGA2 PE=1 SV=1;tr|A0A6Q8KRG2|A0A6Q8KRG2_HUMAN Golgin subfamily A member 2 OS=Homo sapiens OX=9606 GN=GOLGA2 PE=1 SV=1;sp|Q08379|GOGA2_HUMAN Golgin subfamily A member 2 </t>
  </si>
  <si>
    <t>Q16531</t>
  </si>
  <si>
    <t>DNA damage-binding protein 1</t>
  </si>
  <si>
    <t>DDB1</t>
  </si>
  <si>
    <t>sp|Q16531|DDB1_HUMAN DNA damage-binding protein 1 OS=Homo sapiens OX=9606 GN=DDB1 PE=1 SV=1</t>
  </si>
  <si>
    <t>Q8N1G4</t>
  </si>
  <si>
    <t>Leucine-rich repeat-containing protein 47</t>
  </si>
  <si>
    <t>LRRC47</t>
  </si>
  <si>
    <t>sp|Q8N1G4|LRC47_HUMAN Leucine-rich repeat-containing protein 47 OS=Homo sapiens OX=9606 GN=LRRC47 PE=1 SV=1</t>
  </si>
  <si>
    <t>B1ANM7;Q9UNN5</t>
  </si>
  <si>
    <t>FAS-associated factor 1</t>
  </si>
  <si>
    <t>FAF1</t>
  </si>
  <si>
    <t>tr|B1ANM7|B1ANM7_HUMAN FAS-associated factor 1 OS=Homo sapiens OX=9606 GN=FAF1 PE=1 SV=1;sp|Q9UNN5|FAF1_HUMAN FAS-associated factor 1 OS=Homo sapiens OX=9606 GN=FAF1 PE=1 SV=2</t>
  </si>
  <si>
    <t>Q86Y56</t>
  </si>
  <si>
    <t>Dynein assembly factor 5, axonemal</t>
  </si>
  <si>
    <t>DNAAF5</t>
  </si>
  <si>
    <t>sp|Q86Y56|DAAF5_HUMAN Dynein assembly factor 5, axonemal OS=Homo sapiens OX=9606 GN=DNAAF5 PE=1 SV=4</t>
  </si>
  <si>
    <t>E7EN77;Q15021</t>
  </si>
  <si>
    <t>Condensin complex subunit 1</t>
  </si>
  <si>
    <t>NCAPD2</t>
  </si>
  <si>
    <t>tr|E7EN77|E7EN77_HUMAN Condensin complex subunit 1 (Fragment) OS=Homo sapiens OX=9606 GN=NCAPD2 PE=1 SV=2;sp|Q15021|CND1_HUMAN Condensin complex subunit 1 OS=Homo sapiens OX=9606 GN=NCAPD2 PE=1 SV=3</t>
  </si>
  <si>
    <t>F8WDY6;F8VVF2;H0YHM6;A0A0J9YWF7;A0A1B0GTY9;A0A1B0GUA1;A0A1B0GTG2;A0A1B0GW82;A0A1B0GW77;P49419</t>
  </si>
  <si>
    <t>Alpha-aminoadipic semialdehyde dehydrogenase</t>
  </si>
  <si>
    <t>ALDH7A1</t>
  </si>
  <si>
    <t>tr|F8WDY6|F8WDY6_HUMAN Alpha-aminoadipic semialdehyde dehydrogenase OS=Homo sapiens OX=9606 GN=ALDH7A1 PE=1 SV=2;tr|F8VVF2|F8VVF2_HUMAN Alpha-aminoadipic semialdehyde dehydrogenase (Fragment) OS=Homo sapiens OX=9606 GN=ALDH7A1 PE=1 SV=2;tr|H0YHM6|H0YHM6_HU</t>
  </si>
  <si>
    <t>C9J4Z3;P61513</t>
  </si>
  <si>
    <t>60S ribosomal protein L37a</t>
  </si>
  <si>
    <t>RPL37A</t>
  </si>
  <si>
    <t>tr|C9J4Z3|C9J4Z3_HUMAN 60S ribosomal protein L37a OS=Homo sapiens OX=9606 GN=RPL37A PE=1 SV=1;sp|P61513|RL37A_HUMAN 60S ribosomal protein L37a OS=Homo sapiens OX=9606 GN=RPL37A PE=1 SV=2</t>
  </si>
  <si>
    <t>A0A2R8Y815;A0A2R8Y6G0;A0A2R8Y804;A0A2R8Y543;A0A2R8Y5C3;A0A2R8Y750;A0A2R8Y5Z1;B4DGU4;A0A2R8YCH5;A0A2R8Y7Z0;A0A2R8Y5A3;P35222</t>
  </si>
  <si>
    <t>Catenin beta-1</t>
  </si>
  <si>
    <t>CTNNB1</t>
  </si>
  <si>
    <t xml:space="preserve">tr|A0A2R8Y815|A0A2R8Y815_HUMAN Catenin beta-1 (Fragment) OS=Homo sapiens OX=9606 GN=CTNNB1 PE=1 SV=1;tr|A0A2R8Y6G0|A0A2R8Y6G0_HUMAN Catenin beta-1 (Fragment) OS=Homo sapiens OX=9606 GN=CTNNB1 PE=1 SV=1;tr|A0A2R8Y804|A0A2R8Y804_HUMAN Catenin beta-1 OS=Homo </t>
  </si>
  <si>
    <t>Q5VIR6</t>
  </si>
  <si>
    <t>Vacuolar protein sorting-associated protein 53 homolog</t>
  </si>
  <si>
    <t>VPS53</t>
  </si>
  <si>
    <t>sp|Q5VIR6|VPS53_HUMAN Vacuolar protein sorting-associated protein 53 homolog OS=Homo sapiens OX=9606 GN=VPS53 PE=1 SV=2</t>
  </si>
  <si>
    <t>A0A3B3ITB8;B4E1E0;A0A3B3IRQ8;A0A3B3ITF6;A0A3B3IRI2;P17812</t>
  </si>
  <si>
    <t>CTP synthase;CTP synthase 1</t>
  </si>
  <si>
    <t>CTPS1</t>
  </si>
  <si>
    <t>tr|A0A3B3ITB8|A0A3B3ITB8_HUMAN CTP synthase 1 OS=Homo sapiens OX=9606 GN=CTPS1 PE=1 SV=1;tr|B4E1E0|B4E1E0_HUMAN CTP synthase OS=Homo sapiens OX=9606 GN=CTPS1 PE=1 SV=1;tr|A0A3B3IRQ8|A0A3B3IRQ8_HUMAN CTP synthase OS=Homo sapiens OX=9606 GN=CTPS1 PE=1 SV=1;t</t>
  </si>
  <si>
    <t>Q92990</t>
  </si>
  <si>
    <t>Glomulin</t>
  </si>
  <si>
    <t>GLMN</t>
  </si>
  <si>
    <t>sp|Q92990|GLMN_HUMAN Glomulin OS=Homo sapiens OX=9606 GN=GLMN PE=1 SV=2</t>
  </si>
  <si>
    <t>B3KXD6;B5MCF9;O00541</t>
  </si>
  <si>
    <t>Pescadillo homolog</t>
  </si>
  <si>
    <t>PES1</t>
  </si>
  <si>
    <t>tr|B3KXD6|B3KXD6_HUMAN Pescadillo homolog OS=Homo sapiens OX=9606 GN=PES1 PE=1 SV=1;tr|B5MCF9|B5MCF9_HUMAN Pescadillo homolog OS=Homo sapiens OX=9606 GN=PES1 PE=1 SV=1;sp|O00541|PESC_HUMAN Pescadillo homolog OS=Homo sapiens OX=9606 GN=PES1 PE=1 SV=1</t>
  </si>
  <si>
    <t>I3L2Z5;P56270;A0A087WWR2</t>
  </si>
  <si>
    <t>Myc-associated zinc finger protein</t>
  </si>
  <si>
    <t>MAZ</t>
  </si>
  <si>
    <t>tr|I3L2Z5|I3L2Z5_HUMAN Myc-associated zinc finger protein (Fragment) OS=Homo sapiens OX=9606 GN=MAZ PE=1 SV=1;sp|P56270|MAZ_HUMAN Myc-associated zinc finger protein OS=Homo sapiens OX=9606 GN=MAZ PE=1 SV=1;tr|A0A087WWR2|A0A087WWR2_HUMAN Myc-associated zinc</t>
  </si>
  <si>
    <t>Q10713</t>
  </si>
  <si>
    <t>Mitochondrial-processing peptidase subunit alpha</t>
  </si>
  <si>
    <t>PMPCA</t>
  </si>
  <si>
    <t>sp|Q10713|MPPA_HUMAN Mitochondrial-processing peptidase subunit alpha OS=Homo sapiens OX=9606 GN=PMPCA PE=1 SV=2</t>
  </si>
  <si>
    <t>Q9Y3I0</t>
  </si>
  <si>
    <t>tRNA-splicing ligase RtcB homolog</t>
  </si>
  <si>
    <t>RTCB</t>
  </si>
  <si>
    <t>sp|Q9Y3I0|RTCB_HUMAN RNA-splicing ligase RtcB homolog OS=Homo sapiens OX=9606 GN=RTCB PE=1 SV=1</t>
  </si>
  <si>
    <t>Q96EB6</t>
  </si>
  <si>
    <t>NAD-dependent protein deacetylase sirtuin-1;SirtT1 75 kDa fragment</t>
  </si>
  <si>
    <t>SIRT1</t>
  </si>
  <si>
    <t>sp|Q96EB6|SIR1_HUMAN NAD-dependent protein deacetylase sirtuin-1 OS=Homo sapiens OX=9606 GN=SIRT1 PE=1 SV=2</t>
  </si>
  <si>
    <t>C9J583;C9JZ53;F8WF30;C9JXE0;C9J875;C9JQT6;C9JZD8;E7ETV8;E7ESZ1;E7EWK4;E7EX05;E7EV12;E7EQT5;E7ETV3;O00410</t>
  </si>
  <si>
    <t>Importin-5</t>
  </si>
  <si>
    <t>IPO5</t>
  </si>
  <si>
    <t>tr|C9J583|C9J583_HUMAN Importin-5 (Fragment) OS=Homo sapiens OX=9606 GN=IPO5 PE=1 SV=2;tr|C9JZ53|C9JZ53_HUMAN Importin-5 OS=Homo sapiens OX=9606 GN=IPO5 PE=1 SV=2;tr|F8WF30|F8WF30_HUMAN Importin-5 OS=Homo sapiens OX=9606 GN=IPO5 PE=1 SV=2;tr|C9JXE0|C9JXE0_</t>
  </si>
  <si>
    <t>Q9UJX2</t>
  </si>
  <si>
    <t>Cell division cycle protein 23 homolog</t>
  </si>
  <si>
    <t>CDC23</t>
  </si>
  <si>
    <t>sp|Q9UJX2|CDC23_HUMAN Cell division cycle protein 23 homolog OS=Homo sapiens OX=9606 GN=CDC23 PE=1 SV=3</t>
  </si>
  <si>
    <t>P42025</t>
  </si>
  <si>
    <t>Beta-centractin</t>
  </si>
  <si>
    <t>ACTR1B</t>
  </si>
  <si>
    <t>sp|P42025|ACTY_HUMAN Beta-centractin OS=Homo sapiens OX=9606 GN=ACTR1B PE=1 SV=1</t>
  </si>
  <si>
    <t>A0A0J9YWL9</t>
  </si>
  <si>
    <t>sp|A0A0J9YWL9|TX13C_HUMAN Putative testis-expressed protein 13C OS=Homo sapiens OX=9606 GN=TEX13C PE=5 SV=1</t>
  </si>
  <si>
    <t>H7C3A1;Q9BXP5;H7C1K0;A0A0A0MSP6</t>
  </si>
  <si>
    <t>Serrate RNA effector molecule homolog</t>
  </si>
  <si>
    <t>SRRT</t>
  </si>
  <si>
    <t>tr|H7C3A1|H7C3A1_HUMAN Arsenite-resistance protein 2 (Fragment) OS=Homo sapiens OX=9606 GN=SRRT PE=1 SV=1;sp|Q9BXP5|SRRT_HUMAN Serrate RNA effector molecule homolog OS=Homo sapiens OX=9606 GN=SRRT PE=1 SV=1;tr|H7C1K0|H7C1K0_HUMAN Serrate RNA effector molec</t>
  </si>
  <si>
    <t>E9PFW8;E7EMC7;Q13501</t>
  </si>
  <si>
    <t>Sequestosome-1</t>
  </si>
  <si>
    <t>SQSTM1</t>
  </si>
  <si>
    <t>tr|E9PFW8|E9PFW8_HUMAN Sequestosome-1 (Fragment) OS=Homo sapiens OX=9606 GN=SQSTM1 PE=1 SV=1;tr|E7EMC7|E7EMC7_HUMAN Sequestosome-1 OS=Homo sapiens OX=9606 GN=SQSTM1 PE=1 SV=1;sp|Q13501|SQSTM_HUMAN Sequestosome-1 OS=Homo sapiens OX=9606 GN=SQSTM1 PE=1 SV=1</t>
  </si>
  <si>
    <t>P07196</t>
  </si>
  <si>
    <t>Neurofilament light polypeptide</t>
  </si>
  <si>
    <t>NEFL</t>
  </si>
  <si>
    <t>sp|P07196|NFL_HUMAN Neurofilament light polypeptide OS=Homo sapiens OX=9606 GN=NEFL PE=1 SV=3</t>
  </si>
  <si>
    <t>E7ES19;P35443</t>
  </si>
  <si>
    <t>Thrombospondin-4</t>
  </si>
  <si>
    <t>THBS4</t>
  </si>
  <si>
    <t>tr|E7ES19|E7ES19_HUMAN Thrombospondin-4 OS=Homo sapiens OX=9606 GN=THBS4 PE=1 SV=1;sp|P35443|TSP4_HUMAN Thrombospondin-4 OS=Homo sapiens OX=9606 GN=THBS4 PE=1 SV=2</t>
  </si>
  <si>
    <t>A0A087WY55;Q9NP79</t>
  </si>
  <si>
    <t>Vacuolar protein sorting-associated protein VTA1 homolog</t>
  </si>
  <si>
    <t>VTA1</t>
  </si>
  <si>
    <t>tr|A0A087WY55|A0A087WY55_HUMAN Chromosome 6 open reading frame 55, isoform CRA_b OS=Homo sapiens OX=9606 GN=VTA1 PE=1 SV=1;sp|Q9NP79|VTA1_HUMAN Vacuolar protein sorting-associated protein VTA1 homolog OS=Homo sapiens OX=9606 GN=VTA1 PE=1 SV=1</t>
  </si>
  <si>
    <t>P31948</t>
  </si>
  <si>
    <t>Stress-induced-phosphoprotein 1</t>
  </si>
  <si>
    <t>STIP1</t>
  </si>
  <si>
    <t>sp|P31948|STIP1_HUMAN Stress-induced-phosphoprotein 1 OS=Homo sapiens OX=9606 GN=STIP1 PE=1 SV=1</t>
  </si>
  <si>
    <t>H0YEC5;H0YD77;H0YCH5;H0Y3P2;D3DQV9;P78344</t>
  </si>
  <si>
    <t>Eukaryotic translation initiation factor 4 gamma 2</t>
  </si>
  <si>
    <t>EIF4G2</t>
  </si>
  <si>
    <t>tr|H0YEC5|H0YEC5_HUMAN Eukaryotic translation initiation factor 4 gamma 2 (Fragment) OS=Homo sapiens OX=9606 GN=EIF4G2 PE=1 SV=1;tr|H0YD77|H0YD77_HUMAN Eukaryotic translation initiation factor 4 gamma 2 (Fragment) OS=Homo sapiens OX=9606 GN=EIF4G2 PE=1 SV=</t>
  </si>
  <si>
    <t>E9PKW4;P50226;P50225;E9PKR8;E9PM76;H3BRY5;A0A0A6YYL2;P0DMN0;P0DMM9</t>
  </si>
  <si>
    <t>Sulfotransferase;Sulfotransferase 1A2;Sulfotransferase 1A1;Sulfotransferase 1A4;Sulfotransferase 1A3</t>
  </si>
  <si>
    <t>SULT1A2;SULT1A1;SULT1A4;SULT1A3</t>
  </si>
  <si>
    <t xml:space="preserve">tr|E9PKW4|E9PKW4_HUMAN Sulfotransferase OS=Homo sapiens OX=9606 GN=SULT1A2 PE=1 SV=1;sp|P50226|ST1A2_HUMAN Sulfotransferase 1A2 OS=Homo sapiens OX=9606 GN=SULT1A2 PE=1 SV=2;sp|P50225|ST1A1_HUMAN Sulfotransferase 1A1 OS=Homo sapiens OX=9606 GN=SULT1A1 PE=1 </t>
  </si>
  <si>
    <t>Q6PD62</t>
  </si>
  <si>
    <t>RNA polymerase-associated protein CTR9 homolog</t>
  </si>
  <si>
    <t>CTR9</t>
  </si>
  <si>
    <t>sp|Q6PD62|CTR9_HUMAN RNA polymerase-associated protein CTR9 homolog OS=Homo sapiens OX=9606 GN=CTR9 PE=1 SV=1</t>
  </si>
  <si>
    <t>Q9Y4E8</t>
  </si>
  <si>
    <t>Ubiquitin carboxyl-terminal hydrolase 15</t>
  </si>
  <si>
    <t>USP15</t>
  </si>
  <si>
    <t>sp|Q9Y4E8|UBP15_HUMAN Ubiquitin carboxyl-terminal hydrolase 15 OS=Homo sapiens OX=9606 GN=USP15 PE=1 SV=3</t>
  </si>
  <si>
    <t>J3KNQ3;Q9UNM6</t>
  </si>
  <si>
    <t>26S proteasome non-ATPase regulatory subunit 13</t>
  </si>
  <si>
    <t>PSMD13</t>
  </si>
  <si>
    <t>tr|J3KNQ3|J3KNQ3_HUMAN 26S proteasome non-ATPase regulatory subunit 13 OS=Homo sapiens OX=9606 GN=PSMD13 PE=1 SV=1;sp|Q9UNM6|PSD13_HUMAN 26S proteasome non-ATPase regulatory subunit 13 OS=Homo sapiens OX=9606 GN=PSMD13 PE=1 SV=2</t>
  </si>
  <si>
    <t>V9GYD0;P36404</t>
  </si>
  <si>
    <t>ADP-ribosylation factor-like protein 2</t>
  </si>
  <si>
    <t>ARL2-SNX15;ARL2</t>
  </si>
  <si>
    <t>tr|V9GYD0|V9GYD0_HUMAN ARL2-SNX15 readthrough (NMD candidate) OS=Homo sapiens OX=9606 GN=ARL2-SNX15 PE=3 SV=1;sp|P36404|ARL2_HUMAN ADP-ribosylation factor-like protein 2 OS=Homo sapiens OX=9606 GN=ARL2 PE=1 SV=4</t>
  </si>
  <si>
    <t>J3KMX5;P62277</t>
  </si>
  <si>
    <t>40S ribosomal protein S13</t>
  </si>
  <si>
    <t>RPS13</t>
  </si>
  <si>
    <t>tr|J3KMX5|J3KMX5_HUMAN 40S ribosomal protein S13 OS=Homo sapiens OX=9606 GN=RPS13 PE=1 SV=1;sp|P62277|RS13_HUMAN 40S ribosomal protein S13 OS=Homo sapiens OX=9606 GN=RPS13 PE=1 SV=2</t>
  </si>
  <si>
    <t>Q92922</t>
  </si>
  <si>
    <t>SWI/SNF complex subunit SMARCC1</t>
  </si>
  <si>
    <t>SMARCC1</t>
  </si>
  <si>
    <t>sp|Q92922|SMRC1_HUMAN SWI/SNF complex subunit SMARCC1 OS=Homo sapiens OX=9606 GN=SMARCC1 PE=1 SV=3</t>
  </si>
  <si>
    <t>Q7L2H7;E9PN86;J3KNJ2</t>
  </si>
  <si>
    <t>Eukaryotic translation initiation factor 3 subunit M</t>
  </si>
  <si>
    <t>EIF3M</t>
  </si>
  <si>
    <t>sp|Q7L2H7|EIF3M_HUMAN Eukaryotic translation initiation factor 3 subunit M OS=Homo sapiens OX=9606 GN=EIF3M PE=1 SV=1;tr|E9PN86|E9PN86_HUMAN Eukaryotic translation initiation factor 3 subunit M (Fragment) OS=Homo sapiens OX=9606 GN=EIF3M PE=1 SV=1;tr|J3KNJ</t>
  </si>
  <si>
    <t>K7EMN2;K7EM49;K7EPF6;P52209</t>
  </si>
  <si>
    <t>6-phosphogluconate dehydrogenase, decarboxylating</t>
  </si>
  <si>
    <t>PGD</t>
  </si>
  <si>
    <t>tr|K7EMN2|K7EMN2_HUMAN 6-phosphogluconate dehydrogenase, decarboxylating (Fragment) OS=Homo sapiens OX=9606 GN=PGD PE=1 SV=1;tr|K7EM49|K7EM49_HUMAN Phosphogluconate dehydrogenase (NADP(+)-dependent, decarboxylating) (Fragment) OS=Homo sapiens OX=9606 GN=PG</t>
  </si>
  <si>
    <t>O14654</t>
  </si>
  <si>
    <t>Insulin receptor substrate 4</t>
  </si>
  <si>
    <t>IRS4</t>
  </si>
  <si>
    <t>sp|O14654|IRS4_HUMAN Insulin receptor substrate 4 OS=Homo sapiens OX=9606 GN=IRS4 PE=1 SV=1</t>
  </si>
  <si>
    <t>F8WEF2;E9PGT6;Q99627</t>
  </si>
  <si>
    <t>COP9 signalosome complex subunit 8</t>
  </si>
  <si>
    <t>COPS8</t>
  </si>
  <si>
    <t xml:space="preserve">tr|F8WEF2|F8WEF2_HUMAN COP9 signalosome complex subunit 8 OS=Homo sapiens OX=9606 GN=COPS8 PE=1 SV=1;tr|E9PGT6|E9PGT6_HUMAN COP9 signalosome complex subunit 8 OS=Homo sapiens OX=9606 GN=COPS8 PE=1 SV=1;sp|Q99627|CSN8_HUMAN COP9 signalosome complex subunit </t>
  </si>
  <si>
    <t>M0R1U8;M0QYS5;F5H8D7;P18887</t>
  </si>
  <si>
    <t>DNA repair protein XRCC1</t>
  </si>
  <si>
    <t>XRCC1</t>
  </si>
  <si>
    <t>tr|M0R1U8|M0R1U8_HUMAN DNA repair protein XRCC1 (Fragment) OS=Homo sapiens OX=9606 GN=XRCC1 PE=1 SV=1;tr|M0QYS5|M0QYS5_HUMAN DNA repair protein XRCC1 (Fragment) OS=Homo sapiens OX=9606 GN=XRCC1 PE=1 SV=1;tr|F5H8D7|F5H8D7_HUMAN DNA repair protein XRCC1 OS=H</t>
  </si>
  <si>
    <t>F5H7V9;E9PC84;J3QSU6;P24821;F5H5D6</t>
  </si>
  <si>
    <t>Tenascin</t>
  </si>
  <si>
    <t>TNC</t>
  </si>
  <si>
    <t>tr|F5H7V9|F5H7V9_HUMAN Tenascin OS=Homo sapiens OX=9606 GN=TNC PE=1 SV=1;tr|E9PC84|E9PC84_HUMAN Tenascin OS=Homo sapiens OX=9606 GN=TNC PE=1 SV=1;tr|J3QSU6|J3QSU6_HUMAN Tenascin OS=Homo sapiens OX=9606 GN=TNC PE=1 SV=1;sp|P24821|TENA_HUMAN Tenascin OS=Homo</t>
  </si>
  <si>
    <t>M0R061;M0QXB4;O14579</t>
  </si>
  <si>
    <t>Coatomer subunit epsilon</t>
  </si>
  <si>
    <t>COPE</t>
  </si>
  <si>
    <t>tr|M0R061|M0R061_HUMAN Coatomer subunit epsilon OS=Homo sapiens OX=9606 GN=COPE PE=1 SV=1;tr|M0QXB4|M0QXB4_HUMAN Coatomer subunit epsilon OS=Homo sapiens OX=9606 GN=COPE PE=1 SV=1;sp|O14579|COPE_HUMAN Coatomer subunit epsilon OS=Homo sapiens OX=9606 GN=COP</t>
  </si>
  <si>
    <t>M0R3C3;Q9NZ01</t>
  </si>
  <si>
    <t>Very-long-chain enoyl-CoA reductase</t>
  </si>
  <si>
    <t>TECR</t>
  </si>
  <si>
    <t>tr|M0R3C3|M0R3C3_HUMAN Very-long-chain enoyl-CoA reductase OS=Homo sapiens OX=9606 GN=TECR PE=1 SV=1;sp|Q9NZ01|TECR_HUMAN Very-long-chain enoyl-CoA reductase OS=Homo sapiens OX=9606 GN=TECR PE=1 SV=1</t>
  </si>
  <si>
    <t>F5H1H2;F5H2E6;A0A0C4DGG8;Q8IX12;F5H3E1</t>
  </si>
  <si>
    <t>Cell division cycle and apoptosis regulator protein 1</t>
  </si>
  <si>
    <t>CCAR1</t>
  </si>
  <si>
    <t>tr|F5H1H2|F5H1H2_HUMAN Cell division cycle and apoptosis regulator protein 1 (Fragment) OS=Homo sapiens OX=9606 GN=CCAR1 PE=1 SV=1;tr|F5H2E6|F5H2E6_HUMAN Cell division cycle and apoptosis regulator protein 1 (Fragment) OS=Homo sapiens OX=9606 GN=CCAR1 PE=1</t>
  </si>
  <si>
    <t>G5E9A6</t>
  </si>
  <si>
    <t>Ubiquitin carboxyl-terminal hydrolase</t>
  </si>
  <si>
    <t>USP11</t>
  </si>
  <si>
    <t>tr|G5E9A6|G5E9A6_HUMAN Ubiquitin carboxyl-terminal hydrolase OS=Homo sapiens OX=9606 GN=USP11 PE=1 SV=1</t>
  </si>
  <si>
    <t>O75564</t>
  </si>
  <si>
    <t>Jerky protein homolog</t>
  </si>
  <si>
    <t>JRK</t>
  </si>
  <si>
    <t>sp|O75564|JERKY_HUMAN Jerky protein homolog OS=Homo sapiens OX=9606 GN=JRK PE=1 SV=3</t>
  </si>
  <si>
    <t>Q15691</t>
  </si>
  <si>
    <t>Microtubule-associated protein RP/EB family member 1</t>
  </si>
  <si>
    <t>MAPRE1</t>
  </si>
  <si>
    <t>sp|Q15691|MARE1_HUMAN Microtubule-associated protein RP/EB family member 1 OS=Homo sapiens OX=9606 GN=MAPRE1 PE=1 SV=3</t>
  </si>
  <si>
    <t>F8WBH4;C9JZT2;P19525</t>
  </si>
  <si>
    <t>Interferon-induced, double-stranded RNA-activated protein kinase</t>
  </si>
  <si>
    <t>EIF2AK2</t>
  </si>
  <si>
    <t>tr|F8WBH4|F8WBH4_HUMAN Interferon-induced, double-stranded RNA-activated protein kinase (Fragment) OS=Homo sapiens OX=9606 GN=EIF2AK2 PE=1 SV=1;tr|C9JZT2|C9JZT2_HUMAN Interferon-induced, double-stranded RNA-activated protein kinase (Fragment) OS=Homo sapie</t>
  </si>
  <si>
    <t>P56192;H0YIC2;H0YHV5</t>
  </si>
  <si>
    <t>Methionine--tRNA ligase, cytoplasmic</t>
  </si>
  <si>
    <t>MARS</t>
  </si>
  <si>
    <t>sp|P56192|SYMC_HUMAN Methionine--tRNA ligase, cytoplasmic OS=Homo sapiens OX=9606 GN=MARS1 PE=1 SV=2</t>
  </si>
  <si>
    <t>E9PLT0;O75534</t>
  </si>
  <si>
    <t>Cold shock domain-containing protein E1</t>
  </si>
  <si>
    <t>CSDE1</t>
  </si>
  <si>
    <t>tr|E9PLT0|E9PLT0_HUMAN Cold shock domain-containing protein E1 OS=Homo sapiens OX=9606 GN=CSDE1 PE=1 SV=1;sp|O75534|CSDE1_HUMAN Cold shock domain-containing protein E1 OS=Homo sapiens OX=9606 GN=CSDE1 PE=1 SV=2</t>
  </si>
  <si>
    <t>O60216</t>
  </si>
  <si>
    <t>Double-strand-break repair protein rad21 homolog</t>
  </si>
  <si>
    <t>RAD21</t>
  </si>
  <si>
    <t>sp|O60216|RAD21_HUMAN Double-strand-break repair protein rad21 homolog OS=Homo sapiens OX=9606 GN=RAD21 PE=1 SV=2</t>
  </si>
  <si>
    <t>Q92572</t>
  </si>
  <si>
    <t>AP-3 complex subunit sigma-1</t>
  </si>
  <si>
    <t>AP3S1</t>
  </si>
  <si>
    <t>sp|Q92572|AP3S1_HUMAN AP-3 complex subunit sigma-1 OS=Homo sapiens OX=9606 GN=AP3S1 PE=1 SV=1</t>
  </si>
  <si>
    <t>O43681</t>
  </si>
  <si>
    <t>ATPase ASNA1</t>
  </si>
  <si>
    <t>ASNA1</t>
  </si>
  <si>
    <t>sp|O43681|GET3_HUMAN ATPase GET3 OS=Homo sapiens OX=9606 GN=GET3 PE=1 SV=2</t>
  </si>
  <si>
    <t>P62081</t>
  </si>
  <si>
    <t>40S ribosomal protein S7</t>
  </si>
  <si>
    <t>RPS7</t>
  </si>
  <si>
    <t>sp|P62081|RS7_HUMAN 40S ribosomal protein S7 OS=Homo sapiens OX=9606 GN=RPS7 PE=1 SV=1</t>
  </si>
  <si>
    <t>A0A087WUT6;O60841</t>
  </si>
  <si>
    <t>Eukaryotic translation initiation factor 5B</t>
  </si>
  <si>
    <t>EIF5B</t>
  </si>
  <si>
    <t>tr|A0A087WUT6|A0A087WUT6_HUMAN Eukaryotic translation initiation factor 5B OS=Homo sapiens OX=9606 GN=EIF5B PE=1 SV=1;sp|O60841|IF2P_HUMAN Eukaryotic translation initiation factor 5B OS=Homo sapiens OX=9606 GN=EIF5B PE=1 SV=4</t>
  </si>
  <si>
    <t>A0A0U1RR30;A0A0U1RRM1;Q8WXI9</t>
  </si>
  <si>
    <t>Transcriptional repressor p66-beta</t>
  </si>
  <si>
    <t>GATAD2B</t>
  </si>
  <si>
    <t>tr|A0A0U1RR30|A0A0U1RR30_HUMAN Transcriptional repressor p66-beta (Fragment) OS=Homo sapiens OX=9606 GN=GATAD2B PE=1 SV=1;tr|A0A0U1RRM1|A0A0U1RRM1_HUMAN Transcriptional repressor p66-beta OS=Homo sapiens OX=9606 GN=GATAD2B PE=1 SV=1;sp|Q8WXI9|P66B_HUMAN Tr</t>
  </si>
  <si>
    <t>P62266</t>
  </si>
  <si>
    <t>sp|P62266|RS23_HUMAN 40S ribosomal protein S23 OS=Homo sapiens OX=9606 GN=RPS23 PE=1 SV=3</t>
  </si>
  <si>
    <t>Q14315</t>
  </si>
  <si>
    <t>Filamin-C</t>
  </si>
  <si>
    <t>FLNC</t>
  </si>
  <si>
    <t>sp|Q14315|FLNC_HUMAN Filamin-C OS=Homo sapiens OX=9606 GN=FLNC PE=1 SV=3</t>
  </si>
  <si>
    <t>Q96I24</t>
  </si>
  <si>
    <t>Far upstream element-binding protein 3</t>
  </si>
  <si>
    <t>FUBP3</t>
  </si>
  <si>
    <t>sp|Q96I24|FUBP3_HUMAN Far upstream element-binding protein 3 OS=Homo sapiens OX=9606 GN=FUBP3 PE=1 SV=2</t>
  </si>
  <si>
    <t>C9JJ68;B4DM58;Q86XF0;P00374</t>
  </si>
  <si>
    <t>Dihydrofolate reductase, mitochondrial;Dihydrofolate reductase</t>
  </si>
  <si>
    <t>DHFRL1;DHFR</t>
  </si>
  <si>
    <t>tr|C9JJ68|C9JJ68_HUMAN Dihydrofolate reductase (Fragment) OS=Homo sapiens OX=9606 GN=DHFR2 PE=1 SV=1;tr|B4DM58|B4DM58_HUMAN Dihydrofolate reductase OS=Homo sapiens OX=9606 GN=DHFR PE=1 SV=1;sp|Q86XF0|DYR2_HUMAN Dihydrofolate reductase 2, mitochondrial OS=H</t>
  </si>
  <si>
    <t>H0Y8B5;H7BYR4;F8W8P5;C9IYE1;A0A087X1P3;Q86UW7</t>
  </si>
  <si>
    <t>Calcium-dependent secretion activator 2</t>
  </si>
  <si>
    <t>CADPS2</t>
  </si>
  <si>
    <t>tr|H0Y8B5|H0Y8B5_HUMAN Calcium-dependent secretion activator 2 (Fragment) OS=Homo sapiens OX=9606 GN=CADPS2 PE=1 SV=1;tr|H7BYR4|H7BYR4_HUMAN Calcium-dependent secretion activator 2 (Fragment) OS=Homo sapiens OX=9606 GN=CADPS2 PE=1 SV=1;tr|F8W8P5|F8W8P5_HUM</t>
  </si>
  <si>
    <t>Q10570</t>
  </si>
  <si>
    <t>Cleavage and polyadenylation specificity factor subunit 1</t>
  </si>
  <si>
    <t>CPSF1</t>
  </si>
  <si>
    <t>sp|Q10570|CPSF1_HUMAN Cleavage and polyadenylation specificity factor subunit 1 OS=Homo sapiens OX=9606 GN=CPSF1 PE=1 SV=2</t>
  </si>
  <si>
    <t>O75934</t>
  </si>
  <si>
    <t>Pre-mRNA-splicing factor SPF27</t>
  </si>
  <si>
    <t>BCAS2</t>
  </si>
  <si>
    <t>sp|O75934|SPF27_HUMAN Pre-mRNA-splicing factor SPF27 OS=Homo sapiens OX=9606 GN=BCAS2 PE=1 SV=1</t>
  </si>
  <si>
    <t>Q9NSD9</t>
  </si>
  <si>
    <t>Phenylalanine--tRNA ligase beta subunit</t>
  </si>
  <si>
    <t>FARSB</t>
  </si>
  <si>
    <t>sp|Q9NSD9|SYFB_HUMAN Phenylalanine--tRNA ligase beta subunit OS=Homo sapiens OX=9606 GN=FARSB PE=1 SV=3</t>
  </si>
  <si>
    <t>Q96A49</t>
  </si>
  <si>
    <t>Synapse-associated protein 1</t>
  </si>
  <si>
    <t>SYAP1</t>
  </si>
  <si>
    <t>sp|Q96A49|SYAP1_HUMAN Synapse-associated protein 1 OS=Homo sapiens OX=9606 GN=SYAP1 PE=1 SV=1</t>
  </si>
  <si>
    <t>B9A062;P13995</t>
  </si>
  <si>
    <t>Bifunctional methylenetetrahydrofolate dehydrogenase/cyclohydrolase, mitochondrial;NAD-dependent methylenetetrahydrofolate dehydrogenase;Methenyltetrahydrofolate cyclohydrolase</t>
  </si>
  <si>
    <t>MTHFD2</t>
  </si>
  <si>
    <t>tr|B9A062|B9A062_HUMAN Bifunctional methylenetetrahydrofolate dehydrogenase/cyclohydrolase, mitochondrial OS=Homo sapiens OX=9606 GN=MTHFD2 PE=1 SV=1;sp|P13995|MTDC_HUMAN Bifunctional methylenetetrahydrofolate dehydrogenase/cyclohydrolase, mitochondrial OS</t>
  </si>
  <si>
    <t>X6RA30;O75794</t>
  </si>
  <si>
    <t>Cell division cycle protein 123 homolog</t>
  </si>
  <si>
    <t>CDC123</t>
  </si>
  <si>
    <t>tr|X6RA30|X6RA30_HUMAN Cell division cycle protein 123 homolog OS=Homo sapiens OX=9606 GN=CDC123 PE=1 SV=1;sp|O75794|CD123_HUMAN Cell division cycle protein 123 homolog OS=Homo sapiens OX=9606 GN=CDC123 PE=1 SV=1</t>
  </si>
  <si>
    <t>Q9H2G2</t>
  </si>
  <si>
    <t>STE20-like serine/threonine-protein kinase</t>
  </si>
  <si>
    <t>SLK</t>
  </si>
  <si>
    <t>sp|Q9H2G2|SLK_HUMAN STE20-like serine/threonine-protein kinase OS=Homo sapiens OX=9606 GN=SLK PE=1 SV=1</t>
  </si>
  <si>
    <t>Q92616</t>
  </si>
  <si>
    <t>Translational activator GCN1</t>
  </si>
  <si>
    <t>GCN1L1</t>
  </si>
  <si>
    <t>sp|Q92616|GCN1_HUMAN eIF-2-alpha kinase activator GCN1 OS=Homo sapiens OX=9606 GN=GCN1 PE=1 SV=6</t>
  </si>
  <si>
    <t>M0R1Q0;M0R1S6;M0R2Q6;M0R2K9;Q14318</t>
  </si>
  <si>
    <t>Peptidyl-prolyl cis-trans isomerase;Peptidyl-prolyl cis-trans isomerase FKBP8</t>
  </si>
  <si>
    <t>FKBP8</t>
  </si>
  <si>
    <t>tr|M0R1Q0|M0R1Q0_HUMAN Peptidylprolyl isomerase (Fragment) OS=Homo sapiens OX=9606 GN=FKBP8 PE=1 SV=1;tr|M0R1S6|M0R1S6_HUMAN Peptidylprolyl isomerase (Fragment) OS=Homo sapiens OX=9606 GN=FKBP8 PE=1 SV=8;tr|M0R2Q6|M0R2Q6_HUMAN Peptidylprolyl isomerase (Fra</t>
  </si>
  <si>
    <t>H7C3I1;F6VDH7;Q3KNR6;Q8IZP2;Q8NFI4;P50502</t>
  </si>
  <si>
    <t>Putative protein FAM10A4;Putative protein FAM10A5;Hsc70-interacting protein</t>
  </si>
  <si>
    <t>ST13;ST13P4;ST13P5</t>
  </si>
  <si>
    <t>tr|H7C3I1|H7C3I1_HUMAN Hsc70-interacting protein (Fragment) OS=Homo sapiens OX=9606 GN=ST13 PE=1 SV=1;tr|F6VDH7|F6VDH7_HUMAN Hsc70-interacting protein (Fragment) OS=Homo sapiens OX=9606 GN=ST13 PE=1 SV=1;tr|Q3KNR6|Q3KNR6_HUMAN Hsc70-interacting protein OS=</t>
  </si>
  <si>
    <t>Q99436</t>
  </si>
  <si>
    <t>Proteasome subunit beta type-7</t>
  </si>
  <si>
    <t>PSMB7</t>
  </si>
  <si>
    <t>sp|Q99436|PSB7_HUMAN Proteasome subunit beta type-7 OS=Homo sapiens OX=9606 GN=PSMB7 PE=1 SV=1</t>
  </si>
  <si>
    <t>Q9UL42</t>
  </si>
  <si>
    <t>Paraneoplastic antigen Ma2</t>
  </si>
  <si>
    <t>PNMA2</t>
  </si>
  <si>
    <t>sp|Q9UL42|PNMA2_HUMAN Paraneoplastic antigen Ma2 OS=Homo sapiens OX=9606 GN=PNMA2 PE=1 SV=2</t>
  </si>
  <si>
    <t>E9PKV2;Q9NRX2</t>
  </si>
  <si>
    <t>39S ribosomal protein L17, mitochondrial</t>
  </si>
  <si>
    <t>MRPL17</t>
  </si>
  <si>
    <t>tr|E9PKV2|E9PKV2_HUMAN 39S ribosomal protein L17, mitochondrial (Fragment) OS=Homo sapiens OX=9606 GN=MRPL17 PE=1 SV=1;sp|Q9NRX2|RM17_HUMAN 39S ribosomal protein L17, mitochondrial OS=Homo sapiens OX=9606 GN=MRPL17 PE=1 SV=1</t>
  </si>
  <si>
    <t>A0A0U1RQC3;F2Z2V6;A0A0U1RQM8;A0A0U1RQU2;A0A0U1RRI9;A0A0U1RQE9;C9J165;A0A0U1RQT0;P47897</t>
  </si>
  <si>
    <t>Glutamine--tRNA ligase</t>
  </si>
  <si>
    <t>QARS</t>
  </si>
  <si>
    <t>tr|A0A0U1RQC3|A0A0U1RQC3_HUMAN Glutamine--tRNA ligase OS=Homo sapiens OX=9606 GN=QARS1 PE=1 SV=1;tr|F2Z2V6|F2Z2V6_HUMAN Glutamine--tRNA ligase OS=Homo sapiens OX=9606 GN=QARS1 PE=1 SV=1;tr|A0A0U1RQM8|A0A0U1RQM8_HUMAN Glutamine--tRNA ligase (Fragment) OS=Ho</t>
  </si>
  <si>
    <t>H7BY91;H0Y3V9;H0Y5B4;H7BZ11;J3KQN4;Q969Q0;P83881</t>
  </si>
  <si>
    <t>60S ribosomal protein L36a-like;60S ribosomal protein L36a</t>
  </si>
  <si>
    <t>RPL36A;RPL36A-HNRNPH2;RPL36AL</t>
  </si>
  <si>
    <t>tr|H7BY91|H7BY91_HUMAN 60S ribosomal protein L36a OS=Homo sapiens OX=9606 GN=RPL36A PE=3 SV=2;tr|H0Y3V9|H0Y3V9_HUMAN RPL36A-HNRNPH2 readthrough OS=Homo sapiens OX=9606 GN=RPL36A-HNRNPH2 PE=3 SV=2;tr|H0Y5B4|H0Y5B4_HUMAN 60S ribosomal protein L36a OS=Homo sa</t>
  </si>
  <si>
    <t>O95373</t>
  </si>
  <si>
    <t>Importin-7</t>
  </si>
  <si>
    <t>IPO7</t>
  </si>
  <si>
    <t>sp|O95373|IPO7_HUMAN Importin-7 OS=Homo sapiens OX=9606 GN=IPO7 PE=1 SV=1</t>
  </si>
  <si>
    <t>P55001</t>
  </si>
  <si>
    <t>Microfibrillar-associated protein 2</t>
  </si>
  <si>
    <t>MFAP2</t>
  </si>
  <si>
    <t>sp|P55001|MFAP2_HUMAN Microfibrillar-associated protein 2 OS=Homo sapiens OX=9606 GN=MFAP2 PE=1 SV=1</t>
  </si>
  <si>
    <t>Q01581</t>
  </si>
  <si>
    <t>Hydroxymethylglutaryl-CoA synthase, cytoplasmic</t>
  </si>
  <si>
    <t>HMGCS1</t>
  </si>
  <si>
    <t>sp|Q01581|HMCS1_HUMAN Hydroxymethylglutaryl-CoA synthase, cytoplasmic OS=Homo sapiens OX=9606 GN=HMGCS1 PE=1 SV=2</t>
  </si>
  <si>
    <t>Q14676</t>
  </si>
  <si>
    <t>Mediator of DNA damage checkpoint protein 1</t>
  </si>
  <si>
    <t>MDC1</t>
  </si>
  <si>
    <t>sp|Q14676|MDC1_HUMAN Mediator of DNA damage checkpoint protein 1 OS=Homo sapiens OX=9606 GN=MDC1 PE=1 SV=3</t>
  </si>
  <si>
    <t>Q6IN85</t>
  </si>
  <si>
    <t>Serine/threonine-protein phosphatase 4 regulatory subunit 3A</t>
  </si>
  <si>
    <t>SMEK1</t>
  </si>
  <si>
    <t>sp|Q6IN85|P4R3A_HUMAN Serine/threonine-protein phosphatase 4 regulatory subunit 3A OS=Homo sapiens OX=9606 GN=PPP4R3A PE=1 SV=1</t>
  </si>
  <si>
    <t>Q6QNY1</t>
  </si>
  <si>
    <t>Biogenesis of lysosome-related organelles complex 1 subunit 2</t>
  </si>
  <si>
    <t>BLOC1S2</t>
  </si>
  <si>
    <t>sp|Q6QNY1|BL1S2_HUMAN Biogenesis of lysosome-related organelles complex 1 subunit 2 OS=Homo sapiens OX=9606 GN=BLOC1S2 PE=1 SV=1</t>
  </si>
  <si>
    <t>Q96BD8</t>
  </si>
  <si>
    <t>Spindle and kinetochore-associated protein 1</t>
  </si>
  <si>
    <t>SKA1</t>
  </si>
  <si>
    <t>sp|Q96BD8|SKA1_HUMAN Spindle and kinetochore-associated protein 1 OS=Homo sapiens OX=9606 GN=SKA1 PE=1 SV=1</t>
  </si>
  <si>
    <t>Q96ST2</t>
  </si>
  <si>
    <t>Protein IWS1 homolog</t>
  </si>
  <si>
    <t>IWS1</t>
  </si>
  <si>
    <t>sp|Q96ST2|IWS1_HUMAN Protein IWS1 homolog OS=Homo sapiens OX=9606 GN=IWS1 PE=1 SV=2</t>
  </si>
  <si>
    <t>Q9NS69</t>
  </si>
  <si>
    <t>Mitochondrial import receptor subunit TOM22 homolog</t>
  </si>
  <si>
    <t>TOMM22</t>
  </si>
  <si>
    <t>sp|Q9NS69|TOM22_HUMAN Mitochondrial import receptor subunit TOM22 homolog OS=Homo sapiens OX=9606 GN=TOMM22 PE=1 SV=3</t>
  </si>
  <si>
    <t>Q9UNS1</t>
  </si>
  <si>
    <t>Protein timeless homolog</t>
  </si>
  <si>
    <t>TIMELESS</t>
  </si>
  <si>
    <t>sp|Q9UNS1|TIM_HUMAN Protein timeless homolog OS=Homo sapiens OX=9606 GN=TIMELESS PE=1 SV=2</t>
  </si>
  <si>
    <t>A0A087WTT6;P62273</t>
  </si>
  <si>
    <t>40S ribosomal protein S29</t>
  </si>
  <si>
    <t>RPS29</t>
  </si>
  <si>
    <t>tr|A0A087WTT6|A0A087WTT6_HUMAN 40S ribosomal protein S29 OS=Homo sapiens OX=9606 GN=RPS29 PE=1 SV=1;sp|P62273|RS29_HUMAN 40S ribosomal protein S29 OS=Homo sapiens OX=9606 GN=RPS29 PE=1 SV=2</t>
  </si>
  <si>
    <t>A0A087WVR3;A0A087WTW0;Q96T88;A0A087WWG9</t>
  </si>
  <si>
    <t>E3 ubiquitin-protein ligase UHRF1</t>
  </si>
  <si>
    <t>UHRF1</t>
  </si>
  <si>
    <t>tr|A0A087WVR3|A0A087WVR3_HUMAN RING-type E3 ubiquitin transferase OS=Homo sapiens OX=9606 GN=UHRF1 PE=1 SV=1;tr|A0A087WTW0|A0A087WTW0_HUMAN RING-type E3 ubiquitin transferase OS=Homo sapiens OX=9606 GN=UHRF1 PE=1 SV=1;sp|Q96T88|UHRF1_HUMAN E3 ubiquitin-pro</t>
  </si>
  <si>
    <t>A0A087WVZ9;A0A0A0MQR7;P19388</t>
  </si>
  <si>
    <t>DNA-directed RNA polymerases I, II, and III subunit RPABC1</t>
  </si>
  <si>
    <t>POLR2E</t>
  </si>
  <si>
    <t>tr|A0A087WVZ9|A0A087WVZ9_HUMAN DNA-directed RNA polymerase II subunit E OS=Homo sapiens OX=9606 GN=POLR2E PE=1 SV=1;tr|A0A0A0MQR7|A0A0A0MQR7_HUMAN DNA-directed RNA polymerase II subunit E OS=Homo sapiens OX=9606 GN=POLR2E PE=1 SV=1;sp|P19388|RPAB1_HUMAN DN</t>
  </si>
  <si>
    <t>A0A087WW69;F8W8L6;A0A087WTA5;E7ERK9;Q9UI10;H7C2L8</t>
  </si>
  <si>
    <t>Translation initiation factor eIF-2B subunit delta</t>
  </si>
  <si>
    <t>EIF2B4</t>
  </si>
  <si>
    <t>tr|A0A087WW69|A0A087WW69_HUMAN Translation initiation factor eIF-2B subunit delta OS=Homo sapiens OX=9606 GN=EIF2B4 PE=1 SV=1;tr|F8W8L6|F8W8L6_HUMAN Eukaryotic translation initiation factor 2B subunit 4 delta transcript variant 4 OS=Homo sapiens OX=9606 GN</t>
  </si>
  <si>
    <t>A0A0J9YWJ4;K7EJD2;A0A0J9YWB6;Q9Y5B0;K7EPW4;A0A0A0MR03</t>
  </si>
  <si>
    <t>RNA polymerase II subunit A C-terminal domain phosphatase</t>
  </si>
  <si>
    <t>CTDP1</t>
  </si>
  <si>
    <t>tr|A0A0J9YWJ4|A0A0J9YWJ4_HUMAN RNA polymerase II subunit A C-terminal domain phosphatase (Fragment) OS=Homo sapiens OX=9606 GN=CTDP1 PE=1 SV=1;tr|K7EJD2|K7EJD2_HUMAN RNA polymerase II subunit A C-terminal domain phosphatase (Fragment) OS=Homo sapiens OX=96</t>
  </si>
  <si>
    <t>A0A1B0GV47;Q7Z4S6</t>
  </si>
  <si>
    <t>Kinesin-like protein KIF21A</t>
  </si>
  <si>
    <t>KIF21A</t>
  </si>
  <si>
    <t>tr|A0A1B0GV47|A0A1B0GV47_HUMAN Kinesin-like protein KIF21A (Fragment) OS=Homo sapiens OX=9606 GN=KIF21A PE=1 SV=1;sp|Q7Z4S6|KI21A_HUMAN Kinesin-like protein KIF21A OS=Homo sapiens OX=9606 GN=KIF21A PE=1 SV=2</t>
  </si>
  <si>
    <t>A0A2R8Y7U1;A0A2R8YGD1;A0A2R8YD45;O14773</t>
  </si>
  <si>
    <t>Tripeptidyl-peptidase 1</t>
  </si>
  <si>
    <t>TPP1</t>
  </si>
  <si>
    <t>tr|A0A2R8Y7U1|A0A2R8Y7U1_HUMAN Tripeptidyl aminopeptidase (Fragment) OS=Homo sapiens OX=9606 GN=TPP1 PE=1 SV=1;tr|A0A2R8YGD1|A0A2R8YGD1_HUMAN Tripeptidyl aminopeptidase OS=Homo sapiens OX=9606 GN=TPP1 PE=1 SV=1;tr|A0A2R8YD45|A0A2R8YD45_HUMAN Tripeptidyl-pe</t>
  </si>
  <si>
    <t>A0A2R8Y7W2;E7ER27;A0A2R8Y7L2;E7ET17;A0A2R8YD50;P51659</t>
  </si>
  <si>
    <t>Peroxisomal multifunctional enzyme type 2;(3R)-hydroxyacyl-CoA dehydrogenase;Enoyl-CoA hydratase 2</t>
  </si>
  <si>
    <t>HSD17B4</t>
  </si>
  <si>
    <t>tr|A0A2R8Y7W2|A0A2R8Y7W2_HUMAN Peroxisomal multifunctional enzyme type 2 OS=Homo sapiens OX=9606 GN=HSD17B4 PE=1 SV=1;tr|E7ER27|E7ER27_HUMAN Peroxisomal multifunctional enzyme type 2 OS=Homo sapiens OX=9606 GN=HSD17B4 PE=1 SV=3;tr|A0A2R8Y7L2|A0A2R8Y7L2_HUM</t>
  </si>
  <si>
    <t>A0A494C0Q7;A0A494C1K3;P78347</t>
  </si>
  <si>
    <t>General transcription factor II-I</t>
  </si>
  <si>
    <t>GTF2I</t>
  </si>
  <si>
    <t>tr|A0A494C0Q7|A0A494C0Q7_HUMAN General transcription factor II-I (Fragment) OS=Homo sapiens OX=9606 GN=GTF2I PE=1 SV=1;tr|A0A494C1K3|A0A494C1K3_HUMAN General transcription factor II-I OS=Homo sapiens OX=9606 GN=GTF2I PE=1 SV=1;sp|P78347|GTF2I_HUMAN General</t>
  </si>
  <si>
    <t>A0A6Q8PGG2;A0A6Q8PHL8;A0A6Q8PH45;A0A1B0GUA3;Q96EK5</t>
  </si>
  <si>
    <t>KIF1-binding protein</t>
  </si>
  <si>
    <t>KIAA1279</t>
  </si>
  <si>
    <t>tr|A0A6Q8PGG2|A0A6Q8PGG2_HUMAN KIF-binding protein OS=Homo sapiens OX=9606 GN=KIFBP PE=1 SV=1;tr|A0A6Q8PHL8|A0A6Q8PHL8_HUMAN KIF-binding protein OS=Homo sapiens OX=9606 GN=KIFBP PE=1 SV=1;tr|A0A6Q8PH45|A0A6Q8PH45_HUMAN KIF-binding protein OS=Homo sapiens O</t>
  </si>
  <si>
    <t>B1AUU8;P42566</t>
  </si>
  <si>
    <t>Epidermal growth factor receptor substrate 15</t>
  </si>
  <si>
    <t>EPS15</t>
  </si>
  <si>
    <t>tr|B1AUU8|B1AUU8_HUMAN Epidermal growth factor receptor substrate 15 OS=Homo sapiens OX=9606 GN=EPS15 PE=1 SV=1;sp|P42566|EPS15_HUMAN Epidermal growth factor receptor substrate 15 OS=Homo sapiens OX=9606 GN=EPS15 PE=1 SV=2</t>
  </si>
  <si>
    <t>B5MCW2;H7C422;G5E9G0;P39023;Q92901</t>
  </si>
  <si>
    <t>60S ribosomal protein L3;60S ribosomal protein L3-like</t>
  </si>
  <si>
    <t>RPL3;RPL3L</t>
  </si>
  <si>
    <t>tr|B5MCW2|B5MCW2_HUMAN 60S ribosomal protein L3 (Fragment) OS=Homo sapiens OX=9606 GN=RPL3 PE=1 SV=1;tr|H7C422|H7C422_HUMAN 60S ribosomal protein L3 (Fragment) OS=Homo sapiens OX=9606 GN=RPL3 PE=1 SV=1;tr|G5E9G0|G5E9G0_HUMAN 60S ribosomal protein L3 OS=Hom</t>
  </si>
  <si>
    <t>E2QRI1;Q32P28</t>
  </si>
  <si>
    <t>Prolyl 3-hydroxylase 1</t>
  </si>
  <si>
    <t>P3H1;LEPRE1</t>
  </si>
  <si>
    <t>tr|E2QRI1|E2QRI1_HUMAN Prolyl 3-hydroxylase 1 (Fragment) OS=Homo sapiens OX=9606 GN=P3H1 PE=1 SV=1;sp|Q32P28|P3H1_HUMAN Prolyl 3-hydroxylase 1 OS=Homo sapiens OX=9606 GN=P3H1 PE=1 SV=2</t>
  </si>
  <si>
    <t>E7EUH7;Q96PZ0</t>
  </si>
  <si>
    <t>Pseudouridylate synthase 7 homolog</t>
  </si>
  <si>
    <t>PUS7</t>
  </si>
  <si>
    <t>tr|E7EUH7|E7EUH7_HUMAN Pseudouridylate synthase 7 homolog OS=Homo sapiens OX=9606 GN=PUS7 PE=1 SV=1;sp|Q96PZ0|PUS7_HUMAN Pseudouridylate synthase 7 homolog OS=Homo sapiens OX=9606 GN=PUS7 PE=1 SV=2</t>
  </si>
  <si>
    <t>E9PS77;Q9NW68</t>
  </si>
  <si>
    <t>BSD domain-containing protein 1</t>
  </si>
  <si>
    <t>BSDC1</t>
  </si>
  <si>
    <t>tr|E9PS77|E9PS77_HUMAN BSD domain-containing protein 1 (Fragment) OS=Homo sapiens OX=9606 GN=BSDC1 PE=1 SV=1;sp|Q9NW68|BSDC1_HUMAN BSD domain-containing protein 1 OS=Homo sapiens OX=9606 GN=BSDC1 PE=1 SV=1</t>
  </si>
  <si>
    <t>F5GXT3;Q9NQ90</t>
  </si>
  <si>
    <t>Anoctamin;Anoctamin-2</t>
  </si>
  <si>
    <t>ANO2</t>
  </si>
  <si>
    <t>tr|F5GXT3|F5GXT3_HUMAN Anoctamin OS=Homo sapiens OX=9606 GN=ANO2 PE=1 SV=2;sp|Q9NQ90|ANO2_HUMAN Anoctamin-2 OS=Homo sapiens OX=9606 GN=ANO2 PE=1 SV=2</t>
  </si>
  <si>
    <t>F5GZQ3;P55084</t>
  </si>
  <si>
    <t>Trifunctional enzyme subunit beta, mitochondrial;3-ketoacyl-CoA thiolase</t>
  </si>
  <si>
    <t>HADHB</t>
  </si>
  <si>
    <t>tr|F5GZQ3|F5GZQ3_HUMAN Trifunctional enzyme subunit beta, mitochondrial OS=Homo sapiens OX=9606 GN=HADHB PE=1 SV=1;sp|P55084|ECHB_HUMAN Trifunctional enzyme subunit beta, mitochondrial OS=Homo sapiens OX=9606 GN=HADHB PE=1 SV=3</t>
  </si>
  <si>
    <t>F8VXC8;Q8TAQ2;F8VZW6</t>
  </si>
  <si>
    <t>SWI/SNF complex subunit SMARCC2</t>
  </si>
  <si>
    <t>SMARCC2</t>
  </si>
  <si>
    <t>tr|F8VXC8|F8VXC8_HUMAN SWI/SNF complex subunit SMARCC2 OS=Homo sapiens OX=9606 GN=SMARCC2 PE=1 SV=1;sp|Q8TAQ2|SMRC2_HUMAN SWI/SNF complex subunit SMARCC2 OS=Homo sapiens OX=9606 GN=SMARCC2 PE=1 SV=1;tr|F8VZW6|F8VZW6_HUMAN SWI/SNF complex subunit SMARCC2 OS</t>
  </si>
  <si>
    <t>F8WEW2;F8WE84;P61158</t>
  </si>
  <si>
    <t>Actin-related protein 3</t>
  </si>
  <si>
    <t>ACTR3</t>
  </si>
  <si>
    <t>tr|F8WEW2|F8WEW2_HUMAN Actin-related protein 3 OS=Homo sapiens OX=9606 GN=ACTR3 PE=1 SV=1;tr|F8WE84|F8WE84_HUMAN Actin-related protein 3 OS=Homo sapiens OX=9606 GN=ACTR3 PE=1 SV=1;sp|P61158|ARP3_HUMAN Actin-related protein 3 OS=Homo sapiens OX=9606 GN=ACTR</t>
  </si>
  <si>
    <t>H0YHR3;Q8WYL5</t>
  </si>
  <si>
    <t>Protein phosphatase Slingshot homolog 1</t>
  </si>
  <si>
    <t>SSH1</t>
  </si>
  <si>
    <t>tr|H0YHR3|H0YHR3_HUMAN Protein phosphatase Slingshot homolog 1 (Fragment) OS=Homo sapiens OX=9606 GN=SSH1 PE=1 SV=1;sp|Q8WYL5|SSH1_HUMAN Protein phosphatase Slingshot homolog 1 OS=Homo sapiens OX=9606 GN=SSH1 PE=1 SV=2</t>
  </si>
  <si>
    <t>H0YKS0;H0YKT8;H0YMI6;H0YMA1;H0YMZ1;H0YN18;H0YL69;P25789</t>
  </si>
  <si>
    <t>Proteasome subunit beta type;Proteasome subunit alpha type;Proteasome subunit alpha type-4</t>
  </si>
  <si>
    <t>PSMA4</t>
  </si>
  <si>
    <t>tr|H0YKS0|H0YKS0_HUMAN Proteasome subunit alpha type-4 (Fragment) OS=Homo sapiens OX=9606 GN=PSMA4 PE=1 SV=1;tr|H0YKT8|H0YKT8_HUMAN Proteasome subunit beta (Fragment) OS=Homo sapiens OX=9606 GN=PSMA4 PE=1 SV=8;tr|H0YMI6|H0YMI6_HUMAN Proteasome subunit alph</t>
  </si>
  <si>
    <t>H0YLW7;H0YMW8;H0YNF3;H0YMR6;H0YLE6;H0YL55;H7BXE3;Q9NWH9</t>
  </si>
  <si>
    <t>SAFB-like transcription modulator</t>
  </si>
  <si>
    <t>SLTM</t>
  </si>
  <si>
    <t>tr|H0YLW7|H0YLW7_HUMAN SAFB-like transcription modulator OS=Homo sapiens OX=9606 GN=SLTM PE=1 SV=1;tr|H0YMW8|H0YMW8_HUMAN SAFB-like transcription modulator OS=Homo sapiens OX=9606 GN=SLTM PE=1 SV=1;tr|H0YNF3|H0YNF3_HUMAN SAFB-like transcription modulator (</t>
  </si>
  <si>
    <t>H3BV85;H3BTW0;A0A0B4J295;A0A087WZT3;H3BVE0;Q9H3K6</t>
  </si>
  <si>
    <t>BolA-like protein 2</t>
  </si>
  <si>
    <t>BOLA2B;BOLA2</t>
  </si>
  <si>
    <t>tr|H3BV85|H3BV85_HUMAN BolA-like protein 2 OS=Homo sapiens OX=9606 GN=BOLA2B PE=1 SV=2;tr|H3BTW0|H3BTW0_HUMAN BOLA2-SMG1P6 readthrough (Fragment) OS=Homo sapiens OX=9606 GN=BOLA2-SMG1P6 PE=3 SV=1;tr|A0A0B4J295|A0A0B4J295_HUMAN BOLA2-SMG1P6 readthrough OS=H</t>
  </si>
  <si>
    <t>H7C123;H7C2C5;F8W7C6;A0A087WV22;X1WI28;Q96L21;P27635</t>
  </si>
  <si>
    <t>60S ribosomal protein L10-like;60S ribosomal protein L10</t>
  </si>
  <si>
    <t>RPL10;RPL10L</t>
  </si>
  <si>
    <t>tr|H7C123|H7C123_HUMAN 60S ribosomal protein L10 (Fragment) OS=Homo sapiens OX=9606 GN=RPL10 PE=1 SV=1;tr|H7C2C5|H7C2C5_HUMAN 60S ribosomal protein L10 (Fragment) OS=Homo sapiens OX=9606 GN=RPL10 PE=1 SV=1;tr|F8W7C6|F8W7C6_HUMAN 60S ribosomal protein L10 O</t>
  </si>
  <si>
    <t>I3L4X0;H3BV22;H3BTA2;P60510</t>
  </si>
  <si>
    <t>Serine/threonine-protein phosphatase;Serine/threonine-protein phosphatase 4 catalytic subunit</t>
  </si>
  <si>
    <t>PPP4C</t>
  </si>
  <si>
    <t>tr|I3L4X0|I3L4X0_HUMAN Protein-serine/threonine phosphatase OS=Homo sapiens OX=9606 GN=PPP4C PE=1 SV=1;tr|H3BV22|H3BV22_HUMAN Serine/threonine-protein phosphatase (Fragment) OS=Homo sapiens OX=9606 GN=PPP4C PE=1 SV=1;tr|H3BTA2|H3BTA2_HUMAN Serine/threonine</t>
  </si>
  <si>
    <t>J3KMZ8;Q92785</t>
  </si>
  <si>
    <t>Zinc finger protein ubi-d4</t>
  </si>
  <si>
    <t>DPF2</t>
  </si>
  <si>
    <t>tr|J3KMZ8|J3KMZ8_HUMAN Zinc finger protein ubi-d4 OS=Homo sapiens OX=9606 GN=DPF2 PE=1 SV=1;sp|Q92785|REQU_HUMAN Zinc finger protein ubi-d4 OS=Homo sapiens OX=9606 GN=DPF2 PE=1 SV=2</t>
  </si>
  <si>
    <t>J3QQI1;J3QLF3;J3QL90;J3KRL5;J3QR71;J3QKV7;J3QRI9;J3QKW7;A8MZF9;P55039</t>
  </si>
  <si>
    <t>Developmentally-regulated GTP-binding protein 2</t>
  </si>
  <si>
    <t>DRG2</t>
  </si>
  <si>
    <t>tr|J3QQI1|J3QQI1_HUMAN Developmentally-regulated GTP-binding protein 2 OS=Homo sapiens OX=9606 GN=DRG2 PE=1 SV=1;tr|J3QLF3|J3QLF3_HUMAN Developmentally-regulated GTP-binding protein 2 OS=Homo sapiens OX=9606 GN=DRG2 PE=1 SV=1;tr|J3QL90|J3QL90_HUMAN Develop</t>
  </si>
  <si>
    <t>K7EIG1;I3L2B0;A0A494C0R8;O75153</t>
  </si>
  <si>
    <t>Clustered mitochondria protein homolog</t>
  </si>
  <si>
    <t>CLUH</t>
  </si>
  <si>
    <t>tr|K7EIG1|K7EIG1_HUMAN Clustered mitochondria protein homolog (Fragment) OS=Homo sapiens OX=9606 GN=CLUH PE=1 SV=2;tr|I3L2B0|I3L2B0_HUMAN Clustered mitochondria protein homolog OS=Homo sapiens OX=9606 GN=CLUH PE=1 SV=3;tr|A0A494C0R8|A0A494C0R8_HUMAN Cluste</t>
  </si>
  <si>
    <t>M0QXG9;M0R3F4;M0R2A4;M0R2K3;M0R193;M0R0I0;M0R2I2;J3KQS6;Q9NWV8</t>
  </si>
  <si>
    <t>BRISC and BRCA1-A complex member 1</t>
  </si>
  <si>
    <t>BABAM1</t>
  </si>
  <si>
    <t xml:space="preserve">tr|M0QXG9|M0QXG9_HUMAN BRISC and BRCA1-A complex member 1 OS=Homo sapiens OX=9606 GN=BABAM1 PE=1 SV=2;tr|M0R3F4|M0R3F4_HUMAN BRISC and BRCA1-A complex member 1 (Fragment) OS=Homo sapiens OX=9606 GN=BABAM1 PE=1 SV=1;tr|M0R2A4|M0R2A4_HUMAN BRISC and BRCA1-A </t>
  </si>
  <si>
    <t>Q5JZ02;Q96S44</t>
  </si>
  <si>
    <t>TP53-regulating kinase</t>
  </si>
  <si>
    <t>TP53RK</t>
  </si>
  <si>
    <t>tr|Q5JZ02|Q5JZ02_HUMAN Non-specific serine/threonine protein kinase OS=Homo sapiens OX=9606 GN=TP53RK PE=1 SV=1;sp|Q96S44|PRPK_HUMAN EKC/KEOPS complex subunit TP53RK OS=Homo sapiens OX=9606 GN=TP53RK PE=1 SV=2</t>
  </si>
  <si>
    <t>Q5T8C6;Q13042</t>
  </si>
  <si>
    <t>Cell division cycle protein 16 homolog</t>
  </si>
  <si>
    <t>CDC16</t>
  </si>
  <si>
    <t>tr|Q5T8C6|Q5T8C6_HUMAN Cell division cycle protein 16 homolog OS=Homo sapiens OX=9606 GN=CDC16 PE=1 SV=1;sp|Q13042|CDC16_HUMAN Cell division cycle protein 16 homolog OS=Homo sapiens OX=9606 GN=CDC16 PE=1 SV=2</t>
  </si>
  <si>
    <t>Q5VZS7;Q53EL6</t>
  </si>
  <si>
    <t>Programmed cell death protein 4</t>
  </si>
  <si>
    <t>PDCD4</t>
  </si>
  <si>
    <t>tr|Q5VZS7|Q5VZS7_HUMAN Programmed cell death protein 4 (Fragment) OS=Homo sapiens OX=9606 GN=PDCD4 PE=1 SV=1;sp|Q53EL6|PDCD4_HUMAN Programmed cell death protein 4 OS=Homo sapiens OX=9606 GN=PDCD4 PE=1 SV=2</t>
  </si>
  <si>
    <t>R4GMY8;E5RHG8;Q15369</t>
  </si>
  <si>
    <t>Transcription elongation factor B polypeptide 1</t>
  </si>
  <si>
    <t>TCEB1</t>
  </si>
  <si>
    <t>tr|R4GMY8|R4GMY8_HUMAN Elongin-C OS=Homo sapiens OX=9606 GN=ELOC PE=1 SV=1;tr|E5RHG8|E5RHG8_HUMAN Elongin-C (Fragment) OS=Homo sapiens OX=9606 GN=ELOC PE=1 SV=1;sp|Q15369|ELOC_HUMAN Elongin-C OS=Homo sapiens OX=9606 GN=ELOC PE=1 SV=1</t>
  </si>
  <si>
    <t>CON__P04264;P04264;CON__Q9R0H5;CON__Q6NXH9;CON__Q6IFZ6;CON__Q7Z794;CON__ENSEMBL:ENSBTAP00000038253;CON__P35908v2;CON__P35908;Q7Z794;P35908</t>
  </si>
  <si>
    <t>Keratin, type II cytoskeletal 1;Keratin, type II cytoskeletal 1b;Keratin, type II cytoskeletal 2 epidermal</t>
  </si>
  <si>
    <t>KRT1;KRT77;KRT2</t>
  </si>
  <si>
    <t>;sp|P04264|K2C1_HUMAN Keratin, type II cytoskeletal 1 OS=Homo sapiens OX=9606 GN=KRT1 PE=1 SV=6;;;;;;;;sp|Q7Z794|K2C1B_HUMAN Keratin, type II cytoskeletal 1b OS=Homo sapiens OX=9606 GN=KRT77 PE=1 SV=3;sp|P35908|K22E_HUMAN Keratin, type II cytoskeletal 2 ep</t>
  </si>
  <si>
    <t>con_homo sapiens</t>
  </si>
  <si>
    <t>lcl|NC_017825.1_prot_YP_006272959.1_11</t>
  </si>
  <si>
    <t>lcl|NC_017825.1_prot_YP_006272959.1_11 [locus_tag=YOE_gp11] [db_xref=GeneID:12657145] [protein=pVII] [protein_id=YP_006272959.1] [location=15493..16074] [gbkey=CDS]</t>
  </si>
  <si>
    <t>AZ_Chimpanzee Adendovirus Y25</t>
  </si>
  <si>
    <t>lcl|NC_017825.1_prot_YP_006272966.1_18</t>
  </si>
  <si>
    <t>100k</t>
  </si>
  <si>
    <t>lcl|NC_017825.1_prot_YP_006272966.1_18 [locus_tag=YOE_gp18] [db_xref=GeneID:12657121] [protein=100kDa] [protein_id=YP_006272966.1] [location=23419..25827] [gbkey=CDS]</t>
  </si>
  <si>
    <t>lcl|NC_017825.1_prot_YP_006272962.1_14</t>
  </si>
  <si>
    <t>lcl|NC_017825.1_prot_YP_006272962.1_14 [locus_tag=YOE_gp14] [db_xref=GeneID:12657117] [protein=pVI] [protein_id=YP_006272962.1] [location=17470..18201] [gbkey=CDS]</t>
  </si>
  <si>
    <t>lcl|NC_017825.1_prot_YP_006272960.1_12</t>
  </si>
  <si>
    <t>lcl|NC_017825.1_prot_YP_006272960.1_12 [locus_tag=YOE_gp12] [db_xref=GeneID:12657115] [protein=pV] [protein_id=YP_006272960.1] [location=16119..17141] [gbkey=CDS]</t>
  </si>
  <si>
    <t>lcl|NC_017825.1_prot_YP_006272957.1_9</t>
  </si>
  <si>
    <t>lcl|NC_017825.1_prot_YP_006272957.1_9 [locus_tag=YOE_gp09] [db_xref=GeneID:12657143] [protein=pIIIa] [protein_id=YP_006272957.1] [location=12041..13810] [gbkey=CDS]</t>
  </si>
  <si>
    <t>lcl|NC_017825.1_prot_YP_006272965.1_17</t>
  </si>
  <si>
    <t>DBP</t>
  </si>
  <si>
    <t>lcl|NC_017825.1_prot_YP_006272965.1_17 [locus_tag=YOE_gp17] [db_xref=GeneID:12657120] [protein=DNA binding protein] [protein_id=YP_006272965.1] [location=complement(21852..23390)] [gbkey=CDS]</t>
  </si>
  <si>
    <t>lcl|NC_017825.1_prot_YP_006272953.1_5</t>
  </si>
  <si>
    <t>IVa2</t>
  </si>
  <si>
    <t>lcl|NC_017825.1_prot_YP_006272953.1_5 [locus_tag=YOE_gp05] [db_xref=GeneID:12657139] [protein=IVa2] [protein_id=YP_006272953.1] [location=complement(join(3978..5311,5590..5602))] [gbkey=CDS]</t>
  </si>
  <si>
    <t>lcl|NC_017825.1_prot_YP_006272963.1_15</t>
  </si>
  <si>
    <t>lcl|NC_017825.1_prot_YP_006272963.1_15 [locus_tag=YOE_gp15] [db_xref=GeneID:12657118] [protein=hexon] [protein_id=YP_006272963.1] [location=18302..21130] [gbkey=CDS]</t>
  </si>
  <si>
    <t>lcl|NC_017825.1_prot_YP_006272969.1_21</t>
  </si>
  <si>
    <t>lcl|NC_017825.1_prot_YP_006272969.1_21 [locus_tag=YOE_gp21] [db_xref=GeneID:12657124] [protein=pVIII] [protein_id=YP_006272969.1] [location=26455..27138] [gbkey=CDS]</t>
  </si>
  <si>
    <t>lcl|NC_017825.1_prot_YP_006272956.1_8</t>
  </si>
  <si>
    <t>lcl|NC_017825.1_prot_YP_006272956.1_8 [locus_tag=YOE_gp08] [db_xref=GeneID:12657142] [protein=52/55kDa] [protein_id=YP_006272956.1] [location=10827..12017] [gbkey=CDS]</t>
  </si>
  <si>
    <t>lcl|NC_017825.1_prot_YP_006272958.1_10</t>
  </si>
  <si>
    <t>lcl|NC_017825.1_prot_YP_006272958.1_10 [locus_tag=YOE_gp10] [db_xref=GeneID:12657144] [protein=penton] [protein_id=YP_006272958.1] [location=13891..15489] [gbkey=CDS]</t>
  </si>
  <si>
    <t>lcl|NC_017825.1_prot_YP_006272952.1_4</t>
  </si>
  <si>
    <t>lcl|NC_017825.1_prot_YP_006272952.1_4 [locus_tag=YOE_gp04] [db_xref=GeneID:12657138] [protein=pIX] [protein_id=YP_006272952.1] [location=3491..3919] [gbkey=CDS]</t>
  </si>
  <si>
    <t>lcl|NC_017825.1_prot_YP_006272967.1_19</t>
  </si>
  <si>
    <t>33K</t>
  </si>
  <si>
    <t>lcl|NC_017825.1_prot_YP_006272967.1_19 [locus_tag=YOE_gp19] [db_xref=GeneID:12657122] [protein=33K] [protein_id=YP_006272967.1] [location=join(25544..25871,26041..26372)] [gbkey=CDS]</t>
  </si>
  <si>
    <t>lcl|NC_017825.1_prot_YP_006272964.1_16</t>
  </si>
  <si>
    <t>endoprotease</t>
  </si>
  <si>
    <t>lcl|NC_017825.1_prot_YP_006272964.1_16 [locus_tag=YOE_gp16] [db_xref=GeneID:12657119] [protein=endoprotease] [protein_id=YP_006272964.1] [location=21146..21775] [gbkey=CDS]</t>
  </si>
  <si>
    <t>lcl|NC_017825.1_prot_YP_006272973.1_25</t>
  </si>
  <si>
    <t>lcl|NC_017825.1_prot_YP_006272973.1_25 [locus_tag=YOE_gp25] [db_xref=GeneID:12657128] [protein=fiber] [protein_id=YP_006272973.1] [location=32290..33621] [gbkey=CDS]</t>
  </si>
  <si>
    <t>lcl|NC_017825.1_prot_YP_006272968.1_20</t>
  </si>
  <si>
    <t>22K</t>
  </si>
  <si>
    <t>lcl|NC_017825.1_prot_YP_006272968.1_20 [locus_tag=YOE_gp20] [db_xref=GeneID:12657123] [protein=22K] [protein_id=YP_006272968.1] [location=25544..26098] [gbkey=CDS]</t>
  </si>
  <si>
    <t>lcl|NC_017825.1_prot_YP_006272955.1_7</t>
  </si>
  <si>
    <t>lcl|NC_017825.1_prot_YP_006272955.1_7 [locus_tag=YOE_gp07] [db_xref=GeneID:12657141] [protein=pTP] [protein_id=YP_006272955.1] [location=complement(join(8461..10392,13838..13846))] [gbkey=CDS]</t>
  </si>
  <si>
    <t>lcl|NC_017825.1_prot_YP_006272978.1_30</t>
  </si>
  <si>
    <t>E4Orf2</t>
  </si>
  <si>
    <t>lcl|NC_017825.1_prot_YP_006272978.1_30 [locus_tag=YOE_gp30] [db_xref=GeneID:12657134] [protein=E4Orf2] [protein_id=YP_006272978.1] [location=complement(35491..35880)] [gbkey=CDS]</t>
  </si>
  <si>
    <t>lcl|NC_017825.1_prot_YP_006272954.1_6</t>
  </si>
  <si>
    <t>polymerase</t>
  </si>
  <si>
    <t>lcl|NC_017825.1_prot_YP_006272954.1_6 [locus_tag=YOE_gp06] [db_xref=GeneID:12657140] [protein=polymerase] [protein_id=YP_006272954.1] [location=complement(join(5081..8662,13838..13846))] [gbkey=CDS]</t>
  </si>
  <si>
    <t>GVO 884 HAdV-C5-EGFP</t>
  </si>
  <si>
    <t>Gene name</t>
  </si>
  <si>
    <t>Intensity GVO 884</t>
  </si>
  <si>
    <t>Rank GVO 884</t>
  </si>
  <si>
    <t>% Intensity GVO 884</t>
  </si>
  <si>
    <t>Human Adenovirus C5</t>
  </si>
  <si>
    <t>&gt;P00761 SWISS-PROT:P00761|TRYP_PIG Trypsin - Sus scrofa (Pig).</t>
  </si>
  <si>
    <t>con_Sus scrofa</t>
  </si>
  <si>
    <t>P04264;CON__P04264</t>
  </si>
  <si>
    <t>sp|P04264|K2C1_HUMAN Keratin, type II cytoskeletal 1 OS=Homo sapiens OX=9606 GN=KRT1 PE=1 SV=6;</t>
  </si>
  <si>
    <t>CON__P13645;P13645;CON__Q148H6;CON__Q7Z3Y7;CON__Q2M2I5;Q7Z3Y7;Q2M2I5;A0A3B3ITG2;CON__P05784;CON__Q99456;Q99456;F8VZY9;CON__Q14525;CON__Q9UE12;CON__Q15323;CON__A2A5Y0;CON__Q92764;C4AM86;CON__Q14532;CON__Q7Z3Z0;CON__A2AB72;CON__Q497I4;CON__O76015;CON__Q7Z3Y8;CON__O76013;CON__O76014;CON__REFSEQ:XP_986630;Q14525;Q15323;P05783;Q14532;O76014;Q7Z3Z0;Q92764;O76015;Q7Z3Y8;O76013</t>
  </si>
  <si>
    <t>P35527;CON__P35527;K7EQQ3</t>
  </si>
  <si>
    <t>sp|P35527|K1C9_HUMAN Keratin, type I cytoskeletal 9 OS=Homo sapiens OX=9606 GN=KRT9 PE=1 SV=3;;tr|K7EQQ3|K7EQQ3_HUMAN Keratin, type I cytoskeletal 9 OS=Homo sapiens OX=9606 GN=KRT9 PE=1 SV=1</t>
  </si>
  <si>
    <t>CON__P35908v2;P35908;CON__P35908;Q01546;CON__Q01546;CON__P07744;H0YID6;CON__Q9R0H5;CON__P19013;P19013;H0YHD9;CON__REFSEQ:XP_932229</t>
  </si>
  <si>
    <t>pIIIa</t>
  </si>
  <si>
    <t>CON__P13647;P13647;F8W0C6;F8VV57;H0YI76;H0YIN9;F8VU69</t>
  </si>
  <si>
    <t>H7C5R5;F8WAE5;Q9BY44</t>
  </si>
  <si>
    <t>Eukaryotic translation initiation factor 2A;Eukaryotic translation initiation factor 2A, N-terminally processed</t>
  </si>
  <si>
    <t>EIF2A</t>
  </si>
  <si>
    <t>tr|H7C5R5|H7C5R5_HUMAN Eukaryotic translation initiation factor 2A (Fragment) OS=Homo sapiens OX=9606 GN=EIF2A PE=1 SV=1;tr|F8WAE5|F8WAE5_HUMAN Eukaryotic translation initiation factor 2A OS=Homo sapiens OX=9606 GN=EIF2A PE=1 SV=1;sp|Q9BY44|EIF2A_HUMAN Euk</t>
  </si>
  <si>
    <t>E7ES33;E7EPK1;Q16181;A0A5F9ZGZ7;A0A0U1RRD1;G3V1Q4;A0A0U1RRH9;A0A0U1RRE1</t>
  </si>
  <si>
    <t>Septin-7</t>
  </si>
  <si>
    <t>tr|E7ES33|E7ES33_HUMAN Septin-7 OS=Homo sapiens OX=9606 GN=SEPTIN7 PE=1 SV=3;tr|E7EPK1|E7EPK1_HUMAN Septin-7 OS=Homo sapiens OX=9606 GN=SEPTIN7 PE=1 SV=2;sp|Q16181|SEPT7_HUMAN Septin-7 OS=Homo sapiens OX=9606 GN=SEPTIN7 PE=1 SV=2;tr|A0A5F9ZGZ7|A0A5F9ZGZ7_H</t>
  </si>
  <si>
    <t>CON__P08779;P08779;K7ENW6;CON__Q9Z2K1;CON__Q3ZAW8</t>
  </si>
  <si>
    <t>Keratin, type I cytoskeletal 16</t>
  </si>
  <si>
    <t>KRT16</t>
  </si>
  <si>
    <t>;sp|P08779|K1C16_HUMAN Keratin, type I cytoskeletal 16 OS=Homo sapiens OX=9606 GN=KRT16 PE=1 SV=4</t>
  </si>
  <si>
    <t>B1AMS2;Q14141</t>
  </si>
  <si>
    <t>Septin-6</t>
  </si>
  <si>
    <t>tr|B1AMS2|B1AMS2_HUMAN Septin 6, isoform CRA_b OS=Homo sapiens OX=9606 GN=SEPTIN6 PE=1 SV=1;sp|Q14141|SEPT6_HUMAN Septin-6 OS=Homo sapiens OX=9606 GN=SEPTIN6 PE=1 SV=4</t>
  </si>
  <si>
    <t>Q15019;C9IZU3;C9J938;C9JB25;B5MCX3;C9JZI2;C9JQJ4;A0A1B0GXJ2;C9JFT1;F8WB65;C9IY94;C9J2Q4;C9JT15;C9JSE7;B5MD47;H7C310;H7C2Y0</t>
  </si>
  <si>
    <t>Septin-2</t>
  </si>
  <si>
    <t>sp|Q15019|SEPT2_HUMAN Septin-2 OS=Homo sapiens OX=9606 GN=SEPTIN2 PE=1 SV=1;tr|C9IZU3|C9IZU3_HUMAN Septin-2 (Fragment) OS=Homo sapiens OX=9606 GN=SEPTIN2 PE=1 SV=1;tr|C9J938|C9J938_HUMAN Septin-2 (Fragment) OS=Homo sapiens OX=9606 GN=SEPTIN2 PE=1 SV=1;tr|C</t>
  </si>
  <si>
    <t>CON__P02533;P02533;CON__Q6IFX2;K7ENV3;CON__Q61782</t>
  </si>
  <si>
    <t>pVII</t>
  </si>
  <si>
    <t>pVI</t>
  </si>
  <si>
    <t>M0QZK8;O75223</t>
  </si>
  <si>
    <t>Gamma-glutamylcyclotransferase</t>
  </si>
  <si>
    <t>GGCT</t>
  </si>
  <si>
    <t>tr|M0QZK8|M0QZK8_HUMAN Gamma-glutamylcyclotransferase OS=Homo sapiens OX=9606 PE=4 SV=1;sp|O75223|GGCT_HUMAN Gamma-glutamylcyclotransferase OS=Homo sapiens OX=9606 GN=GGCT PE=1 SV=1</t>
  </si>
  <si>
    <t>CON__P48668;P48668</t>
  </si>
  <si>
    <t>Keratin, type II cytoskeletal 6C</t>
  </si>
  <si>
    <t>KRT6C</t>
  </si>
  <si>
    <t>;sp|P48668|K2C6C_HUMAN Keratin, type II cytoskeletal 6C OS=Homo sapiens OX=9606 GN=KRT6C PE=1 SV=3</t>
  </si>
  <si>
    <t>A0A3B3IS46;A0A3B3IRX3;Q71F56</t>
  </si>
  <si>
    <t>Mediator of RNA polymerase II transcription subunit 13-like</t>
  </si>
  <si>
    <t>MED13L</t>
  </si>
  <si>
    <t>tr|A0A3B3IS46|A0A3B3IS46_HUMAN Mediator of RNA polymerase II transcription subunit 13 (Fragment) OS=Homo sapiens OX=9606 GN=MED13L PE=1 SV=1;tr|A0A3B3IRX3|A0A3B3IRX3_HUMAN Mediator of RNA polymerase II transcription subunit 13 OS=Homo sapiens OX=9606 GN=ME</t>
  </si>
  <si>
    <t>pVIII</t>
  </si>
  <si>
    <t>U3KQK0;Q99879;Q99877;Q93079;Q5QNW6;Q16778;P62807;P58876;P57053;P33778;P23527;P06899;O60814;Q99880;Q8N257</t>
  </si>
  <si>
    <t>Histone H2B;Histone H2B type 1-M;Histone H2B type 1-N;Histone H2B type 1-H;Histone H2B type 2-F;Histone H2B type 2-E;Histone H2B type 1-C/E/F/G/I;Histone H2B type 1-D;Histone H2B type F-S;Histone H2B type 1-B;Histone H2B type 1-O;Histone H2B type 1-J;Histone H2B type 1-K;Histone H2B type 1-L;Histone H2B type 3-B</t>
  </si>
  <si>
    <t>HIST1H2BN;HIST1H2BM;HIST1H2BH;HIST2H2BF;HIST2H2BE;HIST1H2BC;HIST1H2BD;H2BFS;HIST1H2BB;HIST1H2BO;HIST1H2BJ;HIST1H2BK;HIST1H2BL;HIST3H2BB</t>
  </si>
  <si>
    <t>HIST1H2BN</t>
  </si>
  <si>
    <t>tr|U3KQK0|U3KQK0_HUMAN Histone H2B OS=Homo sapiens OX=9606 GN=H2BC15 PE=1 SV=1;sp|Q99879|H2B1M_HUMAN Histone H2B type 1-M OS=Homo sapiens OX=9606 GN=H2BC14 PE=1 SV=3;sp|Q99877|H2B1N_HUMAN Histone H2B type 1-N OS=Homo sapiens OX=9606 GN=H2BC15 PE=1 SV=3;sp|</t>
  </si>
  <si>
    <t>D6RBM7;D6R9F2;D6RA14</t>
  </si>
  <si>
    <t>TXK</t>
  </si>
  <si>
    <t>tr|D6RBM7|D6RBM7_HUMAN Tyrosine-protein kinase TXK OS=Homo sapiens OX=9606 GN=TXK PE=4 SV=1;tr|D6R9F2|D6R9F2_HUMAN Tyrosine-protein kinase TXK OS=Homo sapiens OX=9606 GN=TXK PE=4 SV=1;tr|D6RA14|D6RA14_HUMAN Tyrosine-protein kinase TXK OS=Homo sapiens OX=96</t>
  </si>
  <si>
    <t>A0A2R8YEY5;D6RDJ3</t>
  </si>
  <si>
    <t>tr|A0A2R8YEY5|A0A2R8YEY5_HUMAN DNA-directed RNA polymerases I and III subunit RPAC1 OS=Homo sapiens OX=9606 GN=POLR1C PE=1 SV=1</t>
  </si>
  <si>
    <t>A0A0C4DGB6;CON__P02768-1;P02768;H0YA55;D6RHD5;B7WNR0;C9JKR2;A0A087WWT3;H7C013</t>
  </si>
  <si>
    <t>Serum albumin</t>
  </si>
  <si>
    <t>ALB</t>
  </si>
  <si>
    <t>tr|A0A0C4DGB6|A0A0C4DGB6_HUMAN Albumin OS=Homo sapiens OX=9606 GN=ALB PE=1 SV=1;;sp|P02768|ALBU_HUMAN Albumin OS=Homo sapiens OX=9606 GN=ALB PE=1 SV=2;tr|H0YA55|H0YA55_HUMAN Albumin (Fragment) OS=Homo sapiens OX=9606 GN=ALB PE=1 SV=1;tr|D6RHD5|D6RHD5_HUMAN</t>
  </si>
  <si>
    <t>A0A1W2PPY4;Q9ULH0</t>
  </si>
  <si>
    <t>Kinase D-interacting substrate of 220 kDa</t>
  </si>
  <si>
    <t>KIDINS220</t>
  </si>
  <si>
    <t>tr|A0A1W2PPY4|A0A1W2PPY4_HUMAN Kinase D-interacting substrate of 220 kDa (Fragment) OS=Homo sapiens OX=9606 GN=KIDINS220 PE=1 SV=1;sp|Q9ULH0|KDIS_HUMAN Kinase D-interacting substrate of 220 kDa OS=Homo sapiens OX=9606 GN=KIDINS220 PE=1 SV=3</t>
  </si>
  <si>
    <t>P61626;F8VV32;A0A0B4J259</t>
  </si>
  <si>
    <t>Lysozyme C;Lysozyme</t>
  </si>
  <si>
    <t>LYZ</t>
  </si>
  <si>
    <t>sp|P61626|LYSC_HUMAN Lysozyme C OS=Homo sapiens OX=9606 GN=LYZ PE=1 SV=1;tr|F8VV32|F8VV32_HUMAN 1,4-beta-N-acetylmuramidase C OS=Homo sapiens OX=9606 GN=LYZ PE=1 SV=1;tr|A0A0B4J259|A0A0B4J259_HUMAN 1,4-beta-N-acetylmuramidase C OS=Homo sapiens OX=9606 GN=L</t>
  </si>
  <si>
    <t>CON__P02535-1</t>
  </si>
  <si>
    <t>&gt;P02535-1 SWISS-PROT:P02535-1 Tax_Id=10090 Gene_Symbol=Krt10 Isoform 1 of Keratin, type I cytoskeletal 10</t>
  </si>
  <si>
    <t>Q86TJ2</t>
  </si>
  <si>
    <t>Transcriptional adapter 2-beta</t>
  </si>
  <si>
    <t>TADA2B</t>
  </si>
  <si>
    <t>sp|Q86TJ2|TAD2B_HUMAN Transcriptional adapter 2-beta OS=Homo sapiens OX=9606 GN=TADA2B PE=1 SV=2</t>
  </si>
  <si>
    <t>52/55kDa</t>
  </si>
  <si>
    <t>CON__P02666</t>
  </si>
  <si>
    <t>&gt;P02666 SWISS-PROT:P02666 Beta-casein - Bos taurus (Bovine).</t>
  </si>
  <si>
    <t>con_Bos taurus</t>
  </si>
  <si>
    <t>C9JX77</t>
  </si>
  <si>
    <t>PFKFB4</t>
  </si>
  <si>
    <t>tr|C9JX77|C9JX77_HUMAN 6-phosphofructo-2-kinase/fructose-2,6-bisphosphatase 4 (Fragment) OS=Homo sapiens OX=9606 GN=PFKFB4 PE=1 SV=1</t>
  </si>
  <si>
    <t>P60709;P63261;E7EVS6;A0A2R8Y793;A0A6Q8PFE4;I3L4N8;I3L3I0;I3L1U9;A5A3E0;G5E9R0;A0A6Q8PH58;A0A2R8YEA7;A0A2R8YGF8;C9JUM1;C9JZR7;K7EM38;I3L3R2;J3KT65;A0A2R8YFE2;C9JTX5;F8WCH0;Q562R1;A0A6Q8PGD7</t>
  </si>
  <si>
    <t>Actin, cytoplasmic 1;Actin, cytoplasmic 1, N-terminally processed;Actin, cytoplasmic 2;Actin, cytoplasmic 2, N-terminally processed</t>
  </si>
  <si>
    <t>ACTB;ACTG1</t>
  </si>
  <si>
    <t>sp|P60709|ACTB_HUMAN Actin, cytoplasmic 1 OS=Homo sapiens OX=9606 GN=ACTB PE=1 SV=1;sp|P63261|ACTG_HUMAN Actin, cytoplasmic 2 OS=Homo sapiens OX=9606 GN=ACTG1 PE=1 SV=1;tr|E7EVS6|E7EVS6_HUMAN Actin, cytoplasmic 1 OS=Homo sapiens OX=9606 GN=ACTB PE=1 SV=9;t</t>
  </si>
  <si>
    <t>CON__Q14CN4-1;CON__Q6IME9;CON__Q3SY84;CON__Q7RTS7;CON__Q32MB2;F8W1S1;Q14CN4;Q3SY84;Q7RTS7;Q86Y46;H0YIG3</t>
  </si>
  <si>
    <t>Keratin, type II cytoskeletal 72;Keratin, type II cytoskeletal 71;Keratin, type II cytoskeletal 74;Keratin, type II cytoskeletal 73</t>
  </si>
  <si>
    <t>KRT74;KRT72;KRT71;KRT73</t>
  </si>
  <si>
    <t>KRT74</t>
  </si>
  <si>
    <t>;;;;;tr|F8W1S1|F8W1S1_HUMAN Keratin, type II cytoskeletal 74 OS=Homo sapiens OX=9606 GN=KRT74 PE=1 SV=1;sp|Q14CN4|K2C72_HUMAN Keratin, type II cytoskeletal 72 OS=Homo sapiens OX=9606 GN=KRT72 PE=1 SV=2;sp|Q3SY84|K2C71_HUMAN Keratin, type II cytoskeletal 71</t>
  </si>
  <si>
    <t>A0A087WYI3;P41439</t>
  </si>
  <si>
    <t>Folate receptor gamma</t>
  </si>
  <si>
    <t>FOLR3</t>
  </si>
  <si>
    <t>tr|A0A087WYI3|A0A087WYI3_HUMAN Folate receptor gamma (Fragment) OS=Homo sapiens OX=9606 GN=FOLR3 PE=1 SV=1;sp|P41439|FOLR3_HUMAN Folate receptor gamma OS=Homo sapiens OX=9606 GN=FOLR3 PE=1 SV=2</t>
  </si>
  <si>
    <t>Q02413</t>
  </si>
  <si>
    <t>Desmoglein-1</t>
  </si>
  <si>
    <t>DSG1</t>
  </si>
  <si>
    <t>sp|Q02413|DSG1_HUMAN Desmoglein-1 OS=Homo sapiens OX=9606 GN=DSG1 PE=1 SV=2</t>
  </si>
  <si>
    <t>E9PP36;E9PKZ0;E9PKU4;P62917</t>
  </si>
  <si>
    <t>60S ribosomal protein L8</t>
  </si>
  <si>
    <t>RPL8</t>
  </si>
  <si>
    <t>tr|E9PP36|E9PP36_HUMAN 60S ribosomal protein L8 OS=Homo sapiens OX=9606 GN=RPL8 PE=1 SV=1;tr|E9PKZ0|E9PKZ0_HUMAN 60S ribosomal protein L8 (Fragment) OS=Homo sapiens OX=9606 GN=RPL8 PE=1 SV=1;tr|E9PKU4|E9PKU4_HUMAN 60S ribosomal protein L8 (Fragment) OS=Hom</t>
  </si>
  <si>
    <t>K7EMA7;H7BY10;K7ERT8;A8MUS3;P62750</t>
  </si>
  <si>
    <t>tr|K7EMA7|K7EMA7_HUMAN 60S ribosomal protein L23a OS=Homo sapiens OX=9606 GN=RPL23A PE=1 SV=1;tr|H7BY10|H7BY10_HUMAN 60S ribosomal protein L23a (Fragment) OS=Homo sapiens OX=9606 GN=RPL23A PE=1 SV=1;tr|K7ERT8|K7ERT8_HUMAN 60S ribosomal protein L23a (Fragme</t>
  </si>
  <si>
    <t>A0A5F9ZHX5;Q12873</t>
  </si>
  <si>
    <t>Chromodomain-helicase-DNA-binding protein 3</t>
  </si>
  <si>
    <t>CHD3</t>
  </si>
  <si>
    <t>tr|A0A5F9ZHX5|A0A5F9ZHX5_HUMAN DNA helicase (Fragment) OS=Homo sapiens OX=9606 GN=CHD3 PE=1 SV=1;sp|Q12873|CHD3_HUMAN Chromodomain-helicase-DNA-binding protein 3 OS=Homo sapiens OX=9606 GN=CHD3 PE=1 SV=3</t>
  </si>
  <si>
    <t>E9PI01;E9PLL7;Q96JM7</t>
  </si>
  <si>
    <t>Lethal(3)malignant brain tumor-like protein 3</t>
  </si>
  <si>
    <t>L3MBTL3</t>
  </si>
  <si>
    <t>tr|E9PI01|E9PI01_HUMAN Lethal(3)malignant brain tumor-like protein 3 (Fragment) OS=Homo sapiens OX=9606 GN=L3MBTL3 PE=1 SV=1;tr|E9PLL7|E9PLL7_HUMAN Lethal(3)malignant brain tumor-like protein 3 (Fragment) OS=Homo sapiens OX=9606 GN=L3MBTL3 PE=1 SV=1;sp|Q96</t>
  </si>
  <si>
    <t>F8VUA6;F8VYV2;A0A075B7A0;G3V203;H0YHA7;J3QQ67;Q07020</t>
  </si>
  <si>
    <t>tr|F8VUA6|F8VUA6_HUMAN 60S ribosomal protein L18 (Fragment) OS=Homo sapiens OX=9606 GN=RPL18 PE=1 SV=1;tr|F8VYV2|F8VYV2_HUMAN 60S ribosomal protein L18 OS=Homo sapiens OX=9606 GN=RPL18 PE=1 SV=1;tr|A0A075B7A0|A0A075B7A0_HUMAN 60S ribosomal protein L18 OS=H</t>
  </si>
  <si>
    <t>A0A0C4DG53</t>
  </si>
  <si>
    <t>RORA</t>
  </si>
  <si>
    <t>tr|A0A0C4DG53|A0A0C4DG53_HUMAN Nuclear receptor ROR-alpha OS=Homo sapiens OX=9606 GN=RORA PE=1 SV=1</t>
  </si>
  <si>
    <t>C9JER0;C9J370;A0A0J9YWR1;Q6PJE2</t>
  </si>
  <si>
    <t>POM121 and ZP3 fusion protein</t>
  </si>
  <si>
    <t>POMZP3</t>
  </si>
  <si>
    <t>tr|C9JER0|C9JER0_HUMAN POM121 and ZP3 fusion protein OS=Homo sapiens OX=9606 GN=POMZP3 PE=4 SV=1;tr|C9J370|C9J370_HUMAN POM121 and ZP3 fusion protein (Fragment) OS=Homo sapiens OX=9606 GN=POMZP3 PE=4 SV=1;tr|A0A0J9YWR1|A0A0J9YWR1_HUMAN POM121 and ZP3 fusio</t>
  </si>
  <si>
    <t>A0A6Q8PHC2;Q9UHD8;K7EQ08;K7EKN4;K7EN52;K7ENQ5;K7EJZ2;K7ER52;K7EIE4;K7ER14;K7EQD7;K7EK18;K7EL40</t>
  </si>
  <si>
    <t>Septin-9</t>
  </si>
  <si>
    <t>tr|A0A6Q8PHC2|A0A6Q8PHC2_HUMAN Septin-9 OS=Homo sapiens OX=9606 GN=SEPTIN9 PE=1 SV=1;sp|Q9UHD8|SEPT9_HUMAN Septin-9 OS=Homo sapiens OX=9606 GN=SEPTIN9 PE=1 SV=2;tr|K7EQ08|K7EQ08_HUMAN Septin-9 OS=Homo sapiens OX=9606 GN=SEPTIN9 PE=1 SV=1;tr|K7EKN4|K7EKN4_H</t>
  </si>
  <si>
    <t>H7C265;S4R381;H7BXU9;E7EVR7;D2CGD1;A0A5S6RJB7;F8W9L4;A0A0A0MR25;P22607;P21802</t>
  </si>
  <si>
    <t>Receptor protein-tyrosine kinase;Fibroblast growth factor receptor;Fibroblast growth factor receptor 3;Fibroblast growth factor receptor 2</t>
  </si>
  <si>
    <t>FGFR2;FGFR3</t>
  </si>
  <si>
    <t>FGFR2</t>
  </si>
  <si>
    <t>tr|H7C265|H7C265_HUMAN Fibroblast growth factor receptor 2 (Fragment) OS=Homo sapiens OX=9606 GN=FGFR2 PE=1 SV=1;tr|S4R381|S4R381_HUMAN Receptor protein-tyrosine kinase OS=Homo sapiens OX=9606 GN=FGFR2 PE=1 SV=1;tr|H7BXU9|H7BXU9_HUMAN Receptor protein-tyro</t>
  </si>
  <si>
    <t>J3QS39;J3QTR3;F5H6Q2;F5GYU3;F5H2Z3;F5H265;B4DV12;F5H388;F5H747;F5GXK7;J3QKN0;Q5PY61;Q96C32;P62987;P62979;P0CG47;P0CG48;M0R1V7;M0R1M6;M0R2S1;A0A2R8Y422;J3QSA3;F5GZ39</t>
  </si>
  <si>
    <t>Ubiquitin-60S ribosomal protein L40;Ubiquitin;60S ribosomal protein L40;Ubiquitin-40S ribosomal protein S27a;Ubiquitin;40S ribosomal protein S27a;Polyubiquitin-B;Ubiquitin;Polyubiquitin-C;Ubiquitin</t>
  </si>
  <si>
    <t>UBB;RPS27A;UBC;UBA52</t>
  </si>
  <si>
    <t>UBB</t>
  </si>
  <si>
    <t xml:space="preserve">tr|J3QS39|J3QS39_HUMAN Polyubiquitin-B (Fragment) OS=Homo sapiens OX=9606 GN=UBB PE=1 SV=1;tr|J3QTR3|J3QTR3_HUMAN Ubiquitin-40S ribosomal protein S27a (Fragment) OS=Homo sapiens OX=9606 GN=RPS27A PE=1 SV=1;tr|F5H6Q2|F5H6Q2_HUMAN Polyubiquitin-C (Fragment) </t>
  </si>
  <si>
    <t>C9J0E4;P01040</t>
  </si>
  <si>
    <t>Cystatin-A;Cystatin-A, N-terminally processed</t>
  </si>
  <si>
    <t>CSTA</t>
  </si>
  <si>
    <t>tr|C9J0E4|C9J0E4_HUMAN Cystatin-A OS=Homo sapiens OX=9606 GN=CSTA PE=1 SV=1;sp|P01040|CYTA_HUMAN Cystatin-A OS=Homo sapiens OX=9606 GN=CSTA PE=1 SV=1</t>
  </si>
  <si>
    <t>CON__Q7Z794;Q7Z794;F8VS61</t>
  </si>
  <si>
    <t>Keratin, type II cytoskeletal 1b</t>
  </si>
  <si>
    <t>KRT77</t>
  </si>
  <si>
    <t>;sp|Q7Z794|K2C1B_HUMAN Keratin, type II cytoskeletal 1b OS=Homo sapiens OX=9606 GN=KRT77 PE=1 SV=3;tr|F8VS61|F8VS61_HUMAN Keratin, type II cytoskeletal 1b OS=Homo sapiens OX=9606 GN=KRT77 PE=1 SV=1</t>
  </si>
  <si>
    <t>P68363;C9JDS9</t>
  </si>
  <si>
    <t>A0A0U1RR32;A0A0U1RRH7;Q99878;Q96KK5;Q9BTM1;Q16777;Q6FI13;P20671;P0C0S8;H0YFX9;Q93077;Q7L7L0;P04908;C9J0D1;A0A494C189;A0A3B3IS11;Q71UI9;P0C0S5;Q8IUE6;Q96QV6;P16104</t>
  </si>
  <si>
    <t>Histone H2A type 1-J;Histone H2A type 1-H;Histone H2A.J;Histone H2A type 2-C;Histone H2A type 2-A;Histone H2A type 1-D;Histone H2A type 1;Histone H2A;Histone H2A type 1-C;Histone H2A type 3;Histone H2A type 1-B/E</t>
  </si>
  <si>
    <t>HIST1H2AJ;HIST1H2AH;H2AFJ;HIST2H2AC;HIST2H2AA3;HIST1H2AD;HIST1H2AG;HIST1H2AC;HIST3H2A;HIST1H2AB</t>
  </si>
  <si>
    <t>HIST1H2AJ</t>
  </si>
  <si>
    <t>Q12981</t>
  </si>
  <si>
    <t>Vesicle transport protein SEC20</t>
  </si>
  <si>
    <t>BNIP1</t>
  </si>
  <si>
    <t>sp|Q12981|SEC20_HUMAN Vesicle transport protein SEC20 OS=Homo sapiens OX=9606 GN=BNIP1 PE=1 SV=3</t>
  </si>
  <si>
    <t>H0Y843;A4FU69;K7EJC3</t>
  </si>
  <si>
    <t>EF-hand calcium-binding domain-containing protein 5</t>
  </si>
  <si>
    <t>EFCAB5</t>
  </si>
  <si>
    <t>tr|H0Y843|H0Y843_HUMAN EF-hand calcium-binding domain-containing protein 5 (Fragment) OS=Homo sapiens OX=9606 GN=EFCAB5 PE=1 SV=1;sp|A4FU69|EFCB5_HUMAN EF-hand calcium-binding domain-containing protein 5 OS=Homo sapiens OX=9606 GN=EFCAB5 PE=1 SV=3;tr|K7EJC</t>
  </si>
  <si>
    <t>lcl|NC_017825.1_prot_YP_006272960.1_12;REV__lcl|NC_017825.1_prot_YP_006272960.1_12</t>
  </si>
  <si>
    <t>pV</t>
  </si>
  <si>
    <t>&gt;P02769 SWISS-PROT:P02769 (Bos taurus) Bovine serum albumin precursor</t>
  </si>
  <si>
    <t>A0A286YEY1;P01876;A0A0G2JMB2</t>
  </si>
  <si>
    <t>Ig alpha-1 chain C region</t>
  </si>
  <si>
    <t>IGHA1</t>
  </si>
  <si>
    <t>tr|A0A286YEY1|A0A286YEY1_HUMAN Immunoglobulin heavy constant alpha 1 (Fragment) OS=Homo sapiens OX=9606 GN=IGHA1 PE=1 SV=1;sp|P01876|IGHA1_HUMAN Immunoglobulin heavy constant alpha 1 OS=Homo sapiens OX=9606 GN=IGHA1 PE=1 SV=2</t>
  </si>
  <si>
    <t>E7EQB2;E7ER44;P02788</t>
  </si>
  <si>
    <t>Lactotransferrin;Lactoferricin-H;Kaliocin-1;Lactoferroxin-A;Lactoferroxin-B;Lactoferroxin-C</t>
  </si>
  <si>
    <t>LTF</t>
  </si>
  <si>
    <t>tr|E7EQB2|E7EQB2_HUMAN Lactotransferrin (Fragment) OS=Homo sapiens OX=9606 GN=LTF PE=1 SV=1;tr|E7ER44|E7ER44_HUMAN Lactotransferrin OS=Homo sapiens OX=9606 GN=LTF PE=1 SV=1;sp|P02788|TRFL_HUMAN Lactotransferrin OS=Homo sapiens OX=9606 GN=LTF PE=1 SV=6</t>
  </si>
  <si>
    <t>A0A0A0MS07;A0A0A0MS08;P01857</t>
  </si>
  <si>
    <t>Ig gamma-1 chain C region</t>
  </si>
  <si>
    <t>IGHG1</t>
  </si>
  <si>
    <t>tr|A0A0A0MS07|A0A0A0MS07_HUMAN Immunoglobulin heavy constant gamma 1 (Fragment) OS=Homo sapiens OX=9606 GN=IGHG1 PE=1 SV=1;tr|A0A0A0MS08|A0A0A0MS08_HUMAN Immunoglobulin heavy constant gamma 1 (Fragment) OS=Homo sapiens OX=9606 GN=IGHG1 PE=1 SV=1;sp|P01857|</t>
  </si>
  <si>
    <t>CON__Q04695;Q04695;CON__Q9QWL7;F5GWP8;K7EPJ9;K7ESE1</t>
  </si>
  <si>
    <t>Keratin, type I cytoskeletal 17</t>
  </si>
  <si>
    <t>KRT17</t>
  </si>
  <si>
    <t>;sp|Q04695|K1C17_HUMAN Keratin, type I cytoskeletal 17 OS=Homo sapiens OX=9606 GN=KRT17 PE=1 SV=2;;tr|F5GWP8|F5GWP8_HUMAN Keratin, type I cytoskeletal 17 OS=Homo sapiens OX=9606 GN=KRT17 PE=1 SV=2;tr|K7EPJ9|K7EPJ9_HUMAN Keratin, type I cytoskeletal 17 (Fra</t>
  </si>
  <si>
    <t>P25311</t>
  </si>
  <si>
    <t>Zinc-alpha-2-glycoprotein</t>
  </si>
  <si>
    <t>AZGP1</t>
  </si>
  <si>
    <t>sp|P25311|ZA2G_HUMAN Zinc-alpha-2-glycoprotein OS=Homo sapiens OX=9606 GN=AZGP1 PE=1 SV=2</t>
  </si>
  <si>
    <t>P14923;C9JTX4;C9J826;C9JK18;C9JKY1</t>
  </si>
  <si>
    <t>CON__P04259</t>
  </si>
  <si>
    <t>&gt;P04259 SWISS-PROT:P04259 Tax_Id=9606 Gene_Symbol=KRT6B Keratin, type II cytoskeletal 6B</t>
  </si>
  <si>
    <t>CON__P02662</t>
  </si>
  <si>
    <t>&gt;P02662 SWISS-PROT:P02662 Alpha-S1-casein - Bos taurus (Bovine).</t>
  </si>
  <si>
    <t>CON__P02538;P02538;CON__O95678;O95678;CON__Q8VED5</t>
  </si>
  <si>
    <t>Keratin, type II cytoskeletal 6A</t>
  </si>
  <si>
    <t>KRT6A</t>
  </si>
  <si>
    <t>;sp|P02538|K2C6A_HUMAN Keratin, type II cytoskeletal 6A OS=Homo sapiens OX=9606 GN=KRT6A PE=1 SV=3</t>
  </si>
  <si>
    <t>P01834;A0A5H1ZRQ3</t>
  </si>
  <si>
    <t>Ig kappa chain C region</t>
  </si>
  <si>
    <t>IGKC</t>
  </si>
  <si>
    <t>sp|P01834|IGKC_HUMAN Immunoglobulin kappa constant OS=Homo sapiens OX=9606 GN=IGKC PE=1 SV=2;tr|A0A5H1ZRQ3|A0A5H1ZRQ3_HUMAN Immunoglobulin kappa constant (Fragment) OS=Homo sapiens OX=9606 GN=IGKC PE=1 SV=1</t>
  </si>
  <si>
    <t>A0A5F9ZH78;P05089</t>
  </si>
  <si>
    <t>tr|A0A5F9ZH78|A0A5F9ZH78_HUMAN Arginase-1 OS=Homo sapiens OX=9606 GN=ARG1 PE=1 SV=1;sp|P05089|ARGI1_HUMAN Arginase-1 OS=Homo sapiens OX=9606 GN=ARG1 PE=1 SV=2</t>
  </si>
  <si>
    <t>CON__P02754</t>
  </si>
  <si>
    <t>&gt;P02754 SWISS-PROT:P02754 Beta-lactoglobulin - Bos taurus (Bovine).</t>
  </si>
  <si>
    <t>P05109</t>
  </si>
  <si>
    <t>Protein S100-A8;Protein S100-A8, N-terminally processed</t>
  </si>
  <si>
    <t>S100A8</t>
  </si>
  <si>
    <t>sp|P05109|S10A8_HUMAN Protein S100-A8 OS=Homo sapiens OX=9606 GN=S100A8 PE=1 SV=1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</si>
  <si>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</si>
  <si>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</si>
  <si>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</si>
  <si>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sp|P31944|CASPE_HUMAN Caspase-14 OS=Homo sapiens OX=9606 GN=CASP14 PE=1 SV=2</t>
  </si>
  <si>
    <t>CON__P02663</t>
  </si>
  <si>
    <t>&gt;P02663 SWISS-PROT:P02663 Alpha-S2-casein [Contains: Casocidin-1 - Bos taurus (Bovine).</t>
  </si>
  <si>
    <t>A0A590UK99;A0A590UIX5;A0A590UJF8;A0A590UJZ9;A0A590UJ76;Q9UGM3</t>
  </si>
  <si>
    <t>Deleted in malignant brain tumors 1 protein</t>
  </si>
  <si>
    <t>DMBT1</t>
  </si>
  <si>
    <t>tr|A0A590UK99|A0A590UK99_HUMAN Deleted in malignant brain tumors 1 protein (Fragment) OS=Homo sapiens OX=9606 GN=DMBT1 PE=1 SV=1;tr|A0A590UIX5|A0A590UIX5_HUMAN Deleted in malignant brain tumors 1 protein (Fragment) OS=Homo sapiens OX=9606 GN=DMBT1 PE=1 SV=</t>
  </si>
  <si>
    <t>CON__Q6KB66-1;CON__Q0VBK2;Q6KB66</t>
  </si>
  <si>
    <t>Keratin, type II cytoskeletal 80</t>
  </si>
  <si>
    <t>KRT80</t>
  </si>
  <si>
    <t>;;sp|Q6KB66|K2C80_HUMAN Keratin, type II cytoskeletal 80 OS=Homo sapiens OX=9606 GN=KRT80 PE=1 SV=2</t>
  </si>
  <si>
    <t>P12273</t>
  </si>
  <si>
    <t>Prolactin-inducible protein</t>
  </si>
  <si>
    <t>PIP</t>
  </si>
  <si>
    <t>sp|P12273|PIP_HUMAN Prolactin-inducible protein OS=Homo sapiens OX=9606 GN=PIP PE=1 SV=1</t>
  </si>
  <si>
    <t>P04040</t>
  </si>
  <si>
    <t>Catalase</t>
  </si>
  <si>
    <t>CAT</t>
  </si>
  <si>
    <t>sp|P04040|CATA_HUMAN Catalase OS=Homo sapiens OX=9606 GN=CAT PE=1 SV=3</t>
  </si>
  <si>
    <t>Q2L6G8;G8JLG2;Q15517</t>
  </si>
  <si>
    <t>Corneodesmosin</t>
  </si>
  <si>
    <t>CDSN</t>
  </si>
  <si>
    <t>tr|Q2L6G8|Q2L6G8_HUMAN Corneodesmosin OS=Homo sapiens OX=9606 GN=CDSN PE=1 SV=1;tr|G8JLG2|G8JLG2_HUMAN Corneodesmosin OS=Homo sapiens OX=9606 GN=CDSN PE=1 SV=1;sp|Q15517|CDSN_HUMAN Corneodesmosin OS=Homo sapiens OX=9606 GN=CDSN PE=1 SV=3</t>
  </si>
  <si>
    <t>P03973</t>
  </si>
  <si>
    <t>Antileukoproteinase</t>
  </si>
  <si>
    <t>SLPI</t>
  </si>
  <si>
    <t>sp|P03973|SLPI_HUMAN Antileukoproteinase OS=Homo sapiens OX=9606 GN=SLPI PE=1 SV=2</t>
  </si>
  <si>
    <t>H0YMM1;H0YKS4;H0YMD0;H0YMU9;H0YN42;P07355;H0YLE2;H0YN52;H0YNA0;H0YN28;H0YL33;H0YNP5;H0YM50;A6NMY6;H0YMD9;H0YKV8;H0YKL9;H0YKZ7;H0YLV6;H0YMT9;H0YKX9;H0YMW4</t>
  </si>
  <si>
    <t>Annexin;Annexin A2;Putative annexin A2-like protein</t>
  </si>
  <si>
    <t>ANXA2;ANXA2P2</t>
  </si>
  <si>
    <t>ANXA2</t>
  </si>
  <si>
    <t>tr|H0YMM1|H0YMM1_HUMAN Annexin (Fragment) OS=Homo sapiens OX=9606 GN=ANXA2 PE=1 SV=1;tr|H0YKS4|H0YKS4_HUMAN Annexin (Fragment) OS=Homo sapiens OX=9606 GN=ANXA2 PE=1 SV=1;tr|H0YMD0|H0YMD0_HUMAN Annexin (Fragment) OS=Homo sapiens OX=9606 GN=ANXA2 PE=1 SV=1;t</t>
  </si>
  <si>
    <t>J3KRG2;Q96QA5</t>
  </si>
  <si>
    <t>Gasdermin-A</t>
  </si>
  <si>
    <t>GSDMA</t>
  </si>
  <si>
    <t>tr|J3KRG2|J3KRG2_HUMAN Gasdermin-A (Fragment) OS=Homo sapiens OX=9606 GN=GSDMA PE=1 SV=8;sp|Q96QA5|GSDMA_HUMAN Gasdermin-A OS=Homo sapiens OX=9606 GN=GSDMA PE=1 SV=4</t>
  </si>
  <si>
    <t>E9PC84;J3QSU6;P24821;F5H7V9;H0YGZ3</t>
  </si>
  <si>
    <t>tr|E9PC84|E9PC84_HUMAN Tenascin OS=Homo sapiens OX=9606 GN=TNC PE=1 SV=1;tr|J3QSU6|J3QSU6_HUMAN Tenascin OS=Homo sapiens OX=9606 GN=TNC PE=1 SV=1;sp|P24821|TENA_HUMAN Tenascin OS=Homo sapiens OX=9606 GN=TNC PE=1 SV=3;tr|F5H7V9|F5H7V9_HUMAN Tenascin OS=Homo</t>
  </si>
  <si>
    <t>U3KQB1;E5RH64;Q969T7</t>
  </si>
  <si>
    <t>7-methylguanosine phosphate-specific 5-nucleotidase</t>
  </si>
  <si>
    <t>NT5C3B</t>
  </si>
  <si>
    <t>tr|U3KQB1|U3KQB1_HUMAN 7-methylguanosine phosphate-specific 5-nucleotidase (Fragment) OS=Homo sapiens OX=9606 GN=NT5C3B PE=1 SV=1;tr|E5RH64|E5RH64_HUMAN 7-methylguanosine phosphate-specific 5-nucleotidase OS=Homo sapiens OX=9606 GN=NT5C3B PE=1 SV=1;sp|Q9</t>
  </si>
  <si>
    <t>O15018</t>
  </si>
  <si>
    <t>PDZ domain-containing protein 2;Processed PDZ domain-containing protein 2</t>
  </si>
  <si>
    <t>PDZD2</t>
  </si>
  <si>
    <t>sp|O15018|PDZD2_HUMAN PDZ domain-containing protein 2 OS=Homo sapiens OX=9606 GN=PDZD2 PE=1 SV=4</t>
  </si>
  <si>
    <t>P07900;G3V2J8;Q14568;Q58FG0;Q58FG1</t>
  </si>
  <si>
    <t>100kDa</t>
  </si>
  <si>
    <t>P08670;B0YJC4;B0YJC5;A0A1B0GTT5;P17661;H7C5W5;P41219;A0A1B0GVG8;E7EMV2;E7ESP9;Q16352;P07197;F8W835;P12036</t>
  </si>
  <si>
    <t>P62258;B4DJF2;I3L3T1;K7EIT4;K7EM20;I3L0W5</t>
  </si>
  <si>
    <t>Q08380;K7EP36;K7ESM3;K7EKQ5;K7EJY8;K7ERZ6;K7EJD3</t>
  </si>
  <si>
    <t>P68371;Q3ZCM7;M0R2D3;M0QY85;M0QZL7;M0QYM7;M0R0X0;M0QY37;M0QX14;M0R042;M0R2T4;A0A075B724</t>
  </si>
  <si>
    <t>P63104;B0AZS6;E7EX29;B7Z2E6;H0YB80;E7ESK7;E5RIR4;E9PD24;E7EVZ2;E5RGE1</t>
  </si>
  <si>
    <t>sp|P63104|1433Z_HUMAN 14-3-3 protein zeta/delta OS=Homo sapiens OX=9606 GN=YWHAZ PE=1 SV=1;tr|B0AZS6|B0AZS6_HUMAN 14-3-3 protein zeta/delta OS=Homo sapiens OX=9606 GN=YWHAZ PE=1 SV=1;tr|E7EX29|E7EX29_HUMAN 14-3-3 protein zeta/delta (Fragment) OS=Homo sapie</t>
  </si>
  <si>
    <t xml:space="preserve">DNA binding </t>
  </si>
  <si>
    <t>O43707;F5GXS2;H7C144;K7EJH8;A0A494C1A0;P35609;A0A087WSZ2;Q08043;G3V5M4;F6THM6;G3V2E8;G3V2X9;A0A494C033;A0A494C166;A0A494C060;A0A494C0Q3;K7EP19;M0QZQ3;C9JY79;Q9H254</t>
  </si>
  <si>
    <t>P05388;F8VWS0;F8VU65;F8VW21;F8VPE8;G3V210;F8VZS0;Q8NHW5;F8W1K8;F8VQY6;F8VRK7;F8VWV4;F8VS58</t>
  </si>
  <si>
    <t>RPLP0</t>
  </si>
  <si>
    <t>Q5JP53;P07437;Q5ST81;A0A075B736;Q5SQY0;A6NNZ2;G3V2A3;CON__ENSEMBL:ENSBTAP00000025008;Q9H4B7;G3V5W4;G3V2R8;G3V3R4;G3V2N6</t>
  </si>
  <si>
    <t>P07237;H7BZ94;I3L398;I3L312;H0Y3Z3;I3L4M2;I3NI03;I3L3U6;I3L0S0;I3L3P5;I3L1Y5;I3L514</t>
  </si>
  <si>
    <t>sp|P07237|PDIA1_HUMAN Protein disulfide-isomerase OS=Homo sapiens OX=9606 GN=P4HB PE=1 SV=3;tr|H7BZ94|H7BZ94_HUMAN Protein disulfide-isomerase OS=Homo sapiens OX=9606 GN=P4HB PE=1 SV=2;tr|I3L398|I3L398_HUMAN Protein disulfide-isomerase (Fragment) OS=Homo s</t>
  </si>
  <si>
    <t>Q5VTE0;P68104;A0A087WVQ9;A0A087WV01;A0A2U3TZH3;Q05639;A0A2R8Y488;Q5JR01;A0A2R8Y660;A6PW80;A0A6Q8PFK6;A0A2R8YDN5</t>
  </si>
  <si>
    <t>EEF1A1P5</t>
  </si>
  <si>
    <t>P49321;Q5T624;H0YDS9;E9PI86;E9PRH9;H0YF33;E9PPR5;E9PPQ8</t>
  </si>
  <si>
    <t>sp|Q04917|1433F_HUMAN 14-3-3 protein eta OS=Homo sapiens OX=9606 GN=YWHAH PE=1 SV=4;tr|A2IDB2|A2IDB2_HUMAN 14-3-3 protein eta (Fragment) OS=Homo sapiens OX=9606 GN=YWHAH PE=1 SV=1</t>
  </si>
  <si>
    <t>Q13813;A0A0D9SF54;A0A0D9SGF6;A0A0D9SFF6;A0A0D9SFH4;A0A1B0GTB7;A0A1B0GUH3;A0A1B0GV13;A0A5F9ZHC3</t>
  </si>
  <si>
    <t>pIX</t>
  </si>
  <si>
    <t>Q9Y265;E7ETR0;H7C4G5;H7C4I3;J3QLR1</t>
  </si>
  <si>
    <t>P55884;C9JZG1;C9JQN7</t>
  </si>
  <si>
    <t>P27824;H0Y9Q7;D6RGY2;D6RFL1;H0Y9H1;D6RAQ8;D6RAU8;D6RB85;D6RDP7;D6RHJ3;D6RD16</t>
  </si>
  <si>
    <t>sp|P27824|CALX_HUMAN Calnexin OS=Homo sapiens OX=9606 GN=CANX PE=1 SV=2</t>
  </si>
  <si>
    <t>P67936;A0A2R8Y5V9;A0A2R8YGX3;A0A2R8YE05;K7ENT6;A0A2R8YH90;A0A2R8YHD2;A0A2R8YEU4;A0A5F9UN72;Q5TCU3;CON__Q3SX28;A7XZE4;P07951;K7EPB9;A0A590UJB9;A0A590UK79;U3KQK2</t>
  </si>
  <si>
    <t>sp|P67936|TPM4_HUMAN Tropomyosin alpha-4 chain OS=Homo sapiens OX=9606 GN=TPM4 PE=1 SV=3;tr|A0A2R8Y5V9|A0A2R8Y5V9_HUMAN Tropomyosin alpha-4 chain OS=Homo sapiens OX=9606 GN=TPM4 PE=1 SV=1;tr|A0A2R8YGX3|A0A2R8YGX3_HUMAN Tropomyosin alpha-4 chain OS=Homo sap</t>
  </si>
  <si>
    <t>P60842;J3KT12;J3KTB5;J3QS69;J3KSZ0;J3QL43;J3QR64;J3KTN0;J3QLN6;E7EQG2;Q14240;J3QKZ9;J3KS25;J3KS93;J3KT04;E7EMV8;J3KSN7;J3QL52</t>
  </si>
  <si>
    <t>Eukaryotic initiation factor 4A-I</t>
  </si>
  <si>
    <t>EIF4A1</t>
  </si>
  <si>
    <t>sp|P60842|IF4A1_HUMAN Eukaryotic initiation factor 4A-I OS=Homo sapiens OX=9606 GN=EIF4A1 PE=1 SV=1;tr|J3KT12|J3KT12_HUMAN RNA helicase OS=Homo sapiens OX=9606 GN=EIF4A1 PE=1 SV=1;tr|J3KTB5|J3KTB5_HUMAN RNA helicase (Fragment) OS=Homo sapiens OX=9606 GN=EI</t>
  </si>
  <si>
    <t>P14618;H3BTN5;B4DNK4;H3BQ34;H3BR70;H3BT25;H3BUW1;H3BTJ2;H3BU13;H3BN34;H3BQZ3;P30613</t>
  </si>
  <si>
    <t>sp|P14618|KPYM_HUMAN Pyruvate kinase PKM OS=Homo sapiens OX=9606 GN=PKM PE=1 SV=4;tr|H3BTN5|H3BTN5_HUMAN Pyruvate kinase (Fragment) OS=Homo sapiens OX=9606 GN=PKM PE=1 SV=1;tr|B4DNK4|B4DNK4_HUMAN Pyruvate kinase OS=Homo sapiens OX=9606 GN=PKM PE=1 SV=1;tr|</t>
  </si>
  <si>
    <t>Q15393;I3L4G7;J3QRB2;J3QL37;H3BMB0</t>
  </si>
  <si>
    <t>O14744;H0YJX6;G3V580;H0YJ77;G3V5L5;G3V2L6;G3V2X6;C9JSX3;G3V5T6;H0YJD3;G3V507;G3V2F5;H7BZ44</t>
  </si>
  <si>
    <t>sp|O14744|ANM5_HUMAN Protein arginine N-methyltransferase 5 OS=Homo sapiens OX=9606 GN=PRMT5 PE=1 SV=4;tr|H0YJX6|H0YJX6_HUMAN Protein arginine N-methyltransferase 5 (Fragment) OS=Homo sapiens OX=9606 GN=PRMT5 PE=1 SV=1</t>
  </si>
  <si>
    <t>P60228;E5RGA2;H0YBR5;E5RHS5;E5RIT4;H0YAW4;E5RII3;E5RIP5;E5RJ25;H0YBP5</t>
  </si>
  <si>
    <t>sp|P60228|EIF3E_HUMAN Eukaryotic translation initiation factor 3 subunit E OS=Homo sapiens OX=9606 GN=EIF3E PE=1 SV=1;tr|E5RGA2|E5RGA2_HUMAN Eukaryotic translation initiation factor 3 subunit E OS=Homo sapiens OX=9606 GN=EIF3E PE=1 SV=1</t>
  </si>
  <si>
    <t>C9JIF9;P13798;H7C393;H7C1U0;C9JLK2;F8WEH5;H0YFE5</t>
  </si>
  <si>
    <t>tr|C9JIF9|C9JIF9_HUMAN Acyl-peptide hydrolase OS=Homo sapiens OX=9606 GN=APEH PE=1 SV=1;sp|P13798|ACPH_HUMAN Acylamino-acid-releasing enzyme OS=Homo sapiens OX=9606 GN=APEH PE=1 SV=4</t>
  </si>
  <si>
    <t>Q9Y262;B0QY89;B0QY90;C9JHP4;C9K0Q7;H7C3A0</t>
  </si>
  <si>
    <t>sp|Q9Y262|EIF3L_HUMAN Eukaryotic translation initiation factor 3 subunit L OS=Homo sapiens OX=9606 GN=EIF3L PE=1 SV=1;tr|B0QY89|B0QY89_HUMAN Eukaryotic translation initiation factor 3 subunit L OS=Homo sapiens OX=9606 GN=EIF3L PE=1 SV=1;tr|B0QY90|B0QY90_HU</t>
  </si>
  <si>
    <t>P67809;H0Y449;C9J5V9;P16989;Q9Y2T7;A0A0D9SEI8</t>
  </si>
  <si>
    <t>A0A0U1RQF0;P49327;A0A0U1RRG3;J3KTF0</t>
  </si>
  <si>
    <t>Q60FE5;P21333;A0A087WWY3;F8WE98;H0Y5F3;H0Y5C6;H7C2E7</t>
  </si>
  <si>
    <t>sp|Q15029|U5S1_HUMAN 116 kDa U5 small nuclear ribonucleoprotein component OS=Homo sapiens OX=9606 GN=EFTUD2 PE=1 SV=1</t>
  </si>
  <si>
    <t>Q7Z6Z7;H0Y659;A0A087X1S3;A5YM72</t>
  </si>
  <si>
    <t>EIF3C</t>
  </si>
  <si>
    <t>Q09028;H0YF10;H0YEU5;H0YCT5;H0YDK2;E9PNS2;C9JPP3;E9PIC4;E9PNS6;Q5JP02</t>
  </si>
  <si>
    <t>E9PK01;P29692;A0A087X1X7;E9PRY8;E9PMW7;E9PPR1;E9PL12;E9PQ49;E9PI39;E9PN91;E9PIZ1;E9PL71;H0YCK7;E9PQZ1;E9PKK3;E9PK72;H0YE58;E9PK06;H0YE72;E9PNW6;E9PQC9;E9PJD0</t>
  </si>
  <si>
    <t>tr|E9PK01|E9PK01_HUMAN Elongation factor 1-delta (Fragment) OS=Homo sapiens OX=9606 GN=EEF1D PE=1 SV=1;sp|P29692|EF1D_HUMAN Elongation factor 1-delta OS=Homo sapiens OX=9606 GN=EEF1D PE=1 SV=5;tr|A0A087X1X7|A0A087X1X7_HUMAN Elongation factor 1-delta OS=Hom</t>
  </si>
  <si>
    <t>O43847;G3V1R5;F5H7V1;H0Y5G9</t>
  </si>
  <si>
    <t>sp|O43847|NRDC_HUMAN Nardilysin OS=Homo sapiens OX=9606 GN=NRDC PE=1 SV=3;tr|G3V1R5|G3V1R5_HUMAN Nardilysin OS=Homo sapiens OX=9606 GN=NRDC PE=1 SV=1;tr|F5H7V1|F5H7V1_HUMAN Nardilysin OS=Homo sapiens OX=9606 GN=NRDC PE=1 SV=2</t>
  </si>
  <si>
    <t>P23396;E9PL09;E9PPU1;F2Z2S8;H0YCJ7;H0YEU2;H0YF32;E9PQ96;E9PJH4;E9PK82;E9PSF4;E9PQX2;H0YES8</t>
  </si>
  <si>
    <t>sp|P23396|RS3_HUMAN 40S ribosomal protein S3 OS=Homo sapiens OX=9606 GN=RPS3 PE=1 SV=2;tr|E9PL09|E9PL09_HUMAN 40S ribosomal protein S3 OS=Homo sapiens OX=9606 GN=RPS3 PE=1 SV=1;tr|E9PPU1|E9PPU1_HUMAN 40S ribosomal protein S3 OS=Homo sapiens OX=9606 GN=RPS3</t>
  </si>
  <si>
    <t>P12270</t>
  </si>
  <si>
    <t>A0A2R8YF43;A0A2R8YD58;E7EU96;P68400;A0A2R8Y5A0;A0A2R8YDP2;A0A2R8YFU2;Q8NEV1;A0A2R8Y4D6;A0A2R8Y4H0;V9GYA2;A0A2R8YEW1;A0A2R8YDY7;A0A2R8Y3W6;A0A2R8Y797;A0A2R8YEL7;V9GY80;A0A2R8YF47;A0A2R8YCK2;A0A2R8Y7T1;A0A087WY74;A0A2R8YCC9</t>
  </si>
  <si>
    <t>Casein kinase II subunit alpha;Casein kinase II subunit alpha 3</t>
  </si>
  <si>
    <t>CSNK2A1</t>
  </si>
  <si>
    <t>tr|A0A2R8YF43|A0A2R8YF43_HUMAN Casein kinase II subunit alpha OS=Homo sapiens OX=9606 GN=CSNK2A1 PE=1 SV=1;tr|A0A2R8YD58|A0A2R8YD58_HUMAN Casein kinase II subunit alpha OS=Homo sapiens OX=9606 GN=CSNK2A1 PE=1 SV=1;tr|E7EU96|E7EU96_HUMAN Casein kinase II su</t>
  </si>
  <si>
    <t>P11142;E9PKE3;E9PN89;E9PNE6;A8K7Q2;E9PLF4;P54652;E9PI65;E9PQQ4;E9PQK7;E9PK54;E9PPY6;E9PN25;E9PS65;E9PM13</t>
  </si>
  <si>
    <t xml:space="preserve">sp|P11142|HSP7C_HUMAN Heat shock cognate 71 kDa protein OS=Homo sapiens OX=9606 GN=HSPA8 PE=1 SV=1;tr|E9PKE3|E9PKE3_HUMAN Heat shock cognate 71 kDa protein OS=Homo sapiens OX=9606 GN=HSPA8 PE=1 SV=1;tr|E9PN89|E9PN89_HUMAN Heat shock cognate 71 kDa protein </t>
  </si>
  <si>
    <t>K7ELL7;P14314;K7EPW7;K7EKX1;K7EJ70</t>
  </si>
  <si>
    <t>P12532;C9JSQ1;F8WCN3;C9J995;C9J8F6;C9JJX8;C9J6W7;C9JT96;P17540</t>
  </si>
  <si>
    <t>CKMT1A</t>
  </si>
  <si>
    <t>sp|P12532|KCRU_HUMAN Creatine kinase U-type, mitochondrial OS=Homo sapiens OX=9606 GN=CKMT1A PE=1 SV=1</t>
  </si>
  <si>
    <t>Q7L2H7;J3KNJ2;E9PN86;H0YCQ8;E9PRI2;E9PRY0;E7ESM3</t>
  </si>
  <si>
    <t>sp|Q7L2H7|EIF3M_HUMAN Eukaryotic translation initiation factor 3 subunit M OS=Homo sapiens OX=9606 GN=EIF3M PE=1 SV=1;tr|J3KNJ2|J3KNJ2_HUMAN Eukaryotic translation initiation factor 3 subunit M (Fragment) OS=Homo sapiens OX=9606 GN=EIF3M PE=1 SV=1</t>
  </si>
  <si>
    <t>A0A0G2JIW1;P0DMV9;P0DMV8;V9GZ37</t>
  </si>
  <si>
    <t>HSPA1B</t>
  </si>
  <si>
    <t>G3V4W0;B4DY08;B2R5W2;G3V4C1;G3V576;G3V2Q1;P07910;G3V5X6;G3V3K6;G3V251;B4DSU6;G3V555;G3V575;G3V4M8;A0A0G2JPF8;A0A0G2JNQ3;P0DMR1;O60812;B7ZW38;B2RXH8;G3V2D6;G3V2H6;G3V5V7</t>
  </si>
  <si>
    <t>tr|G3V4W0|G3V4W0_HUMAN Heterogeneous nuclear ribonucleoproteins C1/C2 (Fragment) OS=Homo sapiens OX=9606 GN=HNRNPC PE=1 SV=1;tr|B4DY08|B4DY08_HUMAN Heterogeneous nuclear ribonucleoproteins C1/C2 OS=Homo sapiens OX=9606 GN=HNRNPC PE=1 SV=1;tr|B2R5W2|B2R5W2_</t>
  </si>
  <si>
    <t>A8MZ84;A0A0G2JNK8;A0A0G2JMI0</t>
  </si>
  <si>
    <t>LAIR1</t>
  </si>
  <si>
    <t>tr|A8MZ84|A8MZ84_HUMAN Leukocyte-associated immunoglobulin-like receptor 1 OS=Homo sapiens OX=9606 GN=LAIR1 PE=1 SV=2;tr|A0A0G2JNK8|A0A0G2JNK8_HUMAN Leukocyte-associated immunoglobulin-like receptor 1 OS=Homo sapiens OX=9606 GN=LAIR1 PE=1 SV=1;tr|A0A0G2JMI</t>
  </si>
  <si>
    <t>O15371;B0QYA5;B0QYA4;A0A0D9SGB5;B0QYA6</t>
  </si>
  <si>
    <t>sp|O15371|EIF3D_HUMAN Eukaryotic translation initiation factor 3 subunit D OS=Homo sapiens OX=9606 GN=EIF3D PE=1 SV=1</t>
  </si>
  <si>
    <t>A0A1X7SBZ2;A0A5H1ZRQ2;Q92841;A0A0U1RQJ0</t>
  </si>
  <si>
    <t>A0A087WVQ6;Q00610;J3KS13;A0A087WX41;P53675;J3KSQ2;K7EJJ5;J3QL20;F5H5N6</t>
  </si>
  <si>
    <t>O00148;K7EQN7</t>
  </si>
  <si>
    <t>sp|O00148|DX39A_HUMAN ATP-dependent RNA helicase DDX39A OS=Homo sapiens OX=9606 GN=DDX39A PE=1 SV=2;tr|K7EQN7|K7EQN7_HUMAN RNA helicase (Fragment) OS=Homo sapiens OX=9606 GN=DDX39A PE=1 SV=1</t>
  </si>
  <si>
    <t>P17987;E7EQR6;F5H282;E7ERF2;F5H136;F5GZ03;F5H726;F5GZI8;F5H676;F5H7Y1;F5GYL4</t>
  </si>
  <si>
    <t>sp|P17987|TCPA_HUMAN T-complex protein 1 subunit alpha OS=Homo sapiens OX=9606 GN=TCP1 PE=1 SV=1;tr|E7EQR6|E7EQR6_HUMAN T-complex protein 1 subunit alpha OS=Homo sapiens OX=9606 GN=TCP1 PE=1 SV=1;tr|F5H282|F5H282_HUMAN T-complex protein 1 subunit alpha OS=</t>
  </si>
  <si>
    <t>P22314;Q5JRR6;Q5JRR9;Q5JRS0;Q5JRS1;Q5JRS3;Q5JRS2</t>
  </si>
  <si>
    <t>lcl|NC_017825.1_prot_YP_006272967.1_19;lcl|NC_017825.1_prot_YP_006272968.1_20</t>
  </si>
  <si>
    <t>sp|P61163|ACTZ_HUMAN Alpha-centractin OS=Homo sapiens OX=9606 GN=ACTR1A PE=1 SV=1;tr|R4GMT0|R4GMT0_HUMAN Alpha-centractin OS=Homo sapiens OX=9606 GN=ACTR1A PE=1 SV=1</t>
  </si>
  <si>
    <t>O75821;K7ER90;K7EL20;K7ENA8;K7EP16;K7EL60</t>
  </si>
  <si>
    <t>sp|O75821|EIF3G_HUMAN Eukaryotic translation initiation factor 3 subunit G OS=Homo sapiens OX=9606 GN=EIF3G PE=1 SV=2;tr|K7ER90|K7ER90_HUMAN Eukaryotic translation initiation factor 3 subunit G (Fragment) OS=Homo sapiens OX=9606 GN=EIF3G PE=1 SV=1;tr|K7EL2</t>
  </si>
  <si>
    <t>A0A1W2PP35;A0A1X7SBS1;A0A1W2PPS1;Q00839;A0A1W2PRZ7;A0A1W2PQ74;A0A1W2PQL0;A0A1W2PP34;A0A1W2PPL4;A0A1W2PPH7;Q5RI18;A0A1W2PQD4;A0A1W2PPE9;A0A1W2PP22</t>
  </si>
  <si>
    <t>tr|A0A1W2PP35|A0A1W2PP35_HUMAN Heterogeneous nuclear ribonucleoprotein U (Fragment) OS=Homo sapiens OX=9606 GN=HNRNPU PE=1 SV=1;tr|A0A1X7SBS1|A0A1X7SBS1_HUMAN Heterogeneous nuclear ribonucleoprotein U OS=Homo sapiens OX=9606 GN=HNRNPU PE=1 SV=1;tr|A0A1W2PP</t>
  </si>
  <si>
    <t>B3KS98;O15372;A0A087WZK9;E5RJT0;E5RGU4;E5RFW7;E5RFH0</t>
  </si>
  <si>
    <t>tr|B3KS98|B3KS98_HUMAN Eukaryotic translation initiation factor 3 subunit H OS=Homo sapiens OX=9606 GN=EIF3H PE=1 SV=1;sp|O15372|EIF3H_HUMAN Eukaryotic translation initiation factor 3 subunit H OS=Homo sapiens OX=9606 GN=EIF3H PE=1 SV=1;tr|A0A087WZK9|A0A08</t>
  </si>
  <si>
    <t>P19338;H7BY16</t>
  </si>
  <si>
    <t>sp|P19338|NUCL_HUMAN Nucleolin OS=Homo sapiens OX=9606 GN=NCL PE=1 SV=3;tr|H7BY16|H7BY16_HUMAN Nucleolin (Fragment) OS=Homo sapiens OX=9606 GN=NCL PE=1 SV=8</t>
  </si>
  <si>
    <t>Q9NQX3;F5H039;G3V582;H0YJ30;H0YJR5</t>
  </si>
  <si>
    <t>sp|Q9NQX3|GEPH_HUMAN Gephyrin OS=Homo sapiens OX=9606 GN=GPHN PE=1 SV=1;tr|F5H039|F5H039_HUMAN Molybdopterin molybdenumtransferase OS=Homo sapiens OX=9606 GN=GPHN PE=1 SV=1</t>
  </si>
  <si>
    <t>F8VY35;F8W0J6;F5H4R6;P55209;F8W020;F8VUX1;H0YIV4;H0YHC3;F8W118;F8VXI6;F8VV59;B7Z9C2;H0YH88;F8VVB5;F8VRJ2;B7Z4K9</t>
  </si>
  <si>
    <t>tr|F8VY35|F8VY35_HUMAN Nucleosome assembly protein 1-like 1 (Fragment) OS=Homo sapiens OX=9606 GN=NAP1L1 PE=1 SV=1;tr|F8W0J6|F8W0J6_HUMAN Nucleosome assembly protein 1-like 1 OS=Homo sapiens OX=9606 GN=NAP1L1 PE=1 SV=1;tr|F5H4R6|F5H4R6_HUMAN Nucleosome ass</t>
  </si>
  <si>
    <t>sp|P50990|TCPQ_HUMAN T-complex protein 1 subunit theta OS=Homo sapiens OX=9606 GN=CCT8 PE=1 SV=4;tr|H7C4C8|H7C4C8_HUMAN T-complex protein 1 subunit theta (Fragment) OS=Homo sapiens OX=9606 GN=CCT8 PE=1 SV=1</t>
  </si>
  <si>
    <t>F8W914;H7C106;A0A0U1RQR6</t>
  </si>
  <si>
    <t>Reticulon</t>
  </si>
  <si>
    <t>tr|F8W914|F8W914_HUMAN Reticulon OS=Homo sapiens OX=9606 GN=RTN4 PE=1 SV=1;tr|H7C106|H7C106_HUMAN Reticulon (Fragment) OS=Homo sapiens OX=9606 GN=RTN4 PE=1 SV=1</t>
  </si>
  <si>
    <t>sp|Q9BQA1|MEP50_HUMAN Methylosome protein 50 OS=Homo sapiens OX=9606 GN=WDR77 PE=1 SV=1;tr|H0Y711|H0Y711_HUMAN Methylosome protein 50 (Fragment) OS=Homo sapiens OX=9606 GN=WDR77 PE=1 SV=1</t>
  </si>
  <si>
    <t>O00231;J3QRY4;J3KSW3</t>
  </si>
  <si>
    <t>P49368;B4DUR8;E9PRC8;Q5SZX6;E9PQ35;E9PM09;Q5SZW8;Q5SZX9</t>
  </si>
  <si>
    <t>P63244;D6RAC2;D6RHH4;J3KPE3;D6RFX4;H0YAF8;D6R9Z1;D6R9L0;D6REE5;D6RF23;D6RAU2;E9PD14;D6RFZ9;H0YAM7;H0Y8W2;D6RGK8;D6RHJ5;D6R909;H0Y8R5;D6RBD0;H0Y9P0</t>
  </si>
  <si>
    <t>sp|P63244|RACK1_HUMAN Receptor of activated protein C kinase 1 OS=Homo sapiens OX=9606 GN=RACK1 PE=1 SV=3;tr|D6RAC2|D6RAC2_HUMAN Receptor of-activated protein C kinase 1 OS=Homo sapiens OX=9606 GN=RACK1 PE=1 SV=1;tr|D6RHH4|D6RHH4_HUMAN Receptor of-activate</t>
  </si>
  <si>
    <t>A0A087WUZ3;Q01082;F8W6C1;O15020;A4QPE4</t>
  </si>
  <si>
    <t>tr|A0A087WUZ3|A0A087WUZ3_HUMAN Spectrin beta chain OS=Homo sapiens OX=9606 GN=SPTBN1 PE=1 SV=1;sp|Q01082|SPTB2_HUMAN Spectrin beta chain, non-erythrocytic 1 OS=Homo sapiens OX=9606 GN=SPTBN1 PE=1 SV=2</t>
  </si>
  <si>
    <t>K7EMV3;A0A590UJJ6;B4DEB1;K7EK07;K7ES00;Q71DI3;Q16695;P84243;P68431;K7EP01;Q6NXT2</t>
  </si>
  <si>
    <t>Histone H3;Histone H3.2;Histone H3.1t;Histone H3.3;Histone H3.1;Histone H3.3C</t>
  </si>
  <si>
    <t>H3F3B;H3F3A;HIST2H3A;HIST3H3;HIST1H3A;H3F3C</t>
  </si>
  <si>
    <t>H3F3B</t>
  </si>
  <si>
    <t>tr|K7EMV3|K7EMV3_HUMAN Histone H3 OS=Homo sapiens OX=9606 GN=H3-3B PE=1 SV=1;tr|A0A590UJJ6|A0A590UJJ6_HUMAN Histone H3 OS=Homo sapiens OX=9606 GN=H3-3A PE=1 SV=1;tr|B4DEB1|B4DEB1_HUMAN Histone H3 OS=Homo sapiens OX=9606 GN=H3-3A PE=1 SV=1;tr|K7EK07|K7EK07_</t>
  </si>
  <si>
    <t>Q9UQ80;F8VR77;H0YIN7;F8W0A3;F8VZ69</t>
  </si>
  <si>
    <t>sp|Q9UQ80|PA2G4_HUMAN Proliferation-associated protein 2G4 OS=Homo sapiens OX=9606 GN=PA2G4 PE=1 SV=3;tr|F8VR77|F8VR77_HUMAN Proliferation-associated protein 2G4 OS=Homo sapiens OX=9606 GN=PA2G4 PE=1 SV=1</t>
  </si>
  <si>
    <t>P78371;F5GWF6;F8VQ14</t>
  </si>
  <si>
    <t>sp|P78371|TCPB_HUMAN T-complex protein 1 subunit beta OS=Homo sapiens OX=9606 GN=CCT2 PE=1 SV=4;tr|F5GWF6|F5GWF6_HUMAN CCT-beta OS=Homo sapiens OX=9606 GN=CCT2 PE=1 SV=2;tr|F8VQ14|F8VQ14_HUMAN CCT-beta OS=Homo sapiens OX=9606 GN=CCT2 PE=1 SV=1</t>
  </si>
  <si>
    <t>P40227</t>
  </si>
  <si>
    <t>Q8N163;G3V119;H0YB24;E5RHJ4;E5RGU7;E5RFJ3;A0A087X2B6;H0YC69;H0YC58;E5RHH8</t>
  </si>
  <si>
    <t>A0A286YF22;O43175;A0A2C9F2M7;A0A286YFA2;A0A286YFL2;A0A286YFM8;A0A286YER3;A0A286YFC8;A0A286YFB2;A0A286YF34;A0A286YF78;A0A286YFF3;A0A286YFE1;A0A286YFK5</t>
  </si>
  <si>
    <t>tr|A0A286YF22|A0A286YF22_HUMAN D-3-phosphoglycerate dehydrogenase OS=Homo sapiens OX=9606 GN=PHGDH PE=1 SV=1;sp|O43175|SERA_HUMAN D-3-phosphoglycerate dehydrogenase OS=Homo sapiens OX=9606 GN=PHGDH PE=1 SV=4;tr|A0A2C9F2M7|A0A2C9F2M7_HUMAN D-3-phosphoglycer</t>
  </si>
  <si>
    <t>P10155;G5E9R9;H0Y9N5;D6RDN1;D6RE09</t>
  </si>
  <si>
    <t>A0A1B0GUA3;Q96EK5;A0A6Q8PHL8;A0A6Q8PH45;A0A1B0GUH6;A0A6Q8PGG2;A0A0D9SFK7;A0A6Q8PH08;A0A1B0GTE6;A0A1B0GW21;A0A1B0GTX3;A0A1B0GU96;A0A6Q8PHE6;A0A1B0GTE2;A0A1B0GVY9</t>
  </si>
  <si>
    <t>KIAA1279;KIF1BP</t>
  </si>
  <si>
    <t>tr|A0A1B0GUA3|A0A1B0GUA3_HUMAN KIF-binding protein OS=Homo sapiens OX=9606 GN=KIFBP PE=1 SV=1;sp|Q96EK5|KBP_HUMAN KIF-binding protein OS=Homo sapiens OX=9606 GN=KIFBP PE=1 SV=1;tr|A0A6Q8PHL8|A0A6Q8PHL8_HUMAN KIF-binding protein OS=Homo sapiens OX=9606 GN=K</t>
  </si>
  <si>
    <t>B5MDF5;P62826;J3KQE5;F5H018;H0YFC6;B4DV51;A0A087X0W0</t>
  </si>
  <si>
    <t>tr|B5MDF5|B5MDF5_HUMAN GTP-binding nuclear protein Ran OS=Homo sapiens OX=9606 GN=RAN PE=1 SV=1;sp|P62826|RAN_HUMAN GTP-binding nuclear protein Ran OS=Homo sapiens OX=9606 GN=RAN PE=1 SV=3;tr|J3KQE5|J3KQE5_HUMAN GTP-binding nuclear protein Ran (Fragment) O</t>
  </si>
  <si>
    <t>Q9BVA1</t>
  </si>
  <si>
    <t>Tubulin beta-2B chain</t>
  </si>
  <si>
    <t>TUBB2B</t>
  </si>
  <si>
    <t>sp|Q9BVA1|TBB2B_HUMAN Tubulin beta-2B chain OS=Homo sapiens OX=9606 GN=TUBB2B PE=1 SV=1</t>
  </si>
  <si>
    <t>Q14974;J3QR48;J3KTM9;J3QRG4;J3QKQ5</t>
  </si>
  <si>
    <t>sp|Q14974|IMB1_HUMAN Importin subunit beta-1 OS=Homo sapiens OX=9606 GN=KPNB1 PE=1 SV=2</t>
  </si>
  <si>
    <t>pTP</t>
  </si>
  <si>
    <t>A0A087WZZ9;A0A024QZP7;P06493;E5RIU6;K7ELV5;E7ESI2;G3V5T9;P24941;Q00526;G3V317;F8VXD2;A0A2R8YEB7;F8VYH9;F8VZZ0;F8VTV8;F8VWX7;F8VZ51;K7EJ83;A0A2R8Y644;H0YAZ9;Q9BVE2;E7EUK8;E5RGN0;A0A087X209;A0A087WZU2;A0A2R8YD28;F5H6Z0;A0A2R8YF61;A0A2R8Y7W5;J3QSD7;A0A2R8Y4Z0;Q00535;P11802;Q00534;P50750;Q96Q40;O94921;Q07002;Q00536;Q00537;Q9NYV4;Q14004</t>
  </si>
  <si>
    <t>CDK1;CDC2</t>
  </si>
  <si>
    <t>CDK1</t>
  </si>
  <si>
    <t>tr|A0A087WZZ9|A0A087WZZ9_HUMAN Cyclin-dependent kinase 1 OS=Homo sapiens OX=9606 GN=CDK1 PE=1 SV=1;tr|A0A024QZP7|A0A024QZP7_HUMAN Cell division cycle 2, G1 to S and G2 to M, isoform CRA_a OS=Homo sapiens OX=9606 GN=CDK1 PE=1 SV=1;sp|P06493|CDK1_HUMAN Cycli</t>
  </si>
  <si>
    <t>F5H6X6;Q14697;E9PKU7;E9PNH1</t>
  </si>
  <si>
    <t>tr|F5H6X6|F5H6X6_HUMAN Neutral alpha-glucosidase AB OS=Homo sapiens OX=9606 GN=GANAB PE=1 SV=1;sp|Q14697|GANAB_HUMAN Neutral alpha-glucosidase AB OS=Homo sapiens OX=9606 GN=GANAB PE=1 SV=3;tr|E9PKU7|E9PKU7_HUMAN Neutral alpha-glucosidase AB OS=Homo sapiens</t>
  </si>
  <si>
    <t>O00267;M0R105;M0R2M5</t>
  </si>
  <si>
    <t>E9PKG1;Q99873;E9PIX6;E9PQ98;E9PNR9;H0YDE4;Q9NR22;E9PMW9</t>
  </si>
  <si>
    <t>Protein arginine N-methyltransferase 1</t>
  </si>
  <si>
    <t>PRMT1</t>
  </si>
  <si>
    <t>tr|E9PKG1|E9PKG1_HUMAN Protein arginine N-methyltransferase 1 OS=Homo sapiens OX=9606 GN=PRMT1 PE=1 SV=1;sp|Q99873|ANM1_HUMAN Protein arginine N-methyltransferase 1 OS=Homo sapiens OX=9606 GN=PRMT1 PE=1 SV=3;tr|E9PIX6|E9PIX6_HUMAN Protein arginine N-methyl</t>
  </si>
  <si>
    <t>O43242</t>
  </si>
  <si>
    <t>sp|O43242|PSMD3_HUMAN 26S proteasome non-ATPase regulatory subunit 3 OS=Homo sapiens OX=9606 GN=PSMD3 PE=1 SV=2</t>
  </si>
  <si>
    <t>Q15008;C9J0E9;H7C531;C9J7B7</t>
  </si>
  <si>
    <t>sp|Q15008|PSMD6_HUMAN 26S proteasome non-ATPase regulatory subunit 6 OS=Homo sapiens OX=9606 GN=PSMD6 PE=1 SV=1</t>
  </si>
  <si>
    <t>Q5SRQ6;P67870;Q5SRQ3;N0E472;A0A0G2JM12;N0E644;A0A0G2JM58</t>
  </si>
  <si>
    <t>CSNK2B;CSNK2B-LY6G5B-1181;CSNK2B-LY6G5B--991</t>
  </si>
  <si>
    <t>CSNK2B</t>
  </si>
  <si>
    <t>tr|Q5SRQ6|Q5SRQ6_HUMAN Casein kinase II subunit beta OS=Homo sapiens OX=9606 GN=CSNK2B PE=1 SV=2;sp|P67870|CSK2B_HUMAN Casein kinase II subunit beta OS=Homo sapiens OX=9606 GN=CSNK2B PE=1 SV=1;tr|Q5SRQ3|Q5SRQ3_HUMAN Casein kinase II subunit beta OS=Homo sa</t>
  </si>
  <si>
    <t>A0A087WWU8;D6R904;A0A494C0G0;H0YL80;H0YKX5;H0YKP3;A0A0S2Z4G6;Q6ZN40;P09493;Q5VU61</t>
  </si>
  <si>
    <t>tr|A0A087WWU8|A0A087WWU8_HUMAN Tropomyosin alpha-3 chain OS=Homo sapiens OX=9606 GN=TPM3 PE=1 SV=1;tr|D6R904|D6R904_HUMAN Tropomyosin alpha-3 chain OS=Homo sapiens OX=9606 GN=TPM3 PE=1 SV=1;tr|A0A494C0G0|A0A494C0G0_HUMAN Tropomyosin alpha-3 chain (Fragment</t>
  </si>
  <si>
    <t>P13010;C9JZ81;H7C0H9</t>
  </si>
  <si>
    <t>P26640;A0A140T936;A0A140T954;A2ABF4;A0A0G2JJT9;A0A140T904;H0Y426</t>
  </si>
  <si>
    <t>Q9Y5B9;G3V5A4;G3V401;G3V2X0</t>
  </si>
  <si>
    <t>FACT complex subunit SPT16</t>
  </si>
  <si>
    <t>SUPT16H</t>
  </si>
  <si>
    <t>sp|Q9Y5B9|SP16H_HUMAN FACT complex subunit SPT16 OS=Homo sapiens OX=9606 GN=SUPT16H PE=1 SV=1</t>
  </si>
  <si>
    <t>Q71U36;P0DPH8;P0DPH7;F8VQQ4;Q6PEY2</t>
  </si>
  <si>
    <t>TUBA1A</t>
  </si>
  <si>
    <t>O14818;H0Y586;Q8TAA3;A0A087WYS6;F5GY34</t>
  </si>
  <si>
    <t>Proteasome subunit alpha type-7</t>
  </si>
  <si>
    <t>PSMA7</t>
  </si>
  <si>
    <t>sp|O14818|PSA7_HUMAN Proteasome subunit alpha type-7 OS=Homo sapiens OX=9606 GN=PSMA7 PE=1 SV=1</t>
  </si>
  <si>
    <t>E9PM69;P17980;R4GNH3;E9PKD5;E9PMD8;E9PN50;E9PLG2</t>
  </si>
  <si>
    <t>tr|E9PM69|E9PM69_HUMAN 26S proteasome regulatory subunit 6A OS=Homo sapiens OX=9606 GN=PSMC3 PE=1 SV=1;sp|P17980|PRS6A_HUMAN 26S proteasome regulatory subunit 6A OS=Homo sapiens OX=9606 GN=PSMC3 PE=1 SV=3;tr|R4GNH3|R4GNH3_HUMAN 26S proteasome regulatory su</t>
  </si>
  <si>
    <t>P53621;A0A3B3ISC6;A0A3B3IT15;A0A3B3IS84;A0A3B3IU89;A0A3B3ITI7;A0A3B3ITV3;A0A3B3ISK1;A0A3B3IU78</t>
  </si>
  <si>
    <t>sp|P53621|COPA_HUMAN Coatomer subunit alpha OS=Homo sapiens OX=9606 GN=COPA PE=1 SV=2;tr|A0A3B3ISC6|A0A3B3ISC6_HUMAN Coatomer subunit alpha (Fragment) OS=Homo sapiens OX=9606 GN=COPA PE=1 SV=1;tr|A0A3B3IT15|A0A3B3IT15_HUMAN Coatomer subunit alpha OS=Homo s</t>
  </si>
  <si>
    <t>P46060;H0Y4Q3;B0QYT6;B0QYT5;B0QYT4</t>
  </si>
  <si>
    <t>E9PJF4;P54105;E9PMI6;J3KN38</t>
  </si>
  <si>
    <t>P20700;E9PBF6;A0A0D9SFE5;A0A0D9SFY5</t>
  </si>
  <si>
    <t>sp|P20700|LMNB1_HUMAN Lamin-B1 OS=Homo sapiens OX=9606 GN=LMNB1 PE=1 SV=2;tr|E9PBF6|E9PBF6_HUMAN Lamin-B1 OS=Homo sapiens OX=9606 GN=LMNB1 PE=1 SV=1;tr|A0A0D9SFE5|A0A0D9SFE5_HUMAN Lamin B1, isoform CRA_a OS=Homo sapiens OX=9606 GN=LMNB1 PE=1 SV=1</t>
  </si>
  <si>
    <t>Q86VP6;A0A0C4DGH5;H0YH27</t>
  </si>
  <si>
    <t>sp|Q86VP6|CAND1_HUMAN Cullin-associated NEDD8-dissociated protein 1 OS=Homo sapiens OX=9606 GN=CAND1 PE=1 SV=2;tr|A0A0C4DGH5|A0A0C4DGH5_HUMAN Cullin-associated NEDD8-dissociated protein 1 (Fragment) OS=Homo sapiens OX=9606 GN=CAND1 PE=1 SV=1</t>
  </si>
  <si>
    <t>G5E9H3;Q49AM3</t>
  </si>
  <si>
    <t>Tetratricopeptide repeat protein 31</t>
  </si>
  <si>
    <t>TTC31</t>
  </si>
  <si>
    <t>tr|G5E9H3|G5E9H3_HUMAN Tetratricopeptide repeat protein 31 OS=Homo sapiens OX=9606 GN=TTC31 PE=1 SV=1;sp|Q49AM3|TTC31_HUMAN Tetratricopeptide repeat protein 31 OS=Homo sapiens OX=9606 GN=TTC31 PE=1 SV=3</t>
  </si>
  <si>
    <t>Q02790;H0YFG2;F5H1U3</t>
  </si>
  <si>
    <t>P42704;B8ZZ38;A0A0C4DG06;C9JCA9</t>
  </si>
  <si>
    <t>sp|P42704|LPPRC_HUMAN Leucine-rich PPR motif-containing protein, mitochondrial OS=Homo sapiens OX=9606 GN=LRPPRC PE=1 SV=3</t>
  </si>
  <si>
    <t>Q9UNZ2;F2Z2K0</t>
  </si>
  <si>
    <t>P62913;Q5VVC8</t>
  </si>
  <si>
    <t>sp|P62913|RL11_HUMAN 60S ribosomal protein L11 OS=Homo sapiens OX=9606 GN=RPL11 PE=1 SV=2;tr|Q5VVC8|Q5VVC8_HUMAN 60S ribosomal protein L11 OS=Homo sapiens OX=9606 GN=RPL11 PE=1 SV=2</t>
  </si>
  <si>
    <t>Q16531;F5GY55;F5GYG8;F5GWI0;F5GZY8;F5H2L3</t>
  </si>
  <si>
    <t>sp|Q16531|DDB1_HUMAN DNA damage-binding protein 1 OS=Homo sapiens OX=9606 GN=DDB1 PE=1 SV=1;tr|F5GY55|F5GY55_HUMAN DNA damage-binding protein 1 OS=Homo sapiens OX=9606 GN=DDB1 PE=1 SV=1</t>
  </si>
  <si>
    <t>F5H5D3;Q9BQE3;A0A1W2PQM2;F8VVB9;C9J2C0;Q9NY65;F8VRZ4;F8VS66;F8VX09;F8VWV9;V9GZ17;F8VRK0;A6NHL2;C9K0S6;F8VXZ7;F8W0F6;Q9H853</t>
  </si>
  <si>
    <t>Tubulin alpha-1C chain;Tubulin alpha-8 chain</t>
  </si>
  <si>
    <t>TUBA1C;TUBA1B;TUBA8</t>
  </si>
  <si>
    <t>tr|F5H5D3|F5H5D3_HUMAN Tubulin alpha chain OS=Homo sapiens OX=9606 GN=TUBA1C PE=1 SV=1;sp|Q9BQE3|TBA1C_HUMAN Tubulin alpha-1C chain OS=Homo sapiens OX=9606 GN=TUBA1C PE=1 SV=1;tr|A0A1W2PQM2|A0A1W2PQM2_HUMAN Tubulin alpha-1C chain OS=Homo sapiens OX=9606 GN</t>
  </si>
  <si>
    <t>P49411</t>
  </si>
  <si>
    <t>P46821;D6RA32;D6RA40;D6RCL2;D6RGJ3;E9PGC8;P78559</t>
  </si>
  <si>
    <t>P19784;H3BSA1;H3BNI9;H3BV19</t>
  </si>
  <si>
    <t>sp|P19784|CSK22_HUMAN Casein kinase II subunit alpha OS=Homo sapiens OX=9606 GN=CSNK2A2 PE=1 SV=1;tr|H3BSA1|H3BSA1_HUMAN Casein kinase II subunit alpha (Fragment) OS=Homo sapiens OX=9606 GN=CSNK2A2 PE=1 SV=2;tr|H3BNI9|H3BNI9_HUMAN Casein kinase II subuni</t>
  </si>
  <si>
    <t>A0A6I8PS05;A0A6I8PRS0;A0A6I8PL42;B4DER1;A0A6I8PIT3;A0A6I8PIV1;Q9P2J5;A0A6I8PLB3;A0A6I8PLB8;A0A6I8PIP7;A0A6I8PRU9;A0A6I8PTV8</t>
  </si>
  <si>
    <t xml:space="preserve">tr|A0A6I8PS05|A0A6I8PS05_HUMAN Leucyl-tRNA synthetase OS=Homo sapiens OX=9606 GN=LARS1 PE=1 SV=1;tr|A0A6I8PRS0|A0A6I8PRS0_HUMAN Leucyl-tRNA synthetase OS=Homo sapiens OX=9606 GN=LARS1 PE=1 SV=1;tr|A0A6I8PL42|A0A6I8PL42_HUMAN Leucyl-tRNA synthetase OS=Homo </t>
  </si>
  <si>
    <t>Q99832;F8WBP8;F8WAM2;A0A0D9SG95</t>
  </si>
  <si>
    <t>H7C0V9;E9PG40;P05067;A0A0A0MRG2;H7C2L2</t>
  </si>
  <si>
    <t>tr|H7C0V9|H7C0V9_HUMAN ABPP (Fragment) OS=Homo sapiens OX=9606 GN=APP PE=1 SV=1;tr|E9PG40|E9PG40_HUMAN ABPP OS=Homo sapiens OX=9606 GN=APP PE=1 SV=1;sp|P05067|A4_HUMAN Amyloid-beta precursor protein OS=Homo sapiens OX=9606 GN=APP PE=1 SV=3;tr|A0A0A0MRG2|A0</t>
  </si>
  <si>
    <t>E9PCY7;G8JLB6;P31943;H0YB39;E5RGV0;D6RIU0;H0YBG7;H0YBD7;D6RBM0;P55795;E5RGH4;E7EQJ0;D6RAM1;D6R9T0;D6RFM3;D6RIT2;E7EN40;D6RDU3;D6RJ04;D6RIH9;E5RJ94;D6R9D3;D6RF17;D6RDL0;H0YAQ2</t>
  </si>
  <si>
    <t>Heterogeneous nuclear ribonucleoprotein H;Heterogeneous nuclear ribonucleoprotein H, N-terminally processed;Heterogeneous nuclear ribonucleoprotein H2</t>
  </si>
  <si>
    <t>HNRNPH1;HNRNPH2</t>
  </si>
  <si>
    <t>E7EX90;Q14203;Q6AWB1;E7EWF7;C9JUI8;C9J1B7;C9JZA4;C9JTE5;C9JJN7;C9JJD0</t>
  </si>
  <si>
    <t>DCTN1;DKFZp686E0752</t>
  </si>
  <si>
    <t>tr|E7EX90|E7EX90_HUMAN Dynactin subunit 1 OS=Homo sapiens OX=9606 GN=DCTN1 PE=1 SV=1;sp|Q14203|DCTN1_HUMAN Dynactin subunit 1 OS=Homo sapiens OX=9606 GN=DCTN1 PE=1 SV=3;tr|Q6AWB1|Q6AWB1_HUMAN Dynactin subunit 1 OS=Homo sapiens OX=9606 GN=DCTN1 PE=1 SV=1</t>
  </si>
  <si>
    <t>A0A669KBL1;Q93009;H3BND8;F5H2X1;H3BUV0;H3BTM1;H3BRA2;H3BQD1;H3BMF6</t>
  </si>
  <si>
    <t>Ubiquitin carboxyl-terminal hydrolase 7;Ubiquitin carboxyl-terminal hydrolase</t>
  </si>
  <si>
    <t>USP7</t>
  </si>
  <si>
    <t>tr|A0A669KBL1|A0A669KBL1_HUMAN Ubiquitin carboxyl-terminal hydrolase 7 OS=Homo sapiens OX=9606 GN=USP7 PE=1 SV=1;sp|Q93009|UBP7_HUMAN Ubiquitin carboxyl-terminal hydrolase 7 OS=Homo sapiens OX=9606 GN=USP7 PE=1 SV=2;tr|H3BND8|H3BND8_HUMAN Ubiquitin carboxy</t>
  </si>
  <si>
    <t>O95373;E9PLJ0;E9PLB2;O15397</t>
  </si>
  <si>
    <t>Q15233;C9IZL7;C9JYS8;H7C367;C9J4X2</t>
  </si>
  <si>
    <t>sp|Q15233|NONO_HUMAN Non-POU domain-containing octamer-binding protein OS=Homo sapiens OX=9606 GN=NONO PE=1 SV=4;tr|C9IZL7|C9IZL7_HUMAN Non-POU domain-containing octamer-binding protein (Fragment) OS=Homo sapiens OX=9606 GN=NONO PE=1 SV=1;tr|C9JYS8|C9JYS8_</t>
  </si>
  <si>
    <t>P25786;F5GX11;B4DEV8</t>
  </si>
  <si>
    <t>sp|P25786|PSA1_HUMAN Proteasome subunit alpha type-1 OS=Homo sapiens OX=9606 GN=PSMA1 PE=1 SV=1;tr|F5GX11|F5GX11_HUMAN Proteasome subunit alpha type-1 OS=Homo sapiens OX=9606 GN=PSMA1 PE=1 SV=1</t>
  </si>
  <si>
    <t>Q13200;H7C1H2;F8WBS8;C9JPC0</t>
  </si>
  <si>
    <t>P25789;H0YMZ1;H0YN18;H0YL69;H0YLC2;H0YMA1;H0YLS6;H0YKT8;H0YMI6;H0YMV3;H0YKS0</t>
  </si>
  <si>
    <t>Proteasome subunit alpha type-4;Proteasome subunit alpha type</t>
  </si>
  <si>
    <t>sp|P25789|PSA4_HUMAN Proteasome subunit alpha type-4 OS=Homo sapiens OX=9606 GN=PSMA4 PE=1 SV=1;tr|H0YMZ1|H0YMZ1_HUMAN Proteasome subunit alpha type (Fragment) OS=Homo sapiens OX=9606 GN=PSMA4 PE=1 SV=8;tr|H0YN18|H0YN18_HUMAN Proteasome subunit alpha type-</t>
  </si>
  <si>
    <t>EIF2S3</t>
  </si>
  <si>
    <t>E7EX73;E9PGM1;E7EUU4;Q04637;C9J6B6;C9JF13;C9K073;C9J2Z7;H7C0V6;A0A6Q8PFB2;REV__F5H7J8;H7C044;REV__Q8NEG2;REV__C9JQZ6;REV__J3KQX6</t>
  </si>
  <si>
    <t>Q9Y285;K7ER00;K7ER16;K7EK06;K7EPH2</t>
  </si>
  <si>
    <t>sp|Q9Y285|SYFA_HUMAN Phenylalanine--tRNA ligase alpha subunit OS=Homo sapiens OX=9606 GN=FARSA PE=1 SV=3;tr|K7ER00|K7ER00_HUMAN Phenylalanine--tRNA ligase OS=Homo sapiens OX=9606 GN=FARSA PE=1 SV=1;tr|K7ER16|K7ER16_HUMAN Phenylalanine--tRNA ligase alpha su</t>
  </si>
  <si>
    <t>sp|P38117|ETFB_HUMAN Electron transfer flavoprotein subunit beta OS=Homo sapiens OX=9606 GN=ETFB PE=1 SV=3</t>
  </si>
  <si>
    <t>A0A087X2I1;P62333;H0YJC0;H0YJS8;H0YJE9;H0YJT1</t>
  </si>
  <si>
    <t>tr|A0A087X2I1|A0A087X2I1_HUMAN 26S proteasome regulatory subunit 10B OS=Homo sapiens OX=9606 GN=PSMC6 PE=1 SV=1;sp|P62333|PRS10_HUMAN 26S proteasome regulatory subunit 10B OS=Homo sapiens OX=9606 GN=PSMC6 PE=1 SV=1;tr|H0YJC0|H0YJC0_HUMAN 26S proteasome reg</t>
  </si>
  <si>
    <t>Q9UNS2;J3QKR0;C9JLV5;H7C3P9;J3QL22;J3QS85;J3KTQ1;K7ES36</t>
  </si>
  <si>
    <t>COP9 signalosome complex subunit 3</t>
  </si>
  <si>
    <t>COPS3</t>
  </si>
  <si>
    <t xml:space="preserve">sp|Q9UNS2|CSN3_HUMAN COP9 signalosome complex subunit 3 OS=Homo sapiens OX=9606 GN=COPS3 PE=1 SV=3;tr|J3QKR0|J3QKR0_HUMAN COP9 signalosome complex subunit 3 OS=Homo sapiens OX=9606 GN=COPS3 PE=1 SV=1;tr|C9JLV5|C9JLV5_HUMAN COP9 signalosome complex subunit </t>
  </si>
  <si>
    <t>P43686</t>
  </si>
  <si>
    <t>26S protease regulatory subunit 6B</t>
  </si>
  <si>
    <t>PSMC4</t>
  </si>
  <si>
    <t>sp|P43686|PRS6B_HUMAN 26S proteasome regulatory subunit 6B OS=Homo sapiens OX=9606 GN=PSMC4 PE=1 SV=2</t>
  </si>
  <si>
    <t>Q01813;B1APP6;V9GY25;H0Y757;H0Y3Y3;V9GYV7;Q5VSR5</t>
  </si>
  <si>
    <t>sp|Q01813|PFKAP_HUMAN ATP-dependent 6-phosphofructokinase, platelet type OS=Homo sapiens OX=9606 GN=PFKP PE=1 SV=2;tr|B1APP6|B1APP6_HUMAN ATP-dependent 6-phosphofructokinase, platelet type OS=Homo sapiens OX=9606 GN=PFKP PE=1 SV=2</t>
  </si>
  <si>
    <t>Q16576;E9PC52;Q5JP01;Q5JNZ6</t>
  </si>
  <si>
    <t>H7BYX6;A0A087WTE4;A0A087WTF6;A0A087WX77;A0A087WWD4;A0A087WV75;P13591;A0A0C4DGS4;A0A087X1V2;A0A087WVU1;A0A0D9SF98;A0A087WWJ5</t>
  </si>
  <si>
    <t>P17066;P48741</t>
  </si>
  <si>
    <t>Heat shock 70 kDa protein 6;Putative heat shock 70 kDa protein 7</t>
  </si>
  <si>
    <t>HSPA6;HSPA7</t>
  </si>
  <si>
    <t>HSPA6</t>
  </si>
  <si>
    <t>sp|P17066|HSP76_HUMAN Heat shock 70 kDa protein 6 OS=Homo sapiens OX=9606 GN=HSPA6 PE=1 SV=2;sp|P48741|HSP77_HUMAN Putative heat shock 70 kDa protein 7 OS=Homo sapiens OX=9606 GN=HSPA7 PE=5 SV=2</t>
  </si>
  <si>
    <t>P38919;I3L3H2;J3QQP0;E9PBH4;F8WE11</t>
  </si>
  <si>
    <t>sp|P38919|IF4A3_HUMAN Eukaryotic initiation factor 4A-III OS=Homo sapiens OX=9606 GN=EIF4A3 PE=1 SV=4;tr|I3L3H2|I3L3H2_HUMAN RNA helicase OS=Homo sapiens OX=9606 GN=EIF4A3 PE=1 SV=2</t>
  </si>
  <si>
    <t>P68366;C9JEV8;C9JQ00;C9JJQ8;C9JDL2</t>
  </si>
  <si>
    <t>P12277;G3V4N7;G3V461;H0YJG0</t>
  </si>
  <si>
    <t>sp|P12277|KCRB_HUMAN Creatine kinase B-type OS=Homo sapiens OX=9606 GN=CKB PE=1 SV=1;tr|G3V4N7|G3V4N7_HUMAN Creatine kinase (Fragment) OS=Homo sapiens OX=9606 GN=CKB PE=1 SV=1;tr|G3V461|G3V461_HUMAN Creatine kinase (Fragment) OS=Homo sapiens OX=9606 GN=CKB</t>
  </si>
  <si>
    <t>P38646;D6RA73;D6RJI2;A0A3B3ITI4;H0Y8S0</t>
  </si>
  <si>
    <t>A0A0A0MSI0;Q06830;A0A0A0MRQ5;H7C3T4;Q13162</t>
  </si>
  <si>
    <t>tr|A0A0A0MSI0|A0A0A0MSI0_HUMAN Peroxiredoxin-1 (Fragment) OS=Homo sapiens OX=9606 GN=PRDX1 PE=1 SV=1;sp|Q06830|PRDX1_HUMAN Peroxiredoxin-1 OS=Homo sapiens OX=9606 GN=PRDX1 PE=1 SV=1;tr|A0A0A0MRQ5|A0A0A0MRQ5_HUMAN Peroxiredoxin-1 OS=Homo sapiens OX=9606 GN=</t>
  </si>
  <si>
    <t>P51665;H3BNT7;H3BTM8;H3BQV2</t>
  </si>
  <si>
    <t>sp|P51665|PSMD7_HUMAN 26S proteasome non-ATPase regulatory subunit 7 OS=Homo sapiens OX=9606 GN=PSMD7 PE=1 SV=2;tr|H3BNT7|H3BNT7_HUMAN 26S proteasome non-ATPase regulatory subunit 7 OS=Homo sapiens OX=9606 GN=PSMD7 PE=1 SV=1;tr|H3BTM8|H3BTM8_HUMAN 26S prot</t>
  </si>
  <si>
    <t>P05141;V9GYG0;P12235;Q9H0C2</t>
  </si>
  <si>
    <t>P62191</t>
  </si>
  <si>
    <t>P25788;G3V4X5;G3V3W4;G3V5N4</t>
  </si>
  <si>
    <t>Proteasome subunit alpha type-3</t>
  </si>
  <si>
    <t>PSMA3</t>
  </si>
  <si>
    <t>sp|P25788|PSA3_HUMAN Proteasome subunit alpha type-3 OS=Homo sapiens OX=9606 GN=PSMA3 PE=1 SV=2;tr|G3V4X5|G3V4X5_HUMAN Proteasome subunit alpha type-3 OS=Homo sapiens OX=9606 GN=PSMA3 PE=1 SV=1</t>
  </si>
  <si>
    <t>E7ENZ3;B7ZAR1;E9PCA1;P48643</t>
  </si>
  <si>
    <t>tr|E7ENZ3|E7ENZ3_HUMAN T-complex protein 1 subunit epsilon OS=Homo sapiens OX=9606 GN=CCT5 PE=1 SV=1;tr|B7ZAR1|B7ZAR1_HUMAN T-complex protein 1 subunit epsilon OS=Homo sapiens OX=9606 GN=CCT5 PE=1 SV=1;tr|E9PCA1|E9PCA1_HUMAN T-complex protein 1 subunit eps</t>
  </si>
  <si>
    <t>Q6P2Q9;I3L0J9;I3L3Z8</t>
  </si>
  <si>
    <t>sp|Q6P2Q9|PRP8_HUMAN Pre-mRNA-processing-splicing factor 8 OS=Homo sapiens OX=9606 GN=PRPF8 PE=1 SV=2</t>
  </si>
  <si>
    <t>Q86XM0</t>
  </si>
  <si>
    <t>Cation channel sperm-associated protein subunit delta</t>
  </si>
  <si>
    <t>CATSPERD</t>
  </si>
  <si>
    <t>sp|Q86XM0|CTSRD_HUMAN Cation channel sperm-associated protein subunit delta OS=Homo sapiens OX=9606 GN=CATSPERD PE=1 SV=3</t>
  </si>
  <si>
    <t>P12814;H9KV75;H7C5W8;G3V2W4;G3V2N5;H0YJ11;H0YJW3</t>
  </si>
  <si>
    <t>H0Y8E6;P49736</t>
  </si>
  <si>
    <t>tr|H0Y8E6|H0Y8E6_HUMAN DNA replication licensing factor MCM2 (Fragment) OS=Homo sapiens OX=9606 GN=MCM2 PE=1 SV=1;sp|P49736|MCM2_HUMAN DNA replication licensing factor MCM2 OS=Homo sapiens OX=9606 GN=MCM2 PE=1 SV=4</t>
  </si>
  <si>
    <t>Q32P28;E2QRI1;H7C2W6</t>
  </si>
  <si>
    <t>LEPRE1</t>
  </si>
  <si>
    <t>sp|Q32P28|P3H1_HUMAN Prolyl 3-hydroxylase 1 OS=Homo sapiens OX=9606 GN=P3H1 PE=1 SV=2</t>
  </si>
  <si>
    <t>P09874;Q5VX84;Q5VX85</t>
  </si>
  <si>
    <t>P22102;C9JBJ1;C9JTV6;F8WD69;C9JZG2;C9JKQ7;H7C366</t>
  </si>
  <si>
    <t>sp|P22102|PUR2_HUMAN Trifunctional purine biosynthetic protein adenosine-3 OS=Homo sapiens OX=9606 GN=GART PE=1 SV=1</t>
  </si>
  <si>
    <t>A0A6Q8PHB5;A0A6Q8PHP0;P49902;Q5JUV4;A0A6Q8PFH2;A0A6Q8PG36;Q5JUV6;H0YHR8</t>
  </si>
  <si>
    <t>F8VPD4;P27708;H7C3Z5;H7BZB3</t>
  </si>
  <si>
    <t>H0YA96;D6RAF8;H0Y8G5;Q14103;D6RF44;D6RBQ9</t>
  </si>
  <si>
    <t>tr|H0YA96|H0YA96_HUMAN Heterogeneous nuclear ribonucleoprotein D0 (Fragment) OS=Homo sapiens OX=9606 GN=HNRNPD PE=1 SV=1;tr|D6RAF8|D6RAF8_HUMAN Heterogeneous nuclear ribonucleoprotein D0 (Fragment) OS=Homo sapiens OX=9606 GN=HNRNPD PE=1 SV=1;tr|H0Y8G5|H0Y8</t>
  </si>
  <si>
    <t>A0A024RA52;P25787;H3BT36;C9JCK5;H7C402</t>
  </si>
  <si>
    <t>tr|A0A024RA52|A0A024RA52_HUMAN Proteasome subunit alpha type OS=Homo sapiens OX=9606 GN=PSMA2 PE=1 SV=1;sp|P25787|PSA2_HUMAN Proteasome subunit alpha type-2 OS=Homo sapiens OX=9606 GN=PSMA2 PE=1 SV=2</t>
  </si>
  <si>
    <t>J3KTA4;P17844;J3KRZ1;J3QSF1;J3QRQ7;X6RLV5;J3QR02;J3KRX8;J3KTQ4</t>
  </si>
  <si>
    <t>tr|J3KTA4|J3KTA4_HUMAN DEAD box protein 5 OS=Homo sapiens OX=9606 GN=DDX5 PE=1 SV=1;sp|P17844|DDX5_HUMAN Probable ATP-dependent RNA helicase DDX5 OS=Homo sapiens OX=9606 GN=DDX5 PE=1 SV=1</t>
  </si>
  <si>
    <t>A0A087WW66;Q99460;H7C378;H7BZR6;C9J9M4</t>
  </si>
  <si>
    <t>P35606;D6R997;D6RBZ7;D6RCL6;D6RBG7;D6RBT6;H0Y938</t>
  </si>
  <si>
    <t>Q9NZI8</t>
  </si>
  <si>
    <t>O14980;C9J673;C9JKM9;C9IZS4;C9JQ02;C9JV99;C9JF49;C9IYM2;H7BZC5;F8WF71</t>
  </si>
  <si>
    <t>Exportin-1</t>
  </si>
  <si>
    <t>XPO1</t>
  </si>
  <si>
    <t>sp|O14980|XPO1_HUMAN Exportin-1 OS=Homo sapiens OX=9606 GN=XPO1 PE=1 SV=1</t>
  </si>
  <si>
    <t>K7ERF1;Q9UBQ5;K7ES31;A0A087WVB9;K7EQM4;K7EK53</t>
  </si>
  <si>
    <t>Q13561;H0YI98;F8W1I6;F8VW18;H0YHL1;F8VRV7</t>
  </si>
  <si>
    <t>sp|Q13561|DCTN2_HUMAN Dynactin subunit 2 OS=Homo sapiens OX=9606 GN=DCTN2 PE=1 SV=4;tr|H0YI98|H0YI98_HUMAN Dynactin subunit 2 (Fragment) OS=Homo sapiens OX=9606 GN=DCTN2 PE=1 SV=1;tr|F8W1I6|F8W1I6_HUMAN Dynactin subunit 2 OS=Homo sapiens OX=9606 GN=DCTN2 P</t>
  </si>
  <si>
    <t>Q8TEX9;H0YN14;H0YN07;H0YMR4;H0YLV0;H0YL92;H0YK93;H0YKG5</t>
  </si>
  <si>
    <t>sp|Q8TEX9|IPO4_HUMAN Importin-4 OS=Homo sapiens OX=9606 GN=IPO4 PE=1 SV=2;tr|H0YN14|H0YN14_HUMAN Importin-4 OS=Homo sapiens OX=9606 GN=IPO4 PE=1 SV=1</t>
  </si>
  <si>
    <t>H0YEN5;P15880;E9PQD7;E9PMM9;I3L404;E9PPT0;E9PM36;H3BNG3;H0YE27</t>
  </si>
  <si>
    <t>tr|H0YEN5|H0YEN5_HUMAN 40S ribosomal protein S2 (Fragment) OS=Homo sapiens OX=9606 GN=RPS2 PE=1 SV=1;sp|P15880|RS2_HUMAN 40S ribosomal protein S2 OS=Homo sapiens OX=9606 GN=RPS2 PE=1 SV=2;tr|E9PQD7|E9PQD7_HUMAN 40S ribosomal protein S2 OS=Homo sapiens OX=9</t>
  </si>
  <si>
    <t>O15160;A0A2R8YEZ4;A0A2R8Y5D3;E7EQB9;H0Y723;A0A2R8Y8D6</t>
  </si>
  <si>
    <t>DNA-directed RNA polymerases I and III subunit RPAC1</t>
  </si>
  <si>
    <t>POLR1C</t>
  </si>
  <si>
    <t>sp|O15160|RPAC1_HUMAN DNA-directed RNA polymerases I and III subunit RPAC1 OS=Homo sapiens OX=9606 GN=POLR1C PE=1 SV=1;tr|A0A2R8YEZ4|A0A2R8YEZ4_HUMAN DNA-directed RNA polymerases I and III subunit RPAC1 OS=Homo sapiens OX=9606 GN=POLR1C PE=1 SV=1;tr|A0A2R8</t>
  </si>
  <si>
    <t>A0A6Q8PGW4;A0A6Q8PGI6;A0A6Q8PGA8;A0A6Q8PHH9;A0A6Q8PGZ8;P41250;A0A6Q8PHI7;H7C443;A0A6Q8PFZ6;A0A6Q8PH49;A0A6Q8PF45</t>
  </si>
  <si>
    <t>Q13045;J3KS54;J3KS39;K7EQZ7;J3QQQ2</t>
  </si>
  <si>
    <t>P62195;J3QSA9;J3QQM1;J3QLH6;J3KRP2;J3QSE0;J3QRW1;J3QRR3;J3KTQ9;A0A6Q8PGU6;Q8NB90</t>
  </si>
  <si>
    <t>sp|P62195|PRS8_HUMAN 26S proteasome regulatory subunit 8 OS=Homo sapiens OX=9606 GN=PSMC5 PE=1 SV=1;tr|J3QSA9|J3QSA9_HUMAN 26S proteasome regulatory subunit 8 (Fragment) OS=Homo sapiens OX=9606 GN=PSMC5 PE=1 SV=1;tr|J3QQM1|J3QQM1_HUMAN 26S proteasome regul</t>
  </si>
  <si>
    <t>P00558</t>
  </si>
  <si>
    <t>B1AHB1;P33992;B1AHB2;B1AHA9</t>
  </si>
  <si>
    <t>tr|B1AHB1|B1AHB1_HUMAN DNA helicase OS=Homo sapiens OX=9606 GN=MCM5 PE=1 SV=1;sp|P33992|MCM5_HUMAN DNA replication licensing factor MCM5 OS=Homo sapiens OX=9606 GN=MCM5 PE=1 SV=5</t>
  </si>
  <si>
    <t>H0Y4R1;P12268;E7ETK5</t>
  </si>
  <si>
    <t>tr|H0Y4R1|H0Y4R1_HUMAN Inosine-5-monophosphate dehydrogenase 2 (Fragment) OS=Homo sapiens OX=9606 GN=IMPDH2 PE=1 SV=1;sp|P12268|IMDH2_HUMAN Inosine-5-monophosphate dehydrogenase 2 OS=Homo sapiens OX=9606 GN=IMPDH2 PE=1 SV=2;tr|E7ETK5|E7ETK5_HUMAN Inosine</t>
  </si>
  <si>
    <t>Q9UBF2</t>
  </si>
  <si>
    <t>Coatomer subunit gamma-2</t>
  </si>
  <si>
    <t>COPG2</t>
  </si>
  <si>
    <t>sp|Q9UBF2|COPG2_HUMAN Coatomer subunit gamma-2 OS=Homo sapiens OX=9606 GN=COPG2 PE=1 SV=1</t>
  </si>
  <si>
    <t>J3KS05;P83916;B5MD17;K7ELA4;C9JWS9</t>
  </si>
  <si>
    <t>Chromobox protein homolog 1</t>
  </si>
  <si>
    <t>CBX1</t>
  </si>
  <si>
    <t>tr|J3KS05|J3KS05_HUMAN Chromobox protein homolog 1 (Fragment) OS=Homo sapiens OX=9606 GN=CBX1 PE=1 SV=8;sp|P83916|CBX1_HUMAN Chromobox protein homolog 1 OS=Homo sapiens OX=9606 GN=CBX1 PE=1 SV=1;tr|B5MD17|B5MD17_HUMAN Chromobox protein homolog 1 (Fragment)</t>
  </si>
  <si>
    <t>P56589</t>
  </si>
  <si>
    <t>Peroxisomal biogenesis factor 3</t>
  </si>
  <si>
    <t>PEX3</t>
  </si>
  <si>
    <t>sp|P56589|PEX3_HUMAN Peroxisomal biogenesis factor 3 OS=Homo sapiens OX=9606 GN=PEX3 PE=1 SV=1</t>
  </si>
  <si>
    <t>Q08945;E9PMD4</t>
  </si>
  <si>
    <t>FACT complex subunit SSRP1</t>
  </si>
  <si>
    <t>SSRP1</t>
  </si>
  <si>
    <t>sp|Q08945|SSRP1_HUMAN FACT complex subunit SSRP1 OS=Homo sapiens OX=9606 GN=SSRP1 PE=1 SV=1</t>
  </si>
  <si>
    <t>P62701;Q8TD47;C9JEH7;P22090</t>
  </si>
  <si>
    <t>Q92769;Q5TEE2;Q13547;E5RK19;E5RFI6;E5RJ04;E5RGV4;E5RHE7;E5RH52;E5RG37;E5RFP9;H3BM24</t>
  </si>
  <si>
    <t>Histone deacetylase 2;Histone deacetylase 1</t>
  </si>
  <si>
    <t>HDAC2;HDAC1</t>
  </si>
  <si>
    <t>HDAC2</t>
  </si>
  <si>
    <t>sp|Q92769|HDAC2_HUMAN Histone deacetylase 2 OS=Homo sapiens OX=9606 GN=HDAC2 PE=1 SV=2;tr|Q5TEE2|Q5TEE2_HUMAN Histone deacetylase (Fragment) OS=Homo sapiens OX=9606 GN=HDAC1 PE=1 SV=1;sp|Q13547|HDAC1_HUMAN Histone deacetylase 1 OS=Homo sapiens OX=9606 GN=H</t>
  </si>
  <si>
    <t>D6RAX7;Q9BT78;D6RFN0;D6RD63</t>
  </si>
  <si>
    <t xml:space="preserve">tr|D6RAX7|D6RAX7_HUMAN COP9 signalosome complex subunit 4 OS=Homo sapiens OX=9606 GN=COPS4 PE=1 SV=1;sp|Q9BT78|CSN4_HUMAN COP9 signalosome complex subunit 4 OS=Homo sapiens OX=9606 GN=COPS4 PE=1 SV=1;tr|D6RFN0|D6RFN0_HUMAN COP9 signalosome complex subunit </t>
  </si>
  <si>
    <t>Q6S8J3;P0CG38;P0CG39;Q9BYX7</t>
  </si>
  <si>
    <t>POTE ankyrin domain family member E;POTE ankyrin domain family member I;POTE ankyrin domain family member J;Putative beta-actin-like protein 3;Putative beta-actin-like protein 3, N-terminally processed</t>
  </si>
  <si>
    <t>POTEE;POTEI;POTEJ;POTEKP</t>
  </si>
  <si>
    <t>POTEE</t>
  </si>
  <si>
    <t>sp|Q6S8J3|POTEE_HUMAN POTE ankyrin domain family member E OS=Homo sapiens OX=9606 GN=POTEE PE=2 SV=3;sp|P0CG38|POTEI_HUMAN POTE ankyrin domain family member I OS=Homo sapiens OX=9606 GN=POTEI PE=3 SV=1;sp|P0CG39|POTEJ_HUMAN POTE ankyrin domain family membe</t>
  </si>
  <si>
    <t>O14929;F8W9G7</t>
  </si>
  <si>
    <t>Q9NUD7</t>
  </si>
  <si>
    <t>Uncharacterized protein C20orf96</t>
  </si>
  <si>
    <t>C20orf96</t>
  </si>
  <si>
    <t>sp|Q9NUD7|CT096_HUMAN Uncharacterized protein C20orf96 OS=Homo sapiens OX=9606 GN=C20orf96 PE=2 SV=2</t>
  </si>
  <si>
    <t>G3V5Z7;P60900;G3V295;G3V4S5;G3V2S7;H0YJC4;G3V3U4;G3V3I1</t>
  </si>
  <si>
    <t>tr|G3V5Z7|G3V5Z7_HUMAN Proteasome subunit alpha type OS=Homo sapiens OX=9606 GN=PSMA6 PE=1 SV=1;sp|P60900|PSA6_HUMAN Proteasome subunit alpha type-6 OS=Homo sapiens OX=9606 GN=PSMA6 PE=1 SV=1;tr|G3V295|G3V295_HUMAN Proteasome subunit alpha type OS=Homo sap</t>
  </si>
  <si>
    <t>H3BQF1;P07741;H3BSW3;H3BQZ9;H3BQB1</t>
  </si>
  <si>
    <t>tr|H3BQF1|H3BQF1_HUMAN Adenine phosphoribosyltransferase (Fragment) OS=Homo sapiens OX=9606 GN=APRT PE=1 SV=8;sp|P07741|APT_HUMAN Adenine phosphoribosyltransferase OS=Homo sapiens OX=9606 GN=APRT PE=1 SV=2;tr|H3BSW3|H3BSW3_HUMAN Adenine phosphoribosyltrans</t>
  </si>
  <si>
    <t>O95347;Q5T821;A0A0C4DGE5</t>
  </si>
  <si>
    <t>sp|O95347|SMC2_HUMAN Structural maintenance of chromosomes protein 2 OS=Homo sapiens OX=9606 GN=SMC2 PE=1 SV=2</t>
  </si>
  <si>
    <t>O00232</t>
  </si>
  <si>
    <t>26S proteasome non-ATPase regulatory subunit 12</t>
  </si>
  <si>
    <t>PSMD12</t>
  </si>
  <si>
    <t>sp|O00232|PSD12_HUMAN 26S proteasome non-ATPase regulatory subunit 12 OS=Homo sapiens OX=9606 GN=PSMD12 PE=1 SV=3</t>
  </si>
  <si>
    <t>O96007</t>
  </si>
  <si>
    <t>Molybdopterin synthase catalytic subunit</t>
  </si>
  <si>
    <t>MOCS2</t>
  </si>
  <si>
    <t>sp|O96007|MOC2B_HUMAN Molybdopterin synthase catalytic subunit OS=Homo sapiens OX=9606 GN=MOCS2 PE=1 SV=1</t>
  </si>
  <si>
    <t>Q58FF6</t>
  </si>
  <si>
    <t>Putative heat shock protein HSP 90-beta 4</t>
  </si>
  <si>
    <t>HSP90AB4P</t>
  </si>
  <si>
    <t>sp|Q58FF6|H90B4_HUMAN Putative heat shock protein HSP 90-beta 4 OS=Homo sapiens OX=9606 GN=HSP90AB4P PE=5 SV=1</t>
  </si>
  <si>
    <t>A0A2R8YFH0;E9PHA6;A0A2R8Y6P0;A0A2R8YG02;P43246;A0A2R8Y7S8;A0A2R8Y713</t>
  </si>
  <si>
    <t>DNA mismatch repair protein Msh2</t>
  </si>
  <si>
    <t>MSH2</t>
  </si>
  <si>
    <t>tr|A0A2R8YFH0|A0A2R8YFH0_HUMAN DNA mismatch repair protein OS=Homo sapiens OX=9606 GN=MSH2 PE=1 SV=1;tr|E9PHA6|E9PHA6_HUMAN DNA mismatch repair protein OS=Homo sapiens OX=9606 GN=MSH2 PE=1 SV=1;tr|A0A2R8Y6P0|A0A2R8Y6P0_HUMAN DNA mismatch repair protein OS=</t>
  </si>
  <si>
    <t>A0A3B3ITP6;A0A3B3IU45;P33991;E5RG31;A0A3B3IS57;A0A3B3IT92;A0A3B3IRR8</t>
  </si>
  <si>
    <t>tr|A0A3B3ITP6|A0A3B3ITP6_HUMAN DNA helicase OS=Homo sapiens OX=9606 GN=MCM4 PE=1 SV=1;tr|A0A3B3IU45|A0A3B3IU45_HUMAN DNA helicase OS=Homo sapiens OX=9606 GN=MCM4 PE=1 SV=1;sp|P33991|MCM4_HUMAN DNA replication licensing factor MCM4 OS=Homo sapiens OX=9606 G</t>
  </si>
  <si>
    <t>sp|O60502|OGA_HUMAN Protein O-GlcNAcase OS=Homo sapiens OX=9606 GN=OGA PE=1 SV=2;tr|H7C3X0|H7C3X0_HUMAN Protein O-GlcNAcase (Fragment) OS=Homo sapiens OX=9606 GN=OGA PE=1 SV=1</t>
  </si>
  <si>
    <t>A0A2R8Y804;A0A2R8Y543;A0A2R8Y5C3;A0A2R8Y750;A0A2R8Y5Z1;B4DGU4;A0A2R8YCH5;A0A2R8Y7Z0;A0A2R8Y5A3;P35222;A0A2R8YG06;A0A2R8Y6G0;A0A2R8Y815</t>
  </si>
  <si>
    <t>tr|A0A2R8Y804|A0A2R8Y804_HUMAN Catenin beta-1 OS=Homo sapiens OX=9606 GN=CTNNB1 PE=1 SV=1;tr|A0A2R8Y543|A0A2R8Y543_HUMAN Catenin beta-1 OS=Homo sapiens OX=9606 GN=CTNNB1 PE=1 SV=1;tr|A0A2R8Y5C3|A0A2R8Y5C3_HUMAN Catenin beta-1 OS=Homo sapiens OX=9606 GN=CTN</t>
  </si>
  <si>
    <t>O00203;F5GYB0;A0A590UJ44;A0A590UK69;F5GWU4;A0A590UJW5;A0A590UJ60;A0A5F9UJV3;A0A2R8Y2A8;A0A590UKC4;Q13367</t>
  </si>
  <si>
    <t>AP-3 complex subunit beta-1</t>
  </si>
  <si>
    <t>AP3B1</t>
  </si>
  <si>
    <t>sp|O00203|AP3B1_HUMAN AP-3 complex subunit beta-1 OS=Homo sapiens OX=9606 GN=AP3B1 PE=1 SV=3</t>
  </si>
  <si>
    <t>A0A6Q8PHC0;A0A6Q8PHJ9;A0A6Q8PG15;A0A6Q8PFM5;A0A6Q8PFE1;O95831;A0A6Q8PFA7;A0A6Q8PFQ8;A0A6Q8PFS4;A0A6Q8PF87;E9PMA0;A0A6Q8PFW2;A0A6Q8PFN1;A0A6Q8PHJ4</t>
  </si>
  <si>
    <t>tr|A0A6Q8PHC0|A0A6Q8PHC0_HUMAN Apoptosis-inducing factor 1, mitochondrial OS=Homo sapiens OX=9606 GN=AIFM1 PE=1 SV=1;tr|A0A6Q8PHJ9|A0A6Q8PHJ9_HUMAN Apoptosis-inducing factor 1, mitochondrial OS=Homo sapiens OX=9606 GN=AIFM1 PE=1 SV=1;tr|A0A6Q8PG15|A0A6Q8PG</t>
  </si>
  <si>
    <t>Q16543;K7EQA9;K7EIU0;K7EL68;K7EKQ2</t>
  </si>
  <si>
    <t>sp|Q16543|CDC37_HUMAN Hsp90 co-chaperone Cdc37 OS=Homo sapiens OX=9606 GN=CDC37 PE=1 SV=1;tr|K7EQA9|K7EQA9_HUMAN Hsp90 chaperone protein kinase-targeting subunit (Fragment) OS=Homo sapiens OX=9606 GN=CDC37 PE=1 SV=1</t>
  </si>
  <si>
    <t>H3BRJ5;C9JNB9;H7C5P3;C9J9F0;C9IZE0;C9IZR2;C9JE08;C9J614;C9IY67;F5GZP3;Q8IWR1;Q9P2H3</t>
  </si>
  <si>
    <t>Tripartite motif-containing protein 59;Intraflagellar transport protein 80 homolog</t>
  </si>
  <si>
    <t>TRIM59;IFT80</t>
  </si>
  <si>
    <t>TRIM59</t>
  </si>
  <si>
    <t>tr|H3BRJ5|H3BRJ5_HUMAN Uncharacterized protein OS=Homo sapiens OX=9606 PE=4 SV=1;tr|C9JNB9|C9JNB9_HUMAN Tripartite motif-containing protein 59 (Fragment) OS=Homo sapiens OX=9606 GN=TRIM59 PE=4 SV=1;tr|H7C5P3|H7C5P3_HUMAN Intraflagellar transport protein 80</t>
  </si>
  <si>
    <t>P28074;H0YJM8</t>
  </si>
  <si>
    <t>Proteasome subunit beta type-5</t>
  </si>
  <si>
    <t>PSMB5</t>
  </si>
  <si>
    <t>sp|P28074|PSB5_HUMAN Proteasome subunit beta type-5 OS=Homo sapiens OX=9606 GN=PSMB5 PE=1 SV=3</t>
  </si>
  <si>
    <t>Q3ZCQ8;M0R0C3;M0R2F8;M0R047;M0R003;M0QXC3;M0R2Z3;M0R303;M0R2D2;M0R1Y4</t>
  </si>
  <si>
    <t>sp|Q3ZCQ8|TIM50_HUMAN Mitochondrial import inner membrane translocase subunit TIM50 OS=Homo sapiens OX=9606 GN=TIMM50 PE=1 SV=2;tr|M0R0C3|M0R0C3_HUMAN Mitochondrial import inner membrane translocase subunit TIM50 (Fragment) OS=Homo sapiens OX=9606 GN=TIMM5</t>
  </si>
  <si>
    <t>A0A6Q8PGB0;P24928</t>
  </si>
  <si>
    <t>tr|A0A6Q8PGB0|A0A6Q8PGB0_HUMAN DNA-directed RNA polymerase subunit OS=Homo sapiens OX=9606 GN=POLR2A PE=1 SV=1;sp|P24928|RPB1_HUMAN DNA-directed RNA polymerase II subunit RPB1 OS=Homo sapiens OX=9606 GN=POLR2A PE=1 SV=2</t>
  </si>
  <si>
    <t>I3L3P7;P62244;I3L246;H3BN98;H3BV27;H3BT37;I3L303;H3BVC7</t>
  </si>
  <si>
    <t>tr|I3L3P7|I3L3P7_HUMAN 40S ribosomal protein S15a OS=Homo sapiens OX=9606 GN=RPS15A PE=1 SV=1;sp|P62244|RS15A_HUMAN 40S ribosomal protein S15a OS=Homo sapiens OX=9606 GN=RPS15A PE=1 SV=2;tr|I3L246|I3L246_HUMAN 40S ribosomal protein S15a OS=Homo sapiens OX=</t>
  </si>
  <si>
    <t>P02747</t>
  </si>
  <si>
    <t>Complement C1q subcomponent subunit C</t>
  </si>
  <si>
    <t>C1QC</t>
  </si>
  <si>
    <t>sp|P02747|C1QC_HUMAN Complement C1q subcomponent subunit C OS=Homo sapiens OX=9606 GN=C1QC PE=1 SV=3</t>
  </si>
  <si>
    <t>A0A2R8YDT5;A0A2R8Y7T2;A0A2R8Y5G6;A0A0D9SFB3;A0A2R8YF78;A0A2R8YCW1;A0A0D9SG12;A0A2R8YFR4;A0A2U3TZJ9;A0A2R8YFS5;A0A2R8Y4A4;A0A2R8Y645;A0A0D9SF53;O00571;F6S8Q4;A0A2R8YDH3;A0A0J9YVQ7;O15523;A0A087WVZ1;A0A2R8Y4D2;C9J8G5;C9J081</t>
  </si>
  <si>
    <t>DDX3X</t>
  </si>
  <si>
    <t xml:space="preserve">tr|A0A2R8YDT5|A0A2R8YDT5_HUMAN RNA helicase OS=Homo sapiens OX=9606 GN=DDX3X PE=1 SV=1;tr|A0A2R8Y7T2|A0A2R8Y7T2_HUMAN RNA helicase OS=Homo sapiens OX=9606 GN=DDX3X PE=1 SV=1;tr|A0A2R8Y5G6|A0A2R8Y5G6_HUMAN RNA helicase OS=Homo sapiens OX=9606 GN=DDX3X PE=1 </t>
  </si>
  <si>
    <t>P0DP25;P0DP24;P0DP23;E7EMB3;M0QZ52;Q96HY3;F8WBR5;G3V479;G3V361;A0A590UJI2;A0A590UJC0;G3V226</t>
  </si>
  <si>
    <t>CALM2;CALM3</t>
  </si>
  <si>
    <t>CALM2</t>
  </si>
  <si>
    <t>Q99733;E9PNW0;E9PJJ2;E9PS34;E9PNJ7;C9J6D1;E9PKI2;E9PP22;A8MXH2;E9PKT8;C9JZI7;C9J1B1;H0YCI4</t>
  </si>
  <si>
    <t>sp|Q99733|NP1L4_HUMAN Nucleosome assembly protein 1-like 4 OS=Homo sapiens OX=9606 GN=NAP1L4 PE=1 SV=1;tr|E9PNW0|E9PNW0_HUMAN Nucleosome assembly protein 1-like 4 (Fragment) OS=Homo sapiens OX=9606 GN=NAP1L4 PE=1 SV=1;tr|E9PJJ2|E9PJJ2_HUMAN Nucleosome asse</t>
  </si>
  <si>
    <t>Q5EBL4;A0A1B0GVV3</t>
  </si>
  <si>
    <t>A0A2R8YDW2;A0A2R8Y4X2;A0A2R8YD40;A0A2R8YDJ9;A0A2R8YER1;A0A2R8Y8C1;A0A2R8Y445;A0A2R8Y425;A0A2R8Y5J0;A0A2R8YFK9;A0A2U3TZM0;A0A2R8YFD8;F5GWX5;A0A2R8Y212;A0A2R8Y521;A0A0C4DGG9;Q14839;A0A2R8Y685;A0A2R8Y5Z7;K7EMY3;A0A2R8Y8B3;Q8TDI0;F2Z2R5;F6T542;A0A2R8YE38;A0A2R8Y5M9;A0A2R8Y7M9;A0A2R8Y7I0</t>
  </si>
  <si>
    <t>Chromodomain-helicase-DNA-binding protein 4;Chromodomain-helicase-DNA-binding protein 5</t>
  </si>
  <si>
    <t>CHD4;CHD5</t>
  </si>
  <si>
    <t>H7C2X0;C9JRD9;A0A3B3IT53;A0A3B3ISS1;A0A3B3IS56;A0A3B3IRP4;A0A3B3ITQ2;A0A3B3IUF2;A0A3B3ISM8;A0A3B3ISX3;A0A3B3IUB1;Q13144</t>
  </si>
  <si>
    <t>Translation initiation factor eIF-2B subunit epsilon</t>
  </si>
  <si>
    <t>EIF2B5</t>
  </si>
  <si>
    <t>tr|H7C2X0|H7C2X0_HUMAN Translation initiation factor eIF-2B subunit epsilon (Fragment) OS=Homo sapiens OX=9606 GN=EIF2B5 PE=1 SV=1;tr|C9JRD9|C9JRD9_HUMAN Translation initiation factor eIF-2B subunit epsilon OS=Homo sapiens OX=9606 GN=EIF2B5 PE=1 SV=1;tr|A0</t>
  </si>
  <si>
    <t>B5MBZ0;Q9HC35</t>
  </si>
  <si>
    <t>tr|B5MBZ0|B5MBZ0_HUMAN Echinoderm microtubule-associated protein-like 4 OS=Homo sapiens OX=9606 GN=EML4 PE=1 SV=3;sp|Q9HC35|EMAL4_HUMAN Echinoderm microtubule-associated protein-like 4 OS=Homo sapiens OX=9606 GN=EML4 PE=1 SV=3</t>
  </si>
  <si>
    <t>sp|P35998|PRS7_HUMAN 26S proteasome regulatory subunit 7 OS=Homo sapiens OX=9606 GN=PSMC2 PE=1 SV=3</t>
  </si>
  <si>
    <t>P52907</t>
  </si>
  <si>
    <t>F-actin-capping protein subunit alpha-1</t>
  </si>
  <si>
    <t>CAPZA1</t>
  </si>
  <si>
    <t>sp|P52907|CAZA1_HUMAN F-actin-capping protein subunit alpha-1 OS=Homo sapiens OX=9606 GN=CAPZA1 PE=1 SV=3</t>
  </si>
  <si>
    <t>A0A0A0MSX9;P41252;J3KR24</t>
  </si>
  <si>
    <t>Isoleucine--tRNA ligase, cytoplasmic</t>
  </si>
  <si>
    <t>IARS</t>
  </si>
  <si>
    <t>tr|A0A0A0MSX9|A0A0A0MSX9_HUMAN Isoleucyl-tRNA synthetase OS=Homo sapiens OX=9606 GN=IARS1 PE=1 SV=1;sp|P41252|SYIC_HUMAN Isoleucine--tRNA ligase, cytoplasmic OS=Homo sapiens OX=9606 GN=IARS1 PE=1 SV=2;tr|J3KR24|J3KR24_HUMAN Isoleucyl-tRNA synthetase OS=Hom</t>
  </si>
  <si>
    <t>A0A2R8Y6G6;P06733;A0A2R8Y798;K7ERS8;A0A2R8YEG5;A0A2R8Y879;A0A2R8YEM5;K7EM90;F5H1C3;E5RI09;E5RG95;K7EPM1;K7EKN2;E5RGZ4;F5H0C8;P13929;P09104</t>
  </si>
  <si>
    <t>Alpha-enolase</t>
  </si>
  <si>
    <t>ENO1</t>
  </si>
  <si>
    <t>tr|A0A2R8Y6G6|A0A2R8Y6G6_HUMAN 2-phospho-D-glycerate hydro-lyase OS=Homo sapiens OX=9606 GN=ENO1 PE=1 SV=1;sp|P06733|ENOA_HUMAN Alpha-enolase OS=Homo sapiens OX=9606 GN=ENO1 PE=1 SV=2</t>
  </si>
  <si>
    <t>A0A087X2D8;O60271;D6RHI8;E9PFH7;A0A087WYG2;A0A669KB35;Q9UPT6</t>
  </si>
  <si>
    <t>tr|A0A087X2D8|A0A087X2D8_HUMAN C-Jun-amino-terminal kinase-interacting protein 4 OS=Homo sapiens OX=9606 GN=SPAG9 PE=1 SV=1;sp|O60271|JIP4_HUMAN C-Jun-amino-terminal kinase-interacting protein 4 OS=Homo sapiens OX=9606 GN=SPAG9 PE=1 SV=4</t>
  </si>
  <si>
    <t>Q9C0C9;K7EQ12;K7ES11</t>
  </si>
  <si>
    <t>sp|Q9C0C9|UBE2O_HUMAN (E3-independent) E2 ubiquitin-conjugating enzyme OS=Homo sapiens OX=9606 GN=UBE2O PE=1 SV=3;tr|K7EQ12|K7EQ12_HUMAN (E3-independent) E2 ubiquitin-conjugating enzyme (Fragment) OS=Homo sapiens OX=9606 GN=UBE2O PE=1 SV=1</t>
  </si>
  <si>
    <t>Q08J23</t>
  </si>
  <si>
    <t>Q96QK1</t>
  </si>
  <si>
    <t>Vacuolar protein sorting-associated protein 35</t>
  </si>
  <si>
    <t>VPS35</t>
  </si>
  <si>
    <t>sp|Q96QK1|VPS35_HUMAN Vacuolar protein sorting-associated protein 35 OS=Homo sapiens OX=9606 GN=VPS35 PE=1 SV=2</t>
  </si>
  <si>
    <t>M0QXB4;O14579;M0R061</t>
  </si>
  <si>
    <t>tr|M0QXB4|M0QXB4_HUMAN Coatomer subunit epsilon OS=Homo sapiens OX=9606 GN=COPE PE=1 SV=1;sp|O14579|COPE_HUMAN Coatomer subunit epsilon OS=Homo sapiens OX=9606 GN=COPE PE=1 SV=3;tr|M0R061|M0R061_HUMAN Coatomer subunit epsilon OS=Homo sapiens OX=9606 GN=COP</t>
  </si>
  <si>
    <t>P31947</t>
  </si>
  <si>
    <t>14-3-3 protein sigma</t>
  </si>
  <si>
    <t>SFN</t>
  </si>
  <si>
    <t>sp|P31947|1433S_HUMAN 14-3-3 protein sigma OS=Homo sapiens OX=9606 GN=SFN PE=1 SV=1</t>
  </si>
  <si>
    <t>J3KNQ3;Q9UNM6;A0A087WUL9;H0YD73;E9PL38</t>
  </si>
  <si>
    <t>tr|J3KNQ3|J3KNQ3_HUMAN 26S proteasome non-ATPase regulatory subunit 13 OS=Homo sapiens OX=9606 GN=PSMD13 PE=1 SV=1;sp|Q9UNM6|PSD13_HUMAN 26S proteasome non-ATPase regulatory subunit 13 OS=Homo sapiens OX=9606 GN=PSMD13 PE=1 SV=2;tr|A0A087WUL9|A0A087WUL9_HU</t>
  </si>
  <si>
    <t>D6RB01;Q9Y6X4;D6RC41;D6R953</t>
  </si>
  <si>
    <t>tr|D6RB01|D6RB01_HUMAN Soluble lamin-associated protein of 75 kDa OS=Homo sapiens OX=9606 GN=FAM169A PE=1 SV=1;sp|Q9Y6X4|F169A_HUMAN Soluble lamin-associated protein of 75 kDa OS=Homo sapiens OX=9606 GN=FAM169A PE=1 SV=2;tr|D6RC41|D6RC41_HUMAN Soluble lami</t>
  </si>
  <si>
    <t>P46940;H0YLE8;A0A0J9YXZ5</t>
  </si>
  <si>
    <t>sp|P46940|IQGA1_HUMAN Ras GTPase-activating-like protein IQGAP1 OS=Homo sapiens OX=9606 GN=IQGAP1 PE=1 SV=1;tr|H0YLE8|H0YLE8_HUMAN Ras GTPase-activating-like protein IQGAP1 OS=Homo sapiens OX=9606 GN=IQGAP1 PE=1 SV=1;tr|A0A0J9YXZ5|A0A0J9YXZ5_HUMAN Ras GTPa</t>
  </si>
  <si>
    <t>P07737;K7EJ44;I3L3D5</t>
  </si>
  <si>
    <t>sp|P07737|PROF1_HUMAN Profilin-1 OS=Homo sapiens OX=9606 GN=PFN1 PE=1 SV=2;tr|K7EJ44|K7EJ44_HUMAN Profilin OS=Homo sapiens OX=9606 GN=PFN1 PE=1 SV=1;tr|I3L3D5|I3L3D5_HUMAN Profilin (Fragment) OS=Homo sapiens OX=9606 GN=PFN1 PE=1 SV=1</t>
  </si>
  <si>
    <t>Q9UMS4</t>
  </si>
  <si>
    <t>Pre-mRNA-processing factor 19</t>
  </si>
  <si>
    <t>PRPF19</t>
  </si>
  <si>
    <t>sp|Q9UMS4|PRP19_HUMAN Pre-mRNA-processing factor 19 OS=Homo sapiens OX=9606 GN=PRPF19 PE=1 SV=1</t>
  </si>
  <si>
    <t>O00154;K7EKP8</t>
  </si>
  <si>
    <t>Cytosolic acyl coenzyme A thioester hydrolase</t>
  </si>
  <si>
    <t>ACOT7</t>
  </si>
  <si>
    <t>sp|O00154|BACH_HUMAN Cytosolic acyl coenzyme A thioester hydrolase OS=Homo sapiens OX=9606 GN=ACOT7 PE=1 SV=3;tr|K7EKP8|K7EKP8_HUMAN Cytosolic acyl coenzyme A thioester hydrolase (Fragment) OS=Homo sapiens OX=9606 GN=ACOT7 PE=1 SV=8</t>
  </si>
  <si>
    <t>P63272;J3KSQ6;D3DTZ5;J3QSB9</t>
  </si>
  <si>
    <t>Transcription elongation factor SPT4</t>
  </si>
  <si>
    <t>SUPT4H1</t>
  </si>
  <si>
    <t>sp|P63272|SPT4H_HUMAN Transcription elongation factor SPT4 OS=Homo sapiens OX=9606 GN=SUPT4H1 PE=1 SV=1;tr|J3KSQ6|J3KSQ6_HUMAN Transcription elongation factor SPT4 OS=Homo sapiens OX=9606 GN=SUPT4H1 PE=1 SV=1;tr|D3DTZ5|D3DTZ5_HUMAN Suppressor of Ty 4 homol</t>
  </si>
  <si>
    <t>B2WTI3;B2WTI4;K7EJU9;Q6NYC1</t>
  </si>
  <si>
    <t>Bifunctional arginine demethylase and lysyl-hydroxylase JMJD6</t>
  </si>
  <si>
    <t>JMJD6</t>
  </si>
  <si>
    <t>tr|B2WTI3|B2WTI3_HUMAN Bifunctional arginine demethylase and lysyl-hydroxylase JMJD6 OS=Homo sapiens OX=9606 GN=JMJD6 PE=1 SV=1;tr|B2WTI4|B2WTI4_HUMAN Bifunctional arginine demethylase and lysyl-hydroxylase JMJD6 OS=Homo sapiens OX=9606 GN=JMJD6 PE=1 SV=1;</t>
  </si>
  <si>
    <t>B1AUU8;P42566;S4R3U1</t>
  </si>
  <si>
    <t>D6RED7;D6RAS7;H0Y8L7;D6RB09;E9PFI5;D6RG13;D6RAT0;P61247;D6RGE0;D6RI02;D6R9B6;H0Y9Y4</t>
  </si>
  <si>
    <t>tr|D6RED7|D6RED7_HUMAN 40S ribosomal protein S3a (Fragment) OS=Homo sapiens OX=9606 GN=RPS3A PE=1 SV=1;tr|D6RAS7|D6RAS7_HUMAN 40S ribosomal protein S3a (Fragment) OS=Homo sapiens OX=9606 GN=RPS3A PE=1 SV=1;tr|H0Y8L7|H0Y8L7_HUMAN 40S ribosomal protein S3a (</t>
  </si>
  <si>
    <t>Q92783</t>
  </si>
  <si>
    <t>Signal transducing adapter molecule 1</t>
  </si>
  <si>
    <t>STAM</t>
  </si>
  <si>
    <t>sp|Q92783|STAM1_HUMAN Signal transducing adapter molecule 1 OS=Homo sapiens OX=9606 GN=STAM PE=1 SV=3</t>
  </si>
  <si>
    <t>Q12765;C9K052;B8ZZP4;C9J7U9</t>
  </si>
  <si>
    <t>sp|Q12765|SCRN1_HUMAN Secernin-1 OS=Homo sapiens OX=9606 GN=SCRN1 PE=1 SV=2;tr|C9K052|C9K052_HUMAN Secernin-1 (Fragment) OS=Homo sapiens OX=9606 GN=SCRN1 PE=1 SV=1;tr|B8ZZP4|B8ZZP4_HUMAN Secernin-1 OS=Homo sapiens OX=9606 GN=SCRN1 PE=1 SV=1;tr|C9J7U9|C9J7U</t>
  </si>
  <si>
    <t>E9PJD9;E9PLL6;E9PLX7;P46776</t>
  </si>
  <si>
    <t>tr|E9PJD9|E9PJD9_HUMAN 60S ribosomal protein L27a OS=Homo sapiens OX=9606 GN=RPL27A PE=1 SV=1;tr|E9PLL6|E9PLL6_HUMAN 60S ribosomal protein L27a OS=Homo sapiens OX=9606 GN=RPL27A PE=1 SV=1;tr|E9PLX7|E9PLX7_HUMAN 60S ribosomal protein L27a OS=Homo sapiens OX</t>
  </si>
  <si>
    <t>tr|A0A0A0MRN5|A0A0A0MRN5_HUMAN Opioid growth factor receptor OS=Homo sapiens OX=9606 GN=OGFR PE=1 SV=1;sp|Q9NZT2|OGFR_HUMAN Opioid growth factor receptor OS=Homo sapiens OX=9606 GN=OGFR PE=1 SV=3;tr|A0A087X028|A0A087X028_HUMAN Opioid growth factor receptor</t>
  </si>
  <si>
    <t>D6RAN4;P32969;A0A2R8Y5Y7;H0Y9R4;H0Y9V9</t>
  </si>
  <si>
    <t>tr|D6RAN4|D6RAN4_HUMAN 60S ribosomal protein L9 (Fragment) OS=Homo sapiens OX=9606 GN=RPL9 PE=1 SV=8;sp|P32969|RL9_HUMAN 60S ribosomal protein L9 OS=Homo sapiens OX=9606 GN=RPL9 PE=1 SV=1;tr|A0A2R8Y5Y7|A0A2R8Y5Y7_HUMAN 60S ribosomal protein L9 OS=Homo sapi</t>
  </si>
  <si>
    <t>P63010;A0A087WU93;A0A087WZQ6;A0A087X253;A0A087WYD1</t>
  </si>
  <si>
    <t>AP-2 complex subunit beta</t>
  </si>
  <si>
    <t>AP2B1</t>
  </si>
  <si>
    <t>sp|P63010|AP2B1_HUMAN AP-2 complex subunit beta OS=Homo sapiens OX=9606 GN=AP2B1 PE=1 SV=1;tr|A0A087WU93|A0A087WU93_HUMAN AP-2 complex subunit beta (Fragment) OS=Homo sapiens OX=9606 GN=AP2B1 PE=1 SV=1;tr|A0A087WZQ6|A0A087WZQ6_HUMAN AP-2 complex subunit be</t>
  </si>
  <si>
    <t>P33176;A0A0G2JMZ6;J3KNA1;A0A6Q8PEZ8;A0A6Q8PGJ3;O60282;Q12840</t>
  </si>
  <si>
    <t>P49366;A0A087WZK0;M0R253;M0QX43;A0A3B3IU31;B4E3M2;M0R0V2;Q5J8M5;M0R0J4;M0QYZ7;M0R264</t>
  </si>
  <si>
    <t>sp|P49366|DHYS_HUMAN Deoxyhypusine synthase OS=Homo sapiens OX=9606 GN=DHPS PE=1 SV=1;tr|A0A087WZK0|A0A087WZK0_HUMAN Deoxyhypusine synthase OS=Homo sapiens OX=9606 GN=DHPS PE=1 SV=1;tr|M0R253|M0R253_HUMAN Deoxyhypusine synthase OS=Homo sapiens OX=9606 GN=D</t>
  </si>
  <si>
    <t>P53004</t>
  </si>
  <si>
    <t>Biliverdin reductase A</t>
  </si>
  <si>
    <t>BLVRA</t>
  </si>
  <si>
    <t>sp|P53004|BIEA_HUMAN Biliverdin reductase A OS=Homo sapiens OX=9606 GN=BLVRA PE=1 SV=2</t>
  </si>
  <si>
    <t>P68133;P68032;P63267;P62736;A6NL76;F8WB63;B8ZZJ2;C9JFL5;F6UVQ4;F6QUT6</t>
  </si>
  <si>
    <t>ACTA1</t>
  </si>
  <si>
    <t>sp|P68133|ACTS_HUMAN Actin, alpha skeletal muscle OS=Homo sapiens OX=9606 GN=ACTA1 PE=1 SV=1;sp|P68032|ACTC_HUMAN Actin, alpha cardiac muscle 1 OS=Homo sapiens OX=9606 GN=ACTC1 PE=1 SV=1;sp|P63267|ACTH_HUMAN Actin, gamma-enteric smooth muscle OS=Homo sapie</t>
  </si>
  <si>
    <t>Q49AR2</t>
  </si>
  <si>
    <t>UPF0489 protein C5orf22</t>
  </si>
  <si>
    <t>C5orf22</t>
  </si>
  <si>
    <t>sp|Q49AR2|CE022_HUMAN UPF0489 protein C5orf22 OS=Homo sapiens OX=9606 GN=C5orf22 PE=1 SV=2</t>
  </si>
  <si>
    <t>A0A0U1RR22;Q9UNF0;B0QYG7;B0QYG8</t>
  </si>
  <si>
    <t>tr|A0A0U1RR22|A0A0U1RR22_HUMAN Protein kinase C and casein kinase substrate in neurons protein 2 (Fragment) OS=Homo sapiens OX=9606 GN=PACSIN2 PE=1 SV=1;sp|Q9UNF0|PACN2_HUMAN Protein kinase C and casein kinase substrate in neurons protein 2 OS=Homo sapiens</t>
  </si>
  <si>
    <t>O00487;C9JW37</t>
  </si>
  <si>
    <t>26S proteasome non-ATPase regulatory subunit 14</t>
  </si>
  <si>
    <t>PSMD14</t>
  </si>
  <si>
    <t>sp|O00487|PSDE_HUMAN 26S proteasome non-ATPase regulatory subunit 14 OS=Homo sapiens OX=9606 GN=PSMD14 PE=1 SV=1;tr|C9JW37|C9JW37_HUMAN 26S proteasome regulatory subunit RPN11 (Fragment) OS=Homo sapiens OX=9606 GN=PSMD14 PE=1 SV=1</t>
  </si>
  <si>
    <t>O60884</t>
  </si>
  <si>
    <t>DnaJ homolog subfamily A member 2</t>
  </si>
  <si>
    <t>DNAJA2</t>
  </si>
  <si>
    <t>sp|O60884|DNJA2_HUMAN DnaJ homolog subfamily A member 2 OS=Homo sapiens OX=9606 GN=DNAJA2 PE=1 SV=1</t>
  </si>
  <si>
    <t>A0A024RBT2;Q9NR28;H7BZQ7;H7BZK7;A0A2U3TZH2</t>
  </si>
  <si>
    <t>Diablo homolog, mitochondrial</t>
  </si>
  <si>
    <t>DIABLO</t>
  </si>
  <si>
    <t>tr|A0A024RBT2|A0A024RBT2_HUMAN Diablo homolog, mitochondrial OS=Homo sapiens OX=9606 GN=DIABLO PE=1 SV=1;sp|Q9NR28|DBLOH_HUMAN Diablo homolog, mitochondrial OS=Homo sapiens OX=9606 GN=DIABLO PE=1 SV=1</t>
  </si>
  <si>
    <t>Q13907;C9JD53</t>
  </si>
  <si>
    <t>Isopentenyl-diphosphate Delta-isomerase 1</t>
  </si>
  <si>
    <t>IDI1</t>
  </si>
  <si>
    <t>sp|Q13907|IDI1_HUMAN Isopentenyl-diphosphate Delta-isomerase 1 OS=Homo sapiens OX=9606 GN=IDI1 PE=1 SV=2</t>
  </si>
  <si>
    <t>Q13283;E5RIZ6</t>
  </si>
  <si>
    <t>Q9BUF5;K7ESM5;K7EL29;K7ESQ3;K7EQT3;K7EJ64;K7ERA8;K7EJZ4;K7ES63;K7EN98;K7EPE5;K7EK43</t>
  </si>
  <si>
    <t>Tubulin beta-6 chain</t>
  </si>
  <si>
    <t>TUBB6</t>
  </si>
  <si>
    <t>sp|Q9BUF5|TBB6_HUMAN Tubulin beta-6 chain OS=Homo sapiens OX=9606 GN=TUBB6 PE=1 SV=1;tr|K7ESM5|K7ESM5_HUMAN Tubulin beta chain (Fragment) OS=Homo sapiens OX=9606 GN=TUBB6 PE=1 SV=1</t>
  </si>
  <si>
    <t>D6RJA0;Q8WTS6</t>
  </si>
  <si>
    <t>Histone-lysine N-methyltransferase SETD7</t>
  </si>
  <si>
    <t>SETD7</t>
  </si>
  <si>
    <t>tr|D6RJA0|D6RJA0_HUMAN [Histone H3]-lysine(4) N-methyltransferase OS=Homo sapiens OX=9606 GN=SETD7 PE=1 SV=1;sp|Q8WTS6|SETD7_HUMAN Histone-lysine N-methyltransferase SETD7 OS=Homo sapiens OX=9606 GN=SETD7 PE=1 SV=1</t>
  </si>
  <si>
    <t>P35219</t>
  </si>
  <si>
    <t>Carbonic anhydrase-related protein</t>
  </si>
  <si>
    <t>CA8</t>
  </si>
  <si>
    <t>sp|P35219|CAH8_HUMAN Carbonic anhydrase-related protein OS=Homo sapiens OX=9606 GN=CA8 PE=1 SV=3</t>
  </si>
  <si>
    <t>Q9Y3F4;H0YH33</t>
  </si>
  <si>
    <t>Serine-threonine kinase receptor-associated protein</t>
  </si>
  <si>
    <t>STRAP</t>
  </si>
  <si>
    <t>sp|Q9Y3F4|STRAP_HUMAN Serine-threonine kinase receptor-associated protein OS=Homo sapiens OX=9606 GN=STRAP PE=1 SV=1;tr|H0YH33|H0YH33_HUMAN Serine-threonine kinase receptor-associated protein (Fragment) OS=Homo sapiens OX=9606 GN=STRAP PE=1 SV=1</t>
  </si>
  <si>
    <t>P08559;Q5JPU0;Q5JPT9;Q5JPU1;Q5JPU3;Q5JPU2;P29803</t>
  </si>
  <si>
    <t>sp|P08559|ODPA_HUMAN Pyruvate dehydrogenase E1 component subunit alpha, somatic form, mitochondrial OS=Homo sapiens OX=9606 GN=PDHA1 PE=1 SV=3;tr|Q5JPU0|Q5JPU0_HUMAN Pyruvate dehydrogenase E1 component subunit alpha, somatic form, mitochondrial OS=Homo sap</t>
  </si>
  <si>
    <t>C9JRH2;C9J3R0;C9JMJ4;C9JQZ4;C9JW69;P18754</t>
  </si>
  <si>
    <t>tr|C9JRH2|C9JRH2_HUMAN Regulator of chromosome condensation (Fragment) OS=Homo sapiens OX=9606 GN=RCC1 PE=1 SV=1;tr|C9J3R0|C9J3R0_HUMAN Regulator of chromosome condensation (Fragment) OS=Homo sapiens OX=9606 GN=RCC1 PE=1 SV=9;tr|C9JMJ4|C9JMJ4_HUMAN Regulat</t>
  </si>
  <si>
    <t>Q14166</t>
  </si>
  <si>
    <t>sp|Q14166|TTL12_HUMAN Tubulin--tyrosine ligase-like protein 12 OS=Homo sapiens OX=9606 GN=TTLL12 PE=1 SV=2</t>
  </si>
  <si>
    <t>H0YLU7;P13804;H0YK49;H0YL12;H0YNX6;H0YKF0;H0YL83</t>
  </si>
  <si>
    <t>tr|H0YLU7|H0YLU7_HUMAN Electron transfer flavoprotein subunit alpha, mitochondrial (Fragment) OS=Homo sapiens OX=9606 GN=ETFA PE=1 SV=1;sp|P13804|ETFA_HUMAN Electron transfer flavoprotein subunit alpha, mitochondrial OS=Homo sapiens OX=9606 GN=ETFA PE=1 SV</t>
  </si>
  <si>
    <t>Q9UBH6</t>
  </si>
  <si>
    <t>Xenotropic and polytropic retrovirus receptor 1</t>
  </si>
  <si>
    <t>XPR1</t>
  </si>
  <si>
    <t>sp|Q9UBH6|XPR1_HUMAN Xenotropic and polytropic retrovirus receptor 1 OS=Homo sapiens OX=9606 GN=XPR1 PE=1 SV=1</t>
  </si>
  <si>
    <t>E7ESY4;Q13330;H0Y4T7;F8W9Y9;H7C3F3;E9PCS8;E7EQY4;F6RRE2;E7EV10;Q9BTC8</t>
  </si>
  <si>
    <t>E9PLA9;G3V153;Q14444</t>
  </si>
  <si>
    <t>tr|E9PLA9|E9PLA9_HUMAN Caprin-1 (Fragment) OS=Homo sapiens OX=9606 GN=CAPRIN1 PE=1 SV=1;tr|G3V153|G3V153_HUMAN Caprin-1 OS=Homo sapiens OX=9606 GN=CAPRIN1 PE=1 SV=1;sp|Q14444|CAPR1_HUMAN Caprin-1 OS=Homo sapiens OX=9606 GN=CAPRIN1 PE=1 SV=2</t>
  </si>
  <si>
    <t>O43592;F8WDU6</t>
  </si>
  <si>
    <t>Exportin-T</t>
  </si>
  <si>
    <t>XPOT</t>
  </si>
  <si>
    <t>sp|O43592|XPOT_HUMAN Exportin-T OS=Homo sapiens OX=9606 GN=XPOT PE=1 SV=2</t>
  </si>
  <si>
    <t>P19623;K7EKM4;K7ESL0</t>
  </si>
  <si>
    <t>Spermidine synthase</t>
  </si>
  <si>
    <t>SRM</t>
  </si>
  <si>
    <t xml:space="preserve">sp|P19623|SPEE_HUMAN Spermidine synthase OS=Homo sapiens OX=9606 GN=SRM PE=1 SV=1;tr|K7EKM4|K7EKM4_HUMAN Spermidine synthase OS=Homo sapiens OX=9606 GN=SRM PE=1 SV=1;tr|K7ESL0|K7ESL0_HUMAN Spermidine synthase (Fragment) OS=Homo sapiens OX=9606 GN=SRM PE=1 </t>
  </si>
  <si>
    <t>Q8TDW5</t>
  </si>
  <si>
    <t>Synaptotagmin-like protein 5</t>
  </si>
  <si>
    <t>SYTL5</t>
  </si>
  <si>
    <t>sp|Q8TDW5|SYTL5_HUMAN Synaptotagmin-like protein 5 OS=Homo sapiens OX=9606 GN=SYTL5 PE=1 SV=1</t>
  </si>
  <si>
    <t>Q14112;A0A087WZP6;H0YJV3</t>
  </si>
  <si>
    <t>sp|Q14112|NID2_HUMAN Nidogen-2 OS=Homo sapiens OX=9606 GN=NID2 PE=1 SV=3;tr|A0A087WZP6|A0A087WZP6_HUMAN Nidogen-2 OS=Homo sapiens OX=9606 GN=NID2 PE=1 SV=1;tr|H0YJV3|H0YJV3_HUMAN Nidogen-2 (Fragment) OS=Homo sapiens OX=9606 GN=NID2 PE=1 SV=1</t>
  </si>
  <si>
    <t>Q9UNN5;B3KT28;B1ANM7</t>
  </si>
  <si>
    <t>sp|Q9UNN5|FAF1_HUMAN FAS-associated factor 1 OS=Homo sapiens OX=9606 GN=FAF1 PE=1 SV=2;tr|B3KT28|B3KT28_HUMAN FAS-associated factor 1 OS=Homo sapiens OX=9606 GN=FAF1 PE=1 SV=1;tr|B1ANM7|B1ANM7_HUMAN FAS-associated factor 1 OS=Homo sapiens OX=9606 GN=FAF1 P</t>
  </si>
  <si>
    <t>Q9UKT6</t>
  </si>
  <si>
    <t>F-box/LRR-repeat protein 21</t>
  </si>
  <si>
    <t>FBXL21</t>
  </si>
  <si>
    <t>sp|Q9UKT6|FXL21_HUMAN Putative F-box/LRR-repeat protein 21 OS=Homo sapiens OX=9606 GN=FBXL21P PE=5 SV=1</t>
  </si>
  <si>
    <t>M0QZN2;M0R0F0;M0R0R2;P46782</t>
  </si>
  <si>
    <t>tr|M0QZN2|M0QZN2_HUMAN 40S ribosomal protein S5 OS=Homo sapiens OX=9606 GN=RPS5 PE=1 SV=1;tr|M0R0F0|M0R0F0_HUMAN 40S ribosomal protein S5 (Fragment) OS=Homo sapiens OX=9606 GN=RPS5 PE=1 SV=1;tr|M0R0R2|M0R0R2_HUMAN 40S ribosomal protein S5 OS=Homo sapiens O</t>
  </si>
  <si>
    <t>O14967;D6RAZ4</t>
  </si>
  <si>
    <t>Calmegin</t>
  </si>
  <si>
    <t>CLGN</t>
  </si>
  <si>
    <t>sp|O14967|CLGN_HUMAN Calmegin OS=Homo sapiens OX=9606 GN=CLGN PE=1 SV=1;tr|D6RAZ4|D6RAZ4_HUMAN Calmegin (Fragment) OS=Homo sapiens OX=9606 GN=CLGN PE=1 SV=1</t>
  </si>
  <si>
    <t>Q9BQ67;M0QX71</t>
  </si>
  <si>
    <t>Glutamate-rich WD repeat-containing protein 1</t>
  </si>
  <si>
    <t>GRWD1</t>
  </si>
  <si>
    <t>sp|Q9BQ67|GRWD1_HUMAN Glutamate-rich WD repeat-containing protein 1 OS=Homo sapiens OX=9606 GN=GRWD1 PE=1 SV=1;tr|M0QX71|M0QX71_HUMAN Glutamate-rich WD repeat-containing protein 1 (Fragment) OS=Homo sapiens OX=9606 GN=GRWD1 PE=1 SV=1</t>
  </si>
  <si>
    <t>GSPT1</t>
  </si>
  <si>
    <t>I3L0P9;Q8N137</t>
  </si>
  <si>
    <t>Centrobin</t>
  </si>
  <si>
    <t>CNTROB</t>
  </si>
  <si>
    <t>tr|I3L0P9|I3L0P9_HUMAN Centrobin (Fragment) OS=Homo sapiens OX=9606 GN=CNTROB PE=1 SV=1;sp|Q8N137|CNTRB_HUMAN Centrobin OS=Homo sapiens OX=9606 GN=CNTROB PE=1 SV=1</t>
  </si>
  <si>
    <t>E9PGX9;E7ERC4;P05455;E9PFL9</t>
  </si>
  <si>
    <t>Lupus La protein</t>
  </si>
  <si>
    <t>SSB</t>
  </si>
  <si>
    <t xml:space="preserve">tr|E9PGX9|E9PGX9_HUMAN Lupus La protein (Fragment) OS=Homo sapiens OX=9606 GN=SSB PE=1 SV=1;tr|E7ERC4|E7ERC4_HUMAN Lupus La protein (Fragment) OS=Homo sapiens OX=9606 GN=SSB PE=1 SV=1;sp|P05455|LA_HUMAN Lupus La protein OS=Homo sapiens OX=9606 GN=SSB PE=1 </t>
  </si>
  <si>
    <t>F8VZJ2;F8W0W4;H0YHX9;Q13765;E9PAV3;F8W1N5;F8VNW4;F8VZ58;Q9BZK3</t>
  </si>
  <si>
    <t>tr|F8VZJ2|F8VZJ2_HUMAN Nascent polypeptide-associated complex subunit alpha OS=Homo sapiens OX=9606 GN=NACA PE=1 SV=1;tr|F8W0W4|F8W0W4_HUMAN Nascent polypeptide-associated complex subunit alpha (Fragment) OS=Homo sapiens OX=9606 GN=NACA PE=1 SV=1;tr|H0YHX9</t>
  </si>
  <si>
    <t>P31153</t>
  </si>
  <si>
    <t>S-adenosylmethionine synthase isoform type-2</t>
  </si>
  <si>
    <t>MAT2A</t>
  </si>
  <si>
    <t>sp|P31153|METK2_HUMAN S-adenosylmethionine synthase isoform type-2 OS=Homo sapiens OX=9606 GN=MAT2A PE=1 SV=1</t>
  </si>
  <si>
    <t>E9PH38;B3KQV6;P30153</t>
  </si>
  <si>
    <t>Serine/threonine-protein phosphatase 2A 65 kDa regulatory subunit A alpha isoform</t>
  </si>
  <si>
    <t>PPP2R1A</t>
  </si>
  <si>
    <t>tr|E9PH38|E9PH38_HUMAN Serine/threonine-protein phosphatase 2A 65 kDa regulatory subunit A alpha isoform (Fragment) OS=Homo sapiens OX=9606 GN=PPP2R1A PE=1 SV=2;tr|B3KQV6|B3KQV6_HUMAN Serine/threonine-protein phosphatase 2A 65 kDa regulatory subunit A alph</t>
  </si>
  <si>
    <t>Q8NBJ4</t>
  </si>
  <si>
    <t>O75475</t>
  </si>
  <si>
    <t>PC4 and SFRS1-interacting protein</t>
  </si>
  <si>
    <t>PSIP1</t>
  </si>
  <si>
    <t>sp|O75475|PSIP1_HUMAN PC4 and SFRS1-interacting protein OS=Homo sapiens OX=9606 GN=PSIP1 PE=1 SV=1</t>
  </si>
  <si>
    <t>P14868;C9J7S3;C9JLC1;C9JQM9;H7BZ35</t>
  </si>
  <si>
    <t>Aspartate--tRNA ligase, cytoplasmic</t>
  </si>
  <si>
    <t>DARS</t>
  </si>
  <si>
    <t>sp|P14868|SYDC_HUMAN Aspartate--tRNA ligase, cytoplasmic OS=Homo sapiens OX=9606 GN=DARS1 PE=1 SV=2;tr|C9J7S3|C9J7S3_HUMAN Aspartyl-tRNA synthetase (Fragment) OS=Homo sapiens OX=9606 GN=DARS1 PE=1 SV=8;tr|C9JLC1|C9JLC1_HUMAN Aspartyl-tRNA synthetase (Fragm</t>
  </si>
  <si>
    <t>D6REM6;A0A0R4J2E8;A8MXP9;P43243;D6R991;D6RBK5;H0Y8T4;B3KM87</t>
  </si>
  <si>
    <t>tr|D6REM6|D6REM6_HUMAN Matrin-3 OS=Homo sapiens OX=9606 GN=MATR3 PE=1 SV=1;tr|A0A0R4J2E8|A0A0R4J2E8_HUMAN Matrin-3 OS=Homo sapiens OX=9606 GN=MATR3 PE=1 SV=1;tr|A8MXP9|A8MXP9_HUMAN Matrin-3 OS=Homo sapiens OX=9606 GN=MATR3 PE=1 SV=1;sp|P43243|MATR3_HUMAN M</t>
  </si>
  <si>
    <t>P19387;H3BRR2</t>
  </si>
  <si>
    <t>sp|P19387|RPB3_HUMAN DNA-directed RNA polymerase II subunit RPB3 OS=Homo sapiens OX=9606 GN=POLR2C PE=1 SV=2;tr|H3BRR2|H3BRR2_HUMAN DNA-directed RNA polymerase II subunit RPB3 OS=Homo sapiens OX=9606 GN=POLR2C PE=1 SV=1</t>
  </si>
  <si>
    <t>B9ZVN9;O95602</t>
  </si>
  <si>
    <t>DNA-directed RNA polymerase;DNA-directed RNA polymerase I subunit RPA1</t>
  </si>
  <si>
    <t>tr|B9ZVN9|B9ZVN9_HUMAN DNA-directed RNA polymerase subunit OS=Homo sapiens OX=9606 GN=POLR1A PE=1 SV=1;sp|O95602|RPA1_HUMAN DNA-directed RNA polymerase I subunit RPA1 OS=Homo sapiens OX=9606 GN=POLR1A PE=1 SV=2</t>
  </si>
  <si>
    <t>A2AVK2;Q5VSF9;Q05586</t>
  </si>
  <si>
    <t>Glutamate receptor ionotropic, NMDA 1</t>
  </si>
  <si>
    <t>GRIN1</t>
  </si>
  <si>
    <t>tr|A2AVK2|A2AVK2_HUMAN Glutamate receptor ionotropic, NMDA 1 OS=Homo sapiens OX=9606 GN=GRIN1 PE=1 SV=2;tr|Q5VSF9|Q5VSF9_HUMAN Glutamate receptor OS=Homo sapiens OX=9606 GN=GRIN1 PE=1 SV=2;sp|Q05586|NMDZ1_HUMAN Glutamate receptor ionotropic, NMDA 1 OS=Homo</t>
  </si>
  <si>
    <t>J3QSB4;P26373</t>
  </si>
  <si>
    <t>tr|J3QSB4|J3QSB4_HUMAN 60S ribosomal protein L13 (Fragment) OS=Homo sapiens OX=9606 GN=RPL13 PE=1 SV=1;sp|P26373|RL13_HUMAN 60S ribosomal protein L13 OS=Homo sapiens OX=9606 GN=RPL13 PE=1 SV=4</t>
  </si>
  <si>
    <t>O43396;K7ER96;K7EKG2;K7EPB7</t>
  </si>
  <si>
    <t>Thioredoxin-like protein 1</t>
  </si>
  <si>
    <t>TXNL1</t>
  </si>
  <si>
    <t>sp|O43396|TXNL1_HUMAN Thioredoxin-like protein 1 OS=Homo sapiens OX=9606 GN=TXNL1 PE=1 SV=3;tr|K7ER96|K7ER96_HUMAN Thioredoxin-like protein 1 (Fragment) OS=Homo sapiens OX=9606 GN=TXNL1 PE=1 SV=1</t>
  </si>
  <si>
    <t>P42285;H0Y8U3</t>
  </si>
  <si>
    <t>Superkiller viralicidic activity 2-like 2</t>
  </si>
  <si>
    <t>SKIV2L2</t>
  </si>
  <si>
    <t>sp|P42285|MTREX_HUMAN Exosome RNA helicase MTR4 OS=Homo sapiens OX=9606 GN=MTREX PE=1 SV=3</t>
  </si>
  <si>
    <t>P10809;E7ESH4</t>
  </si>
  <si>
    <t>sp|P10809|CH60_HUMAN 60 kDa heat shock protein, mitochondrial OS=Homo sapiens OX=9606 GN=HSPD1 PE=1 SV=2;tr|E7ESH4|E7ESH4_HUMAN 60 kDa heat shock protein, mitochondrial (Fragment) OS=Homo sapiens OX=9606 GN=HSPD1 PE=1 SV=1</t>
  </si>
  <si>
    <t>A0A087X1G4;Q86X67</t>
  </si>
  <si>
    <t>Nucleoside diphosphate-linked moiety X motif 13</t>
  </si>
  <si>
    <t>NUDT13</t>
  </si>
  <si>
    <t>tr|A0A087X1G4|A0A087X1G4_HUMAN NAD(P)H pyrophosphatase NUDT13, mitochondrial OS=Homo sapiens OX=9606 GN=NUDT13 PE=1 SV=1;sp|Q86X67|NUD13_HUMAN NAD(P)H pyrophosphatase NUDT13, mitochondrial OS=Homo sapiens OX=9606 GN=NUDT13 PE=2 SV=3</t>
  </si>
  <si>
    <t>A0A0G2JJZ9;Q13838;A0A140T9X3;Q5STU3;A0A140T9L4;A0A140T973;A0A140T9K1;A0A140T996;F6S4E6;A0A0A0MT12;F6TRA5;F6WLT2;A0A140T9K2;A0A140T9N3;A0A140T9X9;H0Y400;F6QYI9;A0A0G2JJL7;F6R6M7;F6UJC5;A0A140TA18</t>
  </si>
  <si>
    <t>tr|A0A0G2JJZ9|A0A0G2JJZ9_HUMAN Spliceosome RNA helicase DDX39B (Fragment) OS=Homo sapiens OX=9606 GN=DDX39B PE=1 SV=1;sp|Q13838|DX39B_HUMAN Spliceosome RNA helicase DDX39B OS=Homo sapiens OX=9606 GN=DDX39B PE=1 SV=1;tr|A0A140T9X3|A0A140T9X3_HUMAN Spliceoso</t>
  </si>
  <si>
    <t>Q9H9Y6;H7C0D9;F8WDS4;F8WAK7;F8WBB9;F8WCS3;C9JJG2;C9JS83</t>
  </si>
  <si>
    <t>DNA-directed RNA polymerase I subunit RPA2</t>
  </si>
  <si>
    <t>POLR1B</t>
  </si>
  <si>
    <t>sp|Q9H9Y6|RPA2_HUMAN DNA-directed RNA polymerase I subunit RPA2 OS=Homo sapiens OX=9606 GN=POLR1B PE=1 SV=2</t>
  </si>
  <si>
    <t>Q99436;Q5TBG5</t>
  </si>
  <si>
    <t>Q8N543;A0A0A0MTR2;H3BUA6</t>
  </si>
  <si>
    <t>Prolyl 3-hydroxylase OGFOD1</t>
  </si>
  <si>
    <t>OGFOD1</t>
  </si>
  <si>
    <t>sp|Q8N543|OGFD1_HUMAN Prolyl 3-hydroxylase OGFOD1 OS=Homo sapiens OX=9606 GN=OGFOD1 PE=1 SV=1;tr|A0A0A0MTR2|A0A0A0MTR2_HUMAN Prolyl 3-hydroxylase OGFOD1 OS=Homo sapiens OX=9606 GN=OGFOD1 PE=1 SV=1</t>
  </si>
  <si>
    <t>H0Y8C6;O00410;E7ETV3;E7EWK4;E7EX05;E7EV12;E7EQT5;H0Y3V4;C9J875;C9JQT6;C9JZD8;E7ETV8;E7ESZ1</t>
  </si>
  <si>
    <t>tr|H0Y8C6|H0Y8C6_HUMAN Importin-5 (Fragment) OS=Homo sapiens OX=9606 GN=IPO5 PE=1 SV=1;sp|O00410|IPO5_HUMAN Importin-5 OS=Homo sapiens OX=9606 GN=IPO5 PE=1 SV=4;tr|E7ETV3|E7ETV3_HUMAN Importin-5 (Fragment) OS=Homo sapiens OX=9606 GN=IPO5 PE=1 SV=1;tr|E7EWK</t>
  </si>
  <si>
    <t>Q14257;H0YL43;A8MXP8</t>
  </si>
  <si>
    <t>sp|Q14257|RCN2_HUMAN Reticulocalbin-2 OS=Homo sapiens OX=9606 GN=RCN2 PE=1 SV=1;tr|H0YL43|H0YL43_HUMAN Reticulocalbin-2 (Fragment) OS=Homo sapiens OX=9606 GN=RCN2 PE=1 SV=1;tr|A8MXP8|A8MXP8_HUMAN Reticulocalbin-2 OS=Homo sapiens OX=9606 GN=RCN2 PE=1 SV=1</t>
  </si>
  <si>
    <t>O95376</t>
  </si>
  <si>
    <t>E3 ubiquitin-protein ligase ARIH2</t>
  </si>
  <si>
    <t>ARIH2</t>
  </si>
  <si>
    <t>sp|O95376|ARI2_HUMAN E3 ubiquitin-protein ligase ARIH2 OS=Homo sapiens OX=9606 GN=ARIH2 PE=1 SV=1</t>
  </si>
  <si>
    <t>Q15738;C9JDR0</t>
  </si>
  <si>
    <t>Sterol-4-alpha-carboxylate 3-dehydrogenase, decarboxylating</t>
  </si>
  <si>
    <t>NSDHL</t>
  </si>
  <si>
    <t>sp|Q15738|NSDHL_HUMAN Sterol-4-alpha-carboxylate 3-dehydrogenase, decarboxylating OS=Homo sapiens OX=9606 GN=NSDHL PE=1 SV=2;tr|C9JDR0|C9JDR0_HUMAN Sterol-4-alpha-carboxylate 3-dehydrogenase, decarboxylating (Fragment) OS=Homo sapiens OX=9606 GN=NSDHL PE=1</t>
  </si>
  <si>
    <t>M0QZC5;P62280</t>
  </si>
  <si>
    <t>tr|M0QZC5|M0QZC5_HUMAN 40S ribosomal protein S11 OS=Homo sapiens OX=9606 GN=RPS11 PE=1 SV=1;sp|P62280|RS11_HUMAN 40S ribosomal protein S11 OS=Homo sapiens OX=9606 GN=RPS11 PE=1 SV=3</t>
  </si>
  <si>
    <t>P50570;A0A1B0GUX5;A0A1B0GU67;E5RIK2;E5RHK8;A0A0D9SFB1;A0A0U1RQP1;A0A0D9SFE4;Q05193;Q9UQ16</t>
  </si>
  <si>
    <t>sp|P50570|DYN2_HUMAN Dynamin-2 OS=Homo sapiens OX=9606 GN=DNM2 PE=1 SV=2</t>
  </si>
  <si>
    <t>P46781;B5MCT8;C9JM19;F2Z3C0;A8MXK4</t>
  </si>
  <si>
    <t>40S ribosomal protein S9</t>
  </si>
  <si>
    <t>RPS9</t>
  </si>
  <si>
    <t>sp|P46781|RS9_HUMAN 40S ribosomal protein S9 OS=Homo sapiens OX=9606 GN=RPS9 PE=1 SV=3;tr|B5MCT8|B5MCT8_HUMAN 40S ribosomal protein S9 OS=Homo sapiens OX=9606 GN=RPS9 PE=1 SV=1;tr|C9JM19|C9JM19_HUMAN 40S ribosomal protein S9 OS=Homo sapiens OX=9606 GN=RPS9</t>
  </si>
  <si>
    <t>P62269;A0A0G2JQH2;Q5GGW2;J3JS69</t>
  </si>
  <si>
    <t>sp|P62269|RS18_HUMAN 40S ribosomal protein S18 OS=Homo sapiens OX=9606 GN=RPS18 PE=1 SV=3</t>
  </si>
  <si>
    <t>F8WE72;Q9Y3A5;A0A087X020</t>
  </si>
  <si>
    <t>Ribosome maturation protein SBDS</t>
  </si>
  <si>
    <t>SBDS</t>
  </si>
  <si>
    <t>tr|F8WE72|F8WE72_HUMAN Ribosome maturation protein SBDS OS=Homo sapiens OX=9606 GN=SBDS PE=1 SV=1;sp|Q9Y3A5|SBDS_HUMAN Ribosome maturation protein SBDS OS=Homo sapiens OX=9606 GN=SBDS PE=1 SV=4;tr|A0A087X020|A0A087X020_HUMAN Ribosome maturation protein SBD</t>
  </si>
  <si>
    <t>A0A087X256;Q2M389;F8VYH7;F8W1W1</t>
  </si>
  <si>
    <t>WASH complex subunit 7</t>
  </si>
  <si>
    <t>KIAA1033</t>
  </si>
  <si>
    <t>tr|A0A087X256|A0A087X256_HUMAN WASH complex subunit 4 OS=Homo sapiens OX=9606 GN=WASHC4 PE=1 SV=1;sp|Q2M389|WASC4_HUMAN WASH complex subunit 4 OS=Homo sapiens OX=9606 GN=WASHC4 PE=1 SV=2</t>
  </si>
  <si>
    <t>A8MYR4;H0YK39;P52657</t>
  </si>
  <si>
    <t>Transcription initiation factor IIA subunit 2</t>
  </si>
  <si>
    <t>GTF2A2</t>
  </si>
  <si>
    <t>tr|A8MYR4|A8MYR4_HUMAN Transcription initiation factor IIA gamma chain OS=Homo sapiens OX=9606 GN=GTF2A2 PE=1 SV=1;tr|H0YK39|H0YK39_HUMAN Transcription initiation factor IIA gamma chain (Fragment) OS=Homo sapiens OX=9606 GN=GTF2A2 PE=1 SV=1;sp|P52657|T2AG_</t>
  </si>
  <si>
    <t>G3V5Z3;Q6IN85;G3V5A2;H0YIY8;G3V4R3;G3V231;H0YJN6;Q5MIZ7</t>
  </si>
  <si>
    <t>tr|G3V5Z3|G3V5Z3_HUMAN Serine/threonine-protein phosphatase 4 regulatory subunit 3A OS=Homo sapiens OX=9606 GN=PPP4R3A PE=1 SV=1;sp|Q6IN85|P4R3A_HUMAN Serine/threonine-protein phosphatase 4 regulatory subunit 3A OS=Homo sapiens OX=9606 GN=PPP4R3A PE=1 SV=1</t>
  </si>
  <si>
    <t>K7EJE8;K7EKE6;P36776;K7EQF8;K7ER27</t>
  </si>
  <si>
    <t>E9PBS1;P22234;D6RF62</t>
  </si>
  <si>
    <t>P49721;A0A087WVV1</t>
  </si>
  <si>
    <t>sp|P49721|PSB2_HUMAN Proteasome subunit beta type-2 OS=Homo sapiens OX=9606 GN=PSMB2 PE=1 SV=1</t>
  </si>
  <si>
    <t>B4DJV5;Q13610</t>
  </si>
  <si>
    <t>Periodic tryptophan protein 1 homolog</t>
  </si>
  <si>
    <t>PWP1</t>
  </si>
  <si>
    <t>tr|B4DJV5|B4DJV5_HUMAN Periodic tryptophan protein 1 homolog OS=Homo sapiens OX=9606 GN=PWP1 PE=1 SV=1;sp|Q13610|PWP1_HUMAN Periodic tryptophan protein 1 homolog OS=Homo sapiens OX=9606 GN=PWP1 PE=1 SV=1</t>
  </si>
  <si>
    <t>P42677;H0YMV8;Q71UM5;C9J1C5;C9JLI6</t>
  </si>
  <si>
    <t>RPS27;RPS27L</t>
  </si>
  <si>
    <t>sp|P42677|RS27_HUMAN 40S ribosomal protein S27 OS=Homo sapiens OX=9606 GN=RPS27 PE=1 SV=3;tr|H0YMV8|H0YMV8_HUMAN 40S ribosomal protein S27 OS=Homo sapiens OX=9606 GN=RPS27L PE=1 SV=1;sp|Q71UM5|RS27L_HUMAN 40S ribosomal protein S27-like OS=Homo sapiens OX=9</t>
  </si>
  <si>
    <t>P30837;H0Y2X5;H0YMG7;P00352;P47895;P05091;O94788</t>
  </si>
  <si>
    <t>Aldehyde dehydrogenase X, mitochondrial</t>
  </si>
  <si>
    <t>ALDH1B1</t>
  </si>
  <si>
    <t>sp|P30837|AL1B1_HUMAN Aldehyde dehydrogenase X, mitochondrial OS=Homo sapiens OX=9606 GN=ALDH1B1 PE=1 SV=3</t>
  </si>
  <si>
    <t>P51858</t>
  </si>
  <si>
    <t>P63151;E5RIY1;E5RFR9;A0A590UJJ1;A0A590UJY3;Q00005;Q66LE6;H0YB06;Q9Y2T4</t>
  </si>
  <si>
    <t>Serine/threonine-protein phosphatase 2A 55 kDa regulatory subunit B alpha isoform;Serine/threonine-protein phosphatase 2A 55 kDa regulatory subunit B beta isoform;Serine/threonine-protein phosphatase 2A 55 kDa regulatory subunit B delta isoform</t>
  </si>
  <si>
    <t>PPP2R2A;PPP2R2B;PPP2R2D</t>
  </si>
  <si>
    <t>PPP2R2A</t>
  </si>
  <si>
    <t>sp|P63151|2ABA_HUMAN Serine/threonine-protein phosphatase 2A 55 kDa regulatory subunit B alpha isoform OS=Homo sapiens OX=9606 GN=PPP2R2A PE=1 SV=1;tr|E5RIY1|E5RIY1_HUMAN Serine/threonine-protein phosphatase 2A 55 kDa regulatory subunit B alpha isoform OS=</t>
  </si>
  <si>
    <t>A0A0C4DG90;A4D0S4</t>
  </si>
  <si>
    <t>Laminin subunit beta-4</t>
  </si>
  <si>
    <t>LAMB4</t>
  </si>
  <si>
    <t>tr|A0A0C4DG90|A0A0C4DG90_HUMAN Laminin subunit beta-4 (Fragment) OS=Homo sapiens OX=9606 GN=LAMB4 PE=1 SV=1;sp|A4D0S4|LAMB4_HUMAN Laminin subunit beta-4 OS=Homo sapiens OX=9606 GN=LAMB4 PE=2 SV=1</t>
  </si>
  <si>
    <t>F8VR82;F8VYE8;P36873;A0A087WYY5;E7ETD8;F8W0W8;P62136;F8WE71;H0Y3Y6;F5H1L6;F5H037;E9PMD7</t>
  </si>
  <si>
    <t>Serine/threonine-protein phosphatase;Serine/threonine-protein phosphatase PP1-gamma catalytic subunit;Serine/threonine-protein phosphatase PP1-alpha catalytic subunit</t>
  </si>
  <si>
    <t>PPP1CC;PPP1CB;PPP1CA</t>
  </si>
  <si>
    <t>PPP1CC</t>
  </si>
  <si>
    <t>tr|F8VR82|F8VR82_HUMAN Serine/threonine-protein phosphatase OS=Homo sapiens OX=9606 GN=PPP1CC PE=1 SV=1;tr|F8VYE8|F8VYE8_HUMAN Serine/threonine-protein phosphatase OS=Homo sapiens OX=9606 GN=PPP1CC PE=1 SV=1;sp|P36873|PP1G_HUMAN Serine/threonine-protein ph</t>
  </si>
  <si>
    <t>Q9H1E5</t>
  </si>
  <si>
    <t>Thioredoxin-related transmembrane protein 4</t>
  </si>
  <si>
    <t>TMX4</t>
  </si>
  <si>
    <t>sp|Q9H1E5|TMX4_HUMAN Thioredoxin-related transmembrane protein 4 OS=Homo sapiens OX=9606 GN=TMX4 PE=1 SV=1</t>
  </si>
  <si>
    <t>Q9NQC3</t>
  </si>
  <si>
    <t>Reticulon-4</t>
  </si>
  <si>
    <t>sp|Q9NQC3|RTN4_HUMAN Reticulon-4 OS=Homo sapiens OX=9606 GN=RTN4 PE=1 SV=2</t>
  </si>
  <si>
    <t>Q92905</t>
  </si>
  <si>
    <t>COP9 signalosome complex subunit 5</t>
  </si>
  <si>
    <t>COPS5</t>
  </si>
  <si>
    <t>sp|Q92905|CSN5_HUMAN COP9 signalosome complex subunit 5 OS=Homo sapiens OX=9606 GN=COPS5 PE=1 SV=4</t>
  </si>
  <si>
    <t>F8WBH7;O95456</t>
  </si>
  <si>
    <t>Proteasome assembly chaperone 1</t>
  </si>
  <si>
    <t>PSMG1</t>
  </si>
  <si>
    <t>tr|F8WBH7|F8WBH7_HUMAN Proteasome assembly chaperone 1 OS=Homo sapiens OX=9606 GN=PSMG1 PE=1 SV=1;sp|O95456|PSMG1_HUMAN Proteasome assembly chaperone 1 OS=Homo sapiens OX=9606 GN=PSMG1 PE=1 SV=1</t>
  </si>
  <si>
    <t>Q16643;D6RCR4;D6R9W4;D6R9Q9</t>
  </si>
  <si>
    <t>sp|Q16643|DREB_HUMAN Drebrin OS=Homo sapiens OX=9606 GN=DBN1 PE=1 SV=4;tr|D6RCR4|D6RCR4_HUMAN Drebrin (Fragment) OS=Homo sapiens OX=9606 GN=DBN1 PE=1 SV=1;tr|D6R9W4|D6R9W4_HUMAN Drebrin (Fragment) OS=Homo sapiens OX=9606 GN=DBN1 PE=1 SV=1;tr|D6R9Q9|D6R9Q9_</t>
  </si>
  <si>
    <t>H0YJ46;Q8TC12</t>
  </si>
  <si>
    <t>Retinol dehydrogenase 11</t>
  </si>
  <si>
    <t>RDH11</t>
  </si>
  <si>
    <t>tr|H0YJ46|H0YJ46_HUMAN Retinol dehydrogenase 11 (Fragment) OS=Homo sapiens OX=9606 GN=RDH11 PE=1 SV=1;sp|Q8TC12|RDH11_HUMAN Retinol dehydrogenase 11 OS=Homo sapiens OX=9606 GN=RDH11 PE=1 SV=2</t>
  </si>
  <si>
    <t>Q9Y2T2</t>
  </si>
  <si>
    <t>AP-3 complex subunit mu-1</t>
  </si>
  <si>
    <t>AP3M1</t>
  </si>
  <si>
    <t>sp|Q9Y2T2|AP3M1_HUMAN AP-3 complex subunit mu-1 OS=Homo sapiens OX=9606 GN=AP3M1 PE=1 SV=1</t>
  </si>
  <si>
    <t>D6REM4;E7ETM0;A0A5F9W493;U3KPX3;A0A590UJ43;Q8N752;P48729</t>
  </si>
  <si>
    <t>Casein kinase I isoform alpha-like;Casein kinase I isoform alpha</t>
  </si>
  <si>
    <t>CSNK1A1;CSNK1A1L</t>
  </si>
  <si>
    <t>CSNK1A1</t>
  </si>
  <si>
    <t>tr|D6REM4|D6REM4_HUMAN Casein kinase I isoform alpha OS=Homo sapiens OX=9606 GN=CSNK1A1 PE=1 SV=1;tr|E7ETM0|E7ETM0_HUMAN Casein kinase I isoform alpha OS=Homo sapiens OX=9606 GN=CSNK1A1 PE=1 SV=1;tr|A0A5F9W493|A0A5F9W493_HUMAN Casein kinase 1, alpha 1, iso</t>
  </si>
  <si>
    <t>P61353;K7EQQ9;K7ERY7;K7ELC7</t>
  </si>
  <si>
    <t>sp|P61353|RL27_HUMAN 60S ribosomal protein L27 OS=Homo sapiens OX=9606 GN=RPL27 PE=1 SV=2;tr|K7EQQ9|K7EQQ9_HUMAN 60S ribosomal protein L27 OS=Homo sapiens OX=9606 GN=RPL27 PE=1 SV=2;tr|K7ERY7|K7ERY7_HUMAN 60S ribosomal protein L27 OS=Homo sapiens OX=9606 G</t>
  </si>
  <si>
    <t>E5RH77;A0A2R8Y811;P62263</t>
  </si>
  <si>
    <t>tr|E5RH77|E5RH77_HUMAN 40S ribosomal protein S14 OS=Homo sapiens OX=9606 GN=RPS14 PE=1 SV=1;tr|A0A2R8Y811|A0A2R8Y811_HUMAN 40S ribosomal protein S14 (Fragment) OS=Homo sapiens OX=9606 GN=RPS14 PE=1 SV=1;sp|P62263|RS14_HUMAN 40S ribosomal protein S14 OS=Hom</t>
  </si>
  <si>
    <t>I3L3E9;P39748</t>
  </si>
  <si>
    <t>tr|I3L3E9|I3L3E9_HUMAN Flap endonuclease 1 (Fragment) OS=Homo sapiens OX=9606 GN=FEN1 PE=1 SV=1;sp|P39748|FEN1_HUMAN Flap endonuclease 1 OS=Homo sapiens OX=9606 GN=FEN1 PE=1 SV=1</t>
  </si>
  <si>
    <t>B2ZWH1;Q9HB71</t>
  </si>
  <si>
    <t>Calcyclin-binding protein</t>
  </si>
  <si>
    <t>CACYBP</t>
  </si>
  <si>
    <t>tr|B2ZWH1|B2ZWH1_HUMAN Calcyclin-binding protein (Fragment) OS=Homo sapiens OX=9606 GN=CACYBP PE=1 SV=1;sp|Q9HB71|CYBP_HUMAN Calcyclin-binding protein OS=Homo sapiens OX=9606 GN=CACYBP PE=1 SV=2</t>
  </si>
  <si>
    <t>Q9UBT2;K7EPL2;U3KQ55;K7ES38</t>
  </si>
  <si>
    <t>sp|Q9UBT2|SAE2_HUMAN SUMO-activating enzyme subunit 2 OS=Homo sapiens OX=9606 GN=UBA2 PE=1 SV=2;tr|K7EPL2|K7EPL2_HUMAN SUMO-activating enzyme subunit 2 (Fragment) OS=Homo sapiens OX=9606 GN=UBA2 PE=1 SV=2</t>
  </si>
  <si>
    <t>Q14137</t>
  </si>
  <si>
    <t>sp|Q14137|BOP1_HUMAN Ribosome biogenesis protein BOP1 OS=Homo sapiens OX=9606 GN=BOP1 PE=1 SV=2</t>
  </si>
  <si>
    <t>A0A499FI31;Q15020</t>
  </si>
  <si>
    <t>RPS10</t>
  </si>
  <si>
    <t>J3QT28;O43684</t>
  </si>
  <si>
    <t>Mitotic checkpoint protein BUB3</t>
  </si>
  <si>
    <t>BUB3</t>
  </si>
  <si>
    <t>tr|J3QT28|J3QT28_HUMAN Mitotic checkpoint protein BUB3 (Fragment) OS=Homo sapiens OX=9606 GN=BUB3 PE=1 SV=1;sp|O43684|BUB3_HUMAN Mitotic checkpoint protein BUB3 OS=Homo sapiens OX=9606 GN=BUB3 PE=1 SV=1</t>
  </si>
  <si>
    <t>E9PPI9;Q9NPD3</t>
  </si>
  <si>
    <t>Exosome complex component RRP41</t>
  </si>
  <si>
    <t>EXOSC4</t>
  </si>
  <si>
    <t>tr|E9PPI9|E9PPI9_HUMAN Exosome complex component RRP41 OS=Homo sapiens OX=9606 GN=EXOSC4 PE=1 SV=1;sp|Q9NPD3|EXOS4_HUMAN Exosome complex component RRP41 OS=Homo sapiens OX=9606 GN=EXOSC4 PE=1 SV=3</t>
  </si>
  <si>
    <t>Q9H7Z7;X6RJ95;A6NHH0</t>
  </si>
  <si>
    <t>Prostaglandin E synthase 2;Prostaglandin E synthase 2 truncated form</t>
  </si>
  <si>
    <t>PTGES2</t>
  </si>
  <si>
    <t>sp|Q9H7Z7|PGES2_HUMAN Prostaglandin E synthase 2 OS=Homo sapiens OX=9606 GN=PTGES2 PE=1 SV=1;tr|X6RJ95|X6RJ95_HUMAN Prostaglandin E synthase 2 (Fragment) OS=Homo sapiens OX=9606 GN=PTGES2 PE=1 SV=1</t>
  </si>
  <si>
    <t>B7Z645;O60506;F6UXX1;A0A6Q8PEX7</t>
  </si>
  <si>
    <t>Heterogeneous nuclear ribonucleoprotein Q</t>
  </si>
  <si>
    <t>SYNCRIP</t>
  </si>
  <si>
    <t xml:space="preserve">tr|B7Z645|B7Z645_HUMAN Heterogeneous nuclear ribonucleoprotein Q OS=Homo sapiens OX=9606 GN=SYNCRIP PE=1 SV=1;sp|O60506|HNRPQ_HUMAN Heterogeneous nuclear ribonucleoprotein Q OS=Homo sapiens OX=9606 GN=SYNCRIP PE=1 SV=2;tr|F6UXX1|F6UXX1_HUMAN Heterogeneous </t>
  </si>
  <si>
    <t>F8WDK3;C9IZ04;Q9NY27</t>
  </si>
  <si>
    <t xml:space="preserve">tr|F8WDK3|F8WDK3_HUMAN Serine/threonine-protein phosphatase 4 regulatory subunit 2 (Fragment) OS=Homo sapiens OX=9606 GN=PPP4R2 PE=1 SV=1;tr|C9IZ04|C9IZ04_HUMAN Serine/threonine-protein phosphatase 4 regulatory subunit 2 (Fragment) OS=Homo sapiens OX=9606 </t>
  </si>
  <si>
    <t>A8MT72;Q2NKQ5;Q16799</t>
  </si>
  <si>
    <t>Reticulon;Reticulon-1</t>
  </si>
  <si>
    <t>RTN1</t>
  </si>
  <si>
    <t>tr|A8MT72|A8MT72_HUMAN Reticulon OS=Homo sapiens OX=9606 GN=RTN1 PE=1 SV=1;tr|Q2NKQ5|Q2NKQ5_HUMAN Reticulon OS=Homo sapiens OX=9606 GN=RTN1 PE=1 SV=1;sp|Q16799|RTN1_HUMAN Reticulon-1 OS=Homo sapiens OX=9606 GN=RTN1 PE=1 SV=1</t>
  </si>
  <si>
    <t>Q8N6S5</t>
  </si>
  <si>
    <t>ADP-ribosylation factor-like protein 6-interacting protein 6</t>
  </si>
  <si>
    <t>ARL6IP6</t>
  </si>
  <si>
    <t>sp|Q8N6S5|AR6P6_HUMAN ADP-ribosylation factor-like protein 6-interacting protein 6 OS=Homo sapiens OX=9606 GN=ARL6IP6 PE=1 SV=1</t>
  </si>
  <si>
    <t>Q9GZL7</t>
  </si>
  <si>
    <t>Ribosome biogenesis protein WDR12</t>
  </si>
  <si>
    <t>WDR12</t>
  </si>
  <si>
    <t>sp|Q9GZL7|WDR12_HUMAN Ribosome biogenesis protein WDR12 OS=Homo sapiens OX=9606 GN=WDR12 PE=1 SV=2</t>
  </si>
  <si>
    <t>F5H7S3;H7BYY1;H0YKJ4;H0YK48;A0A494BZZ2;B7Z596;H0YN06</t>
  </si>
  <si>
    <t>TPM1</t>
  </si>
  <si>
    <t>tr|F5H7S3|F5H7S3_HUMAN Tropomyosin alpha-1 chain OS=Homo sapiens OX=9606 GN=TPM1 PE=1 SV=2;tr|H7BYY1|H7BYY1_HUMAN Tropomyosin 1 (Alpha), isoform CRA_m OS=Homo sapiens OX=9606 GN=TPM1 PE=1 SV=1;tr|H0YKJ4|H0YKJ4_HUMAN Tropomyosin 1 (Alpha), isoform CRA_b OS=</t>
  </si>
  <si>
    <t>P49427</t>
  </si>
  <si>
    <t>Ubiquitin-conjugating enzyme E2 R1</t>
  </si>
  <si>
    <t>CDC34</t>
  </si>
  <si>
    <t>sp|P49427|UB2R1_HUMAN Ubiquitin-conjugating enzyme E2 R1 OS=Homo sapiens OX=9606 GN=CDC34 PE=1 SV=2</t>
  </si>
  <si>
    <t>C9JUG7;F8W9N7;P47755</t>
  </si>
  <si>
    <t>F-actin-capping protein subunit alpha-2</t>
  </si>
  <si>
    <t>CAPZA2</t>
  </si>
  <si>
    <t xml:space="preserve">tr|C9JUG7|C9JUG7_HUMAN F-actin-capping protein subunit alpha OS=Homo sapiens OX=9606 GN=CAPZA2 PE=1 SV=1;tr|F8W9N7|F8W9N7_HUMAN F-actin-capping protein subunit alpha OS=Homo sapiens OX=9606 GN=CAPZA2 PE=1 SV=1;sp|P47755|CAZA2_HUMAN F-actin-capping protein </t>
  </si>
  <si>
    <t>A0A087WUX6;A0A087WX59;Q16186</t>
  </si>
  <si>
    <t>Proteasomal ubiquitin receptor ADRM1</t>
  </si>
  <si>
    <t>ADRM1</t>
  </si>
  <si>
    <t>tr|A0A087WUX6|A0A087WUX6_HUMAN Proteasomal ubiquitin receptor ADRM1 (Fragment) OS=Homo sapiens OX=9606 GN=ADRM1 PE=1 SV=1;tr|A0A087WX59|A0A087WX59_HUMAN Proteasomal ubiquitin receptor ADRM1 OS=Homo sapiens OX=9606 GN=ADRM1 PE=1 SV=1;sp|Q16186|ADRM1_HUMAN P</t>
  </si>
  <si>
    <t>E9PAK2</t>
  </si>
  <si>
    <t>NHSL1</t>
  </si>
  <si>
    <t>tr|E9PAK2|E9PAK2_HUMAN NHS-like protein 1 (Fragment) OS=Homo sapiens OX=9606 GN=NHSL1 PE=1 SV=1</t>
  </si>
  <si>
    <t>Q712K3</t>
  </si>
  <si>
    <t>Ubiquitin-conjugating enzyme E2 R2</t>
  </si>
  <si>
    <t>UBE2R2</t>
  </si>
  <si>
    <t>sp|Q712K3|UB2R2_HUMAN Ubiquitin-conjugating enzyme E2 R2 OS=Homo sapiens OX=9606 GN=UBE2R2 PE=1 SV=1</t>
  </si>
  <si>
    <t>Q9BPX3</t>
  </si>
  <si>
    <t>Condensin complex subunit 3</t>
  </si>
  <si>
    <t>NCAPG</t>
  </si>
  <si>
    <t>sp|Q9BPX3|CND3_HUMAN Condensin complex subunit 3 OS=Homo sapiens OX=9606 GN=NCAPG PE=1 SV=1</t>
  </si>
  <si>
    <t>Q14694;H3BQP1;H3BNS8;H3BQC6</t>
  </si>
  <si>
    <t>sp|Q14694|UBP10_HUMAN Ubiquitin carboxyl-terminal hydrolase 10 OS=Homo sapiens OX=9606 GN=USP10 PE=1 SV=2;tr|H3BQP1|H3BQP1_HUMAN Ubiquitinyl hydrolase 1 (Fragment) OS=Homo sapiens OX=9606 GN=USP10 PE=1 SV=1</t>
  </si>
  <si>
    <t>A0A0B4J1W3;Q9BXJ9;Q6N069</t>
  </si>
  <si>
    <t>F8VXH9;H3BRU6;F8VZX2;Q15366;F8W0G4;F8W1G6;F8VTZ0;F8VRH0;J3QT27;E9PFP8;Q15365;P57721</t>
  </si>
  <si>
    <t xml:space="preserve">tr|F8VXH9|F8VXH9_HUMAN Poly(rC)-binding protein 2 (Fragment) OS=Homo sapiens OX=9606 GN=PCBP2 PE=1 SV=1;tr|H3BRU6|H3BRU6_HUMAN Poly(rC)-binding protein 2 (Fragment) OS=Homo sapiens OX=9606 GN=PCBP2 PE=1 SV=1;tr|F8VZX2|F8VZX2_HUMAN Poly(rC)-binding protein </t>
  </si>
  <si>
    <t>Q5T454;Q96T76;H7C0A9;F8WCH8;B0QZ77</t>
  </si>
  <si>
    <t>MMS19 nucleotide excision repair protein homolog</t>
  </si>
  <si>
    <t>MMS19</t>
  </si>
  <si>
    <t>tr|Q5T454|Q5T454_HUMAN MMS19 nucleotide excision repair protein (Fragment) OS=Homo sapiens OX=9606 GN=MMS19 PE=1 SV=2;sp|Q96T76|MMS19_HUMAN MMS19 nucleotide excision repair protein homolog OS=Homo sapiens OX=9606 GN=MMS19 PE=1 SV=2;tr|H7C0A9|H7C0A9_HUMAN M</t>
  </si>
  <si>
    <t>A0A087WTA5;E7ERK9;Q9UI10</t>
  </si>
  <si>
    <t>tr|A0A087WTA5|A0A087WTA5_HUMAN Translation initiation factor eIF-2B subunit delta OS=Homo sapiens OX=9606 GN=EIF2B4 PE=1 SV=1;tr|E7ERK9|E7ERK9_HUMAN Translation initiation factor eIF-2B subunit delta OS=Homo sapiens OX=9606 GN=EIF2B4 PE=1 SV=1;sp|Q9UI10|EI</t>
  </si>
  <si>
    <t>A6NJA2;P54578;J3QQT6;J3KS55</t>
  </si>
  <si>
    <t>Ubiquitin carboxyl-terminal hydrolase;Ubiquitin carboxyl-terminal hydrolase 14</t>
  </si>
  <si>
    <t>USP14</t>
  </si>
  <si>
    <t>tr|A6NJA2|A6NJA2_HUMAN Ubiquitin carboxyl-terminal hydrolase OS=Homo sapiens OX=9606 GN=USP14 PE=1 SV=2;sp|P54578|UBP14_HUMAN Ubiquitin carboxyl-terminal hydrolase 14 OS=Homo sapiens OX=9606 GN=USP14 PE=1 SV=3;tr|J3QQT6|J3QQT6_HUMAN Ubiquitin carboxyl-term</t>
  </si>
  <si>
    <t>P62140;C9J9S3;C9JP48</t>
  </si>
  <si>
    <t>Serine/threonine-protein phosphatase PP1-beta catalytic subunit;Serine/threonine-protein phosphatase</t>
  </si>
  <si>
    <t>PPP1CB</t>
  </si>
  <si>
    <t>sp|P62140|PP1B_HUMAN Serine/threonine-protein phosphatase PP1-beta catalytic subunit OS=Homo sapiens OX=9606 GN=PPP1CB PE=1 SV=3;tr|C9J9S3|C9J9S3_HUMAN Serine/threonine-protein phosphatase (Fragment) OS=Homo sapiens OX=9606 GN=PPP1CB PE=1 SV=1;tr|C9JP48|C9</t>
  </si>
  <si>
    <t>P56192;H0YHL6;H0YI94;H0YI27;H0YIP0</t>
  </si>
  <si>
    <t>sp|P56192|SYMC_HUMAN Methionine--tRNA ligase, cytoplasmic OS=Homo sapiens OX=9606 GN=MARS1 PE=1 SV=2;tr|H0YHL6|H0YHL6_HUMAN Methionine--tRNA ligase, cytoplasmic (Fragment) OS=Homo sapiens OX=9606 GN=MARS1 PE=1 SV=1;tr|H0YI94|H0YI94_HUMAN Methionine--tRNA l</t>
  </si>
  <si>
    <t>P55084;F5GZQ3;C9K0M0;C9JEY0;C9JE81;B5MD38</t>
  </si>
  <si>
    <t>sp|P55084|ECHB_HUMAN Trifunctional enzyme subunit beta, mitochondrial OS=Homo sapiens OX=9606 GN=HADHB PE=1 SV=3;tr|F5GZQ3|F5GZQ3_HUMAN Trifunctional enzyme subunit beta, mitochondrial OS=Homo sapiens OX=9606 GN=HADHB PE=1 SV=1</t>
  </si>
  <si>
    <t>Q12768;E7EQI7</t>
  </si>
  <si>
    <t>WASH complex subunit strumpellin</t>
  </si>
  <si>
    <t>KIAA0196</t>
  </si>
  <si>
    <t>sp|Q12768|WASC5_HUMAN WASH complex subunit 5 OS=Homo sapiens OX=9606 GN=WASHC5 PE=1 SV=1;tr|E7EQI7|E7EQI7_HUMAN WASH complex subunit 5 OS=Homo sapiens OX=9606 GN=WASHC5 PE=1 SV=1</t>
  </si>
  <si>
    <t>C9JD14;C9JZN1;C9JIS1;H7C5J5;A0A6Q8PFW8;C9JXA5;A0A6Q8PFE0;A0A6Q8PFV8;Q9HAV0;P62879</t>
  </si>
  <si>
    <t>Guanine nucleotide-binding protein subunit beta-4;Guanine nucleotide-binding protein G(I)/G(S)/G(T) subunit beta-2</t>
  </si>
  <si>
    <t>GNB4;GNB2</t>
  </si>
  <si>
    <t>GNB4</t>
  </si>
  <si>
    <t>tr|C9JD14|C9JD14_HUMAN Guanine nucleotide-binding protein subunit beta-4 (Fragment) OS=Homo sapiens OX=9606 GN=GNB4 PE=1 SV=1;tr|C9JZN1|C9JZN1_HUMAN Guanine nucleotide-binding protein G(I)/G(S)/G(T) subunit beta-2 (Fragment) OS=Homo sapiens OX=9606 GN=GNB2</t>
  </si>
  <si>
    <t>Q13033</t>
  </si>
  <si>
    <t>sp|Q13033|STRN3_HUMAN Striatin-3 OS=Homo sapiens OX=9606 GN=STRN3 PE=1 SV=3</t>
  </si>
  <si>
    <t>F2Z393;P37837</t>
  </si>
  <si>
    <t>Transaldolase</t>
  </si>
  <si>
    <t>TALDO1</t>
  </si>
  <si>
    <t>tr|F2Z393|F2Z393_HUMAN Transaldolase OS=Homo sapiens OX=9606 GN=TALDO1 PE=1 SV=1;sp|P37837|TALDO_HUMAN Transaldolase OS=Homo sapiens OX=9606 GN=TALDO1 PE=1 SV=2</t>
  </si>
  <si>
    <t>A0A3B3IRQ8;A0A3B3ITF6;A0A3B3IRI2;P17812;A0A3B3ITB8;B4E1E0;A0A3B3ITH9</t>
  </si>
  <si>
    <t>CTP synthase 1;CTP synthase</t>
  </si>
  <si>
    <t xml:space="preserve">tr|A0A3B3IRQ8|A0A3B3IRQ8_HUMAN CTP synthase OS=Homo sapiens OX=9606 GN=CTPS1 PE=1 SV=1;tr|A0A3B3ITF6|A0A3B3ITF6_HUMAN CTP synthase OS=Homo sapiens OX=9606 GN=CTPS1 PE=1 SV=1;tr|A0A3B3IRI2|A0A3B3IRI2_HUMAN CTP synthase OS=Homo sapiens OX=9606 GN=CTPS1 PE=1 </t>
  </si>
  <si>
    <t>H0YJS4;G3V4T5;P05198</t>
  </si>
  <si>
    <t>tr|H0YJS4|H0YJS4_HUMAN Eukaryotic translation initiation factor 2 subunit 1 (Fragment) OS=Homo sapiens OX=9606 GN=EIF2S1 PE=1 SV=1;tr|G3V4T5|G3V4T5_HUMAN Eukaryotic translation initiation factor 2 subunit 1 (Fragment) OS=Homo sapiens OX=9606 GN=EIF2S1 PE=1</t>
  </si>
  <si>
    <t>K7EJT5;K7EP65;K7EKS7;K7ELC4;K7EMH1;K7ERI7;P35268</t>
  </si>
  <si>
    <t>60S ribosomal protein L22</t>
  </si>
  <si>
    <t>RPL22</t>
  </si>
  <si>
    <t>tr|K7EJT5|K7EJT5_HUMAN 60S ribosomal protein L22 (Fragment) OS=Homo sapiens OX=9606 GN=RPL22 PE=1 SV=1;tr|K7EP65|K7EP65_HUMAN 60S ribosomal protein L22 (Fragment) OS=Homo sapiens OX=9606 GN=RPL22 PE=1 SV=1;tr|K7EKS7|K7EKS7_HUMAN Uncharacterized protein OS=</t>
  </si>
  <si>
    <t>Q9HAV4;H0Y9I3</t>
  </si>
  <si>
    <t>Exportin-5</t>
  </si>
  <si>
    <t>XPO5</t>
  </si>
  <si>
    <t>sp|Q9HAV4|XPO5_HUMAN Exportin-5 OS=Homo sapiens OX=9606 GN=XPO5 PE=1 SV=1</t>
  </si>
  <si>
    <t>Q5VWZ2</t>
  </si>
  <si>
    <t>Lysophospholipase-like protein 1</t>
  </si>
  <si>
    <t>LYPLAL1</t>
  </si>
  <si>
    <t>sp|Q5VWZ2|LYPL1_HUMAN Lysophospholipase-like protein 1 OS=Homo sapiens OX=9606 GN=LYPLAL1 PE=1 SV=3</t>
  </si>
  <si>
    <t>H3BV85;Q9H3K6;H3BPT9;H3BTW0;A0A0B4J295;A0A087WZT3;H3BVE0</t>
  </si>
  <si>
    <t>BOLA2B</t>
  </si>
  <si>
    <t>tr|H3BV85|H3BV85_HUMAN BolA-like protein 2 OS=Homo sapiens OX=9606 GN=BOLA2B PE=1 SV=2;sp|Q9H3K6|BOLA2_HUMAN BolA-like protein 2 OS=Homo sapiens OX=9606 GN=BOLA2 PE=1 SV=1;tr|H3BPT9|H3BPT9_HUMAN BolA-like protein 2 OS=Homo sapiens OX=9606 GN=BOLA2B PE=1 SV</t>
  </si>
  <si>
    <t>P05121</t>
  </si>
  <si>
    <t>Plasminogen activator inhibitor 1</t>
  </si>
  <si>
    <t>SERPINE1</t>
  </si>
  <si>
    <t>sp|P05121|PAI1_HUMAN Plasminogen activator inhibitor 1 OS=Homo sapiens OX=9606 GN=SERPINE1 PE=1 SV=1</t>
  </si>
  <si>
    <t>A0A286YEV0</t>
  </si>
  <si>
    <t>tr|A0A286YEV0|A0A286YEV0_HUMAN Protein FAM240A OS=Homo sapiens OX=9606 GN=FAM240A PE=4 SV=1</t>
  </si>
  <si>
    <t>E5RGQ3;Q9H446</t>
  </si>
  <si>
    <t>H0YJH9;B4DEH8;G3V4T2;Q86U42</t>
  </si>
  <si>
    <t>tr|H0YJH9|H0YJH9_HUMAN Polyadenylate-binding protein 2 (Fragment) OS=Homo sapiens OX=9606 GN=PABPN1 PE=1 SV=1;tr|B4DEH8|B4DEH8_HUMAN Polyadenylate-binding protein 2 OS=Homo sapiens OX=9606 GN=PABPN1 PE=1 SV=1;tr|G3V4T2|G3V4T2_HUMAN Polyadenylate-binding pr</t>
  </si>
  <si>
    <t>A0A2R8Y623;B5MCP9;P62081</t>
  </si>
  <si>
    <t>tr|A0A2R8Y623|A0A2R8Y623_HUMAN 40S ribosomal protein S7 (Fragment) OS=Homo sapiens OX=9606 GN=RPS7 PE=1 SV=1;tr|B5MCP9|B5MCP9_HUMAN 40S ribosomal protein S7 OS=Homo sapiens OX=9606 GN=RPS7 PE=1 SV=1;sp|P62081|RS7_HUMAN 40S ribosomal protein S7 OS=Homo sapi</t>
  </si>
  <si>
    <t>Q15645;H0YAL2</t>
  </si>
  <si>
    <t>sp|Q15645|PCH2_HUMAN Pachytene checkpoint protein 2 homolog OS=Homo sapiens OX=9606 GN=TRIP13 PE=1 SV=2;tr|H0YAL2|H0YAL2_HUMAN Pachytene checkpoint protein 2 homolog (Fragment) OS=Homo sapiens OX=9606 GN=TRIP13 PE=1 SV=1</t>
  </si>
  <si>
    <t>P29083;C9IYL4;C9J329;E9PER7</t>
  </si>
  <si>
    <t>General transcription factor IIE subunit 1</t>
  </si>
  <si>
    <t>GTF2E1</t>
  </si>
  <si>
    <t>sp|P29083|T2EA_HUMAN General transcription factor IIE subunit 1 OS=Homo sapiens OX=9606 GN=GTF2E1 PE=1 SV=2;tr|C9IYL4|C9IYL4_HUMAN General transcription factor IIE subunit 1 (Fragment) OS=Homo sapiens OX=9606 GN=GTF2E1 PE=1 SV=1</t>
  </si>
  <si>
    <t>J3QR61;A0A2R8Y765;J3QKS7;A0A2R8Y7U4;A0A2U3TZQ7;A0A2R8Y7I9;A0A2R8Y4T4;A0A2R8YES3;A0A2R8Y855;B4DGM3;Q969G3;J3KT85;A0A2R8YD78</t>
  </si>
  <si>
    <t>tr|J3QR61|J3QR61_HUMAN SWI/SNF-related matrix-associated actin-dependent regulator of chromatin subfamily E member 1 (Fragment) OS=Homo sapiens OX=9606 GN=SMARCE1 PE=1 SV=2;tr|A0A2R8Y765|A0A2R8Y765_HUMAN SWI/SNF-related matrix-associated actin-dependent re</t>
  </si>
  <si>
    <t>Q9H2M9</t>
  </si>
  <si>
    <t>Rab3 GTPase-activating protein non-catalytic subunit</t>
  </si>
  <si>
    <t>RAB3GAP2</t>
  </si>
  <si>
    <t>sp|Q9H2M9|RBGPR_HUMAN Rab3 GTPase-activating protein non-catalytic subunit OS=Homo sapiens OX=9606 GN=RAB3GAP2 PE=1 SV=1</t>
  </si>
  <si>
    <t>Q9BS26</t>
  </si>
  <si>
    <t>Endoplasmic reticulum resident protein 44</t>
  </si>
  <si>
    <t>ERP44</t>
  </si>
  <si>
    <t>sp|Q9BS26|ERP44_HUMAN Endoplasmic reticulum resident protein 44 OS=Homo sapiens OX=9606 GN=ERP44 PE=1 SV=1</t>
  </si>
  <si>
    <t>P30041</t>
  </si>
  <si>
    <t>Peroxiredoxin-6</t>
  </si>
  <si>
    <t>PRDX6</t>
  </si>
  <si>
    <t>sp|P30041|PRDX6_HUMAN Peroxiredoxin-6 OS=Homo sapiens OX=9606 GN=PRDX6 PE=1 SV=3</t>
  </si>
  <si>
    <t>Q96MX6;Q8ND98</t>
  </si>
  <si>
    <t>WD repeat-containing protein 92</t>
  </si>
  <si>
    <t>WDR92;DKFZp434B156</t>
  </si>
  <si>
    <t>WDR92</t>
  </si>
  <si>
    <t>sp|Q96MX6|WDR92_HUMAN WD repeat-containing protein 92 OS=Homo sapiens OX=9606 GN=WDR92 PE=1 SV=1;tr|Q8ND98|Q8ND98_HUMAN WD repeat-containing protein 92 OS=Homo sapiens OX=9606 GN=WDR92 PE=1 SV=1</t>
  </si>
  <si>
    <t>D6RDA2;H0Y8X0;B4DFG0;H0Y993;A0A494C028;P35659</t>
  </si>
  <si>
    <t>tr|D6RDA2|D6RDA2_HUMAN Protein DEK (Fragment) OS=Homo sapiens OX=9606 GN=DEK PE=1 SV=1;tr|H0Y8X0|H0Y8X0_HUMAN Protein DEK OS=Homo sapiens OX=9606 GN=DEK PE=1 SV=2;tr|B4DFG0|B4DFG0_HUMAN Protein DEK OS=Homo sapiens OX=9606 GN=DEK PE=1 SV=1;tr|H0Y993|H0Y993_</t>
  </si>
  <si>
    <t>C9JJ34;C9JDM3;F6WQW2;P43487</t>
  </si>
  <si>
    <t>tr|C9JJ34|C9JJ34_HUMAN Ran-specific GTPase-activating protein (Fragment) OS=Homo sapiens OX=9606 GN=RANBP1 PE=1 SV=1;tr|C9JDM3|C9JDM3_HUMAN Ran-specific GTPase-activating protein (Fragment) OS=Homo sapiens OX=9606 GN=RANBP1 PE=1 SV=8;tr|F6WQW2|F6WQW2_HUMAN</t>
  </si>
  <si>
    <t>A0A2R8Y4F5;H0YFD6;P40939;A0A2R8YG21</t>
  </si>
  <si>
    <t>Trifunctional enzyme subunit alpha, mitochondrial;Long-chain enoyl-CoA hydratase;Long chain 3-hydroxyacyl-CoA dehydrogenase</t>
  </si>
  <si>
    <t>HADHA</t>
  </si>
  <si>
    <t>tr|A0A2R8Y4F5|A0A2R8Y4F5_HUMAN Enoyl-CoA hydratase OS=Homo sapiens OX=9606 GN=HADHA PE=1 SV=1;tr|H0YFD6|H0YFD6_HUMAN Enoyl-CoA hydratase OS=Homo sapiens OX=9606 GN=HADHA PE=1 SV=2;sp|P40939|ECHA_HUMAN Trifunctional enzyme subunit alpha, mitochondrial OS=Ho</t>
  </si>
  <si>
    <t>B1AK87;B1AK88;P47756</t>
  </si>
  <si>
    <t>tr|B1AK87|B1AK87_HUMAN F-actin-capping protein subunit beta OS=Homo sapiens OX=9606 GN=CAPZB PE=1 SV=2;tr|B1AK88|B1AK88_HUMAN F-actin-capping protein subunit beta OS=Homo sapiens OX=9606 GN=CAPZB PE=1 SV=1;sp|P47756|CAPZB_HUMAN F-actin-capping protein subu</t>
  </si>
  <si>
    <t>H0YGJ7;H0YLP3;O75822</t>
  </si>
  <si>
    <t>tr|H0YGJ7|H0YGJ7_HUMAN Eukaryotic translation initiation factor 3 30 kDa subunit (Fragment) OS=Homo sapiens OX=9606 GN=EIF3J PE=1 SV=1;tr|H0YLP3|H0YLP3_HUMAN Eukaryotic translation initiation factor 3 30 kDa subunit (Fragment) OS=Homo sapiens OX=9606 GN=EI</t>
  </si>
  <si>
    <t>Q09666</t>
  </si>
  <si>
    <t>Neuroblast differentiation-associated protein AHNAK</t>
  </si>
  <si>
    <t>AHNAK</t>
  </si>
  <si>
    <t>sp|Q09666|AHNK_HUMAN Neuroblast differentiation-associated protein AHNAK OS=Homo sapiens OX=9606 GN=AHNAK PE=1 SV=2</t>
  </si>
  <si>
    <t>J3QR71;J3QRI9;J3QKW7;A8MZF9;P55039;J3QL90;J3KRL5;J3QKV7</t>
  </si>
  <si>
    <t>tr|J3QR71|J3QR71_HUMAN Developmentally-regulated GTP-binding protein 2 (Fragment) OS=Homo sapiens OX=9606 GN=DRG2 PE=1 SV=1;tr|J3QRI9|J3QRI9_HUMAN Developmentally-regulated GTP-binding protein 2 OS=Homo sapiens OX=9606 GN=DRG2 PE=1 SV=1;tr|J3QKW7|J3QKW7_HU</t>
  </si>
  <si>
    <t>H7C3S9;E9PGT6;Q99627</t>
  </si>
  <si>
    <t>tr|H7C3S9|H7C3S9_HUMAN COP9 signalosome complex subunit 8 (Fragment) OS=Homo sapiens OX=9606 GN=COPS8 PE=1 SV=1;tr|E9PGT6|E9PGT6_HUMAN COP9 signalosome complex subunit 8 OS=Homo sapiens OX=9606 GN=COPS8 PE=1 SV=1;sp|Q99627|CSN8_HUMAN COP9 signalosome compl</t>
  </si>
  <si>
    <t>F8WBS5;F8WB72;C9K025;P18077</t>
  </si>
  <si>
    <t>tr|F8WBS5|F8WBS5_HUMAN 60S ribosomal protein L35a OS=Homo sapiens OX=9606 GN=RPL35A PE=1 SV=1;tr|F8WB72|F8WB72_HUMAN 60S ribosomal protein L35a OS=Homo sapiens OX=9606 GN=RPL35A PE=1 SV=1;tr|C9K025|C9K025_HUMAN 60S ribosomal protein L35a (Fragment) OS=Homo</t>
  </si>
  <si>
    <t>K7EJC1;K7EJR3;R4GMR5;P48556;K7ERW6</t>
  </si>
  <si>
    <t>26S proteasome non-ATPase regulatory subunit 8</t>
  </si>
  <si>
    <t>PSMD8</t>
  </si>
  <si>
    <t>tr|K7EJC1|K7EJC1_HUMAN 26S proteasome non-ATPase regulatory subunit 8 OS=Homo sapiens OX=9606 GN=PSMD8 PE=1 SV=1;tr|K7EJR3|K7EJR3_HUMAN 26S proteasome non-ATPase regulatory subunit 8 (Fragment) OS=Homo sapiens OX=9606 GN=PSMD8 PE=1 SV=8;tr|R4GMR5|R4GMR5_HU</t>
  </si>
  <si>
    <t>P19525</t>
  </si>
  <si>
    <t>sp|P19525|E2AK2_HUMAN Interferon-induced, double-stranded RNA-activated protein kinase OS=Homo sapiens OX=9606 GN=EIF2AK2 PE=1 SV=2</t>
  </si>
  <si>
    <t>H3BQX5;E9PKR8;E9PM76;E9PKW4;H3BRY5;P50226;P50225</t>
  </si>
  <si>
    <t>Sulfotransferase;Sulfotransferase 1A2;Sulfotransferase 1A1</t>
  </si>
  <si>
    <t>SULT1A1;SULT1A2</t>
  </si>
  <si>
    <t>SULT1A1</t>
  </si>
  <si>
    <t xml:space="preserve">tr|H3BQX5|H3BQX5_HUMAN Sulfotransferase (Fragment) OS=Homo sapiens OX=9606 GN=SULT1A1 PE=1 SV=8;tr|E9PKR8|E9PKR8_HUMAN Sulfotransferase (Fragment) OS=Homo sapiens OX=9606 GN=SULT1A2 PE=1 SV=1;tr|E9PM76|E9PM76_HUMAN Sulfotransferase OS=Homo sapiens OX=9606 </t>
  </si>
  <si>
    <t>A0A087X2D0;P84103</t>
  </si>
  <si>
    <t>Serine/arginine-rich splicing factor 3</t>
  </si>
  <si>
    <t>SRSF3</t>
  </si>
  <si>
    <t>tr|A0A087X2D0|A0A087X2D0_HUMAN Serine/arginine-rich-splicing factor 3 OS=Homo sapiens OX=9606 GN=SRSF3 PE=1 SV=1;sp|P84103|SRSF3_HUMAN Serine/arginine-rich splicing factor 3 OS=Homo sapiens OX=9606 GN=SRSF3 PE=1 SV=1</t>
  </si>
  <si>
    <t>P26639</t>
  </si>
  <si>
    <t>Threonine--tRNA ligase, cytoplasmic</t>
  </si>
  <si>
    <t>TARS</t>
  </si>
  <si>
    <t>sp|P26639|SYTC_HUMAN Threonine--tRNA ligase 1, cytoplasmic OS=Homo sapiens OX=9606 GN=TARS1 PE=1 SV=3</t>
  </si>
  <si>
    <t>O95197</t>
  </si>
  <si>
    <t>Reticulon-3</t>
  </si>
  <si>
    <t>RTN3</t>
  </si>
  <si>
    <t>sp|O95197|RTN3_HUMAN Reticulon-3 OS=Homo sapiens OX=9606 GN=RTN3 PE=1 SV=2</t>
  </si>
  <si>
    <t>E9PEM5;A0A494C1L5;P50851;H0YAC6;A0A494BZW2;A0A494C0R9;Q5T321;A0A0D9SF28;F5GXV7;Q8NFP9</t>
  </si>
  <si>
    <t>Lipopolysaccharide-responsive and beige-like anchor protein</t>
  </si>
  <si>
    <t>LRBA</t>
  </si>
  <si>
    <t>tr|E9PEM5|E9PEM5_HUMAN Lipopolysaccharide-responsive and beige-like anchor protein OS=Homo sapiens OX=9606 GN=LRBA PE=1 SV=1;tr|A0A494C1L5|A0A494C1L5_HUMAN Lipopolysaccharide-responsive and beige-like anchor protein OS=Homo sapiens OX=9606 GN=LRBA PE=1 SV=</t>
  </si>
  <si>
    <t>P62937;E5RIZ5;F8WE65;C9J5S7</t>
  </si>
  <si>
    <t>Peptidyl-prolyl cis-trans isomerase A;Peptidyl-prolyl cis-trans isomerase A, N-terminally processed</t>
  </si>
  <si>
    <t>sp|P62937|PPIA_HUMAN Peptidyl-prolyl cis-trans isomerase A OS=Homo sapiens OX=9606 GN=PPIA PE=1 SV=2</t>
  </si>
  <si>
    <t>A0A1B0GV93;Q53GQ0</t>
  </si>
  <si>
    <t>Very-long-chain 3-oxoacyl-CoA reductase</t>
  </si>
  <si>
    <t>HSD17B12</t>
  </si>
  <si>
    <t>tr|A0A1B0GV93|A0A1B0GV93_HUMAN Very-long-chain 3-oxoacyl-CoA reductase OS=Homo sapiens OX=9606 GN=HSD17B12 PE=1 SV=1;sp|Q53GQ0|DHB12_HUMAN Very-long-chain 3-oxoacyl-CoA reductase OS=Homo sapiens OX=9606 GN=HSD17B12 PE=1 SV=2</t>
  </si>
  <si>
    <t>V9GYZ6;P07814</t>
  </si>
  <si>
    <t>tr|V9GYZ6|V9GYZ6_HUMAN Glutamyl-tRNA synthetase (Fragment) OS=Homo sapiens OX=9606 GN=EPRS1 PE=1 SV=1;sp|P07814|SYEP_HUMAN Bifunctional glutamate/proline--tRNA ligase OS=Homo sapiens OX=9606 GN=EPRS1 PE=1 SV=5</t>
  </si>
  <si>
    <t>K7ENH2;K9J957;P61289;K7EMD0;K7EPX6;K7EKR3;B7Z8D3;A0A087WTV2;B3KQ25;K7ESG5</t>
  </si>
  <si>
    <t>tr|K7ENH2|K7ENH2_HUMAN Proteasome activator complex subunit 3 (Fragment) OS=Homo sapiens OX=9606 GN=PSME3 PE=1 SV=1;tr|K9J957|K9J957_HUMAN Proteasome activator complex subunit 3 OS=Homo sapiens OX=9606 GN=PSME3 PE=1 SV=1;sp|P61289|PSME3_HUMAN Proteasome ac</t>
  </si>
  <si>
    <t>C9J712;C9J0J7;C9JQ45;G5E9Q6;P35080</t>
  </si>
  <si>
    <t>Profilin;Profilin-2</t>
  </si>
  <si>
    <t>PFN2</t>
  </si>
  <si>
    <t>tr|C9J712|C9J712_HUMAN Profilin OS=Homo sapiens OX=9606 GN=PFN2 PE=1 SV=1;tr|C9J0J7|C9J0J7_HUMAN Profilin OS=Homo sapiens OX=9606 GN=PFN2 PE=1 SV=1;tr|C9JQ45|C9JQ45_HUMAN Profilin OS=Homo sapiens OX=9606 GN=PFN2 PE=1 SV=1;tr|G5E9Q6|G5E9Q6_HUMAN Profilin OS</t>
  </si>
  <si>
    <t>Q92973</t>
  </si>
  <si>
    <t>Transportin-1</t>
  </si>
  <si>
    <t>TNPO1</t>
  </si>
  <si>
    <t>sp|Q92973|TNPO1_HUMAN Transportin-1 OS=Homo sapiens OX=9606 GN=TNPO1 PE=1 SV=2</t>
  </si>
  <si>
    <t>Q8IX12;A0A0C4DGG8</t>
  </si>
  <si>
    <t>sp|Q8IX12|CCAR1_HUMAN Cell division cycle and apoptosis regulator protein 1 OS=Homo sapiens OX=9606 GN=CCAR1 PE=1 SV=2;tr|A0A0C4DGG8|A0A0C4DGG8_HUMAN Cell division cycle and apoptosis regulator protein 1 (Fragment) OS=Homo sapiens OX=9606 GN=CCAR1 PE=1 SV=</t>
  </si>
  <si>
    <t>J3KN67;A0A2R2Y2Q3;P06753;A0A494C0P6;A0A494C034</t>
  </si>
  <si>
    <t>tr|J3KN67|J3KN67_HUMAN Tropomyosin alpha-3 chain OS=Homo sapiens OX=9606 GN=TPM3 PE=1 SV=1;tr|A0A2R2Y2Q3|A0A2R2Y2Q3_HUMAN Tropomyosin 3 nu OS=Homo sapiens OX=9606 GN=TPM3 PE=1 SV=1;sp|P06753|TPM3_HUMAN Tropomyosin alpha-3 chain OS=Homo sapiens OX=9606 GN=T</t>
  </si>
  <si>
    <t>O14617;A0A087WYN6;A0A2R8Y4J3;A0A2R8Y611</t>
  </si>
  <si>
    <t>sp|O14617|AP3D1_HUMAN AP-3 complex subunit delta-1 OS=Homo sapiens OX=9606 GN=AP3D1 PE=1 SV=1;tr|A0A087WYN6|A0A087WYN6_HUMAN AP-3 complex subunit delta (Fragment) OS=Homo sapiens OX=9606 GN=AP3D1 PE=1 SV=1;tr|A0A2R8Y4J3|A0A2R8Y4J3_HUMAN AP-3 complex subuni</t>
  </si>
  <si>
    <t>F5GYN4;J3KR44;F5GYJ8;Q96FW1;F5H3F0;F5H6Q1</t>
  </si>
  <si>
    <t>Ubiquitin thioesterase OTUB1</t>
  </si>
  <si>
    <t>OTUB1</t>
  </si>
  <si>
    <t>tr|F5GYN4|F5GYN4_HUMAN Ubiquitinyl hydrolase 1 OS=Homo sapiens OX=9606 GN=OTUB1 PE=1 SV=1;tr|J3KR44|J3KR44_HUMAN Ubiquitin thioesterase OS=Homo sapiens OX=9606 GN=OTUB1 PE=1 SV=2;tr|F5GYJ8|F5GYJ8_HUMAN Ubiquitinyl hydrolase 1 OS=Homo sapiens OX=9606 GN=OTU</t>
  </si>
  <si>
    <t>Q15291</t>
  </si>
  <si>
    <t>Retinoblastoma-binding protein 5</t>
  </si>
  <si>
    <t>RBBP5</t>
  </si>
  <si>
    <t>sp|Q15291|RBBP5_HUMAN Retinoblastoma-binding protein 5 OS=Homo sapiens OX=9606 GN=RBBP5 PE=1 SV=2</t>
  </si>
  <si>
    <t>F8VXI7;F8VXL2;F8VRV5;P63167</t>
  </si>
  <si>
    <t>Dynein light chain 1, cytoplasmic</t>
  </si>
  <si>
    <t>DYNLL1</t>
  </si>
  <si>
    <t>tr|F8VXI7|F8VXI7_HUMAN Dynein light chain (Fragment) OS=Homo sapiens OX=9606 GN=DYNLL1 PE=1 SV=1;tr|F8VXL2|F8VXL2_HUMAN Dynein light chain OS=Homo sapiens OX=9606 GN=DYNLL1 PE=1 SV=1;tr|F8VRV5|F8VRV5_HUMAN Dynein light chain OS=Homo sapiens OX=9606 GN=DYNL</t>
  </si>
  <si>
    <t>M0R076;M0QYT0;M0QXS5;A0A3B3ITJ4;P14866</t>
  </si>
  <si>
    <t>tr|M0R076|M0R076_HUMAN Uncharacterized protein (Fragment) OS=Homo sapiens OX=9606 PE=1 SV=1;tr|M0QYT0|M0QYT0_HUMAN RRM domain-containing protein (Fragment) OS=Homo sapiens OX=9606 PE=1 SV=1;tr|M0QXS5|M0QXS5_HUMAN Heterogeneous nuclear ribonucleoprotein L (</t>
  </si>
  <si>
    <t>Q8N475</t>
  </si>
  <si>
    <t>Follistatin-related protein 5</t>
  </si>
  <si>
    <t>FSTL5</t>
  </si>
  <si>
    <t>sp|Q8N475|FSTL5_HUMAN Follistatin-related protein 5 OS=Homo sapiens OX=9606 GN=FSTL5 PE=2 SV=2</t>
  </si>
  <si>
    <t>P30520</t>
  </si>
  <si>
    <t>Adenylosuccinate synthetase isozyme 2</t>
  </si>
  <si>
    <t>ADSS</t>
  </si>
  <si>
    <t>sp|P30520|PURA2_HUMAN Adenylosuccinate synthetase isozyme 2 OS=Homo sapiens OX=9606 GN=ADSS2 PE=1 SV=3</t>
  </si>
  <si>
    <t>O43143</t>
  </si>
  <si>
    <t>Pre-mRNA-splicing factor ATP-dependent RNA helicase DHX15</t>
  </si>
  <si>
    <t>DHX15</t>
  </si>
  <si>
    <t>sp|O43143|DHX15_HUMAN Pre-mRNA-splicing factor ATP-dependent RNA helicase DHX15 OS=Homo sapiens OX=9606 GN=DHX15 PE=1 SV=2</t>
  </si>
  <si>
    <t>E9PIX3</t>
  </si>
  <si>
    <t>CAPN11</t>
  </si>
  <si>
    <t>tr|E9PIX3|E9PIX3_HUMAN Calpain-11 OS=Homo sapiens OX=9606 GN=CAPN11 PE=4 SV=1</t>
  </si>
  <si>
    <t>A0A087X1I3;D6RFM5;P31040;H0Y8X1;A0A494C1T6</t>
  </si>
  <si>
    <t>A0A6Q8PHG0;O43390;A0A6Q8PH31;A0A6Q8PH35;B4DT28</t>
  </si>
  <si>
    <t>Heterogeneous nuclear ribonucleoprotein R</t>
  </si>
  <si>
    <t>HNRNPR</t>
  </si>
  <si>
    <t>tr|A0A6Q8PHG0|A0A6Q8PHG0_HUMAN Heterogeneous nuclear ribonucleoprotein R (Fragment) OS=Homo sapiens OX=9606 GN=HNRNPR PE=1 SV=1;sp|O43390|HNRPR_HUMAN Heterogeneous nuclear ribonucleoprotein R OS=Homo sapiens OX=9606 GN=HNRNPR PE=1 SV=1;tr|A0A6Q8PH31|A0A6Q8</t>
  </si>
  <si>
    <t>E9PJ21;A0A087WWI4;K7EQK2;A0A087X054;A0A494C039;Q9Y4L1</t>
  </si>
  <si>
    <t>Hypoxia up-regulated protein 1</t>
  </si>
  <si>
    <t>HYOU1</t>
  </si>
  <si>
    <t>tr|E9PJ21|E9PJ21_HUMAN Hypoxia up-regulated protein 1 (Fragment) OS=Homo sapiens OX=9606 GN=HYOU1 PE=1 SV=1;tr|A0A087WWI4|A0A087WWI4_HUMAN Hypoxia up-regulated protein 1 OS=Homo sapiens OX=9606 GN=HYOU1 PE=1 SV=1;tr|K7EQK2|K7EQK2_HUMAN Hypoxia up-regulated</t>
  </si>
  <si>
    <t>P45954</t>
  </si>
  <si>
    <t>Short/branched chain specific acyl-CoA dehydrogenase, mitochondrial</t>
  </si>
  <si>
    <t>ACADSB</t>
  </si>
  <si>
    <t>sp|P45954|ACDSB_HUMAN Short/branched chain specific acyl-CoA dehydrogenase, mitochondrial OS=Homo sapiens OX=9606 GN=ACADSB PE=1 SV=1</t>
  </si>
  <si>
    <t>K7EM73;K7ELJ7;A0A0C4DGQ5;P04632;K7ES78;K7EMQ1;K7EIV0;A0A075B7C0;K7EKD8</t>
  </si>
  <si>
    <t>Calpain small subunit 1</t>
  </si>
  <si>
    <t>CAPNS1</t>
  </si>
  <si>
    <t>tr|K7EM73|K7EM73_HUMAN Calcium-activated neutral proteinase small subunit (Fragment) OS=Homo sapiens OX=9606 GN=CAPNS1 PE=1 SV=1;tr|K7ELJ7|K7ELJ7_HUMAN Calcium-activated neutral proteinase small subunit OS=Homo sapiens OX=9606 GN=CAPNS1 PE=1 SV=1;tr|A0A0C4</t>
  </si>
  <si>
    <t>A0A5K1VW72;J3QRD1;A0A5F9ZI12;A0A5F9ZHI5;A0A5F9ZGX4;A0A5F9ZHN9;P51648;I3L2W1;A0A0D9SGC3;J3QS00;I3L1M4;A0A5F9ZHP6</t>
  </si>
  <si>
    <t>Fatty aldehyde dehydrogenase</t>
  </si>
  <si>
    <t>ALDH3A2</t>
  </si>
  <si>
    <t>tr|A0A5K1VW72|A0A5K1VW72_HUMAN Aldehyde dehydrogenase family 3 member A2 OS=Homo sapiens OX=9606 GN=ALDH3A2 PE=1 SV=1;tr|J3QRD1|J3QRD1_HUMAN Aldehyde dehydrogenase family 3 member A2 OS=Homo sapiens OX=9606 GN=ALDH3A2 PE=1 SV=1;tr|A0A5F9ZI12|A0A5F9ZI12_HUM</t>
  </si>
  <si>
    <t>A0A087WUB9;Q8WYA6</t>
  </si>
  <si>
    <t>Beta-catenin-like protein 1</t>
  </si>
  <si>
    <t>CTNNBL1</t>
  </si>
  <si>
    <t>tr|A0A087WUB9|A0A087WUB9_HUMAN Beta-catenin-like protein 1 OS=Homo sapiens OX=9606 GN=CTNNBL1 PE=1 SV=1;sp|Q8WYA6|CTBL1_HUMAN Beta-catenin-like protein 1 OS=Homo sapiens OX=9606 GN=CTNNBL1 PE=1 SV=1</t>
  </si>
  <si>
    <t>O75074</t>
  </si>
  <si>
    <t>Low-density lipoprotein receptor-related protein 3</t>
  </si>
  <si>
    <t>LRP3</t>
  </si>
  <si>
    <t>sp|O75074|LRP3_HUMAN Low-density lipoprotein receptor-related protein 3 OS=Homo sapiens OX=9606 GN=LRP3 PE=2 SV=2</t>
  </si>
  <si>
    <t>F8WDR7;B4DXW1;P61158</t>
  </si>
  <si>
    <t>tr|F8WDR7|F8WDR7_HUMAN Actin-like protein 3 (Fragment) OS=Homo sapiens OX=9606 GN=ACTR3 PE=1 SV=2;tr|B4DXW1|B4DXW1_HUMAN Actin-like protein 3 OS=Homo sapiens OX=9606 GN=ACTR3 PE=1 SV=1;sp|P61158|ARP3_HUMAN Actin-related protein 3 OS=Homo sapiens OX=9606 GN</t>
  </si>
  <si>
    <t>H3BTA2;P60510;H3BV22;I3L4X0;E5RFI3;E5RHP4;E7ESG8;E5RHC1</t>
  </si>
  <si>
    <t>tr|H3BTA2|H3BTA2_HUMAN Serine/threonine-protein phosphatase (Fragment) OS=Homo sapiens OX=9606 GN=PPP4C PE=1 SV=1;sp|P60510|PP4C_HUMAN Serine/threonine-protein phosphatase 4 catalytic subunit OS=Homo sapiens OX=9606 GN=PPP4C PE=1 SV=1;tr|H3BV22|H3BV22_HUMA</t>
  </si>
  <si>
    <t>Q9UNE7;H3BS86</t>
  </si>
  <si>
    <t>E3 ubiquitin-protein ligase CHIP</t>
  </si>
  <si>
    <t>STUB1</t>
  </si>
  <si>
    <t>sp|Q9UNE7|CHIP_HUMAN E3 ubiquitin-protein ligase CHIP OS=Homo sapiens OX=9606 GN=STUB1 PE=1 SV=2;tr|H3BS86|H3BS86_HUMAN E3 ubiquitin-protein ligase CHIP (Fragment) OS=Homo sapiens OX=9606 GN=STUB1 PE=1 SV=8</t>
  </si>
  <si>
    <t>H0YH81;P06576;F8W0P7</t>
  </si>
  <si>
    <t>ATP synthase subunit beta;ATP synthase subunit beta, mitochondrial</t>
  </si>
  <si>
    <t>ATP5B</t>
  </si>
  <si>
    <t xml:space="preserve">tr|H0YH81|H0YH81_HUMAN ATP synthase subunit beta (Fragment) OS=Homo sapiens OX=9606 GN=ATP5F1B PE=1 SV=1;sp|P06576|ATPB_HUMAN ATP synthase subunit beta, mitochondrial OS=Homo sapiens OX=9606 GN=ATP5F1B PE=1 SV=3;tr|F8W0P7|F8W0P7_HUMAN ATP synthase subunit </t>
  </si>
  <si>
    <t>A0A087WU64;A6NMQ1;P09884</t>
  </si>
  <si>
    <t>DNA polymerase;DNA polymerase alpha catalytic subunit</t>
  </si>
  <si>
    <t>POLA1</t>
  </si>
  <si>
    <t>tr|A0A087WU64|A0A087WU64_HUMAN DNA polymerase OS=Homo sapiens OX=9606 GN=POLA1 PE=1 SV=1;tr|A6NMQ1|A6NMQ1_HUMAN DNA polymerase OS=Homo sapiens OX=9606 GN=POLA1 PE=1 SV=1;sp|P09884|DPOLA_HUMAN DNA polymerase alpha catalytic subunit OS=Homo sapiens OX=9606 G</t>
  </si>
  <si>
    <t>O60264</t>
  </si>
  <si>
    <t>SWI/SNF-related matrix-associated actin-dependent regulator of chromatin subfamily A member 5</t>
  </si>
  <si>
    <t>SMARCA5</t>
  </si>
  <si>
    <t>sp|O60264|SMCA5_HUMAN SWI/SNF-related matrix-associated actin-dependent regulator of chromatin subfamily A member 5 OS=Homo sapiens OX=9606 GN=SMARCA5 PE=1 SV=1</t>
  </si>
  <si>
    <t>H7C3I1;F6VDH7;Q3KNR6;Q8IZP2;P50502;Q8NFI4</t>
  </si>
  <si>
    <t>Putative protein FAM10A4;Hsc70-interacting protein;Putative protein FAM10A5</t>
  </si>
  <si>
    <t>ST13</t>
  </si>
  <si>
    <t>F8VXU5;Q9UBQ0</t>
  </si>
  <si>
    <t>Vacuolar protein sorting-associated protein 29</t>
  </si>
  <si>
    <t>VPS29</t>
  </si>
  <si>
    <t>tr|F8VXU5|F8VXU5_HUMAN Vacuolar protein sorting-associated protein 29 OS=Homo sapiens OX=9606 GN=VPS29 PE=1 SV=1;sp|Q9UBQ0|VPS29_HUMAN Vacuolar protein sorting-associated protein 29 OS=Homo sapiens OX=9606 GN=VPS29 PE=1 SV=1</t>
  </si>
  <si>
    <t>I3L0V3;J3KR97;Q9BTW9</t>
  </si>
  <si>
    <t>Tubulin-specific chaperone D</t>
  </si>
  <si>
    <t>TBCD</t>
  </si>
  <si>
    <t>tr|I3L0V3|I3L0V3_HUMAN Tubulin-specific chaperone D (Fragment) OS=Homo sapiens OX=9606 GN=TBCD PE=1 SV=1;tr|J3KR97|J3KR97_HUMAN Tubulin-specific chaperone D OS=Homo sapiens OX=9606 GN=TBCD PE=1 SV=1;sp|Q9BTW9|TBCD_HUMAN Tubulin-specific chaperone D OS=Homo</t>
  </si>
  <si>
    <t>Q13885</t>
  </si>
  <si>
    <t>Tubulin beta-2A chain</t>
  </si>
  <si>
    <t>TUBB2A</t>
  </si>
  <si>
    <t>sp|Q13885|TBB2A_HUMAN Tubulin beta-2A chain OS=Homo sapiens OX=9606 GN=TUBB2A PE=1 SV=1</t>
  </si>
  <si>
    <t>A0A6Q8PGB5;A0A6Q8PGR9;A0A6Q8PGE8;A0A6Q8PF33;A0A6Q8PFY2;A0A6Q8PGN5;H3BPK7;P49588;A0A6Q8PF77;A0A6Q8PHP3;A0A6Q8PHP7;A0A6Q8PH44;A0A6Q8PFK3;A0A6Q8PHJ2</t>
  </si>
  <si>
    <t>Alanine--tRNA ligase, cytoplasmic</t>
  </si>
  <si>
    <t>AARS</t>
  </si>
  <si>
    <t>tr|A0A6Q8PGB5|A0A6Q8PGB5_HUMAN Alanine--tRNA ligase OS=Homo sapiens OX=9606 GN=AARS1 PE=1 SV=1;tr|A0A6Q8PGR9|A0A6Q8PGR9_HUMAN Alanine--tRNA ligase OS=Homo sapiens OX=9606 GN=AARS1 PE=1 SV=1;tr|A0A6Q8PGE8|A0A6Q8PGE8_HUMAN Alanine--tRNA ligase OS=Homo sapien</t>
  </si>
  <si>
    <t>P62318</t>
  </si>
  <si>
    <t>Small nuclear ribonucleoprotein Sm D3</t>
  </si>
  <si>
    <t>SNRPD3</t>
  </si>
  <si>
    <t>sp|P62318|SMD3_HUMAN Small nuclear ribonucleoprotein Sm D3 OS=Homo sapiens OX=9606 GN=SNRPD3 PE=1 SV=1</t>
  </si>
  <si>
    <t>E7EVX8;Q8WWY3;E7EU94;E7ESX0;E7EN72</t>
  </si>
  <si>
    <t>U4/U6 small nuclear ribonucleoprotein Prp31</t>
  </si>
  <si>
    <t>PRPF31</t>
  </si>
  <si>
    <t>tr|E7EVX8|E7EVX8_HUMAN Pre-mRNA-processing factor 31 OS=Homo sapiens OX=9606 GN=PRPF31 PE=1 SV=1;sp|Q8WWY3|PRP31_HUMAN U4/U6 small nuclear ribonucleoprotein Prp31 OS=Homo sapiens OX=9606 GN=PRPF31 PE=1 SV=2;tr|E7EU94|E7EU94_HUMAN U4/U6 small nuclear ribonu</t>
  </si>
  <si>
    <t>P09211;A0A087X243;A0A087X2E9;A8MX94</t>
  </si>
  <si>
    <t>Glutathione S-transferase P</t>
  </si>
  <si>
    <t>GSTP1</t>
  </si>
  <si>
    <t>sp|P09211|GSTP1_HUMAN Glutathione S-transferase P OS=Homo sapiens OX=9606 GN=GSTP1 PE=1 SV=2;tr|A0A087X243|A0A087X243_HUMAN Glutathione S-transferase P (Fragment) OS=Homo sapiens OX=9606 GN=GSTP1 PE=1 SV=1;tr|A0A087X2E9|A0A087X2E9_HUMAN Glutathione S-trans</t>
  </si>
  <si>
    <t>P04350;M0R278;M0R1I1</t>
  </si>
  <si>
    <t>B7Z9I1;Q5T4U5;P11310</t>
  </si>
  <si>
    <t>Medium-chain specific acyl-CoA dehydrogenase, mitochondrial</t>
  </si>
  <si>
    <t>ACADM</t>
  </si>
  <si>
    <t>tr|B7Z9I1|B7Z9I1_HUMAN Medium-chain specific acyl-CoA dehydrogenase, mitochondrial OS=Homo sapiens OX=9606 GN=ACADM PE=1 SV=1;tr|Q5T4U5|Q5T4U5_HUMAN Medium-chain specific acyl-CoA dehydrogenase, mitochondrial OS=Homo sapiens OX=9606 GN=ACADM PE=1 SV=1;sp|P</t>
  </si>
  <si>
    <t>Q14204</t>
  </si>
  <si>
    <t>Cytoplasmic dynein 1 heavy chain 1</t>
  </si>
  <si>
    <t>DYNC1H1</t>
  </si>
  <si>
    <t>sp|Q14204|DYHC1_HUMAN Cytoplasmic dynein 1 heavy chain 1 OS=Homo sapiens OX=9606 GN=DYNC1H1 PE=1 SV=5</t>
  </si>
  <si>
    <t>P31939</t>
  </si>
  <si>
    <t>Bifunctional purine biosynthesis protein PURH;Phosphoribosylaminoimidazolecarboxamide formyltransferase;IMP cyclohydrolase</t>
  </si>
  <si>
    <t>ATIC</t>
  </si>
  <si>
    <t>sp|P31939|PUR9_HUMAN Bifunctional purine biosynthesis protein ATIC OS=Homo sapiens OX=9606 GN=ATIC PE=1 SV=3</t>
  </si>
  <si>
    <t>D6RD66;O75083</t>
  </si>
  <si>
    <t>WD repeat-containing protein 1</t>
  </si>
  <si>
    <t>WDR1</t>
  </si>
  <si>
    <t>tr|D6RD66|D6RD66_HUMAN WD repeat-containing protein 1 (Fragment) OS=Homo sapiens OX=9606 GN=WDR1 PE=1 SV=1;sp|O75083|WDR1_HUMAN WD repeat-containing protein 1 OS=Homo sapiens OX=9606 GN=WDR1 PE=1 SV=4</t>
  </si>
  <si>
    <t>RPL26L1</t>
  </si>
  <si>
    <t>P17858;A0A2R8Y891;P08237</t>
  </si>
  <si>
    <t>Q9Y3B4</t>
  </si>
  <si>
    <t>Splicing factor 3B subunit 6</t>
  </si>
  <si>
    <t>SF3B6</t>
  </si>
  <si>
    <t>sp|Q9Y3B4|SF3B6_HUMAN Splicing factor 3B subunit 6 OS=Homo sapiens OX=9606 GN=SF3B6 PE=1 SV=1</t>
  </si>
  <si>
    <t>A0A087WWX0;A0A087WVZ9;P19388;A0A0A0MQR7</t>
  </si>
  <si>
    <t xml:space="preserve">tr|A0A087WWX0|A0A087WWX0_HUMAN DNA-directed RNA polymerases I, II, and III subunit RPABC1 (Fragment) OS=Homo sapiens OX=9606 GN=POLR2E PE=1 SV=1;tr|A0A087WVZ9|A0A087WVZ9_HUMAN DNA-directed RNA polymerase II subunit E OS=Homo sapiens OX=9606 GN=POLR2E PE=1 </t>
  </si>
  <si>
    <t>A0A087WWJ1;A0A494C0M1;P52701</t>
  </si>
  <si>
    <t xml:space="preserve">tr|A0A087WWJ1|A0A087WWJ1_HUMAN DNA mismatch repair protein Msh6 OS=Homo sapiens OX=9606 GN=MSH6 PE=1 SV=1;tr|A0A494C0M1|A0A494C0M1_HUMAN DNA mismatch repair protein OS=Homo sapiens OX=9606 GN=MSH6 PE=1 SV=1;sp|P52701|MSH6_HUMAN DNA mismatch repair protein </t>
  </si>
  <si>
    <t>K7EIG1;A0A494C0R8;O75153;I3L2B0;Q9Y5I4</t>
  </si>
  <si>
    <t>Clustered mitochondria protein homolog;Protocadherin alpha-C2</t>
  </si>
  <si>
    <t>CLUH;PCDHAC2</t>
  </si>
  <si>
    <t>tr|K7EIG1|K7EIG1_HUMAN Clustered mitochondria protein homolog (Fragment) OS=Homo sapiens OX=9606 GN=CLUH PE=1 SV=2;tr|A0A494C0R8|A0A494C0R8_HUMAN Clustered mitochondria protein homolog OS=Homo sapiens OX=9606 GN=CLUH PE=1 SV=1;sp|O75153|CLU_HUMAN Clustered</t>
  </si>
  <si>
    <t>H0YMU3;H0YL72;P50213;H0YLI6</t>
  </si>
  <si>
    <t>tr|H0YMU3|H0YMU3_HUMAN Isocitrate dehydrogenase [NAD] subunit alpha, mitochondrial (Fragment) OS=Homo sapiens OX=9606 GN=IDH3A PE=1 SV=1;tr|H0YL72|H0YL72_HUMAN Isocitrate dehydrogenase [NAD] subunit alpha, mitochondrial OS=Homo sapiens OX=9606 GN=IDH3A PE=</t>
  </si>
  <si>
    <t>A0A1C7CYX9;Q16555;E5RFU4;E9PD68;Q14194</t>
  </si>
  <si>
    <t>Dihydropyrimidinase-related protein 2;Dihydropyrimidinase-related protein 1</t>
  </si>
  <si>
    <t>DPYSL2;CRMP1</t>
  </si>
  <si>
    <t>DPYSL2</t>
  </si>
  <si>
    <t>tr|A0A1C7CYX9|A0A1C7CYX9_HUMAN Dihydropyrimidinase-related protein 2 OS=Homo sapiens OX=9606 GN=DPYSL2 PE=1 SV=1;sp|Q16555|DPYL2_HUMAN Dihydropyrimidinase-related protein 2 OS=Homo sapiens OX=9606 GN=DPYSL2 PE=1 SV=1;tr|E5RFU4|E5RFU4_HUMAN Dihydropyrimidin</t>
  </si>
  <si>
    <t>A0A087WXQ8;A0A087WY10;A0A087WUL2;P49720</t>
  </si>
  <si>
    <t>Proteasome subunit beta type-3</t>
  </si>
  <si>
    <t>PSMB3</t>
  </si>
  <si>
    <t>tr|A0A087WXQ8|A0A087WXQ8_HUMAN Proteasome chain 13 OS=Homo sapiens OX=9606 GN=PSMB3 PE=1 SV=1;tr|A0A087WY10|A0A087WY10_HUMAN Proteasome chain 13 OS=Homo sapiens OX=9606 GN=PSMB3 PE=1 SV=1;tr|A0A087WUL2|A0A087WUL2_HUMAN Proteasome chain 13 (Fragment) OS=Hom</t>
  </si>
  <si>
    <t>P67775;P62714;H0YC23</t>
  </si>
  <si>
    <t>PPP2CA</t>
  </si>
  <si>
    <t>P54136</t>
  </si>
  <si>
    <t>Arginine--tRNA ligase, cytoplasmic</t>
  </si>
  <si>
    <t>RARS</t>
  </si>
  <si>
    <t>sp|P54136|SYRC_HUMAN Arginine--tRNA ligase, cytoplasmic OS=Homo sapiens OX=9606 GN=RARS1 PE=1 SV=2</t>
  </si>
  <si>
    <t>P62899</t>
  </si>
  <si>
    <t>60S ribosomal protein L31</t>
  </si>
  <si>
    <t>RPL31</t>
  </si>
  <si>
    <t>sp|P62899|RL31_HUMAN 60S ribosomal protein L31 OS=Homo sapiens OX=9606 GN=RPL31 PE=1 SV=1</t>
  </si>
  <si>
    <t>P32119;A6NIW5</t>
  </si>
  <si>
    <t>Peroxiredoxin-2</t>
  </si>
  <si>
    <t>PRDX2</t>
  </si>
  <si>
    <t>sp|P32119|PRDX2_HUMAN Peroxiredoxin-2 OS=Homo sapiens OX=9606 GN=PRDX2 PE=1 SV=5;tr|A6NIW5|A6NIW5_HUMAN Peroxiredoxin 2, isoform CRA_a OS=Homo sapiens OX=9606 GN=PRDX2 PE=1 SV=2</t>
  </si>
  <si>
    <t>A0A0A0MSP6;H7C3A1;Q9BXP5</t>
  </si>
  <si>
    <t>tr|A0A0A0MSP6|A0A0A0MSP6_HUMAN Arsenite-resistance protein 2 (Fragment) OS=Homo sapiens OX=9606 GN=SRRT PE=1 SV=6;tr|H7C3A1|H7C3A1_HUMAN Arsenite-resistance protein 2 (Fragment) OS=Homo sapiens OX=9606 GN=SRRT PE=1 SV=1;sp|Q9BXP5|SRRT_HUMAN Serrate RNA eff</t>
  </si>
  <si>
    <t>B0QZ65;A0A0A0MQV8;B4DGD8;H0Y7I9;C9IZ08;F8W9S7;Q14C86;H0Y4E7</t>
  </si>
  <si>
    <t>tr|B0QZ65|B0QZ65_HUMAN GTPase-activating protein and VPS9 domain-containing protein 1 OS=Homo sapiens OX=9606 GN=GAPVD1 PE=1 SV=1;tr|A0A0A0MQV8|A0A0A0MQV8_HUMAN GTPase-activating protein and VPS9 domain-containing protein 1 OS=Homo sapiens OX=9606 GN=GAPVD</t>
  </si>
  <si>
    <t>P36404</t>
  </si>
  <si>
    <t>ARL2</t>
  </si>
  <si>
    <t>sp|P36404|ARL2_HUMAN ADP-ribosylation factor-like protein 2 OS=Homo sapiens OX=9606 GN=ARL2 PE=1 SV=4</t>
  </si>
  <si>
    <t>Q5QPK2;H0Y368;O60762</t>
  </si>
  <si>
    <t>Dolichol-phosphate mannosyltransferase subunit 1</t>
  </si>
  <si>
    <t>DPM1</t>
  </si>
  <si>
    <t>tr|Q5QPK2|Q5QPK2_HUMAN Dolichol-phosphate mannosyltransferase subunit 1 OS=Homo sapiens OX=9606 GN=DPM1 PE=1 SV=1;tr|H0Y368|H0Y368_HUMAN Dolichol-phosphate mannosyltransferase subunit 1 (Fragment) OS=Homo sapiens OX=9606 GN=DPM1 PE=1 SV=1;sp|O60762|DPM1_HU</t>
  </si>
  <si>
    <t>Q9UHB9</t>
  </si>
  <si>
    <t>Signal recognition particle subunit SRP68</t>
  </si>
  <si>
    <t>SRP68</t>
  </si>
  <si>
    <t>sp|Q9UHB9|SRP68_HUMAN Signal recognition particle subunit SRP68 OS=Homo sapiens OX=9606 GN=SRP68 PE=1 SV=2</t>
  </si>
  <si>
    <t>A0A087WX97;Q9BXK5</t>
  </si>
  <si>
    <t>Bcl-2-like protein 13</t>
  </si>
  <si>
    <t>BCL2L13</t>
  </si>
  <si>
    <t>tr|A0A087WX97|A0A087WX97_HUMAN Bcl-2-like protein 13 OS=Homo sapiens OX=9606 GN=BCL2L13 PE=1 SV=1;sp|Q9BXK5|B2L13_HUMAN Bcl-2-like protein 13 OS=Homo sapiens OX=9606 GN=BCL2L13 PE=1 SV=1</t>
  </si>
  <si>
    <t>H0YJ63;G3V438;H0YJG7;O95433</t>
  </si>
  <si>
    <t>Activator of 90 kDa heat shock protein ATPase homolog 1</t>
  </si>
  <si>
    <t>AHSA1</t>
  </si>
  <si>
    <t xml:space="preserve">tr|H0YJ63|H0YJ63_HUMAN Activator of 90 kDa heat shock protein ATPase homolog 1 (Fragment) OS=Homo sapiens OX=9606 GN=AHSA1 PE=1 SV=1;tr|G3V438|G3V438_HUMAN Activator of 90 kDa heat shock protein ATPase homolog 1 (Fragment) OS=Homo sapiens OX=9606 GN=AHSA1 </t>
  </si>
  <si>
    <t>E5RI99;P62888;A0A0B4J213;E5RJH3</t>
  </si>
  <si>
    <t>60S ribosomal protein L30</t>
  </si>
  <si>
    <t>RPL30</t>
  </si>
  <si>
    <t>tr|E5RI99|E5RI99_HUMAN 60S ribosomal protein L30 (Fragment) OS=Homo sapiens OX=9606 GN=RPL30 PE=1 SV=1;sp|P62888|RL30_HUMAN 60S ribosomal protein L30 OS=Homo sapiens OX=9606 GN=RPL30 PE=1 SV=2;tr|A0A0B4J213|A0A0B4J213_HUMAN 60S ribosomal protein L30 OS=Hom</t>
  </si>
  <si>
    <t>Q9Y295</t>
  </si>
  <si>
    <t>Developmentally-regulated GTP-binding protein 1</t>
  </si>
  <si>
    <t>DRG1</t>
  </si>
  <si>
    <t>sp|Q9Y295|DRG1_HUMAN Developmentally-regulated GTP-binding protein 1 OS=Homo sapiens OX=9606 GN=DRG1 PE=1 SV=1</t>
  </si>
  <si>
    <t>G3V2U0;F8WDN3;Q9Y281</t>
  </si>
  <si>
    <t>Cofilin-2</t>
  </si>
  <si>
    <t>CFL2</t>
  </si>
  <si>
    <t>tr|G3V2U0|G3V2U0_HUMAN Cofilin-2 OS=Homo sapiens OX=9606 GN=CFL2 PE=1 SV=1;tr|F8WDN3|F8WDN3_HUMAN Cofilin-2 OS=Homo sapiens OX=9606 GN=CFL2 PE=1 SV=1;sp|Q9Y281|COF2_HUMAN Cofilin-2 OS=Homo sapiens OX=9606 GN=CFL2 PE=1 SV=1</t>
  </si>
  <si>
    <t>C9J3L8;C9J5W0;A0A3B3IRT8;E9PAL7;C9IZQ1;P43307</t>
  </si>
  <si>
    <t>Translocon-associated protein subunit alpha</t>
  </si>
  <si>
    <t>SSR1</t>
  </si>
  <si>
    <t>tr|C9J3L8|C9J3L8_HUMAN Signal sequence receptor subunit alpha OS=Homo sapiens OX=9606 GN=SSR1 PE=1 SV=1;tr|C9J5W0|C9J5W0_HUMAN Signal sequence receptor subunit alpha OS=Homo sapiens OX=9606 GN=SSR1 PE=1 SV=1;tr|A0A3B3IRT8|A0A3B3IRT8_HUMAN Signal sequence r</t>
  </si>
  <si>
    <t>J3KQ32;Q9NTK5;C9JTK6</t>
  </si>
  <si>
    <t>Obg-like ATPase 1</t>
  </si>
  <si>
    <t>OLA1</t>
  </si>
  <si>
    <t>tr|J3KQ32|J3KQ32_HUMAN Obg-like ATPase 1 OS=Homo sapiens OX=9606 GN=OLA1 PE=1 SV=1;sp|Q9NTK5|OLA1_HUMAN Obg-like ATPase 1 OS=Homo sapiens OX=9606 GN=OLA1 PE=1 SV=2;tr|C9JTK6|C9JTK6_HUMAN Obg-like ATPase 1 (Fragment) OS=Homo sapiens OX=9606 GN=OLA1 PE=1 SV=</t>
  </si>
  <si>
    <t>Q8N1B9;C9J6X0;A0A087WXC5;E7ESZ7;O95299</t>
  </si>
  <si>
    <t>NADH dehydrogenase [ubiquinone] 1 alpha subcomplex subunit 10, mitochondrial</t>
  </si>
  <si>
    <t>NDUFA10</t>
  </si>
  <si>
    <t>tr|Q8N1B9|Q8N1B9_HUMAN NADH dehydrogenase (Ubiquinone) 1 alpha subcomplex, 10, 42kDa, isoform CRA_c OS=Homo sapiens OX=9606 GN=NDUFA10 PE=1 SV=1;tr|C9J6X0|C9J6X0_HUMAN Complex I-42kD (Fragment) OS=Homo sapiens OX=9606 GN=NDUFA10 PE=1 SV=8;tr|A0A087WXC5|A0A</t>
  </si>
  <si>
    <t>C9JQ25</t>
  </si>
  <si>
    <t>CCDC173</t>
  </si>
  <si>
    <t>tr|C9JQ25|C9JQ25_HUMAN Coiled-coil domain-containing protein 173 (Fragment) OS=Homo sapiens OX=9606 GN=CCDC173 PE=1 SV=1</t>
  </si>
  <si>
    <t>F8VTQ5;F8W646;F8VZ49;F8W6I7;Q32P51;P09651</t>
  </si>
  <si>
    <t>Heterogeneous nuclear ribonucleoprotein A1-like 2;Heterogeneous nuclear ribonucleoprotein A1;Heterogeneous nuclear ribonucleoprotein A1, N-terminally processed</t>
  </si>
  <si>
    <t>HNRNPA1;HNRNPA1L2</t>
  </si>
  <si>
    <t>HNRNPA1</t>
  </si>
  <si>
    <t>tr|F8VTQ5|F8VTQ5_HUMAN Heterogeneous nuclear ribonucleoprotein A1 (Fragment) OS=Homo sapiens OX=9606 GN=HNRNPA1 PE=1 SV=1;tr|F8W646|F8W646_HUMAN Helix-destabilizing protein (Fragment) OS=Homo sapiens OX=9606 GN=HNRNPA1 PE=1 SV=1;tr|F8VZ49|F8VZ49_HUMAN Heli</t>
  </si>
  <si>
    <t>K7ERK7;K7EMI7</t>
  </si>
  <si>
    <t>UBALD2</t>
  </si>
  <si>
    <t>tr|K7ERK7|K7ERK7_HUMAN UBA-like domain-containing protein 2 (Fragment) OS=Homo sapiens OX=9606 GN=UBALD2 PE=4 SV=1;tr|K7EMI7|K7EMI7_HUMAN UBA-like domain-containing protein 2 OS=Homo sapiens OX=9606 GN=UBALD2 PE=4 SV=1</t>
  </si>
  <si>
    <t>K7EKS1;P36954;K7EK49</t>
  </si>
  <si>
    <t>DNA-directed RNA polymerase II subunit RPB9</t>
  </si>
  <si>
    <t>POLR2I</t>
  </si>
  <si>
    <t xml:space="preserve">tr|K7EKS1|K7EKS1_HUMAN DNA-directed RNA polymerase II subunit RPB9 OS=Homo sapiens OX=9606 GN=POLR2I PE=1 SV=1;sp|P36954|RPB9_HUMAN DNA-directed RNA polymerase II subunit RPB9 OS=Homo sapiens OX=9606 GN=POLR2I PE=1 SV=1;tr|K7EK49|K7EK49_HUMAN DNA-directed </t>
  </si>
  <si>
    <t>G3V3K9;G3V4I1;G3V5F3;J3KNG4;Q8WVM8</t>
  </si>
  <si>
    <t>Sec1 family domain-containing protein 1</t>
  </si>
  <si>
    <t>SCFD1</t>
  </si>
  <si>
    <t>tr|G3V3K9|G3V3K9_HUMAN Sec1 family domain-containing protein 1 OS=Homo sapiens OX=9606 GN=SCFD1 PE=1 SV=1;tr|G3V4I1|G3V4I1_HUMAN Sec1 family domain-containing protein 1 OS=Homo sapiens OX=9606 GN=SCFD1 PE=1 SV=1;tr|G3V5F3|G3V5F3_HUMAN Sec1 family domain-co</t>
  </si>
  <si>
    <t>H0YJI1;A0A087WUN7;H0YJ40;G3V4X6;G3V2S9;Q9GZT3</t>
  </si>
  <si>
    <t>SRA stem-loop-interacting RNA-binding protein, mitochondrial</t>
  </si>
  <si>
    <t>SLIRP</t>
  </si>
  <si>
    <t>tr|H0YJI1|H0YJI1_HUMAN SRA stem-loop-interacting RNA-binding protein, mitochondrial (Fragment) OS=Homo sapiens OX=9606 GN=SLIRP PE=1 SV=1;tr|A0A087WUN7|A0A087WUN7_HUMAN SRA stem-loop-interacting RNA-binding protein, mitochondrial OS=Homo sapiens OX=9606 GN</t>
  </si>
  <si>
    <t>Q96ST3</t>
  </si>
  <si>
    <t>Paired amphipathic helix protein Sin3a</t>
  </si>
  <si>
    <t>SIN3A</t>
  </si>
  <si>
    <t>sp|Q96ST3|SIN3A_HUMAN Paired amphipathic helix protein Sin3a OS=Homo sapiens OX=9606 GN=SIN3A PE=1 SV=2</t>
  </si>
  <si>
    <t>H0Y3P2;D3DQV9;P78344;E9PKF8;H0YE22;H0YCH5</t>
  </si>
  <si>
    <t>tr|H0Y3P2|H0Y3P2_HUMAN Eukaryotic translation initiation factor 4 gamma 2 OS=Homo sapiens OX=9606 GN=EIF4G2 PE=1 SV=1;tr|D3DQV9|D3DQV9_HUMAN Eukaryotic translation initiation factor 4 gamma 2 (Fragment) OS=Homo sapiens OX=9606 GN=EIF4G2 PE=1 SV=1;sp|P78344</t>
  </si>
  <si>
    <t>A0A0C4DGP4</t>
  </si>
  <si>
    <t>tr|A0A0C4DGP4|A0A0C4DGP4_HUMAN Glucosidase 2 subunit beta (Fragment) OS=Homo sapiens OX=9606 GN=PRKCSH PE=1 SV=1</t>
  </si>
  <si>
    <t>A0A024R4E5;Q00341;C9JHS9;C9J739;C9JMQ6;C9JQ82;C9JBS3;C9JEJ8;C9JHN6;C9JT62;C9JHS7;C9JK79;C9JHZ8;C9JES8;C9JZI8;C9J5E5;C9JIZ1;H7BZC3;H7C2D1;H0Y394</t>
  </si>
  <si>
    <t>Vigilin</t>
  </si>
  <si>
    <t>HDLBP</t>
  </si>
  <si>
    <t>tr|A0A024R4E5|A0A024R4E5_HUMAN High density lipoprotein binding protein (Vigilin), isoform CRA_a OS=Homo sapiens OX=9606 GN=HDLBP PE=1 SV=1;sp|Q00341|VIGLN_HUMAN Vigilin OS=Homo sapiens OX=9606 GN=HDLBP PE=1 SV=2;tr|C9JHS9|C9JHS9_HUMAN Vigilin (Fragment) O</t>
  </si>
  <si>
    <t>P53396</t>
  </si>
  <si>
    <t>ATP-citrate synthase</t>
  </si>
  <si>
    <t>ACLY</t>
  </si>
  <si>
    <t>sp|P53396|ACLY_HUMAN ATP-citrate synthase OS=Homo sapiens OX=9606 GN=ACLY PE=1 SV=3</t>
  </si>
  <si>
    <t>O43172</t>
  </si>
  <si>
    <t>U4/U6 small nuclear ribonucleoprotein Prp4</t>
  </si>
  <si>
    <t>PRPF4</t>
  </si>
  <si>
    <t>sp|O43172|PRP4_HUMAN U4/U6 small nuclear ribonucleoprotein Prp4 OS=Homo sapiens OX=9606 GN=PRPF4 PE=1 SV=2</t>
  </si>
  <si>
    <t>P12236</t>
  </si>
  <si>
    <t>ADP/ATP translocase 3;ADP/ATP translocase 3, N-terminally processed</t>
  </si>
  <si>
    <t>SLC25A6</t>
  </si>
  <si>
    <t>sp|P12236|ADT3_HUMAN ADP/ATP translocase 3 OS=Homo sapiens OX=9606 GN=SLC25A6 PE=1 SV=4</t>
  </si>
  <si>
    <t>Q5JY65;Q9BZJ0</t>
  </si>
  <si>
    <t>Crooked neck-like protein 1</t>
  </si>
  <si>
    <t>CRNKL1</t>
  </si>
  <si>
    <t>tr|Q5JY65|Q5JY65_HUMAN Crooked neck-like protein 1 OS=Homo sapiens OX=9606 GN=CRNKL1 PE=1 SV=1;sp|Q9BZJ0|CRNL1_HUMAN Crooked neck-like protein 1 OS=Homo sapiens OX=9606 GN=CRNKL1 PE=1 SV=4</t>
  </si>
  <si>
    <t>A6NLM8;P51571</t>
  </si>
  <si>
    <t>Translocon-associated protein subunit delta</t>
  </si>
  <si>
    <t>SSR4</t>
  </si>
  <si>
    <t>tr|A6NLM8|A6NLM8_HUMAN Signal sequence receptor subunit delta OS=Homo sapiens OX=9606 GN=SSR4 PE=1 SV=1;sp|P51571|SSRD_HUMAN Translocon-associated protein subunit delta OS=Homo sapiens OX=9606 GN=SSR4 PE=1 SV=1</t>
  </si>
  <si>
    <t>O14802</t>
  </si>
  <si>
    <t>DNA-directed RNA polymerase III subunit RPC1</t>
  </si>
  <si>
    <t>POLR3A</t>
  </si>
  <si>
    <t>sp|O14802|RPC1_HUMAN DNA-directed RNA polymerase III subunit RPC1 OS=Homo sapiens OX=9606 GN=POLR3A PE=1 SV=2</t>
  </si>
  <si>
    <t>P21912</t>
  </si>
  <si>
    <t>Succinate dehydrogenase [ubiquinone] iron-sulfur subunit, mitochondrial</t>
  </si>
  <si>
    <t>SDHB</t>
  </si>
  <si>
    <t>sp|P21912|SDHB_HUMAN Succinate dehydrogenase [ubiquinone] iron-sulfur subunit, mitochondrial OS=Homo sapiens OX=9606 GN=SDHB PE=1 SV=3</t>
  </si>
  <si>
    <t>H3BRV9;P61970</t>
  </si>
  <si>
    <t>Nuclear transport factor 2</t>
  </si>
  <si>
    <t>NUTF2</t>
  </si>
  <si>
    <t>tr|H3BRV9|H3BRV9_HUMAN Nuclear transport factor 2 (Fragment) OS=Homo sapiens OX=9606 GN=NUTF2 PE=1 SV=1;sp|P61970|NTF2_HUMAN Nuclear transport factor 2 OS=Homo sapiens OX=9606 GN=NUTF2 PE=1 SV=1</t>
  </si>
  <si>
    <t>Q5T7N0;A0A2R8Y4A2;A0A2R8Y6J3;P46777</t>
  </si>
  <si>
    <t>tr|Q5T7N0|Q5T7N0_HUMAN 60S ribosomal protein L5 (Fragment) OS=Homo sapiens OX=9606 GN=RPL5 PE=1 SV=2;tr|A0A2R8Y4A2|A0A2R8Y4A2_HUMAN 60S ribosomal protein L5 OS=Homo sapiens OX=9606 GN=RPL5 PE=1 SV=1;tr|A0A2R8Y6J3|A0A2R8Y6J3_HUMAN 60S ribosomal protein L5 (</t>
  </si>
  <si>
    <t>J3QLI9;P62314</t>
  </si>
  <si>
    <t>Small nuclear ribonucleoprotein Sm D1</t>
  </si>
  <si>
    <t>SNRPD1</t>
  </si>
  <si>
    <t>tr|J3QLI9|J3QLI9_HUMAN Small nuclear ribonucleoprotein Sm D1 OS=Homo sapiens OX=9606 GN=SNRPD1 PE=1 SV=1;sp|P62314|SMD1_HUMAN Small nuclear ribonucleoprotein Sm D1 OS=Homo sapiens OX=9606 GN=SNRPD1 PE=1 SV=1</t>
  </si>
  <si>
    <t>H0YMF9;H0YN81;Q9GZS3</t>
  </si>
  <si>
    <t>WD repeat-containing protein 61;WD repeat-containing protein 61, N-terminally processed</t>
  </si>
  <si>
    <t>WDR61</t>
  </si>
  <si>
    <t>tr|H0YMF9|H0YMF9_HUMAN WD repeat-containing protein 61 OS=Homo sapiens OX=9606 GN=WDR61 PE=1 SV=1;tr|H0YN81|H0YN81_HUMAN WD repeat-containing protein 61 (Fragment) OS=Homo sapiens OX=9606 GN=WDR61 PE=1 SV=1;sp|Q9GZS3|WDR61_HUMAN WD repeat-containing protei</t>
  </si>
  <si>
    <t>A0A087WX29;Q13148;A0A087WW61;A0A087WX67;A0A087WXV3;A0A087WXQ5;K7EJM5;A0A087WV68;A0A0A0N0M3;K7EN94;B1AKP7;G3V162;A0A087X260;A0A087WYY0</t>
  </si>
  <si>
    <t>TARDBP;TDP43</t>
  </si>
  <si>
    <t>tr|A0A087WX29|A0A087WX29_HUMAN TAR DNA-binding protein 43 (Fragment) OS=Homo sapiens OX=9606 GN=TARDBP PE=1 SV=1;sp|Q13148|TADBP_HUMAN TAR DNA-binding protein 43 OS=Homo sapiens OX=9606 GN=TARDBP PE=1 SV=1;tr|A0A087WW61|A0A087WW61_HUMAN TAR DNA-binding pro</t>
  </si>
  <si>
    <t>M0R0F9;W4VSQ9;Q15642</t>
  </si>
  <si>
    <t>Cdc42-interacting protein 4</t>
  </si>
  <si>
    <t>TRIP10</t>
  </si>
  <si>
    <t>tr|M0R0F9|M0R0F9_HUMAN Cdc42-interacting protein 4 OS=Homo sapiens OX=9606 GN=TRIP10 PE=1 SV=1;tr|W4VSQ9|W4VSQ9_HUMAN Cdc42-interacting protein 4 OS=Homo sapiens OX=9606 GN=TRIP10 PE=1 SV=1;sp|Q15642|CIP4_HUMAN Cdc42-interacting protein 4 OS=Homo sapiens O</t>
  </si>
  <si>
    <t>Q13426</t>
  </si>
  <si>
    <t>DNA repair protein XRCC4</t>
  </si>
  <si>
    <t>XRCC4</t>
  </si>
  <si>
    <t>sp|Q13426|XRCC4_HUMAN DNA repair protein XRCC4 OS=Homo sapiens OX=9606 GN=XRCC4 PE=1 SV=2</t>
  </si>
  <si>
    <t>Q8IYS1</t>
  </si>
  <si>
    <t>Peptidase M20 domain-containing protein 2</t>
  </si>
  <si>
    <t>PM20D2</t>
  </si>
  <si>
    <t>sp|Q8IYS1|P20D2_HUMAN Peptidase M20 domain-containing protein 2 OS=Homo sapiens OX=9606 GN=PM20D2 PE=1 SV=2</t>
  </si>
  <si>
    <t>A0A1W2PNX8;Q9H3U1</t>
  </si>
  <si>
    <t>Protein unc-45 homolog A</t>
  </si>
  <si>
    <t>UNC45A</t>
  </si>
  <si>
    <t>tr|A0A1W2PNX8|A0A1W2PNX8_HUMAN Protein unc-45 homolog A OS=Homo sapiens OX=9606 GN=UNC45A PE=1 SV=1;sp|Q9H3U1|UN45A_HUMAN Protein unc-45 homolog A OS=Homo sapiens OX=9606 GN=UNC45A PE=1 SV=1</t>
  </si>
  <si>
    <t>Q7Z7H8</t>
  </si>
  <si>
    <t>39S ribosomal protein L10, mitochondrial</t>
  </si>
  <si>
    <t>MRPL10</t>
  </si>
  <si>
    <t>sp|Q7Z7H8|RM10_HUMAN 39S ribosomal protein L10, mitochondrial OS=Homo sapiens OX=9606 GN=MRPL10 PE=1 SV=3</t>
  </si>
  <si>
    <t>Q9H0S4</t>
  </si>
  <si>
    <t>Probable ATP-dependent RNA helicase DDX47</t>
  </si>
  <si>
    <t>DDX47</t>
  </si>
  <si>
    <t>sp|Q9H0S4|DDX47_HUMAN Probable ATP-dependent RNA helicase DDX47 OS=Homo sapiens OX=9606 GN=DDX47 PE=1 SV=1</t>
  </si>
  <si>
    <t>B4DY09;Q12905;X6R6Z1;A0A0A0MRL0</t>
  </si>
  <si>
    <t>Interleukin enhancer-binding factor 2</t>
  </si>
  <si>
    <t>ILF2</t>
  </si>
  <si>
    <t xml:space="preserve">tr|B4DY09|B4DY09_HUMAN Interleukin enhancer-binding factor 2 OS=Homo sapiens OX=9606 GN=ILF2 PE=1 SV=1;sp|Q12905|ILF2_HUMAN Interleukin enhancer-binding factor 2 OS=Homo sapiens OX=9606 GN=ILF2 PE=1 SV=2;tr|X6R6Z1|X6R6Z1_HUMAN Interleukin enhancer-binding </t>
  </si>
  <si>
    <t>P19367</t>
  </si>
  <si>
    <t>Hexokinase-1</t>
  </si>
  <si>
    <t>HK1</t>
  </si>
  <si>
    <t>sp|P19367|HXK1_HUMAN Hexokinase-1 OS=Homo sapiens OX=9606 GN=HK1 PE=1 SV=3</t>
  </si>
  <si>
    <t>P23526</t>
  </si>
  <si>
    <t>Adenosylhomocysteinase</t>
  </si>
  <si>
    <t>AHCY</t>
  </si>
  <si>
    <t>sp|P23526|SAHH_HUMAN Adenosylhomocysteinase OS=Homo sapiens OX=9606 GN=AHCY PE=1 SV=4</t>
  </si>
  <si>
    <t>E9PLF1;E9PHN7;E9PHN6;F6XZQ7;P28161</t>
  </si>
  <si>
    <t>Glutathione S-transferase Mu 2</t>
  </si>
  <si>
    <t>GSTM2</t>
  </si>
  <si>
    <t>tr|E9PLF1|E9PLF1_HUMAN Glutathione S-transferase Mu 2 (Fragment) OS=Homo sapiens OX=9606 GN=GSTM2 PE=1 SV=2;tr|E9PHN7|E9PHN7_HUMAN Glutathione S-transferase Mu 2 OS=Homo sapiens OX=9606 GN=GSTM2 PE=1 SV=2;tr|E9PHN6|E9PHN6_HUMAN Glutathione S-transferase OS</t>
  </si>
  <si>
    <t>P55010</t>
  </si>
  <si>
    <t>sp|P55010|IF5_HUMAN Eukaryotic translation initiation factor 5 OS=Homo sapiens OX=9606 GN=EIF5 PE=1 SV=2</t>
  </si>
  <si>
    <t>Q5T6H7;Q9NQW7</t>
  </si>
  <si>
    <t>Xaa-Pro aminopeptidase 1</t>
  </si>
  <si>
    <t>XPNPEP1</t>
  </si>
  <si>
    <t>tr|Q5T6H7|Q5T6H7_HUMAN Xaa-Pro aminopeptidase 1 OS=Homo sapiens OX=9606 GN=XPNPEP1 PE=1 SV=1;sp|Q9NQW7|XPP1_HUMAN Xaa-Pro aminopeptidase 1 OS=Homo sapiens OX=9606 GN=XPNPEP1 PE=1 SV=3</t>
  </si>
  <si>
    <t>Q15758</t>
  </si>
  <si>
    <t>Neutral amino acid transporter B(0)</t>
  </si>
  <si>
    <t>SLC1A5</t>
  </si>
  <si>
    <t>sp|Q15758|AAAT_HUMAN Neutral amino acid transporter B(0) OS=Homo sapiens OX=9606 GN=SLC1A5 PE=1 SV=2</t>
  </si>
  <si>
    <t>Q15459</t>
  </si>
  <si>
    <t>sp|Q15459|SF3A1_HUMAN Splicing factor 3A subunit 1 OS=Homo sapiens OX=9606 GN=SF3A1 PE=1 SV=1</t>
  </si>
  <si>
    <t>P62316;K7EJB5;K7ERG4</t>
  </si>
  <si>
    <t>Small nuclear ribonucleoprotein Sm D2</t>
  </si>
  <si>
    <t>sp|P62316|SMD2_HUMAN Small nuclear ribonucleoprotein Sm D2 OS=Homo sapiens OX=9606 GN=SNRPD2 PE=1 SV=1;tr|K7EJB5|K7EJB5_HUMAN Small nuclear ribonucleoprotein Sm D2 OS=Homo sapiens OX=9606 GN=SNRPD2 PE=1 SV=1;tr|K7ERG4|K7ERG4_HUMAN Small nuclear ribonucleop</t>
  </si>
  <si>
    <t>O00743</t>
  </si>
  <si>
    <t>Serine/threonine-protein phosphatase 6 catalytic subunit;Serine/threonine-protein phosphatase 6 catalytic subunit, N-terminally processed</t>
  </si>
  <si>
    <t>PPP6C</t>
  </si>
  <si>
    <t>sp|O00743|PPP6_HUMAN Serine/threonine-protein phosphatase 6 catalytic subunit OS=Homo sapiens OX=9606 GN=PPP6C PE=1 SV=1</t>
  </si>
  <si>
    <t>H0Y564;Q9H1A4</t>
  </si>
  <si>
    <t>Anaphase-promoting complex subunit 1</t>
  </si>
  <si>
    <t>ANAPC1</t>
  </si>
  <si>
    <t>tr|H0Y564|H0Y564_HUMAN Anaphase-promoting complex subunit 1 (Fragment) OS=Homo sapiens OX=9606 GN=ANAPC1 PE=1 SV=1;sp|Q9H1A4|APC1_HUMAN Anaphase-promoting complex subunit 1 OS=Homo sapiens OX=9606 GN=ANAPC1 PE=1 SV=1</t>
  </si>
  <si>
    <t>Q5T7U4;Q5T7U1;Q9Y5Q8</t>
  </si>
  <si>
    <t>tr|Q5T7U4|Q5T7U4_HUMAN General transcription factor 3C polypeptide 5 (Fragment) OS=Homo sapiens OX=9606 GN=GTF3C5 PE=1 SV=1;tr|Q5T7U1|Q5T7U1_HUMAN General transcription factor 3C polypeptide 5 OS=Homo sapiens OX=9606 GN=GTF3C5 PE=1 SV=1;sp|Q9Y5Q8|TF3C5_HUM</t>
  </si>
  <si>
    <t>Q6GMV2</t>
  </si>
  <si>
    <t>SET and MYND domain-containing protein 5</t>
  </si>
  <si>
    <t>SMYD5</t>
  </si>
  <si>
    <t>sp|Q6GMV2|SMYD5_HUMAN SET and MYND domain-containing protein 5 OS=Homo sapiens OX=9606 GN=SMYD5 PE=1 SV=2</t>
  </si>
  <si>
    <t>surface</t>
  </si>
  <si>
    <t xml:space="preserve">S-protein </t>
  </si>
  <si>
    <t>surface glycoprotein [Severe acute respiratory syndrome coronavirus 2] 1273 aa protein YP_009724390.1 GI:1796318598</t>
  </si>
  <si>
    <t>SARS-Cov-2</t>
  </si>
  <si>
    <t>Q9NXH9;K7EQQ8</t>
  </si>
  <si>
    <t>tRNA (guanine(26)-N(2))-dimethyltransferase</t>
  </si>
  <si>
    <t>TRMT1</t>
  </si>
  <si>
    <t>sp|Q9NXH9|TRM1_HUMAN tRNA (guanine(26)-N(2))-dimethyltransferase OS=Homo sapiens OX=9606 GN=TRMT1 PE=1 SV=1;tr|K7EQQ8|K7EQQ8_HUMAN tRNA (guanine(26)-N(2))-dimethyltransferase (Fragment) OS=Homo sapiens OX=9606 GN=TRMT1 PE=1 SV=1</t>
  </si>
  <si>
    <t>A0A499FJL1;P48147</t>
  </si>
  <si>
    <t>Prolyl endopeptidase</t>
  </si>
  <si>
    <t>PREP</t>
  </si>
  <si>
    <t>tr|A0A499FJL1|A0A499FJL1_HUMAN Post-proline cleaving enzyme OS=Homo sapiens OX=9606 GN=PREP PE=1 SV=1;sp|P48147|PPCE_HUMAN Prolyl endopeptidase OS=Homo sapiens OX=9606 GN=PREP PE=1 SV=2</t>
  </si>
  <si>
    <t>Q9BV20</t>
  </si>
  <si>
    <t>Methylthioribose-1-phosphate isomerase</t>
  </si>
  <si>
    <t>MRI1</t>
  </si>
  <si>
    <t>sp|Q9BV20|MTNA_HUMAN Methylthioribose-1-phosphate isomerase OS=Homo sapiens OX=9606 GN=MRI1 PE=1 SV=1</t>
  </si>
  <si>
    <t>Probable ubiquitin carboxyl-terminal hydrolase FAF-X</t>
  </si>
  <si>
    <t>USP9X</t>
  </si>
  <si>
    <t>sp|Q93008|USP9X_HUMAN Probable ubiquitin carboxyl-terminal hydrolase FAF-X OS=Homo sapiens OX=9606 GN=USP9X PE=1 SV=4</t>
  </si>
  <si>
    <t>Q9H223</t>
  </si>
  <si>
    <t>EH domain-containing protein 4</t>
  </si>
  <si>
    <t>EHD4</t>
  </si>
  <si>
    <t>sp|Q9H223|EHD4_HUMAN EH domain-containing protein 4 OS=Homo sapiens OX=9606 GN=EHD4 PE=1 SV=1</t>
  </si>
  <si>
    <t>Q29RF7</t>
  </si>
  <si>
    <t>Sister chromatid cohesion protein PDS5 homolog A</t>
  </si>
  <si>
    <t>PDS5A</t>
  </si>
  <si>
    <t>sp|Q29RF7|PDS5A_HUMAN Sister chromatid cohesion protein PDS5 homolog A OS=Homo sapiens OX=9606 GN=PDS5A PE=1 SV=1</t>
  </si>
  <si>
    <t>F8W930;Q9Y6M1</t>
  </si>
  <si>
    <t>Insulin-like growth factor 2 mRNA-binding protein 2</t>
  </si>
  <si>
    <t>IGF2BP2</t>
  </si>
  <si>
    <t>tr|F8W930|F8W930_HUMAN Insulin-like growth factor 2 mRNA-binding protein 2 OS=Homo sapiens OX=9606 GN=IGF2BP2 PE=1 SV=1;sp|Q9Y6M1|IF2B2_HUMAN Insulin-like growth factor 2 mRNA-binding protein 2 OS=Homo sapiens OX=9606 GN=IGF2BP2 PE=1 SV=2</t>
  </si>
  <si>
    <t>P27694</t>
  </si>
  <si>
    <t>Replication protein A 70 kDa DNA-binding subunit;Replication protein A 70 kDa DNA-binding subunit, N-terminally processed</t>
  </si>
  <si>
    <t>RPA1</t>
  </si>
  <si>
    <t>sp|P27694|RFA1_HUMAN Replication protein A 70 kDa DNA-binding subunit OS=Homo sapiens OX=9606 GN=RPA1 PE=1 SV=2</t>
  </si>
  <si>
    <t>P47929</t>
  </si>
  <si>
    <t>Galectin-7</t>
  </si>
  <si>
    <t>LGALS7</t>
  </si>
  <si>
    <t>sp|P47929|LEG7_HUMAN Galectin-7 OS=Homo sapiens OX=9606 GN=LGALS7 PE=1 SV=2</t>
  </si>
  <si>
    <t>M0QYH0;Q8NBJ5</t>
  </si>
  <si>
    <t>Procollagen galactosyltransferase 1</t>
  </si>
  <si>
    <t>COLGALT1</t>
  </si>
  <si>
    <t>tr|M0QYH0|M0QYH0_HUMAN Procollagen galactosyltransferase 1 (Fragment) OS=Homo sapiens OX=9606 GN=COLGALT1 PE=1 SV=1;sp|Q8NBJ5|GT251_HUMAN Procollagen galactosyltransferase 1 OS=Homo sapiens OX=9606 GN=COLGALT1 PE=1 SV=1</t>
  </si>
  <si>
    <t>O00483</t>
  </si>
  <si>
    <t>Cytochrome c oxidase subunit NDUFA4</t>
  </si>
  <si>
    <t>NDUFA4</t>
  </si>
  <si>
    <t>sp|O00483|NDUA4_HUMAN Cytochrome c oxidase subunit NDUFA4 OS=Homo sapiens OX=9606 GN=NDUFA4 PE=1 SV=1</t>
  </si>
  <si>
    <t>A0A2R8YGP5;A0A2R8YGG3;A0A2R8Y7S2;A0A2R8Y4P4;Q9HBD4;A0A0A0MT49;P51532;A0A0U1RQE1;A0A2R8Y4R6;A0A2R8YFV8;A0A2R8YCY3;A0A2R8Y523;A0A2R8YDA1;A0A2R8Y6V2;A0A2R8Y4C5;A0A2R8YF58;A0A2R8Y526;A0A2R8Y7Y7;A0A2R8YF80;A0A2R8Y6N0;A0A2R8Y7F3;A0A2R8Y440;A0A2R8YG32;A0A0U1RQZ9;P51531</t>
  </si>
  <si>
    <t>Transcription activator BRG1;Probable global transcription activator SNF2L2</t>
  </si>
  <si>
    <t>SMARCA4;SMARCA2</t>
  </si>
  <si>
    <t>SMARCA4</t>
  </si>
  <si>
    <t>tr|A0A2R8YGP5|A0A2R8YGP5_HUMAN Transcription activator BRG1 (Fragment) OS=Homo sapiens OX=9606 GN=SMARCA4 PE=1 SV=1;tr|A0A2R8YGG3|A0A2R8YGG3_HUMAN Transcription activator BRG1 (Fragment) OS=Homo sapiens OX=9606 GN=SMARCA4 PE=1 SV=1;tr|A0A2R8Y7S2|A0A2R8Y7S2</t>
  </si>
  <si>
    <t>A0A0A0MSW0;Q5T4S7;X6RE05</t>
  </si>
  <si>
    <t>E3 ubiquitin-protein ligase UBR4</t>
  </si>
  <si>
    <t>UBR4</t>
  </si>
  <si>
    <t>tr|A0A0A0MSW0|A0A0A0MSW0_HUMAN E3 ubiquitin-protein ligase UBR4 (Fragment) OS=Homo sapiens OX=9606 GN=UBR4 PE=1 SV=1;sp|Q5T4S7|UBR4_HUMAN E3 ubiquitin-protein ligase UBR4 OS=Homo sapiens OX=9606 GN=UBR4 PE=1 SV=1;tr|X6RE05|X6RE05_HUMAN E3 ubiquitin-protein</t>
  </si>
  <si>
    <t>J3KMX5;P62277;E9PS50</t>
  </si>
  <si>
    <t>tr|J3KMX5|J3KMX5_HUMAN 40S ribosomal protein S13 OS=Homo sapiens OX=9606 GN=RPS13 PE=1 SV=1;sp|P62277|RS13_HUMAN 40S ribosomal protein S13 OS=Homo sapiens OX=9606 GN=RPS13 PE=1 SV=2;tr|E9PS50|E9PS50_HUMAN 40S ribosomal protein S13 (Fragment) OS=Homo sapien</t>
  </si>
  <si>
    <t>A0A0A0MR50;A0A669KAX4;K4DI93;Q13619;Q13620</t>
  </si>
  <si>
    <t>Cullin-4A;Cullin-4B</t>
  </si>
  <si>
    <t>CUL4A;CUL4B</t>
  </si>
  <si>
    <t>CUL4A</t>
  </si>
  <si>
    <t>tr|A0A0A0MR50|A0A0A0MR50_HUMAN Cullin-4A OS=Homo sapiens OX=9606 GN=CUL4A PE=1 SV=1;tr|A0A669KAX4|A0A669KAX4_HUMAN Cullin-4B OS=Homo sapiens OX=9606 GN=CUL4B PE=1 SV=1;tr|K4DI93|K4DI93_HUMAN Cullin 4B, isoform CRA_e OS=Homo sapiens OX=9606 GN=CUL4B PE=1 SV</t>
  </si>
  <si>
    <t>I3L297;P46108</t>
  </si>
  <si>
    <t>Adapter molecule crk</t>
  </si>
  <si>
    <t>CRK</t>
  </si>
  <si>
    <t>tr|I3L297|I3L297_HUMAN Adapter molecule crk OS=Homo sapiens OX=9606 GN=CRK PE=1 SV=1;sp|P46108|CRK_HUMAN Adapter molecule crk OS=Homo sapiens OX=9606 GN=CRK PE=1 SV=2</t>
  </si>
  <si>
    <t>P00492</t>
  </si>
  <si>
    <t>Hypoxanthine-guanine phosphoribosyltransferase</t>
  </si>
  <si>
    <t>HPRT1</t>
  </si>
  <si>
    <t>sp|P00492|HPRT_HUMAN Hypoxanthine-guanine phosphoribosyltransferase OS=Homo sapiens OX=9606 GN=HPRT1 PE=1 SV=2</t>
  </si>
  <si>
    <t>Q8N7H5</t>
  </si>
  <si>
    <t>RNA polymerase II-associated factor 1 homolog</t>
  </si>
  <si>
    <t>PAF1</t>
  </si>
  <si>
    <t>sp|Q8N7H5|PAF1_HUMAN RNA polymerase II-associated factor 1 homolog OS=Homo sapiens OX=9606 GN=PAF1 PE=1 SV=2</t>
  </si>
  <si>
    <t>E9PIL8;E9PJT3;E9PJ04;H0YCG1;E9PPJ0;Q13435</t>
  </si>
  <si>
    <t>tr|E9PIL8|E9PIL8_HUMAN Splicing factor 3B subunit 2 (Fragment) OS=Homo sapiens OX=9606 GN=SF3B2 PE=1 SV=8;tr|E9PJT3|E9PJT3_HUMAN Splicing factor 3B subunit 2 (Fragment) OS=Homo sapiens OX=9606 GN=SF3B2 PE=1 SV=1;tr|E9PJ04|E9PJ04_HUMAN Splicing factor 3B su</t>
  </si>
  <si>
    <t>Q96P70</t>
  </si>
  <si>
    <t>Importin-9</t>
  </si>
  <si>
    <t>IPO9</t>
  </si>
  <si>
    <t>sp|Q96P70|IPO9_HUMAN Importin-9 OS=Homo sapiens OX=9606 GN=IPO9 PE=1 SV=3</t>
  </si>
  <si>
    <t>Q9BTZ2;P0CG22</t>
  </si>
  <si>
    <t>Dehydrogenase/reductase SDR family member 4;Putative dehydrogenase/reductase SDR family member 4-like 1</t>
  </si>
  <si>
    <t>DHRS4;DHRS4L1</t>
  </si>
  <si>
    <t>DHRS4</t>
  </si>
  <si>
    <t>sp|Q9BTZ2|DHRS4_HUMAN Dehydrogenase/reductase SDR family member 4 OS=Homo sapiens OX=9606 GN=DHRS4 PE=1 SV=3;sp|P0CG22|DR4L1_HUMAN Putative dehydrogenase/reductase SDR family member 4-like 1 OS=Homo sapiens OX=9606 GN=DHRS4L1 PE=5 SV=1</t>
  </si>
  <si>
    <t>F5GYQ2;F5GX77;Q9UI30</t>
  </si>
  <si>
    <t>Multifunctional methyltransferase subunit TRM112-like protein</t>
  </si>
  <si>
    <t>TRMT112</t>
  </si>
  <si>
    <t>tr|F5GYQ2|F5GYQ2_HUMAN Multifunctional methyltransferase subunit TRM112-like protein OS=Homo sapiens OX=9606 GN=TRMT112 PE=1 SV=1;tr|F5GX77|F5GX77_HUMAN Multifunctional methyltransferase subunit TRM112-like protein OS=Homo sapiens OX=9606 GN=TRMT112 PE=1 S</t>
  </si>
  <si>
    <t>P56537;B7ZBH1;A0A0U1RQV5</t>
  </si>
  <si>
    <t>Eukaryotic translation initiation factor 6</t>
  </si>
  <si>
    <t>EIF6</t>
  </si>
  <si>
    <t>sp|P56537|IF6_HUMAN Eukaryotic translation initiation factor 6 OS=Homo sapiens OX=9606 GN=EIF6 PE=1 SV=1;tr|B7ZBH1|B7ZBH1_HUMAN Eukaryotic translation initiation factor 6 (Fragment) OS=Homo sapiens OX=9606 GN=EIF6 PE=1 SV=1;tr|A0A0U1RQV5|A0A0U1RQV5_HUMAN U</t>
  </si>
  <si>
    <t>Q13185;C9JMM0;B8ZZ43;S4R2Y4</t>
  </si>
  <si>
    <t>sp|Q13185|CBX3_HUMAN Chromobox protein homolog 3 OS=Homo sapiens OX=9606 GN=CBX3 PE=1 SV=4;tr|C9JMM0|C9JMM0_HUMAN Chromobox protein homolog 3 (Fragment) OS=Homo sapiens OX=9606 GN=CBX3 PE=1 SV=1;tr|B8ZZ43|B8ZZ43_HUMAN Chromobox homolog 3 (HP1 gamma homolog</t>
  </si>
  <si>
    <t>Q9Y678;H0Y8X7</t>
  </si>
  <si>
    <t>Coatomer subunit gamma-1</t>
  </si>
  <si>
    <t>COPG1</t>
  </si>
  <si>
    <t>sp|Q9Y678|COPG1_HUMAN Coatomer subunit gamma-1 OS=Homo sapiens OX=9606 GN=COPG1 PE=1 SV=1</t>
  </si>
  <si>
    <t>H3BNV7;Q9Y3D0;J3KS95</t>
  </si>
  <si>
    <t>Mitotic spindle-associated MMXD complex subunit MIP18</t>
  </si>
  <si>
    <t>FAM96B</t>
  </si>
  <si>
    <t>tr|H3BNV7|H3BNV7_HUMAN Cytosolic iron-sulfur assembly component 2B (Fragment) OS=Homo sapiens OX=9606 GN=CIAO2B PE=1 SV=1;sp|Q9Y3D0|CIA2B_HUMAN Cytosolic iron-sulfur assembly component 2B OS=Homo sapiens OX=9606 GN=CIAO2B PE=1 SV=1;tr|J3KS95|J3KS95_HUMAN C</t>
  </si>
  <si>
    <t>J3KN16;Q5VYK3</t>
  </si>
  <si>
    <t>Proteasome-associated protein ECM29 homolog</t>
  </si>
  <si>
    <t>KIAA0368;ECM29</t>
  </si>
  <si>
    <t>KIAA0368</t>
  </si>
  <si>
    <t>tr|J3KN16|J3KN16_HUMAN Proteasome adapter and scaffold protein ECM29 OS=Homo sapiens OX=9606 GN=ECPAS PE=1 SV=1;sp|Q5VYK3|ECM29_HUMAN Proteasome adapter and scaffold protein ECM29 OS=Homo sapiens OX=9606 GN=ECPAS PE=1 SV=2</t>
  </si>
  <si>
    <t>P25705;K7EK77;K7ESA0;K7EQH4;K7EJP1;K7ENJ4;K7ERX7</t>
  </si>
  <si>
    <t>ATP synthase subunit alpha, mitochondrial</t>
  </si>
  <si>
    <t>ATP5A1</t>
  </si>
  <si>
    <t>sp|P25705|ATPA_HUMAN ATP synthase subunit alpha, mitochondrial OS=Homo sapiens OX=9606 GN=ATP5F1A PE=1 SV=1;tr|K7EK77|K7EK77_HUMAN ATP synthase subunit alpha, mitochondrial (Fragment) OS=Homo sapiens OX=9606 GN=ATP5F1A PE=1 SV=1</t>
  </si>
  <si>
    <t>P61026</t>
  </si>
  <si>
    <t>Ras-related protein Rab-10</t>
  </si>
  <si>
    <t>RAB10</t>
  </si>
  <si>
    <t>sp|P61026|RAB10_HUMAN Ras-related protein Rab-10 OS=Homo sapiens OX=9606 GN=RAB10 PE=1 SV=1</t>
  </si>
  <si>
    <t>sp|Q02878|RL6_HUMAN 60S ribosomal protein L6 OS=Homo sapiens OX=9606 GN=RPL6 PE=1 SV=3;tr|F8VR69|F8VR69_HUMAN 60S ribosomal protein L6 (Fragment) OS=Homo sapiens OX=9606 GN=RPL6 PE=1 SV=8;tr|F8VZ45|F8VZ45_HUMAN 60S ribosomal protein L6 (Fragment) OS=Homo s</t>
  </si>
  <si>
    <t>M0R2L9;M0QYF7;M0R140;P39019</t>
  </si>
  <si>
    <t>40S ribosomal protein S19</t>
  </si>
  <si>
    <t>RPS19</t>
  </si>
  <si>
    <t>tr|M0R2L9|M0R2L9_HUMAN 40S ribosomal protein S19 (Fragment) OS=Homo sapiens OX=9606 GN=RPS19 PE=1 SV=1;tr|M0QYF7|M0QYF7_HUMAN 40S ribosomal protein S19 (Fragment) OS=Homo sapiens OX=9606 GN=RPS19 PE=1 SV=1;tr|M0R140|M0R140_HUMAN 40S ribosomal protein S19 (</t>
  </si>
  <si>
    <t>I3L397;I3L504;Q6IS14;P63241</t>
  </si>
  <si>
    <t>Eukaryotic translation initiation factor 5A;Eukaryotic translation initiation factor 5A-1-like;Eukaryotic translation initiation factor 5A-1</t>
  </si>
  <si>
    <t>EIF5A;EIF5AL1</t>
  </si>
  <si>
    <t>EIF5A</t>
  </si>
  <si>
    <t>tr|I3L397|I3L397_HUMAN Eukaryotic translation initiation factor 5A (Fragment) OS=Homo sapiens OX=9606 GN=EIF5A PE=1 SV=8;tr|I3L504|I3L504_HUMAN Eukaryotic translation initiation factor 5A-1 OS=Homo sapiens OX=9606 GN=EIF5A PE=1 SV=1;sp|Q6IS14|IF5AL_HUMAN E</t>
  </si>
  <si>
    <t>G3V2D2;G3V540;G3V5L0;G3V2Y4;G3V4W5;P34896;P34897</t>
  </si>
  <si>
    <t>Serine hydroxymethyltransferase;Serine hydroxymethyltransferase, cytosolic;Serine hydroxymethyltransferase, mitochondrial</t>
  </si>
  <si>
    <t>SHMT2;SHMT1</t>
  </si>
  <si>
    <t>SHMT2</t>
  </si>
  <si>
    <t>tr|G3V2D2|G3V2D2_HUMAN Glycine hydroxymethyltransferase OS=Homo sapiens OX=9606 GN=SHMT2 PE=1 SV=1;tr|G3V540|G3V540_HUMAN Glycine hydroxymethyltransferase OS=Homo sapiens OX=9606 GN=SHMT2 PE=1 SV=1;tr|G3V5L0|G3V5L0_HUMAN Glycine hydroxymethyltransferase (F</t>
  </si>
  <si>
    <t>Q32MZ4</t>
  </si>
  <si>
    <t>P55058</t>
  </si>
  <si>
    <t>Phospholipid transfer protein</t>
  </si>
  <si>
    <t>PLTP</t>
  </si>
  <si>
    <t>sp|P55058|PLTP_HUMAN Phospholipid transfer protein OS=Homo sapiens OX=9606 GN=PLTP PE=1 SV=1</t>
  </si>
  <si>
    <t>P49915</t>
  </si>
  <si>
    <t>GMP synthase [glutamine-hydrolyzing]</t>
  </si>
  <si>
    <t>GMPS</t>
  </si>
  <si>
    <t>sp|P49915|GUAA_HUMAN GMP synthase [glutamine-hydrolyzing] OS=Homo sapiens OX=9606 GN=GMPS PE=1 SV=1</t>
  </si>
  <si>
    <t>D6RBD7;C9J1V9;O43324</t>
  </si>
  <si>
    <t>Eukaryotic translation elongation factor 1 epsilon-1</t>
  </si>
  <si>
    <t>EEF1E1;EEF1E1-BLOC1S5</t>
  </si>
  <si>
    <t>EEF1E1</t>
  </si>
  <si>
    <t>tr|D6RBD7|D6RBD7_HUMAN Eukaryotic translation elongation factor 1 epsilon-1 OS=Homo sapiens OX=9606 GN=EEF1E1 PE=1 SV=1;tr|C9J1V9|C9J1V9_HUMAN EEF1E1-BLOC1S5 readthrough (NMD candidate) OS=Homo sapiens OX=9606 GN=EEF1E1-BLOC1S5 PE=4 SV=2;sp|O43324|MCA3_HUM</t>
  </si>
  <si>
    <t>F8WF32;P04843</t>
  </si>
  <si>
    <t>Dolichyl-diphosphooligosaccharide--protein glycosyltransferase subunit 1</t>
  </si>
  <si>
    <t>RPN1</t>
  </si>
  <si>
    <t xml:space="preserve">tr|F8WF32|F8WF32_HUMAN Dolichyl-diphosphooligosaccharide--protein glycosyltransferase subunit 1 OS=Homo sapiens OX=9606 GN=RPN1 PE=1 SV=1;sp|P04843|RPN1_HUMAN Dolichyl-diphosphooligosaccharide--protein glycosyltransferase subunit 1 OS=Homo sapiens OX=9606 </t>
  </si>
  <si>
    <t>F8VR50;C9JZD1;O15145</t>
  </si>
  <si>
    <t>Actin-related protein 2/3 complex subunit 3</t>
  </si>
  <si>
    <t>ARPC3</t>
  </si>
  <si>
    <t>tr|F8VR50|F8VR50_HUMAN Actin-related protein 2/3 complex subunit 3 (Fragment) OS=Homo sapiens OX=9606 GN=ARPC3 PE=1 SV=1;tr|C9JZD1|C9JZD1_HUMAN Actin-related protein 2/3 complex subunit 3 (Fragment) OS=Homo sapiens OX=9606 GN=ARPC3 PE=1 SV=1;sp|O15145|ARPC</t>
  </si>
  <si>
    <t>B7Z7P8;P62495;D6RCB3;D6RJE8;I3L492</t>
  </si>
  <si>
    <t>Eukaryotic peptide chain release factor subunit 1</t>
  </si>
  <si>
    <t>ETF1</t>
  </si>
  <si>
    <t>tr|B7Z7P8|B7Z7P8_HUMAN Eukaryotic peptide chain release factor subunit 1 OS=Homo sapiens OX=9606 GN=ETF1 PE=1 SV=1;sp|P62495|ERF1_HUMAN Eukaryotic peptide chain release factor subunit 1 OS=Homo sapiens OX=9606 GN=ETF1 PE=1 SV=3</t>
  </si>
  <si>
    <t>F8VZU9;G3V1Y7;F8VPF3;F8W1R7;J3KND3;G8JLA2;G3V1V0;F8W180;B7Z6Z4;P60660</t>
  </si>
  <si>
    <t>Myosin light polypeptide 6</t>
  </si>
  <si>
    <t>MYL6</t>
  </si>
  <si>
    <t>tr|F8VZU9|F8VZU9_HUMAN Myosin light polypeptide 6 OS=Homo sapiens OX=9606 GN=MYL6 PE=1 SV=1;tr|G3V1Y7|G3V1Y7_HUMAN Myosin light polypeptide 6 OS=Homo sapiens OX=9606 GN=MYL6 PE=1 SV=1;tr|F8VPF3|F8VPF3_HUMAN Myosin light polypeptide 6 (Fragment) OS=Homo sap</t>
  </si>
  <si>
    <t>Q6P1Q5;B0YIW6;P48444</t>
  </si>
  <si>
    <t>Coatomer subunit delta</t>
  </si>
  <si>
    <t>ARCN1</t>
  </si>
  <si>
    <t>tr|Q6P1Q5|Q6P1Q5_HUMAN Coatomer subunit delta OS=Homo sapiens OX=9606 GN=ARCN1 PE=1 SV=1;tr|B0YIW6|B0YIW6_HUMAN Coatomer subunit delta OS=Homo sapiens OX=9606 GN=ARCN1 PE=1 SV=1;sp|P48444|COPD_HUMAN Coatomer subunit delta OS=Homo sapiens OX=9606 GN=ARCN1 P</t>
  </si>
  <si>
    <t>P61006</t>
  </si>
  <si>
    <t>Ras-related protein Rab-8A</t>
  </si>
  <si>
    <t>RAB8A</t>
  </si>
  <si>
    <t>sp|P61006|RAB8A_HUMAN Ras-related protein Rab-8A OS=Homo sapiens OX=9606 GN=RAB8A PE=1 SV=1</t>
  </si>
  <si>
    <t>Q96EL3</t>
  </si>
  <si>
    <t>39S ribosomal protein L53, mitochondrial</t>
  </si>
  <si>
    <t>MRPL53</t>
  </si>
  <si>
    <t>sp|Q96EL3|RM53_HUMAN 39S ribosomal protein L53, mitochondrial OS=Homo sapiens OX=9606 GN=MRPL53 PE=1 SV=1</t>
  </si>
  <si>
    <t>C9JPM4;P18085;F5H0C7;C9J1Z8;C9JAK5;F5H423;P84085;P84077;P61204;F5H1V1;F5H6T5;F8WDB3</t>
  </si>
  <si>
    <t>ADP-ribosylation factor 4;ADP-ribosylation factor 5;ADP-ribosylation factor 1;ADP-ribosylation factor 3</t>
  </si>
  <si>
    <t>ARF4;ARF3;ARF5;ARF1</t>
  </si>
  <si>
    <t>ARF4</t>
  </si>
  <si>
    <t>tr|C9JPM4|C9JPM4_HUMAN ADP-ribosylation factor 4 (Fragment) OS=Homo sapiens OX=9606 GN=ARF4 PE=1 SV=1;sp|P18085|ARF4_HUMAN ADP-ribosylation factor 4 OS=Homo sapiens OX=9606 GN=ARF4 PE=1 SV=3;tr|F5H0C7|F5H0C7_HUMAN ADP-ribosylation factor 3 (Fragment) OS=Ho</t>
  </si>
  <si>
    <t>P22735</t>
  </si>
  <si>
    <t>Protein-glutamine gamma-glutamyltransferase K</t>
  </si>
  <si>
    <t>TGM1</t>
  </si>
  <si>
    <t>sp|P22735|TGM1_HUMAN Protein-glutamine gamma-glutamyltransferase K OS=Homo sapiens OX=9606 GN=TGM1 PE=1 SV=4</t>
  </si>
  <si>
    <t>A0A087WTP3;Q92945;M0QXW7;M0QYH3</t>
  </si>
  <si>
    <t>tr|A0A087WTP3|A0A087WTP3_HUMAN Far upstream element-binding protein 2 OS=Homo sapiens OX=9606 GN=KHSRP PE=1 SV=1;sp|Q92945|FUBP2_HUMAN Far upstream element-binding protein 2 OS=Homo sapiens OX=9606 GN=KHSRP PE=1 SV=4;tr|M0QXW7|M0QXW7_HUMAN Far upstream ele</t>
  </si>
  <si>
    <t>A0A087WVR3;A0A087WTW0;Q96T88</t>
  </si>
  <si>
    <t>A0A0B4J2E5;Q15269</t>
  </si>
  <si>
    <t>Periodic tryptophan protein 2 homolog</t>
  </si>
  <si>
    <t>PWP2</t>
  </si>
  <si>
    <t>tr|A0A0B4J2E5|A0A0B4J2E5_HUMAN Uncharacterized protein OS=Homo sapiens OX=9606 GN=LOC102724159 PE=1 SV=1;sp|Q15269|PWP2_HUMAN Periodic tryptophan protein 2 homolog OS=Homo sapiens OX=9606 GN=PWP2 PE=2 SV=2</t>
  </si>
  <si>
    <t>A0A0D9SEM9;K7EPJ3;K7EN69</t>
  </si>
  <si>
    <t>tr|A0A0D9SEM9|A0A0D9SEM9_HUMAN ATP-dependent RNA helicase DDX39A (Fragment) OS=Homo sapiens OX=9606 GN=DDX39A PE=1 SV=1;tr|K7EPJ3|K7EPJ3_HUMAN RNA helicase (Fragment) OS=Homo sapiens OX=9606 GN=DDX39A PE=1 SV=1</t>
  </si>
  <si>
    <t>A0A1B0GVT7;A0A6I8PRV1;O75486</t>
  </si>
  <si>
    <t>Transcription initiation protein SPT3 homolog</t>
  </si>
  <si>
    <t>SUPT3H</t>
  </si>
  <si>
    <t>tr|A0A1B0GVT7|A0A1B0GVT7_HUMAN Transcription initiation protein SPT3 homolog OS=Homo sapiens OX=9606 GN=SUPT3H PE=1 SV=1;tr|A0A6I8PRV1|A0A6I8PRV1_HUMAN Transcription initiation protein SPT3 homolog OS=Homo sapiens OX=9606 GN=SUPT3H PE=1 SV=1;sp|O75486|SUPT</t>
  </si>
  <si>
    <t>F8W6P5;A0A2R8Y7R2;P68871</t>
  </si>
  <si>
    <t>Hemoglobin subunit beta;LVV-hemorphin-7;Spinorphin</t>
  </si>
  <si>
    <t>HBB</t>
  </si>
  <si>
    <t>tr|F8W6P5|F8W6P5_HUMAN Hemoglobin subunit beta (Fragment) OS=Homo sapiens OX=9606 GN=HBB PE=1 SV=1;tr|A0A2R8Y7R2|A0A2R8Y7R2_HUMAN Hemoglobin subunit beta OS=Homo sapiens OX=9606 GN=HBB PE=1 SV=1;sp|P68871|HBB_HUMAN Hemoglobin subunit beta OS=Homo sapiens O</t>
  </si>
  <si>
    <t>H3BLU7;A0A499FJT0;Q8NHP1;O43488</t>
  </si>
  <si>
    <t>Aflatoxin B1 aldehyde reductase member 4;Aflatoxin B1 aldehyde reductase member 2</t>
  </si>
  <si>
    <t>AKR7A2;AKR7L</t>
  </si>
  <si>
    <t>AKR7A2</t>
  </si>
  <si>
    <t xml:space="preserve">tr|H3BLU7|H3BLU7_HUMAN Aflatoxin B1 aldehyde reductase member 2 (Fragment) OS=Homo sapiens OX=9606 GN=AKR7A2 PE=1 SV=1;tr|A0A499FJT0|A0A499FJT0_HUMAN Aflatoxin B1 aldehyde reductase member 4 OS=Homo sapiens OX=9606 GN=AKR7L PE=1 SV=1;sp|Q8NHP1|ARK74_HUMAN </t>
  </si>
  <si>
    <t>F8VSB2;F8VNY2;A0A5F9ZHB6;P49642</t>
  </si>
  <si>
    <t>DNA primase;DNA primase small subunit</t>
  </si>
  <si>
    <t>PRIM1</t>
  </si>
  <si>
    <t>tr|F8VSB2|F8VSB2_HUMAN DNA primase small subunit OS=Homo sapiens OX=9606 GN=PRIM1 PE=1 SV=1;tr|F8VNY2|F8VNY2_HUMAN DNA primase (Fragment) OS=Homo sapiens OX=9606 GN=PRIM1 PE=1 SV=8;tr|A0A5F9ZHB6|A0A5F9ZHB6_HUMAN DNA primase OS=Homo sapiens OX=9606 GN=PRIM1</t>
  </si>
  <si>
    <t>A0A6Q8PF69;A0A6Q8PGR0;A0A6Q8PHA0;A0A6Q8PFN8;A0A6Q8PH48;A0A6Q8PHI5;A0A6Q8PFB7;A0A6Q8PEX6;A0A6Q8PG86;A0A6Q8PFH9;A0A6Q8PHF4;A0A6Q8PHC9;O95163;A0A6Q8PFX1;A0A6Q8PFC8;H0YDF3;A0A6Q8PH36;A0A6Q8PGC4;A0A6Q8PGA6;F5H2T0;A0A6Q8PGW3;A0A6Q8PF66</t>
  </si>
  <si>
    <t>Elongator complex protein 1</t>
  </si>
  <si>
    <t>IKBKAP</t>
  </si>
  <si>
    <t>tr|A0A6Q8PF69|A0A6Q8PF69_HUMAN IkappaB kinase complex-associated protein OS=Homo sapiens OX=9606 GN=ELP1 PE=1 SV=1;tr|A0A6Q8PGR0|A0A6Q8PGR0_HUMAN IkappaB kinase complex-associated protein OS=Homo sapiens OX=9606 GN=ELP1 PE=1 SV=1;tr|A0A6Q8PHA0|A0A6Q8PHA0_H</t>
  </si>
  <si>
    <t>A0A6Q8PFY3;Q9BXW9</t>
  </si>
  <si>
    <t>Fanconi anemia group D2 protein</t>
  </si>
  <si>
    <t>FANCD2</t>
  </si>
  <si>
    <t>tr|A0A6Q8PFY3|A0A6Q8PFY3_HUMAN Fanconi anemia group D2 protein (Fragment) OS=Homo sapiens OX=9606 GN=FANCD2 PE=1 SV=1;sp|Q9BXW9|FACD2_HUMAN Fanconi anemia group D2 protein OS=Homo sapiens OX=9606 GN=FANCD2 PE=1 SV=2</t>
  </si>
  <si>
    <t>A6NHK2;P62304</t>
  </si>
  <si>
    <t>Small nuclear ribonucleoprotein E</t>
  </si>
  <si>
    <t>SNRPE</t>
  </si>
  <si>
    <t>tr|A6NHK2|A6NHK2_HUMAN Small nuclear ribonucleoprotein E OS=Homo sapiens OX=9606 GN=SNRPE PE=1 SV=1;sp|P62304|RUXE_HUMAN Small nuclear ribonucleoprotein E OS=Homo sapiens OX=9606 GN=SNRPE PE=1 SV=1</t>
  </si>
  <si>
    <t>A6NHU4</t>
  </si>
  <si>
    <t>AKR1C1</t>
  </si>
  <si>
    <t>tr|A6NHU4|A6NHU4_HUMAN Aldo-keto reductase family 1 member C1 OS=Homo sapiens OX=9606 GN=AKR1C1 PE=1 SV=1</t>
  </si>
  <si>
    <t>B4DIW9;O15084</t>
  </si>
  <si>
    <t>Serine/threonine-protein phosphatase 6 regulatory ankyrin repeat subunit A</t>
  </si>
  <si>
    <t>ANKRD28</t>
  </si>
  <si>
    <t xml:space="preserve">tr|B4DIW9|B4DIW9_HUMAN Serine/threonine-protein phosphatase 6 regulatory ankyrin repeat subunit A OS=Homo sapiens OX=9606 GN=ANKRD28 PE=1 SV=1;sp|O15084|ANR28_HUMAN Serine/threonine-protein phosphatase 6 regulatory ankyrin repeat subunit A OS=Homo sapiens </t>
  </si>
  <si>
    <t>B5MBZ8;C9JD73;C9J177;H7C003;Q15435</t>
  </si>
  <si>
    <t>Protein phosphatase 1 regulatory subunit 7</t>
  </si>
  <si>
    <t>PPP1R7</t>
  </si>
  <si>
    <t>tr|B5MBZ8|B5MBZ8_HUMAN Protein phosphatase 1 regulatory subunit 7 OS=Homo sapiens OX=9606 GN=PPP1R7 PE=1 SV=1;tr|C9JD73|C9JD73_HUMAN Protein phosphatase 1 regulatory subunit 7 (Fragment) OS=Homo sapiens OX=9606 GN=PPP1R7 PE=1 SV=1;tr|C9J177|C9J177_HUMAN Pr</t>
  </si>
  <si>
    <t>D6RJH8;E5RHU2;B7Z8R2;Q8WV60</t>
  </si>
  <si>
    <t>Pentatricopeptide repeat-containing protein 2, mitochondrial</t>
  </si>
  <si>
    <t>PTCD2</t>
  </si>
  <si>
    <t>tr|D6RJH8|D6RJH8_HUMAN Pentatricopeptide repeat-containing protein 2, mitochondrial OS=Homo sapiens OX=9606 GN=PTCD2 PE=4 SV=1;tr|E5RHU2|E5RHU2_HUMAN Pentatricopeptide repeat-containing protein 2, mitochondrial OS=Homo sapiens OX=9606 GN=PTCD2 PE=1 SV=1;tr</t>
  </si>
  <si>
    <t>C9JBY0;Q9H8M2</t>
  </si>
  <si>
    <t>Bromodomain-containing protein 9</t>
  </si>
  <si>
    <t>BRD9</t>
  </si>
  <si>
    <t>tr|C9JBY0|C9JBY0_HUMAN Bromodomain-containing protein 9 (Fragment) OS=Homo sapiens OX=9606 GN=BRD9 PE=1 SV=1;sp|Q9H8M2|BRD9_HUMAN Bromodomain-containing protein 9 OS=Homo sapiens OX=9606 GN=BRD9 PE=1 SV=2</t>
  </si>
  <si>
    <t>E5RJK4;E5RFM8;Q8TCX1</t>
  </si>
  <si>
    <t>Cytoplasmic dynein 2 light intermediate chain 1</t>
  </si>
  <si>
    <t>DYNC2LI1</t>
  </si>
  <si>
    <t xml:space="preserve">tr|E5RJK4|E5RJK4_HUMAN Cytoplasmic dynein 2 light intermediate chain 1 OS=Homo sapiens OX=9606 GN=DYNC2LI1 PE=1 SV=1;tr|E5RFM8|E5RFM8_HUMAN Cytoplasmic dynein 2 light intermediate chain 1 OS=Homo sapiens OX=9606 GN=DYNC2LI1 PE=1 SV=1;sp|Q8TCX1|DC2L1_HUMAN </t>
  </si>
  <si>
    <t>E5RHJ2;E5RHK2;G3XAN5;E5RG29;E5RG56;Q12797</t>
  </si>
  <si>
    <t>tr|E5RHJ2|E5RHJ2_HUMAN Aspartyl/asparaginyl beta-hydroxylase OS=Homo sapiens OX=9606 GN=ASPH PE=1 SV=1;tr|E5RHK2|E5RHK2_HUMAN Aspartyl/asparaginyl beta-hydroxylase (Fragment) OS=Homo sapiens OX=9606 GN=ASPH PE=1 SV=1;tr|G3XAN5|G3XAN5_HUMAN Aspartate beta-h</t>
  </si>
  <si>
    <t>E5RIZ8;P05937</t>
  </si>
  <si>
    <t>Calbindin</t>
  </si>
  <si>
    <t>CALB1</t>
  </si>
  <si>
    <t>tr|E5RIZ8|E5RIZ8_HUMAN Calbindin (Fragment) OS=Homo sapiens OX=9606 GN=CALB1 PE=1 SV=1;sp|P05937|CALB1_HUMAN Calbindin OS=Homo sapiens OX=9606 GN=CALB1 PE=1 SV=2</t>
  </si>
  <si>
    <t>E7ESC6;Q9UIA9</t>
  </si>
  <si>
    <t>Exportin-7</t>
  </si>
  <si>
    <t>XPO7</t>
  </si>
  <si>
    <t>tr|E7ESC6|E7ESC6_HUMAN Exportin-7 OS=Homo sapiens OX=9606 GN=XPO7 PE=1 SV=1;sp|Q9UIA9|XPO7_HUMAN Exportin-7 OS=Homo sapiens OX=9606 GN=XPO7 PE=1 SV=3</t>
  </si>
  <si>
    <t>F5GY03;P09486</t>
  </si>
  <si>
    <t>SPARC</t>
  </si>
  <si>
    <t>tr|F5GY03|F5GY03_HUMAN Osteonectin (Fragment) OS=Homo sapiens OX=9606 GN=SPARC PE=1 SV=1;sp|P09486|SPRC_HUMAN SPARC OS=Homo sapiens OX=9606 GN=SPARC PE=1 SV=1</t>
  </si>
  <si>
    <t>F5H7C6;F5GYF7;F5H248;Q9UBW8</t>
  </si>
  <si>
    <t>COP9 signalosome complex subunit 7a</t>
  </si>
  <si>
    <t>COPS7A</t>
  </si>
  <si>
    <t xml:space="preserve">tr|F5H7C6|F5H7C6_HUMAN COP9 signalosome complex subunit 7a (Fragment) OS=Homo sapiens OX=9606 GN=COPS7A PE=1 SV=1;tr|F5GYF7|F5GYF7_HUMAN COP9 signalosome complex subunit 7a (Fragment) OS=Homo sapiens OX=9606 GN=COPS7A PE=1 SV=8;tr|F5H248|F5H248_HUMAN COP9 </t>
  </si>
  <si>
    <t>F8W543</t>
  </si>
  <si>
    <t>tr|F8W543|F8W543_HUMAN Nucleosome assembly protein 1-like 1 OS=Homo sapiens OX=9606 GN=NAP1L1 PE=1 SV=1</t>
  </si>
  <si>
    <t>F8W883;Q9Y6X6</t>
  </si>
  <si>
    <t>Unconventional myosin-XVI</t>
  </si>
  <si>
    <t>MYO16</t>
  </si>
  <si>
    <t>tr|F8W883|F8W883_HUMAN Unconventional myosin-XVI OS=Homo sapiens OX=9606 GN=MYO16 PE=1 SV=2;sp|Q9Y6X6|MYO16_HUMAN Unconventional myosin-XVI OS=Homo sapiens OX=9606 GN=MYO16 PE=1 SV=3</t>
  </si>
  <si>
    <t>H0YBX6;Q15819</t>
  </si>
  <si>
    <t>Ubiquitin-conjugating enzyme E2 variant 2</t>
  </si>
  <si>
    <t>UBE2V2</t>
  </si>
  <si>
    <t>tr|H0YBX6|H0YBX6_HUMAN Ubiquitin-conjugating enzyme E2 variant 2 (Fragment) OS=Homo sapiens OX=9606 GN=UBE2V2 PE=1 SV=1;sp|Q15819|UB2V2_HUMAN Ubiquitin-conjugating enzyme E2 variant 2 OS=Homo sapiens OX=9606 GN=UBE2V2 PE=1 SV=4</t>
  </si>
  <si>
    <t>H0YDJ3;Q13523</t>
  </si>
  <si>
    <t>Serine/threonine-protein kinase PRP4 homolog</t>
  </si>
  <si>
    <t>PRPF4B</t>
  </si>
  <si>
    <t>tr|H0YDJ3|H0YDJ3_HUMAN PRP4 pre-mRNA-processing factor 4 homolog (Fragment) OS=Homo sapiens OX=9606 GN=PRPF4B PE=1 SV=1;sp|Q13523|PRP4B_HUMAN Serine/threonine-protein kinase PRP4 homolog OS=Homo sapiens OX=9606 GN=PRPF4B PE=1 SV=3</t>
  </si>
  <si>
    <t>H0YLP6;H0YMF4;H0YKD8;P46779</t>
  </si>
  <si>
    <t>60S ribosomal protein L28</t>
  </si>
  <si>
    <t>RPL28</t>
  </si>
  <si>
    <t>tr|H0YLP6|H0YLP6_HUMAN 60S ribosomal protein L28 OS=Homo sapiens OX=9606 GN=RPL28 PE=1 SV=1;tr|H0YMF4|H0YMF4_HUMAN 60S ribosomal protein L28 OS=Homo sapiens OX=9606 GN=RPL28 PE=1 SV=1;tr|H0YKD8|H0YKD8_HUMAN 60S ribosomal protein L28 OS=Homo sapiens OX=9606</t>
  </si>
  <si>
    <t>H0YMC9;H0YLM6;Q9P253</t>
  </si>
  <si>
    <t>Vacuolar protein sorting-associated protein 18 homolog</t>
  </si>
  <si>
    <t>VPS18</t>
  </si>
  <si>
    <t>tr|H0YMC9|H0YMC9_HUMAN Vacuolar protein sorting-associated protein 18 homolog OS=Homo sapiens OX=9606 GN=VPS18 PE=1 SV=1;tr|H0YLM6|H0YLM6_HUMAN Vacuolar protein sorting-associated protein 18 homolog OS=Homo sapiens OX=9606 GN=VPS18 PE=1 SV=1;sp|Q9P253|VPS1</t>
  </si>
  <si>
    <t>H7BY94;Q13895</t>
  </si>
  <si>
    <t>Bystin</t>
  </si>
  <si>
    <t>BYSL</t>
  </si>
  <si>
    <t>tr|H7BY94|H7BY94_HUMAN Bystin (Fragment) OS=Homo sapiens OX=9606 GN=BYSL PE=1 SV=1;sp|Q13895|BYST_HUMAN Bystin OS=Homo sapiens OX=9606 GN=BYSL PE=1 SV=3</t>
  </si>
  <si>
    <t>J3KNC0;P52655</t>
  </si>
  <si>
    <t>Transcription initiation factor IIA subunit 1;Transcription initiation factor IIA alpha chain;Transcription initiation factor IIA beta chain</t>
  </si>
  <si>
    <t>GTF2A1</t>
  </si>
  <si>
    <t>tr|J3KNC0|J3KNC0_HUMAN Transcription initiation factor IIA subunit 1 OS=Homo sapiens OX=9606 GN=GTF2A1 PE=1 SV=1;sp|P52655|TF2AA_HUMAN Transcription initiation factor IIA subunit 1 OS=Homo sapiens OX=9606 GN=GTF2A1 PE=1 SV=1</t>
  </si>
  <si>
    <t>K7EII7;P51570</t>
  </si>
  <si>
    <t>tr|K7EII7|K7EII7_HUMAN Galactokinase (Fragment) OS=Homo sapiens OX=9606 GN=GALK1 PE=1 SV=1;sp|P51570|GALK1_HUMAN Galactokinase OS=Homo sapiens OX=9606 GN=GALK1 PE=1 SV=1</t>
  </si>
  <si>
    <t>K7ENZ6;K7EMF4;K7ELM8;K7EJ34;K7ENF4;Q86VR2</t>
  </si>
  <si>
    <t>Protein FAM134C</t>
  </si>
  <si>
    <t>FAM134C</t>
  </si>
  <si>
    <t>tr|K7ENZ6|K7ENZ6_HUMAN Reticulophagy regulator 3 OS=Homo sapiens OX=9606 GN=RETREG3 PE=1 SV=1;tr|K7EMF4|K7EMF4_HUMAN Reticulophagy regulator 3 OS=Homo sapiens OX=9606 GN=RETREG3 PE=1 SV=1;tr|K7ELM8|K7ELM8_HUMAN Reticulophagy regulator 3 OS=Homo sapiens OX=</t>
  </si>
  <si>
    <t>K7ER83;K7EL81;Q9BZL4</t>
  </si>
  <si>
    <t>Protein phosphatase 1 regulatory subunit 12C</t>
  </si>
  <si>
    <t>PPP1R12C</t>
  </si>
  <si>
    <t>tr|K7ER83|K7ER83_HUMAN Protein phosphatase 1 regulatory subunit 12C (Fragment) OS=Homo sapiens OX=9606 GN=PPP1R12C PE=1 SV=1;tr|K7EL81|K7EL81_HUMAN Protein phosphatase 1 regulatory subunit 12C (Fragment) OS=Homo sapiens OX=9606 GN=PPP1R12C PE=1 SV=1;sp|Q9B</t>
  </si>
  <si>
    <t>Q3KNT2;K7ERX2;O00321</t>
  </si>
  <si>
    <t>ETS translocation variant 2</t>
  </si>
  <si>
    <t>ETV2</t>
  </si>
  <si>
    <t>tr|Q3KNT2|Q3KNT2_HUMAN ETS translocation variant 2 OS=Homo sapiens OX=9606 GN=ETV2 PE=2 SV=1;tr|K7ERX2|K7ERX2_HUMAN ETS translocation variant 2 OS=Homo sapiens OX=9606 GN=ETV2 PE=3 SV=1;sp|O00321|ETV2_HUMAN ETS translocation variant 2 OS=Homo sapiens OX=96</t>
  </si>
  <si>
    <t>M0R0P7;M0R3D6;M0R1A7;M0R117;Q02543</t>
  </si>
  <si>
    <t>tr|M0R0P7|M0R0P7_HUMAN 60S ribosomal protein L18a OS=Homo sapiens OX=9606 GN=RPL18A PE=1 SV=1;tr|M0R3D6|M0R3D6_HUMAN 60S ribosomal protein L18a (Fragment) OS=Homo sapiens OX=9606 GN=RPL18A PE=1 SV=1;tr|M0R1A7|M0R1A7_HUMAN 60S ribosomal protein L18a OS=Homo</t>
  </si>
  <si>
    <t>O60684;O15131;P52294</t>
  </si>
  <si>
    <t>Importin subunit alpha-7;Importin subunit alpha-6;Importin subunit alpha-5;Importin subunit alpha-5, N-terminally processed</t>
  </si>
  <si>
    <t>KPNA6;KPNA5;KPNA1</t>
  </si>
  <si>
    <t>KPNA6</t>
  </si>
  <si>
    <t>sp|O60684|IMA7_HUMAN Importin subunit alpha-7 OS=Homo sapiens OX=9606 GN=KPNA6 PE=1 SV=1;sp|O15131|IMA6_HUMAN Importin subunit alpha-6 OS=Homo sapiens OX=9606 GN=KPNA5 PE=1 SV=2;sp|P52294|IMA5_HUMAN Importin subunit alpha-5 OS=Homo sapiens OX=9606 GN=KPNA1</t>
  </si>
  <si>
    <t>O75489</t>
  </si>
  <si>
    <t>NADH dehydrogenase [ubiquinone] iron-sulfur protein 3, mitochondrial</t>
  </si>
  <si>
    <t>NDUFS3</t>
  </si>
  <si>
    <t>sp|O75489|NDUS3_HUMAN NADH dehydrogenase [ubiquinone] iron-sulfur protein 3, mitochondrial OS=Homo sapiens OX=9606 GN=NDUFS3 PE=1 SV=1</t>
  </si>
  <si>
    <t>P13861;H7C330;H7C1L0</t>
  </si>
  <si>
    <t>cAMP-dependent protein kinase type II-alpha regulatory subunit</t>
  </si>
  <si>
    <t>PRKAR2A</t>
  </si>
  <si>
    <t>sp|P13861|KAP2_HUMAN cAMP-dependent protein kinase type II-alpha regulatory subunit OS=Homo sapiens OX=9606 GN=PRKAR2A PE=1 SV=2;tr|H7C330|H7C330_HUMAN cAMP-dependent protein kinase type II-alpha regulatory subunit (Fragment) OS=Homo sapiens OX=9606 GN=PRK</t>
  </si>
  <si>
    <t>P13995</t>
  </si>
  <si>
    <t>sp|P13995|MTDC_HUMAN Bifunctional methylenetetrahydrofolate dehydrogenase/cyclohydrolase, mitochondrial OS=Homo sapiens OX=9606 GN=MTHFD2 PE=1 SV=2</t>
  </si>
  <si>
    <t>P23246</t>
  </si>
  <si>
    <t>sp|P23246|SFPQ_HUMAN Splicing factor, proline- and glutamine-rich OS=Homo sapiens OX=9606 GN=SFPQ PE=1 SV=2</t>
  </si>
  <si>
    <t>Q08554</t>
  </si>
  <si>
    <t>Desmocollin-1</t>
  </si>
  <si>
    <t>DSC1</t>
  </si>
  <si>
    <t>sp|Q08554|DSC1_HUMAN Desmocollin-1 OS=Homo sapiens OX=9606 GN=DSC1 PE=1 SV=2</t>
  </si>
  <si>
    <t>Q09161</t>
  </si>
  <si>
    <t>Nuclear cap-binding protein subunit 1</t>
  </si>
  <si>
    <t>NCBP1</t>
  </si>
  <si>
    <t>sp|Q09161|NCBP1_HUMAN Nuclear cap-binding protein subunit 1 OS=Homo sapiens OX=9606 GN=NCBP1 PE=1 SV=1</t>
  </si>
  <si>
    <t>Q0VDF9</t>
  </si>
  <si>
    <t>Heat shock 70 kDa protein 14</t>
  </si>
  <si>
    <t>HSPA14</t>
  </si>
  <si>
    <t>sp|Q0VDF9|HSP7E_HUMAN Heat shock 70 kDa protein 14 OS=Homo sapiens OX=9606 GN=HSPA14 PE=1 SV=1</t>
  </si>
  <si>
    <t>Q13112</t>
  </si>
  <si>
    <t>Chromatin assembly factor 1 subunit B</t>
  </si>
  <si>
    <t>CHAF1B</t>
  </si>
  <si>
    <t>sp|Q13112|CAF1B_HUMAN Chromatin assembly factor 1 subunit B OS=Homo sapiens OX=9606 GN=CHAF1B PE=1 SV=1</t>
  </si>
  <si>
    <t>Q13835</t>
  </si>
  <si>
    <t>Plakophilin-1</t>
  </si>
  <si>
    <t>PKP1</t>
  </si>
  <si>
    <t>sp|Q13835|PKP1_HUMAN Plakophilin-1 OS=Homo sapiens OX=9606 GN=PKP1 PE=1 SV=2</t>
  </si>
  <si>
    <t>Q5JRA6</t>
  </si>
  <si>
    <t>sp|Q5JRA6|TGO1_HUMAN Transport and Golgi organization protein 1 homolog OS=Homo sapiens OX=9606 GN=MIA3 PE=1 SV=1</t>
  </si>
  <si>
    <t>Q6ZVX7</t>
  </si>
  <si>
    <t>F-box only protein 50</t>
  </si>
  <si>
    <t>NCCRP1</t>
  </si>
  <si>
    <t>sp|Q6ZVX7|FBX50_HUMAN F-box only protein 50 OS=Homo sapiens OX=9606 GN=NCCRP1 PE=1 SV=1</t>
  </si>
  <si>
    <t>Q7Z2Z2</t>
  </si>
  <si>
    <t>Elongation factor Tu GTP-binding domain-containing protein 1</t>
  </si>
  <si>
    <t>EFTUD1</t>
  </si>
  <si>
    <t>sp|Q7Z2Z2|EFL1_HUMAN Elongation factor-like GTPase 1 OS=Homo sapiens OX=9606 GN=EFL1 PE=1 SV=2</t>
  </si>
  <si>
    <t>Q86UA1</t>
  </si>
  <si>
    <t>Pre-mRNA-processing factor 39</t>
  </si>
  <si>
    <t>PRPF39</t>
  </si>
  <si>
    <t>sp|Q86UA1|PRP39_HUMAN Pre-mRNA-processing factor 39 OS=Homo sapiens OX=9606 GN=PRPF39 PE=1 SV=3</t>
  </si>
  <si>
    <t>Q8N122</t>
  </si>
  <si>
    <t>Regulatory-associated protein of mTOR</t>
  </si>
  <si>
    <t>RPTOR</t>
  </si>
  <si>
    <t>sp|Q8N122|RPTOR_HUMAN Regulatory-associated protein of mTOR OS=Homo sapiens OX=9606 GN=RPTOR PE=1 SV=1</t>
  </si>
  <si>
    <t>Q8WUM4</t>
  </si>
  <si>
    <t>Programmed cell death 6-interacting protein</t>
  </si>
  <si>
    <t>PDCD6IP</t>
  </si>
  <si>
    <t>sp|Q8WUM4|PDC6I_HUMAN Programmed cell death 6-interacting protein OS=Homo sapiens OX=9606 GN=PDCD6IP PE=1 SV=1</t>
  </si>
  <si>
    <t>Q8WVV4</t>
  </si>
  <si>
    <t>Protein POF1B</t>
  </si>
  <si>
    <t>POF1B</t>
  </si>
  <si>
    <t>sp|Q8WVV4|POF1B_HUMAN Protein POF1B OS=Homo sapiens OX=9606 GN=POF1B PE=1 SV=3</t>
  </si>
  <si>
    <t>Q96A33;A0A087WYW6</t>
  </si>
  <si>
    <t>Coiled-coil domain-containing protein 47</t>
  </si>
  <si>
    <t>CCDC47</t>
  </si>
  <si>
    <t>sp|Q96A33|CCD47_HUMAN Coiled-coil domain-containing protein 47 OS=Homo sapiens OX=9606 GN=CCDC47 PE=1 SV=1;tr|A0A087WYW6|A0A087WYW6_HUMAN Coiled-coil domain-containing protein 47 OS=Homo sapiens OX=9606 GN=CCDC47 PE=1 SV=1</t>
  </si>
  <si>
    <t>Q96P63</t>
  </si>
  <si>
    <t>Serpin B12</t>
  </si>
  <si>
    <t>SERPINB12</t>
  </si>
  <si>
    <t>sp|Q96P63|SPB12_HUMAN Serpin B12 OS=Homo sapiens OX=9606 GN=SERPINB12 PE=1 SV=1</t>
  </si>
  <si>
    <t>Q9BTY2</t>
  </si>
  <si>
    <t>Plasma alpha-L-fucosidase</t>
  </si>
  <si>
    <t>FUCA2</t>
  </si>
  <si>
    <t>sp|Q9BTY2|FUCO2_HUMAN Plasma alpha-L-fucosidase OS=Homo sapiens OX=9606 GN=FUCA2 PE=1 SV=2</t>
  </si>
  <si>
    <t>Q9BWT7</t>
  </si>
  <si>
    <t>Caspase recruitment domain-containing protein 10</t>
  </si>
  <si>
    <t>CARD10</t>
  </si>
  <si>
    <t>sp|Q9BWT7|CAR10_HUMAN Caspase recruitment domain-containing protein 10 OS=Homo sapiens OX=9606 GN=CARD10 PE=1 SV=2</t>
  </si>
  <si>
    <t>Q9H0U6</t>
  </si>
  <si>
    <t>39S ribosomal protein L18, mitochondrial</t>
  </si>
  <si>
    <t>MRPL18</t>
  </si>
  <si>
    <t>sp|Q9H0U6|RM18_HUMAN 39S ribosomal protein L18, mitochondrial OS=Homo sapiens OX=9606 GN=MRPL18 PE=1 SV=1</t>
  </si>
  <si>
    <t>Q9NQT5</t>
  </si>
  <si>
    <t>Exosome complex component RRP40</t>
  </si>
  <si>
    <t>EXOSC3</t>
  </si>
  <si>
    <t>sp|Q9NQT5|EXOS3_HUMAN Exosome complex component RRP40 OS=Homo sapiens OX=9606 GN=EXOSC3 PE=1 SV=3</t>
  </si>
  <si>
    <t>Q9P278</t>
  </si>
  <si>
    <t>Folliculin-interacting protein 2</t>
  </si>
  <si>
    <t>FNIP2</t>
  </si>
  <si>
    <t>sp|Q9P278|FNIP2_HUMAN Folliculin-interacting protein 2 OS=Homo sapiens OX=9606 GN=FNIP2 PE=1 SV=2</t>
  </si>
  <si>
    <t>S4R2Z4;Q9UBK9</t>
  </si>
  <si>
    <t>Protein UXT</t>
  </si>
  <si>
    <t>UXT</t>
  </si>
  <si>
    <t>tr|S4R2Z4|S4R2Z4_HUMAN Protein UXT OS=Homo sapiens OX=9606 GN=UXT PE=1 SV=1;sp|Q9UBK9|UXT_HUMAN Protein UXT OS=Homo sapiens OX=9606 GN=UXT PE=1 SV=1</t>
  </si>
  <si>
    <t>Q9UBS8</t>
  </si>
  <si>
    <t>E3 ubiquitin-protein ligase RNF14</t>
  </si>
  <si>
    <t>RNF14</t>
  </si>
  <si>
    <t>sp|Q9UBS8|RNF14_HUMAN E3 ubiquitin-protein ligase RNF14 OS=Homo sapiens OX=9606 GN=RNF14 PE=1 SV=1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</si>
</sst>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4" xfId="0" applyFont="1" applyFill="1" applyBorder="1"/>
    <xf numFmtId="0" fontId="0" fillId="3" borderId="0" xfId="0" applyFont="1" applyFill="1" applyBorder="1"/>
    <xf numFmtId="164" fontId="0" fillId="3" borderId="5" xfId="0" applyNumberFormat="1" applyFill="1" applyBorder="1" applyAlignment="1">
      <alignment horizontal="center"/>
    </xf>
    <xf numFmtId="0" fontId="0" fillId="3" borderId="5" xfId="0" applyFont="1" applyFill="1" applyBorder="1"/>
    <xf numFmtId="0" fontId="0" fillId="0" borderId="4" xfId="0" applyFill="1" applyBorder="1"/>
    <xf numFmtId="0" fontId="0" fillId="0" borderId="0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0" fillId="0" borderId="8" xfId="0" applyNumberFormat="1" applyFill="1" applyBorder="1" applyAlignment="1">
      <alignment horizontal="center"/>
    </xf>
    <xf numFmtId="0" fontId="0" fillId="0" borderId="8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0" fillId="7" borderId="0" xfId="0" applyFill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17" fontId="0" fillId="0" borderId="0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>
      <selection sqref="A1:U77"/>
    </sheetView>
  </sheetViews>
  <sheetFormatPr baseColWidth="10" defaultRowHeight="15" x14ac:dyDescent="0.25"/>
  <sheetData>
    <row r="1" spans="1:21" ht="6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s="4" t="s">
        <v>21</v>
      </c>
      <c r="B2" s="5"/>
      <c r="C2" s="5" t="s">
        <v>22</v>
      </c>
      <c r="D2" s="5"/>
      <c r="E2" s="5" t="s">
        <v>23</v>
      </c>
      <c r="F2" s="5">
        <v>1</v>
      </c>
      <c r="G2" s="5">
        <v>1</v>
      </c>
      <c r="H2" s="5">
        <v>1</v>
      </c>
      <c r="I2" s="5">
        <v>6.5</v>
      </c>
      <c r="J2" s="5">
        <v>24.408999999999999</v>
      </c>
      <c r="K2" s="5">
        <v>231</v>
      </c>
      <c r="L2" s="5">
        <v>0</v>
      </c>
      <c r="M2" s="5">
        <v>13.114000000000001</v>
      </c>
      <c r="N2" s="5">
        <v>6.5</v>
      </c>
      <c r="O2" s="5">
        <v>41600000</v>
      </c>
      <c r="P2" s="4">
        <v>41600000</v>
      </c>
      <c r="Q2" s="6">
        <v>0.13673308262400125</v>
      </c>
      <c r="R2" s="5">
        <v>2</v>
      </c>
      <c r="S2" s="5"/>
      <c r="T2" s="5" t="s">
        <v>24</v>
      </c>
      <c r="U2" s="7">
        <v>15</v>
      </c>
    </row>
    <row r="3" spans="1:21" x14ac:dyDescent="0.25">
      <c r="A3" s="4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>
        <v>7</v>
      </c>
      <c r="G3" s="5">
        <v>20</v>
      </c>
      <c r="H3" s="5">
        <v>13</v>
      </c>
      <c r="I3" s="5">
        <v>41</v>
      </c>
      <c r="J3" s="5">
        <v>66.016999999999996</v>
      </c>
      <c r="K3" s="5">
        <v>644</v>
      </c>
      <c r="L3" s="5">
        <v>0</v>
      </c>
      <c r="M3" s="5">
        <v>323.31</v>
      </c>
      <c r="N3" s="5">
        <v>41</v>
      </c>
      <c r="O3" s="5">
        <v>160140000</v>
      </c>
      <c r="P3" s="4">
        <v>160140000</v>
      </c>
      <c r="Q3" s="6">
        <v>0.52635663104345098</v>
      </c>
      <c r="R3" s="5">
        <v>40</v>
      </c>
      <c r="S3" s="5"/>
      <c r="T3" s="5" t="s">
        <v>24</v>
      </c>
      <c r="U3" s="7">
        <v>17</v>
      </c>
    </row>
    <row r="4" spans="1:21" x14ac:dyDescent="0.25">
      <c r="A4" s="4" t="s">
        <v>30</v>
      </c>
      <c r="B4" s="5" t="s">
        <v>31</v>
      </c>
      <c r="C4" s="5" t="s">
        <v>32</v>
      </c>
      <c r="D4" s="5" t="s">
        <v>33</v>
      </c>
      <c r="E4" s="5" t="s">
        <v>29</v>
      </c>
      <c r="F4" s="5">
        <v>12</v>
      </c>
      <c r="G4" s="5">
        <v>16</v>
      </c>
      <c r="H4" s="5">
        <v>15</v>
      </c>
      <c r="I4" s="5">
        <v>40</v>
      </c>
      <c r="J4" s="5">
        <v>59.51</v>
      </c>
      <c r="K4" s="5">
        <v>593</v>
      </c>
      <c r="L4" s="5">
        <v>0</v>
      </c>
      <c r="M4" s="5">
        <v>323.31</v>
      </c>
      <c r="N4" s="5">
        <v>40</v>
      </c>
      <c r="O4" s="5">
        <v>55881000</v>
      </c>
      <c r="P4" s="4">
        <v>55881000</v>
      </c>
      <c r="Q4" s="6">
        <v>0.1836726295699955</v>
      </c>
      <c r="R4" s="5">
        <v>32</v>
      </c>
      <c r="S4" s="5"/>
      <c r="T4" s="5" t="s">
        <v>24</v>
      </c>
      <c r="U4" s="7">
        <v>18</v>
      </c>
    </row>
    <row r="5" spans="1:21" x14ac:dyDescent="0.25">
      <c r="A5" s="4" t="s">
        <v>34</v>
      </c>
      <c r="B5" s="5" t="s">
        <v>35</v>
      </c>
      <c r="C5" s="5" t="s">
        <v>36</v>
      </c>
      <c r="D5" s="5" t="s">
        <v>37</v>
      </c>
      <c r="E5" s="5" t="s">
        <v>29</v>
      </c>
      <c r="F5" s="5">
        <v>3</v>
      </c>
      <c r="G5" s="5">
        <v>15</v>
      </c>
      <c r="H5" s="5">
        <v>15</v>
      </c>
      <c r="I5" s="5">
        <v>38.799999999999997</v>
      </c>
      <c r="J5" s="5">
        <v>62.128999999999998</v>
      </c>
      <c r="K5" s="5">
        <v>623</v>
      </c>
      <c r="L5" s="5">
        <v>0</v>
      </c>
      <c r="M5" s="5">
        <v>310.73</v>
      </c>
      <c r="N5" s="5">
        <v>38.799999999999997</v>
      </c>
      <c r="O5" s="5">
        <v>53281000</v>
      </c>
      <c r="P5" s="4">
        <v>53281000</v>
      </c>
      <c r="Q5" s="6">
        <v>0.17512681190599544</v>
      </c>
      <c r="R5" s="5">
        <v>29</v>
      </c>
      <c r="S5" s="5"/>
      <c r="T5" s="5" t="s">
        <v>24</v>
      </c>
      <c r="U5" s="7">
        <v>20</v>
      </c>
    </row>
    <row r="6" spans="1:21" x14ac:dyDescent="0.25">
      <c r="A6" s="4" t="s">
        <v>38</v>
      </c>
      <c r="B6" s="5" t="s">
        <v>39</v>
      </c>
      <c r="C6" s="5" t="s">
        <v>40</v>
      </c>
      <c r="D6" s="5" t="s">
        <v>41</v>
      </c>
      <c r="E6" s="5" t="s">
        <v>29</v>
      </c>
      <c r="F6" s="5">
        <v>22</v>
      </c>
      <c r="G6" s="5">
        <v>3</v>
      </c>
      <c r="H6" s="5">
        <v>3</v>
      </c>
      <c r="I6" s="5">
        <v>20.7</v>
      </c>
      <c r="J6" s="5">
        <v>18.481000000000002</v>
      </c>
      <c r="K6" s="5">
        <v>169</v>
      </c>
      <c r="L6" s="5">
        <v>0</v>
      </c>
      <c r="M6" s="5">
        <v>24.238</v>
      </c>
      <c r="N6" s="5">
        <v>20.7</v>
      </c>
      <c r="O6" s="5">
        <v>35027000</v>
      </c>
      <c r="P6" s="4">
        <v>35027000</v>
      </c>
      <c r="Q6" s="6">
        <v>0.11512859819881952</v>
      </c>
      <c r="R6" s="5">
        <v>3</v>
      </c>
      <c r="S6" s="5"/>
      <c r="T6" s="5"/>
      <c r="U6" s="7">
        <v>5</v>
      </c>
    </row>
    <row r="7" spans="1:21" x14ac:dyDescent="0.25">
      <c r="A7" s="4" t="s">
        <v>42</v>
      </c>
      <c r="B7" s="5" t="s">
        <v>43</v>
      </c>
      <c r="C7" s="5" t="s">
        <v>44</v>
      </c>
      <c r="D7" s="5" t="s">
        <v>45</v>
      </c>
      <c r="E7" s="5" t="s">
        <v>29</v>
      </c>
      <c r="F7" s="5">
        <v>10</v>
      </c>
      <c r="G7" s="5">
        <v>18</v>
      </c>
      <c r="H7" s="5">
        <v>14</v>
      </c>
      <c r="I7" s="5">
        <v>42.6</v>
      </c>
      <c r="J7" s="5">
        <v>65.432000000000002</v>
      </c>
      <c r="K7" s="5">
        <v>639</v>
      </c>
      <c r="L7" s="5">
        <v>0</v>
      </c>
      <c r="M7" s="5">
        <v>323.31</v>
      </c>
      <c r="N7" s="5">
        <v>42.6</v>
      </c>
      <c r="O7" s="5">
        <v>29302000</v>
      </c>
      <c r="P7" s="4">
        <v>29302000</v>
      </c>
      <c r="Q7" s="6">
        <v>9.6311365073280877E-2</v>
      </c>
      <c r="R7" s="5">
        <v>21</v>
      </c>
      <c r="S7" s="5"/>
      <c r="T7" s="5" t="s">
        <v>24</v>
      </c>
      <c r="U7" s="7">
        <v>21</v>
      </c>
    </row>
    <row r="8" spans="1:21" x14ac:dyDescent="0.25">
      <c r="A8" s="4" t="s">
        <v>46</v>
      </c>
      <c r="B8" s="5" t="s">
        <v>47</v>
      </c>
      <c r="C8" s="5" t="s">
        <v>48</v>
      </c>
      <c r="D8" s="5" t="s">
        <v>49</v>
      </c>
      <c r="E8" s="5" t="s">
        <v>29</v>
      </c>
      <c r="F8" s="5">
        <v>1</v>
      </c>
      <c r="G8" s="5">
        <v>2</v>
      </c>
      <c r="H8" s="5">
        <v>2</v>
      </c>
      <c r="I8" s="5">
        <v>21.4</v>
      </c>
      <c r="J8" s="5">
        <v>11.367000000000001</v>
      </c>
      <c r="K8" s="5">
        <v>103</v>
      </c>
      <c r="L8" s="5">
        <v>0</v>
      </c>
      <c r="M8" s="5">
        <v>54.448999999999998</v>
      </c>
      <c r="N8" s="5">
        <v>21.4</v>
      </c>
      <c r="O8" s="5">
        <v>17316000</v>
      </c>
      <c r="P8" s="4">
        <v>17316000</v>
      </c>
      <c r="Q8" s="6">
        <v>5.6915145642240511E-2</v>
      </c>
      <c r="R8" s="5">
        <v>3</v>
      </c>
      <c r="S8" s="5"/>
      <c r="T8" s="5"/>
      <c r="U8" s="7">
        <v>64</v>
      </c>
    </row>
    <row r="9" spans="1:21" x14ac:dyDescent="0.25">
      <c r="A9" s="4" t="s">
        <v>50</v>
      </c>
      <c r="B9" s="5" t="s">
        <v>51</v>
      </c>
      <c r="C9" s="5" t="s">
        <v>52</v>
      </c>
      <c r="D9" s="5" t="s">
        <v>53</v>
      </c>
      <c r="E9" s="5" t="s">
        <v>29</v>
      </c>
      <c r="F9" s="5">
        <v>2</v>
      </c>
      <c r="G9" s="5">
        <v>5</v>
      </c>
      <c r="H9" s="5">
        <v>5</v>
      </c>
      <c r="I9" s="5">
        <v>31.7</v>
      </c>
      <c r="J9" s="5">
        <v>24.204999999999998</v>
      </c>
      <c r="K9" s="5">
        <v>208</v>
      </c>
      <c r="L9" s="5">
        <v>0</v>
      </c>
      <c r="M9" s="5">
        <v>71.436000000000007</v>
      </c>
      <c r="N9" s="5">
        <v>31.7</v>
      </c>
      <c r="O9" s="5">
        <v>13383000</v>
      </c>
      <c r="P9" s="4">
        <v>13383000</v>
      </c>
      <c r="Q9" s="6">
        <v>4.3987952998966552E-2</v>
      </c>
      <c r="R9" s="5">
        <v>10</v>
      </c>
      <c r="S9" s="5"/>
      <c r="T9" s="5"/>
      <c r="U9" s="7">
        <v>58</v>
      </c>
    </row>
    <row r="10" spans="1:21" x14ac:dyDescent="0.25">
      <c r="A10" s="8" t="s">
        <v>54</v>
      </c>
      <c r="B10" s="9" t="s">
        <v>55</v>
      </c>
      <c r="C10" s="9" t="s">
        <v>56</v>
      </c>
      <c r="D10" s="9" t="s">
        <v>57</v>
      </c>
      <c r="E10" s="9" t="s">
        <v>29</v>
      </c>
      <c r="F10" s="9">
        <v>5</v>
      </c>
      <c r="G10" s="9">
        <v>4</v>
      </c>
      <c r="H10" s="9">
        <v>4</v>
      </c>
      <c r="I10" s="9">
        <v>15.5</v>
      </c>
      <c r="J10" s="9">
        <v>21.364000000000001</v>
      </c>
      <c r="K10" s="9">
        <v>213</v>
      </c>
      <c r="L10" s="9">
        <v>0</v>
      </c>
      <c r="M10" s="9">
        <v>28.347000000000001</v>
      </c>
      <c r="N10" s="9">
        <v>15.5</v>
      </c>
      <c r="O10" s="9">
        <v>9877900</v>
      </c>
      <c r="P10" s="8">
        <v>9877900</v>
      </c>
      <c r="Q10" s="10">
        <v>3.246720473201014E-2</v>
      </c>
      <c r="R10" s="9">
        <v>5</v>
      </c>
      <c r="S10" s="9"/>
      <c r="T10" s="9"/>
      <c r="U10" s="11">
        <v>54</v>
      </c>
    </row>
    <row r="11" spans="1:21" x14ac:dyDescent="0.25">
      <c r="A11" s="8" t="s">
        <v>58</v>
      </c>
      <c r="B11" s="9" t="s">
        <v>59</v>
      </c>
      <c r="C11" s="9" t="s">
        <v>60</v>
      </c>
      <c r="D11" s="9" t="s">
        <v>61</v>
      </c>
      <c r="E11" s="9" t="s">
        <v>29</v>
      </c>
      <c r="F11" s="9">
        <v>23</v>
      </c>
      <c r="G11" s="9">
        <v>3</v>
      </c>
      <c r="H11" s="9">
        <v>3</v>
      </c>
      <c r="I11" s="9">
        <v>24.4</v>
      </c>
      <c r="J11" s="9">
        <v>17.965</v>
      </c>
      <c r="K11" s="9">
        <v>156</v>
      </c>
      <c r="L11" s="9">
        <v>0</v>
      </c>
      <c r="M11" s="9">
        <v>106.77</v>
      </c>
      <c r="N11" s="9">
        <v>24.4</v>
      </c>
      <c r="O11" s="9">
        <v>9661100</v>
      </c>
      <c r="P11" s="8">
        <v>9661100</v>
      </c>
      <c r="Q11" s="10">
        <v>3.1754615012950439E-2</v>
      </c>
      <c r="R11" s="9">
        <v>7</v>
      </c>
      <c r="S11" s="9"/>
      <c r="T11" s="9"/>
      <c r="U11" s="11">
        <v>67</v>
      </c>
    </row>
    <row r="12" spans="1:21" x14ac:dyDescent="0.25">
      <c r="A12" s="8" t="s">
        <v>62</v>
      </c>
      <c r="B12" s="9" t="s">
        <v>63</v>
      </c>
      <c r="C12" s="9" t="s">
        <v>64</v>
      </c>
      <c r="D12" s="9" t="s">
        <v>65</v>
      </c>
      <c r="E12" s="9" t="s">
        <v>29</v>
      </c>
      <c r="F12" s="9">
        <v>15</v>
      </c>
      <c r="G12" s="9">
        <v>2</v>
      </c>
      <c r="H12" s="9">
        <v>2</v>
      </c>
      <c r="I12" s="9">
        <v>15.1</v>
      </c>
      <c r="J12" s="9">
        <v>18.803999999999998</v>
      </c>
      <c r="K12" s="9">
        <v>166</v>
      </c>
      <c r="L12" s="9">
        <v>0</v>
      </c>
      <c r="M12" s="9">
        <v>25.501999999999999</v>
      </c>
      <c r="N12" s="9">
        <v>15.1</v>
      </c>
      <c r="O12" s="9">
        <v>8198000</v>
      </c>
      <c r="P12" s="8">
        <v>8198000</v>
      </c>
      <c r="Q12" s="10">
        <v>2.6945620465181785E-2</v>
      </c>
      <c r="R12" s="9">
        <v>4</v>
      </c>
      <c r="S12" s="9"/>
      <c r="T12" s="9"/>
      <c r="U12" s="11">
        <v>50</v>
      </c>
    </row>
    <row r="13" spans="1:21" x14ac:dyDescent="0.25">
      <c r="A13" s="8" t="s">
        <v>66</v>
      </c>
      <c r="B13" s="9" t="s">
        <v>67</v>
      </c>
      <c r="C13" s="9" t="s">
        <v>68</v>
      </c>
      <c r="D13" s="9" t="s">
        <v>69</v>
      </c>
      <c r="E13" s="9" t="s">
        <v>29</v>
      </c>
      <c r="F13" s="9">
        <v>3</v>
      </c>
      <c r="G13" s="9">
        <v>2</v>
      </c>
      <c r="H13" s="9">
        <v>2</v>
      </c>
      <c r="I13" s="9">
        <v>24.2</v>
      </c>
      <c r="J13" s="9">
        <v>10.127000000000001</v>
      </c>
      <c r="K13" s="9">
        <v>91</v>
      </c>
      <c r="L13" s="9">
        <v>0</v>
      </c>
      <c r="M13" s="9">
        <v>15.782999999999999</v>
      </c>
      <c r="N13" s="9">
        <v>24.2</v>
      </c>
      <c r="O13" s="9">
        <v>6865400</v>
      </c>
      <c r="P13" s="8">
        <v>6865400</v>
      </c>
      <c r="Q13" s="10">
        <v>2.2565560227086973E-2</v>
      </c>
      <c r="R13" s="9">
        <v>4</v>
      </c>
      <c r="S13" s="9"/>
      <c r="T13" s="9"/>
      <c r="U13" s="11">
        <v>25</v>
      </c>
    </row>
    <row r="14" spans="1:21" x14ac:dyDescent="0.25">
      <c r="A14" s="8" t="s">
        <v>70</v>
      </c>
      <c r="B14" s="9" t="s">
        <v>71</v>
      </c>
      <c r="C14" s="9" t="s">
        <v>72</v>
      </c>
      <c r="D14" s="9" t="s">
        <v>73</v>
      </c>
      <c r="E14" s="9" t="s">
        <v>29</v>
      </c>
      <c r="F14" s="9">
        <v>3</v>
      </c>
      <c r="G14" s="9">
        <v>3</v>
      </c>
      <c r="H14" s="9">
        <v>3</v>
      </c>
      <c r="I14" s="9">
        <v>28.6</v>
      </c>
      <c r="J14" s="9">
        <v>12.254</v>
      </c>
      <c r="K14" s="9">
        <v>105</v>
      </c>
      <c r="L14" s="9">
        <v>0</v>
      </c>
      <c r="M14" s="9">
        <v>18.169</v>
      </c>
      <c r="N14" s="9">
        <v>28.6</v>
      </c>
      <c r="O14" s="9">
        <v>6861000</v>
      </c>
      <c r="P14" s="8">
        <v>6861000</v>
      </c>
      <c r="Q14" s="10">
        <v>2.2551098074117128E-2</v>
      </c>
      <c r="R14" s="9">
        <v>4</v>
      </c>
      <c r="S14" s="9"/>
      <c r="T14" s="9"/>
      <c r="U14" s="11">
        <v>75</v>
      </c>
    </row>
    <row r="15" spans="1:21" x14ac:dyDescent="0.25">
      <c r="A15" s="8" t="s">
        <v>74</v>
      </c>
      <c r="B15" s="9" t="s">
        <v>75</v>
      </c>
      <c r="C15" s="9" t="s">
        <v>76</v>
      </c>
      <c r="D15" s="9" t="s">
        <v>77</v>
      </c>
      <c r="E15" s="9" t="s">
        <v>29</v>
      </c>
      <c r="F15" s="9">
        <v>2</v>
      </c>
      <c r="G15" s="9">
        <v>2</v>
      </c>
      <c r="H15" s="9">
        <v>2</v>
      </c>
      <c r="I15" s="9">
        <v>13.8</v>
      </c>
      <c r="J15" s="9">
        <v>19.024000000000001</v>
      </c>
      <c r="K15" s="9">
        <v>167</v>
      </c>
      <c r="L15" s="9">
        <v>0</v>
      </c>
      <c r="M15" s="9">
        <v>170.97</v>
      </c>
      <c r="N15" s="9">
        <v>13.8</v>
      </c>
      <c r="O15" s="9">
        <v>6407000</v>
      </c>
      <c r="P15" s="8">
        <v>6407000</v>
      </c>
      <c r="Q15" s="10">
        <v>2.1058866835864807E-2</v>
      </c>
      <c r="R15" s="9">
        <v>3</v>
      </c>
      <c r="S15" s="9"/>
      <c r="T15" s="9"/>
      <c r="U15" s="11">
        <v>65</v>
      </c>
    </row>
    <row r="16" spans="1:21" x14ac:dyDescent="0.25">
      <c r="A16" s="8" t="s">
        <v>78</v>
      </c>
      <c r="B16" s="9" t="s">
        <v>79</v>
      </c>
      <c r="C16" s="9" t="s">
        <v>80</v>
      </c>
      <c r="D16" s="9" t="s">
        <v>81</v>
      </c>
      <c r="E16" s="9" t="s">
        <v>29</v>
      </c>
      <c r="F16" s="9">
        <v>7</v>
      </c>
      <c r="G16" s="9">
        <v>3</v>
      </c>
      <c r="H16" s="9">
        <v>3</v>
      </c>
      <c r="I16" s="9">
        <v>22.6</v>
      </c>
      <c r="J16" s="9">
        <v>18.756</v>
      </c>
      <c r="K16" s="9">
        <v>164</v>
      </c>
      <c r="L16" s="9">
        <v>0</v>
      </c>
      <c r="M16" s="9">
        <v>82.355000000000004</v>
      </c>
      <c r="N16" s="9">
        <v>22.6</v>
      </c>
      <c r="O16" s="9">
        <v>5530500</v>
      </c>
      <c r="P16" s="8">
        <v>5530500</v>
      </c>
      <c r="Q16" s="10">
        <v>1.8177940227212475E-2</v>
      </c>
      <c r="R16" s="9">
        <v>3</v>
      </c>
      <c r="S16" s="9"/>
      <c r="T16" s="9"/>
      <c r="U16" s="11">
        <v>27</v>
      </c>
    </row>
    <row r="17" spans="1:21" x14ac:dyDescent="0.25">
      <c r="A17" s="8" t="s">
        <v>82</v>
      </c>
      <c r="B17" s="9" t="s">
        <v>83</v>
      </c>
      <c r="C17" s="9" t="s">
        <v>84</v>
      </c>
      <c r="D17" s="9" t="s">
        <v>85</v>
      </c>
      <c r="E17" s="9" t="s">
        <v>29</v>
      </c>
      <c r="F17" s="9">
        <v>5</v>
      </c>
      <c r="G17" s="9">
        <v>5</v>
      </c>
      <c r="H17" s="9">
        <v>5</v>
      </c>
      <c r="I17" s="9">
        <v>37.6</v>
      </c>
      <c r="J17" s="9">
        <v>16.713999999999999</v>
      </c>
      <c r="K17" s="9">
        <v>141</v>
      </c>
      <c r="L17" s="9">
        <v>0</v>
      </c>
      <c r="M17" s="9">
        <v>91.774000000000001</v>
      </c>
      <c r="N17" s="9">
        <v>37.6</v>
      </c>
      <c r="O17" s="9">
        <v>5337100</v>
      </c>
      <c r="P17" s="8">
        <v>5337100</v>
      </c>
      <c r="Q17" s="10">
        <v>1.7542262867128774E-2</v>
      </c>
      <c r="R17" s="9">
        <v>6</v>
      </c>
      <c r="S17" s="9"/>
      <c r="T17" s="9"/>
      <c r="U17" s="11">
        <v>48</v>
      </c>
    </row>
    <row r="18" spans="1:21" x14ac:dyDescent="0.25">
      <c r="A18" s="8" t="s">
        <v>86</v>
      </c>
      <c r="B18" s="9" t="s">
        <v>87</v>
      </c>
      <c r="C18" s="9" t="s">
        <v>88</v>
      </c>
      <c r="D18" s="9" t="s">
        <v>89</v>
      </c>
      <c r="E18" s="9" t="s">
        <v>29</v>
      </c>
      <c r="F18" s="9">
        <v>25</v>
      </c>
      <c r="G18" s="9">
        <v>5</v>
      </c>
      <c r="H18" s="9">
        <v>2</v>
      </c>
      <c r="I18" s="9">
        <v>12.7</v>
      </c>
      <c r="J18" s="9">
        <v>51.621000000000002</v>
      </c>
      <c r="K18" s="9">
        <v>472</v>
      </c>
      <c r="L18" s="9">
        <v>0</v>
      </c>
      <c r="M18" s="9">
        <v>117.05</v>
      </c>
      <c r="N18" s="9">
        <v>12.7</v>
      </c>
      <c r="O18" s="9">
        <v>3497100</v>
      </c>
      <c r="P18" s="8">
        <v>3497100</v>
      </c>
      <c r="Q18" s="10">
        <v>1.1494453443374873E-2</v>
      </c>
      <c r="R18" s="9">
        <v>6</v>
      </c>
      <c r="S18" s="9"/>
      <c r="T18" s="9" t="s">
        <v>24</v>
      </c>
      <c r="U18" s="11">
        <v>16</v>
      </c>
    </row>
    <row r="19" spans="1:21" x14ac:dyDescent="0.25">
      <c r="A19" s="8" t="s">
        <v>90</v>
      </c>
      <c r="B19" s="9" t="s">
        <v>91</v>
      </c>
      <c r="C19" s="9" t="s">
        <v>92</v>
      </c>
      <c r="D19" s="9" t="s">
        <v>93</v>
      </c>
      <c r="E19" s="9" t="s">
        <v>29</v>
      </c>
      <c r="F19" s="9">
        <v>4</v>
      </c>
      <c r="G19" s="9">
        <v>1</v>
      </c>
      <c r="H19" s="9">
        <v>1</v>
      </c>
      <c r="I19" s="9">
        <v>8.1999999999999993</v>
      </c>
      <c r="J19" s="9">
        <v>21.59</v>
      </c>
      <c r="K19" s="9">
        <v>194</v>
      </c>
      <c r="L19" s="9">
        <v>1</v>
      </c>
      <c r="M19" s="9">
        <v>-2</v>
      </c>
      <c r="N19" s="9">
        <v>8.1999999999999993</v>
      </c>
      <c r="O19" s="9">
        <v>3300800</v>
      </c>
      <c r="P19" s="8">
        <v>3300800</v>
      </c>
      <c r="Q19" s="10">
        <v>1.0849244209742868E-2</v>
      </c>
      <c r="R19" s="9">
        <v>1</v>
      </c>
      <c r="S19" s="9" t="s">
        <v>24</v>
      </c>
      <c r="T19" s="9"/>
      <c r="U19" s="11">
        <v>69</v>
      </c>
    </row>
    <row r="20" spans="1:21" x14ac:dyDescent="0.25">
      <c r="A20" s="8" t="s">
        <v>94</v>
      </c>
      <c r="B20" s="9" t="s">
        <v>95</v>
      </c>
      <c r="C20" s="9" t="s">
        <v>96</v>
      </c>
      <c r="D20" s="9" t="s">
        <v>97</v>
      </c>
      <c r="E20" s="9" t="s">
        <v>29</v>
      </c>
      <c r="F20" s="9">
        <v>3</v>
      </c>
      <c r="G20" s="9">
        <v>3</v>
      </c>
      <c r="H20" s="9">
        <v>3</v>
      </c>
      <c r="I20" s="9">
        <v>17.7</v>
      </c>
      <c r="J20" s="9">
        <v>28.68</v>
      </c>
      <c r="K20" s="9">
        <v>249</v>
      </c>
      <c r="L20" s="9">
        <v>0</v>
      </c>
      <c r="M20" s="9">
        <v>323.31</v>
      </c>
      <c r="N20" s="9">
        <v>17.7</v>
      </c>
      <c r="O20" s="9">
        <v>2822600</v>
      </c>
      <c r="P20" s="8">
        <v>2822600</v>
      </c>
      <c r="Q20" s="10">
        <v>9.2774711301563915E-3</v>
      </c>
      <c r="R20" s="9">
        <v>5</v>
      </c>
      <c r="S20" s="9"/>
      <c r="T20" s="9"/>
      <c r="U20" s="11">
        <v>63</v>
      </c>
    </row>
    <row r="21" spans="1:21" x14ac:dyDescent="0.25">
      <c r="A21" s="8" t="s">
        <v>98</v>
      </c>
      <c r="B21" s="9" t="s">
        <v>99</v>
      </c>
      <c r="C21" s="9" t="s">
        <v>100</v>
      </c>
      <c r="D21" s="9" t="s">
        <v>101</v>
      </c>
      <c r="E21" s="9" t="s">
        <v>29</v>
      </c>
      <c r="F21" s="9">
        <v>3</v>
      </c>
      <c r="G21" s="9">
        <v>4</v>
      </c>
      <c r="H21" s="9">
        <v>4</v>
      </c>
      <c r="I21" s="9">
        <v>33.9</v>
      </c>
      <c r="J21" s="9">
        <v>18.012</v>
      </c>
      <c r="K21" s="9">
        <v>165</v>
      </c>
      <c r="L21" s="9">
        <v>0</v>
      </c>
      <c r="M21" s="9">
        <v>45.603000000000002</v>
      </c>
      <c r="N21" s="9">
        <v>33.9</v>
      </c>
      <c r="O21" s="9">
        <v>2654000</v>
      </c>
      <c r="P21" s="8">
        <v>2654000</v>
      </c>
      <c r="Q21" s="10">
        <v>8.7233077231754635E-3</v>
      </c>
      <c r="R21" s="9">
        <v>6</v>
      </c>
      <c r="S21" s="9"/>
      <c r="T21" s="9"/>
      <c r="U21" s="11">
        <v>66</v>
      </c>
    </row>
    <row r="22" spans="1:21" x14ac:dyDescent="0.25">
      <c r="A22" s="8" t="s">
        <v>102</v>
      </c>
      <c r="B22" s="9" t="s">
        <v>103</v>
      </c>
      <c r="C22" s="9" t="s">
        <v>104</v>
      </c>
      <c r="D22" s="9" t="s">
        <v>105</v>
      </c>
      <c r="E22" s="9" t="s">
        <v>29</v>
      </c>
      <c r="F22" s="9">
        <v>22</v>
      </c>
      <c r="G22" s="9">
        <v>7</v>
      </c>
      <c r="H22" s="9">
        <v>2</v>
      </c>
      <c r="I22" s="9">
        <v>14.9</v>
      </c>
      <c r="J22" s="9">
        <v>62.378</v>
      </c>
      <c r="K22" s="9">
        <v>590</v>
      </c>
      <c r="L22" s="9">
        <v>0</v>
      </c>
      <c r="M22" s="9">
        <v>139.69</v>
      </c>
      <c r="N22" s="9">
        <v>14.9</v>
      </c>
      <c r="O22" s="9">
        <v>2426700</v>
      </c>
      <c r="P22" s="8">
        <v>2426700</v>
      </c>
      <c r="Q22" s="10">
        <v>7.9762060481649959E-3</v>
      </c>
      <c r="R22" s="9">
        <v>7</v>
      </c>
      <c r="S22" s="9"/>
      <c r="T22" s="9" t="s">
        <v>24</v>
      </c>
      <c r="U22" s="11">
        <v>19</v>
      </c>
    </row>
    <row r="23" spans="1:21" x14ac:dyDescent="0.25">
      <c r="A23" s="8" t="s">
        <v>106</v>
      </c>
      <c r="B23" s="9" t="s">
        <v>107</v>
      </c>
      <c r="C23" s="9" t="s">
        <v>108</v>
      </c>
      <c r="D23" s="9" t="s">
        <v>109</v>
      </c>
      <c r="E23" s="9" t="s">
        <v>29</v>
      </c>
      <c r="F23" s="9">
        <v>2</v>
      </c>
      <c r="G23" s="9">
        <v>3</v>
      </c>
      <c r="H23" s="9">
        <v>3</v>
      </c>
      <c r="I23" s="9">
        <v>34.299999999999997</v>
      </c>
      <c r="J23" s="9">
        <v>15.807</v>
      </c>
      <c r="K23" s="9">
        <v>143</v>
      </c>
      <c r="L23" s="9">
        <v>0</v>
      </c>
      <c r="M23" s="9">
        <v>48.212000000000003</v>
      </c>
      <c r="N23" s="9">
        <v>34.299999999999997</v>
      </c>
      <c r="O23" s="9">
        <v>2180100</v>
      </c>
      <c r="P23" s="8">
        <v>2180100</v>
      </c>
      <c r="Q23" s="10">
        <v>7.1656681112640648E-3</v>
      </c>
      <c r="R23" s="9">
        <v>5</v>
      </c>
      <c r="S23" s="9"/>
      <c r="T23" s="9"/>
      <c r="U23" s="11">
        <v>60</v>
      </c>
    </row>
    <row r="24" spans="1:21" x14ac:dyDescent="0.25">
      <c r="A24" s="8" t="s">
        <v>110</v>
      </c>
      <c r="B24" s="9" t="s">
        <v>111</v>
      </c>
      <c r="C24" s="9" t="s">
        <v>112</v>
      </c>
      <c r="D24" s="9" t="s">
        <v>113</v>
      </c>
      <c r="E24" s="9" t="s">
        <v>29</v>
      </c>
      <c r="F24" s="9">
        <v>2</v>
      </c>
      <c r="G24" s="9">
        <v>3</v>
      </c>
      <c r="H24" s="9">
        <v>3</v>
      </c>
      <c r="I24" s="9">
        <v>27.4</v>
      </c>
      <c r="J24" s="9">
        <v>14.558</v>
      </c>
      <c r="K24" s="9">
        <v>124</v>
      </c>
      <c r="L24" s="9">
        <v>0</v>
      </c>
      <c r="M24" s="9">
        <v>37.222000000000001</v>
      </c>
      <c r="N24" s="9">
        <v>27.4</v>
      </c>
      <c r="O24" s="9">
        <v>2150500</v>
      </c>
      <c r="P24" s="8">
        <v>2150500</v>
      </c>
      <c r="Q24" s="10">
        <v>7.0683772640123717E-3</v>
      </c>
      <c r="R24" s="9">
        <v>3</v>
      </c>
      <c r="S24" s="9"/>
      <c r="T24" s="9"/>
      <c r="U24" s="11">
        <v>23</v>
      </c>
    </row>
    <row r="25" spans="1:21" x14ac:dyDescent="0.25">
      <c r="A25" s="8" t="s">
        <v>114</v>
      </c>
      <c r="B25" s="9" t="s">
        <v>115</v>
      </c>
      <c r="C25" s="9" t="s">
        <v>116</v>
      </c>
      <c r="D25" s="9" t="s">
        <v>117</v>
      </c>
      <c r="E25" s="9" t="s">
        <v>29</v>
      </c>
      <c r="F25" s="9">
        <v>12</v>
      </c>
      <c r="G25" s="9">
        <v>2</v>
      </c>
      <c r="H25" s="9">
        <v>2</v>
      </c>
      <c r="I25" s="9">
        <v>29.5</v>
      </c>
      <c r="J25" s="9">
        <v>14.914</v>
      </c>
      <c r="K25" s="9">
        <v>132</v>
      </c>
      <c r="L25" s="9">
        <v>0</v>
      </c>
      <c r="M25" s="9">
        <v>13.397</v>
      </c>
      <c r="N25" s="9">
        <v>29.5</v>
      </c>
      <c r="O25" s="9">
        <v>2142400</v>
      </c>
      <c r="P25" s="8">
        <v>2142400</v>
      </c>
      <c r="Q25" s="10">
        <v>7.0417537551360643E-3</v>
      </c>
      <c r="R25" s="9">
        <v>2</v>
      </c>
      <c r="S25" s="9"/>
      <c r="T25" s="9"/>
      <c r="U25" s="11">
        <v>31</v>
      </c>
    </row>
    <row r="26" spans="1:21" x14ac:dyDescent="0.25">
      <c r="A26" s="8" t="s">
        <v>118</v>
      </c>
      <c r="B26" s="9" t="s">
        <v>119</v>
      </c>
      <c r="C26" s="9" t="s">
        <v>120</v>
      </c>
      <c r="D26" s="9" t="s">
        <v>121</v>
      </c>
      <c r="E26" s="9" t="s">
        <v>29</v>
      </c>
      <c r="F26" s="9">
        <v>6</v>
      </c>
      <c r="G26" s="9">
        <v>3</v>
      </c>
      <c r="H26" s="9">
        <v>3</v>
      </c>
      <c r="I26" s="9">
        <v>14.8</v>
      </c>
      <c r="J26" s="9">
        <v>23.577000000000002</v>
      </c>
      <c r="K26" s="9">
        <v>203</v>
      </c>
      <c r="L26" s="9">
        <v>0</v>
      </c>
      <c r="M26" s="9">
        <v>27.367999999999999</v>
      </c>
      <c r="N26" s="9">
        <v>14.8</v>
      </c>
      <c r="O26" s="9">
        <v>1844000</v>
      </c>
      <c r="P26" s="8">
        <v>1844000</v>
      </c>
      <c r="Q26" s="10">
        <v>6.0609568355446709E-3</v>
      </c>
      <c r="R26" s="9">
        <v>4</v>
      </c>
      <c r="S26" s="9"/>
      <c r="T26" s="9"/>
      <c r="U26" s="11">
        <v>56</v>
      </c>
    </row>
    <row r="27" spans="1:21" x14ac:dyDescent="0.25">
      <c r="A27" s="8" t="s">
        <v>122</v>
      </c>
      <c r="B27" s="9" t="s">
        <v>123</v>
      </c>
      <c r="C27" s="9" t="s">
        <v>124</v>
      </c>
      <c r="D27" s="9" t="s">
        <v>125</v>
      </c>
      <c r="E27" s="9" t="s">
        <v>29</v>
      </c>
      <c r="F27" s="9">
        <v>4</v>
      </c>
      <c r="G27" s="9">
        <v>3</v>
      </c>
      <c r="H27" s="9">
        <v>3</v>
      </c>
      <c r="I27" s="9">
        <v>36.4</v>
      </c>
      <c r="J27" s="9">
        <v>15.054</v>
      </c>
      <c r="K27" s="9">
        <v>140</v>
      </c>
      <c r="L27" s="9">
        <v>0</v>
      </c>
      <c r="M27" s="9">
        <v>53.826999999999998</v>
      </c>
      <c r="N27" s="9">
        <v>36.4</v>
      </c>
      <c r="O27" s="9">
        <v>1719300</v>
      </c>
      <c r="P27" s="8">
        <v>1719300</v>
      </c>
      <c r="Q27" s="10">
        <v>5.6510862729674365E-3</v>
      </c>
      <c r="R27" s="9">
        <v>3</v>
      </c>
      <c r="S27" s="9"/>
      <c r="T27" s="9" t="s">
        <v>24</v>
      </c>
      <c r="U27" s="11">
        <v>52</v>
      </c>
    </row>
    <row r="28" spans="1:21" x14ac:dyDescent="0.25">
      <c r="A28" s="8" t="s">
        <v>126</v>
      </c>
      <c r="B28" s="9" t="s">
        <v>127</v>
      </c>
      <c r="C28" s="9" t="s">
        <v>128</v>
      </c>
      <c r="D28" s="9" t="s">
        <v>129</v>
      </c>
      <c r="E28" s="9" t="s">
        <v>29</v>
      </c>
      <c r="F28" s="9">
        <v>3</v>
      </c>
      <c r="G28" s="9">
        <v>3</v>
      </c>
      <c r="H28" s="9">
        <v>3</v>
      </c>
      <c r="I28" s="9">
        <v>29.7</v>
      </c>
      <c r="J28" s="9">
        <v>18.311</v>
      </c>
      <c r="K28" s="9">
        <v>158</v>
      </c>
      <c r="L28" s="9">
        <v>0</v>
      </c>
      <c r="M28" s="9">
        <v>17.385999999999999</v>
      </c>
      <c r="N28" s="9">
        <v>29.7</v>
      </c>
      <c r="O28" s="9">
        <v>1628700</v>
      </c>
      <c r="P28" s="8">
        <v>1628700</v>
      </c>
      <c r="Q28" s="10">
        <v>5.3532973959065097E-3</v>
      </c>
      <c r="R28" s="9">
        <v>2</v>
      </c>
      <c r="S28" s="9"/>
      <c r="T28" s="9"/>
      <c r="U28" s="11">
        <v>53</v>
      </c>
    </row>
    <row r="29" spans="1:21" x14ac:dyDescent="0.25">
      <c r="A29" s="8" t="s">
        <v>130</v>
      </c>
      <c r="B29" s="9" t="s">
        <v>131</v>
      </c>
      <c r="C29" s="9" t="s">
        <v>132</v>
      </c>
      <c r="D29" s="9" t="s">
        <v>133</v>
      </c>
      <c r="E29" s="9" t="s">
        <v>29</v>
      </c>
      <c r="F29" s="9">
        <v>8</v>
      </c>
      <c r="G29" s="9">
        <v>2</v>
      </c>
      <c r="H29" s="9">
        <v>2</v>
      </c>
      <c r="I29" s="9">
        <v>4.0999999999999996</v>
      </c>
      <c r="J29" s="9">
        <v>69.085999999999999</v>
      </c>
      <c r="K29" s="9">
        <v>614</v>
      </c>
      <c r="L29" s="9">
        <v>0</v>
      </c>
      <c r="M29" s="9">
        <v>17.079999999999998</v>
      </c>
      <c r="N29" s="9">
        <v>4.0999999999999996</v>
      </c>
      <c r="O29" s="9">
        <v>1517600</v>
      </c>
      <c r="P29" s="8">
        <v>1517600</v>
      </c>
      <c r="Q29" s="10">
        <v>4.9881280334178914E-3</v>
      </c>
      <c r="R29" s="9">
        <v>2</v>
      </c>
      <c r="S29" s="9"/>
      <c r="T29" s="9"/>
      <c r="U29" s="11">
        <v>6</v>
      </c>
    </row>
    <row r="30" spans="1:21" x14ac:dyDescent="0.25">
      <c r="A30" s="8" t="s">
        <v>134</v>
      </c>
      <c r="B30" s="9" t="s">
        <v>135</v>
      </c>
      <c r="C30" s="9" t="s">
        <v>136</v>
      </c>
      <c r="D30" s="9" t="s">
        <v>137</v>
      </c>
      <c r="E30" s="9" t="s">
        <v>29</v>
      </c>
      <c r="F30" s="9">
        <v>1</v>
      </c>
      <c r="G30" s="9">
        <v>1</v>
      </c>
      <c r="H30" s="9">
        <v>1</v>
      </c>
      <c r="I30" s="9">
        <v>13.5</v>
      </c>
      <c r="J30" s="9">
        <v>10.058</v>
      </c>
      <c r="K30" s="9">
        <v>89</v>
      </c>
      <c r="L30" s="9">
        <v>0</v>
      </c>
      <c r="M30" s="9">
        <v>23.872</v>
      </c>
      <c r="N30" s="9">
        <v>13.5</v>
      </c>
      <c r="O30" s="9">
        <v>1406700</v>
      </c>
      <c r="P30" s="8">
        <v>1406700</v>
      </c>
      <c r="Q30" s="10">
        <v>4.6236160415188115E-3</v>
      </c>
      <c r="R30" s="9">
        <v>2</v>
      </c>
      <c r="S30" s="9"/>
      <c r="T30" s="9"/>
      <c r="U30" s="11">
        <v>51</v>
      </c>
    </row>
    <row r="31" spans="1:21" x14ac:dyDescent="0.25">
      <c r="A31" s="8" t="s">
        <v>138</v>
      </c>
      <c r="B31" s="9" t="s">
        <v>139</v>
      </c>
      <c r="C31" s="9" t="s">
        <v>140</v>
      </c>
      <c r="D31" s="9" t="s">
        <v>141</v>
      </c>
      <c r="E31" s="9" t="s">
        <v>29</v>
      </c>
      <c r="F31" s="9">
        <v>2</v>
      </c>
      <c r="G31" s="9">
        <v>1</v>
      </c>
      <c r="H31" s="9">
        <v>1</v>
      </c>
      <c r="I31" s="9">
        <v>0.7</v>
      </c>
      <c r="J31" s="9">
        <v>258.35000000000002</v>
      </c>
      <c r="K31" s="9">
        <v>2259</v>
      </c>
      <c r="L31" s="9">
        <v>1</v>
      </c>
      <c r="M31" s="9">
        <v>-2</v>
      </c>
      <c r="N31" s="9">
        <v>0.7</v>
      </c>
      <c r="O31" s="9">
        <v>1198500</v>
      </c>
      <c r="P31" s="8">
        <v>1198500</v>
      </c>
      <c r="Q31" s="10">
        <v>3.9392932578092661E-3</v>
      </c>
      <c r="R31" s="9">
        <v>1</v>
      </c>
      <c r="S31" s="9" t="s">
        <v>24</v>
      </c>
      <c r="T31" s="9"/>
      <c r="U31" s="11">
        <v>26</v>
      </c>
    </row>
    <row r="32" spans="1:21" x14ac:dyDescent="0.25">
      <c r="A32" s="8" t="s">
        <v>142</v>
      </c>
      <c r="B32" s="9" t="s">
        <v>143</v>
      </c>
      <c r="C32" s="9" t="s">
        <v>144</v>
      </c>
      <c r="D32" s="9" t="s">
        <v>145</v>
      </c>
      <c r="E32" s="9" t="s">
        <v>29</v>
      </c>
      <c r="F32" s="9">
        <v>1</v>
      </c>
      <c r="G32" s="9">
        <v>2</v>
      </c>
      <c r="H32" s="9">
        <v>2</v>
      </c>
      <c r="I32" s="9">
        <v>5.4</v>
      </c>
      <c r="J32" s="9">
        <v>64.135000000000005</v>
      </c>
      <c r="K32" s="9">
        <v>579</v>
      </c>
      <c r="L32" s="9">
        <v>0</v>
      </c>
      <c r="M32" s="9">
        <v>14.976000000000001</v>
      </c>
      <c r="N32" s="9">
        <v>5.4</v>
      </c>
      <c r="O32" s="9">
        <v>1159600</v>
      </c>
      <c r="P32" s="8">
        <v>1159600</v>
      </c>
      <c r="Q32" s="10">
        <v>3.8114346781440342E-3</v>
      </c>
      <c r="R32" s="9">
        <v>3</v>
      </c>
      <c r="S32" s="9"/>
      <c r="T32" s="9"/>
      <c r="U32" s="11">
        <v>71</v>
      </c>
    </row>
    <row r="33" spans="1:21" x14ac:dyDescent="0.25">
      <c r="A33" s="8" t="s">
        <v>146</v>
      </c>
      <c r="B33" s="9" t="s">
        <v>147</v>
      </c>
      <c r="C33" s="9" t="s">
        <v>148</v>
      </c>
      <c r="D33" s="9" t="s">
        <v>149</v>
      </c>
      <c r="E33" s="9" t="s">
        <v>29</v>
      </c>
      <c r="F33" s="9">
        <v>10</v>
      </c>
      <c r="G33" s="9">
        <v>2</v>
      </c>
      <c r="H33" s="9">
        <v>1</v>
      </c>
      <c r="I33" s="9">
        <v>8.6</v>
      </c>
      <c r="J33" s="9">
        <v>29.173999999999999</v>
      </c>
      <c r="K33" s="9">
        <v>255</v>
      </c>
      <c r="L33" s="9">
        <v>0</v>
      </c>
      <c r="M33" s="9">
        <v>52.247</v>
      </c>
      <c r="N33" s="9">
        <v>8.6</v>
      </c>
      <c r="O33" s="9">
        <v>1029600</v>
      </c>
      <c r="P33" s="8">
        <v>1029600</v>
      </c>
      <c r="Q33" s="10">
        <v>3.3841437949440308E-3</v>
      </c>
      <c r="R33" s="9">
        <v>2</v>
      </c>
      <c r="S33" s="9"/>
      <c r="T33" s="9"/>
      <c r="U33" s="11">
        <v>59</v>
      </c>
    </row>
    <row r="34" spans="1:21" x14ac:dyDescent="0.25">
      <c r="A34" s="8" t="s">
        <v>150</v>
      </c>
      <c r="B34" s="9" t="s">
        <v>151</v>
      </c>
      <c r="C34" s="9" t="s">
        <v>152</v>
      </c>
      <c r="D34" s="9" t="s">
        <v>153</v>
      </c>
      <c r="E34" s="9" t="s">
        <v>29</v>
      </c>
      <c r="F34" s="9">
        <v>12</v>
      </c>
      <c r="G34" s="9">
        <v>3</v>
      </c>
      <c r="H34" s="9">
        <v>3</v>
      </c>
      <c r="I34" s="9">
        <v>8.6</v>
      </c>
      <c r="J34" s="9">
        <v>47.883000000000003</v>
      </c>
      <c r="K34" s="9">
        <v>441</v>
      </c>
      <c r="L34" s="9">
        <v>0</v>
      </c>
      <c r="M34" s="9">
        <v>31.076000000000001</v>
      </c>
      <c r="N34" s="9">
        <v>8.6</v>
      </c>
      <c r="O34" s="9">
        <v>1003700</v>
      </c>
      <c r="P34" s="8">
        <v>1003700</v>
      </c>
      <c r="Q34" s="10">
        <v>3.2990143035987987E-3</v>
      </c>
      <c r="R34" s="9">
        <v>3</v>
      </c>
      <c r="S34" s="9"/>
      <c r="T34" s="9"/>
      <c r="U34" s="11">
        <v>1</v>
      </c>
    </row>
    <row r="35" spans="1:21" x14ac:dyDescent="0.25">
      <c r="A35" s="8" t="s">
        <v>154</v>
      </c>
      <c r="B35" s="9" t="s">
        <v>155</v>
      </c>
      <c r="C35" s="9" t="s">
        <v>156</v>
      </c>
      <c r="D35" s="9" t="s">
        <v>157</v>
      </c>
      <c r="E35" s="9" t="s">
        <v>29</v>
      </c>
      <c r="F35" s="9">
        <v>2</v>
      </c>
      <c r="G35" s="9">
        <v>2</v>
      </c>
      <c r="H35" s="9">
        <v>2</v>
      </c>
      <c r="I35" s="9">
        <v>13.9</v>
      </c>
      <c r="J35" s="9">
        <v>16.359000000000002</v>
      </c>
      <c r="K35" s="9">
        <v>144</v>
      </c>
      <c r="L35" s="9">
        <v>0</v>
      </c>
      <c r="M35" s="9">
        <v>13.553000000000001</v>
      </c>
      <c r="N35" s="9">
        <v>13.9</v>
      </c>
      <c r="O35" s="9">
        <v>1002600</v>
      </c>
      <c r="P35" s="8">
        <v>1002600</v>
      </c>
      <c r="Q35" s="10">
        <v>3.2953987653563379E-3</v>
      </c>
      <c r="R35" s="9">
        <v>2</v>
      </c>
      <c r="S35" s="9"/>
      <c r="T35" s="9"/>
      <c r="U35" s="11">
        <v>32</v>
      </c>
    </row>
    <row r="36" spans="1:21" x14ac:dyDescent="0.25">
      <c r="A36" s="8" t="s">
        <v>158</v>
      </c>
      <c r="B36" s="9" t="s">
        <v>159</v>
      </c>
      <c r="C36" s="9" t="s">
        <v>160</v>
      </c>
      <c r="D36" s="9" t="s">
        <v>161</v>
      </c>
      <c r="E36" s="9" t="s">
        <v>29</v>
      </c>
      <c r="F36" s="9">
        <v>3</v>
      </c>
      <c r="G36" s="9">
        <v>2</v>
      </c>
      <c r="H36" s="9">
        <v>2</v>
      </c>
      <c r="I36" s="9">
        <v>14</v>
      </c>
      <c r="J36" s="9">
        <v>14.369</v>
      </c>
      <c r="K36" s="9">
        <v>121</v>
      </c>
      <c r="L36" s="9">
        <v>0</v>
      </c>
      <c r="M36" s="9">
        <v>19.512</v>
      </c>
      <c r="N36" s="9">
        <v>14</v>
      </c>
      <c r="O36" s="9">
        <v>977790</v>
      </c>
      <c r="P36" s="8">
        <v>977790</v>
      </c>
      <c r="Q36" s="10">
        <v>3.2138519437240913E-3</v>
      </c>
      <c r="R36" s="9">
        <v>2</v>
      </c>
      <c r="S36" s="9"/>
      <c r="T36" s="9"/>
      <c r="U36" s="11">
        <v>14</v>
      </c>
    </row>
    <row r="37" spans="1:21" x14ac:dyDescent="0.25">
      <c r="A37" s="8" t="s">
        <v>162</v>
      </c>
      <c r="B37" s="9" t="s">
        <v>163</v>
      </c>
      <c r="C37" s="9" t="s">
        <v>164</v>
      </c>
      <c r="D37" s="9" t="s">
        <v>165</v>
      </c>
      <c r="E37" s="9" t="s">
        <v>29</v>
      </c>
      <c r="F37" s="9">
        <v>4</v>
      </c>
      <c r="G37" s="9">
        <v>4</v>
      </c>
      <c r="H37" s="9">
        <v>4</v>
      </c>
      <c r="I37" s="9">
        <v>25</v>
      </c>
      <c r="J37" s="9">
        <v>17.718</v>
      </c>
      <c r="K37" s="9">
        <v>152</v>
      </c>
      <c r="L37" s="9">
        <v>0</v>
      </c>
      <c r="M37" s="9">
        <v>90.036000000000001</v>
      </c>
      <c r="N37" s="9">
        <v>25</v>
      </c>
      <c r="O37" s="9">
        <v>952830</v>
      </c>
      <c r="P37" s="8">
        <v>952830</v>
      </c>
      <c r="Q37" s="10">
        <v>3.1318120941496901E-3</v>
      </c>
      <c r="R37" s="9">
        <v>5</v>
      </c>
      <c r="S37" s="9"/>
      <c r="T37" s="9"/>
      <c r="U37" s="11">
        <v>61</v>
      </c>
    </row>
    <row r="38" spans="1:21" x14ac:dyDescent="0.25">
      <c r="A38" s="8" t="s">
        <v>166</v>
      </c>
      <c r="B38" s="9" t="s">
        <v>167</v>
      </c>
      <c r="C38" s="9" t="s">
        <v>168</v>
      </c>
      <c r="D38" s="9" t="s">
        <v>169</v>
      </c>
      <c r="E38" s="9" t="s">
        <v>29</v>
      </c>
      <c r="F38" s="9">
        <v>3</v>
      </c>
      <c r="G38" s="9">
        <v>2</v>
      </c>
      <c r="H38" s="9">
        <v>2</v>
      </c>
      <c r="I38" s="9">
        <v>14.3</v>
      </c>
      <c r="J38" s="9">
        <v>14.692</v>
      </c>
      <c r="K38" s="9">
        <v>126</v>
      </c>
      <c r="L38" s="9">
        <v>0</v>
      </c>
      <c r="M38" s="9">
        <v>13.938000000000001</v>
      </c>
      <c r="N38" s="9">
        <v>14.3</v>
      </c>
      <c r="O38" s="9">
        <v>902750</v>
      </c>
      <c r="P38" s="8">
        <v>902750</v>
      </c>
      <c r="Q38" s="10">
        <v>2.9672064985292578E-3</v>
      </c>
      <c r="R38" s="9">
        <v>2</v>
      </c>
      <c r="S38" s="9"/>
      <c r="T38" s="9"/>
      <c r="U38" s="11">
        <v>29</v>
      </c>
    </row>
    <row r="39" spans="1:21" x14ac:dyDescent="0.25">
      <c r="A39" s="8" t="s">
        <v>170</v>
      </c>
      <c r="B39" s="9" t="s">
        <v>171</v>
      </c>
      <c r="C39" s="9" t="s">
        <v>172</v>
      </c>
      <c r="D39" s="9" t="s">
        <v>173</v>
      </c>
      <c r="E39" s="9" t="s">
        <v>29</v>
      </c>
      <c r="F39" s="9">
        <v>2</v>
      </c>
      <c r="G39" s="9">
        <v>1</v>
      </c>
      <c r="H39" s="9">
        <v>1</v>
      </c>
      <c r="I39" s="9">
        <v>9</v>
      </c>
      <c r="J39" s="9">
        <v>18.512</v>
      </c>
      <c r="K39" s="9">
        <v>167</v>
      </c>
      <c r="L39" s="9">
        <v>0</v>
      </c>
      <c r="M39" s="9">
        <v>14.395</v>
      </c>
      <c r="N39" s="9">
        <v>9</v>
      </c>
      <c r="O39" s="9">
        <v>889160</v>
      </c>
      <c r="P39" s="8">
        <v>889160</v>
      </c>
      <c r="Q39" s="10">
        <v>2.9225381669701189E-3</v>
      </c>
      <c r="R39" s="9">
        <v>2</v>
      </c>
      <c r="S39" s="9"/>
      <c r="T39" s="9"/>
      <c r="U39" s="11">
        <v>8</v>
      </c>
    </row>
    <row r="40" spans="1:21" x14ac:dyDescent="0.25">
      <c r="A40" s="8" t="s">
        <v>174</v>
      </c>
      <c r="B40" s="9" t="s">
        <v>175</v>
      </c>
      <c r="C40" s="9" t="s">
        <v>176</v>
      </c>
      <c r="D40" s="9" t="s">
        <v>177</v>
      </c>
      <c r="E40" s="9" t="s">
        <v>29</v>
      </c>
      <c r="F40" s="9">
        <v>2</v>
      </c>
      <c r="G40" s="9">
        <v>2</v>
      </c>
      <c r="H40" s="9">
        <v>2</v>
      </c>
      <c r="I40" s="9">
        <v>3.6</v>
      </c>
      <c r="J40" s="9">
        <v>282.39</v>
      </c>
      <c r="K40" s="9">
        <v>2850</v>
      </c>
      <c r="L40" s="9">
        <v>0</v>
      </c>
      <c r="M40" s="9">
        <v>41.128999999999998</v>
      </c>
      <c r="N40" s="9">
        <v>3.6</v>
      </c>
      <c r="O40" s="9">
        <v>814030</v>
      </c>
      <c r="P40" s="8">
        <v>814030</v>
      </c>
      <c r="Q40" s="10">
        <v>2.6755969050099937E-3</v>
      </c>
      <c r="R40" s="9">
        <v>4</v>
      </c>
      <c r="S40" s="9"/>
      <c r="T40" s="9" t="s">
        <v>24</v>
      </c>
      <c r="U40" s="11">
        <v>22</v>
      </c>
    </row>
    <row r="41" spans="1:21" x14ac:dyDescent="0.25">
      <c r="A41" s="8" t="s">
        <v>178</v>
      </c>
      <c r="B41" s="9" t="s">
        <v>179</v>
      </c>
      <c r="C41" s="9" t="s">
        <v>180</v>
      </c>
      <c r="D41" s="9" t="s">
        <v>181</v>
      </c>
      <c r="E41" s="9" t="s">
        <v>29</v>
      </c>
      <c r="F41" s="9">
        <v>6</v>
      </c>
      <c r="G41" s="9">
        <v>2</v>
      </c>
      <c r="H41" s="9">
        <v>2</v>
      </c>
      <c r="I41" s="9">
        <v>18.8</v>
      </c>
      <c r="J41" s="9">
        <v>11.526</v>
      </c>
      <c r="K41" s="9">
        <v>101</v>
      </c>
      <c r="L41" s="9">
        <v>0</v>
      </c>
      <c r="M41" s="9">
        <v>16.465</v>
      </c>
      <c r="N41" s="9">
        <v>18.8</v>
      </c>
      <c r="O41" s="9">
        <v>787570</v>
      </c>
      <c r="P41" s="8">
        <v>787570</v>
      </c>
      <c r="Q41" s="10">
        <v>2.5886267760140544E-3</v>
      </c>
      <c r="R41" s="9">
        <v>3</v>
      </c>
      <c r="S41" s="9"/>
      <c r="T41" s="9"/>
      <c r="U41" s="11">
        <v>13</v>
      </c>
    </row>
    <row r="42" spans="1:21" x14ac:dyDescent="0.25">
      <c r="A42" s="8" t="s">
        <v>182</v>
      </c>
      <c r="B42" s="9" t="s">
        <v>183</v>
      </c>
      <c r="C42" s="9" t="s">
        <v>184</v>
      </c>
      <c r="D42" s="9" t="s">
        <v>185</v>
      </c>
      <c r="E42" s="9" t="s">
        <v>29</v>
      </c>
      <c r="F42" s="9">
        <v>3</v>
      </c>
      <c r="G42" s="9">
        <v>2</v>
      </c>
      <c r="H42" s="9">
        <v>2</v>
      </c>
      <c r="I42" s="9">
        <v>12.6</v>
      </c>
      <c r="J42" s="9">
        <v>21.545000000000002</v>
      </c>
      <c r="K42" s="9">
        <v>191</v>
      </c>
      <c r="L42" s="9">
        <v>0</v>
      </c>
      <c r="M42" s="9">
        <v>48.548999999999999</v>
      </c>
      <c r="N42" s="9">
        <v>12.6</v>
      </c>
      <c r="O42" s="9">
        <v>746510</v>
      </c>
      <c r="P42" s="8">
        <v>746510</v>
      </c>
      <c r="Q42" s="10">
        <v>2.4536685939818069E-3</v>
      </c>
      <c r="R42" s="9">
        <v>3</v>
      </c>
      <c r="S42" s="9"/>
      <c r="T42" s="9"/>
      <c r="U42" s="11">
        <v>62</v>
      </c>
    </row>
    <row r="43" spans="1:21" x14ac:dyDescent="0.25">
      <c r="A43" s="8" t="s">
        <v>186</v>
      </c>
      <c r="B43" s="9" t="s">
        <v>187</v>
      </c>
      <c r="C43" s="9" t="s">
        <v>188</v>
      </c>
      <c r="D43" s="9" t="s">
        <v>189</v>
      </c>
      <c r="E43" s="9" t="s">
        <v>29</v>
      </c>
      <c r="F43" s="9">
        <v>1</v>
      </c>
      <c r="G43" s="9">
        <v>2</v>
      </c>
      <c r="H43" s="9">
        <v>2</v>
      </c>
      <c r="I43" s="9">
        <v>8.6999999999999993</v>
      </c>
      <c r="J43" s="9">
        <v>32.728000000000002</v>
      </c>
      <c r="K43" s="9">
        <v>288</v>
      </c>
      <c r="L43" s="9">
        <v>0</v>
      </c>
      <c r="M43" s="9">
        <v>32.97</v>
      </c>
      <c r="N43" s="9">
        <v>8.6999999999999993</v>
      </c>
      <c r="O43" s="9">
        <v>591520</v>
      </c>
      <c r="P43" s="8">
        <v>591520</v>
      </c>
      <c r="Q43" s="10">
        <v>1.9442392556189715E-3</v>
      </c>
      <c r="R43" s="9">
        <v>3</v>
      </c>
      <c r="S43" s="9"/>
      <c r="T43" s="9"/>
      <c r="U43" s="11">
        <v>68</v>
      </c>
    </row>
    <row r="44" spans="1:21" x14ac:dyDescent="0.25">
      <c r="A44" s="8" t="s">
        <v>190</v>
      </c>
      <c r="B44" s="9" t="s">
        <v>191</v>
      </c>
      <c r="C44" s="9" t="s">
        <v>192</v>
      </c>
      <c r="D44" s="9" t="s">
        <v>193</v>
      </c>
      <c r="E44" s="9" t="s">
        <v>29</v>
      </c>
      <c r="F44" s="9">
        <v>28</v>
      </c>
      <c r="G44" s="9">
        <v>3</v>
      </c>
      <c r="H44" s="9">
        <v>3</v>
      </c>
      <c r="I44" s="9">
        <v>9.6</v>
      </c>
      <c r="J44" s="9">
        <v>37.340000000000003</v>
      </c>
      <c r="K44" s="9">
        <v>332</v>
      </c>
      <c r="L44" s="9">
        <v>0</v>
      </c>
      <c r="M44" s="9">
        <v>52.037999999999997</v>
      </c>
      <c r="N44" s="9">
        <v>9.6</v>
      </c>
      <c r="O44" s="9">
        <v>582170</v>
      </c>
      <c r="P44" s="8">
        <v>582170</v>
      </c>
      <c r="Q44" s="10">
        <v>1.9135071805580482E-3</v>
      </c>
      <c r="R44" s="9">
        <v>2</v>
      </c>
      <c r="S44" s="9"/>
      <c r="T44" s="9"/>
      <c r="U44" s="11">
        <v>10</v>
      </c>
    </row>
    <row r="45" spans="1:21" x14ac:dyDescent="0.25">
      <c r="A45" s="8" t="s">
        <v>194</v>
      </c>
      <c r="B45" s="9" t="s">
        <v>195</v>
      </c>
      <c r="C45" s="9" t="s">
        <v>196</v>
      </c>
      <c r="D45" s="9" t="s">
        <v>197</v>
      </c>
      <c r="E45" s="9" t="s">
        <v>29</v>
      </c>
      <c r="F45" s="9">
        <v>6</v>
      </c>
      <c r="G45" s="9">
        <v>3</v>
      </c>
      <c r="H45" s="9">
        <v>3</v>
      </c>
      <c r="I45" s="9">
        <v>5.6</v>
      </c>
      <c r="J45" s="9">
        <v>70.108000000000004</v>
      </c>
      <c r="K45" s="9">
        <v>642</v>
      </c>
      <c r="L45" s="9">
        <v>0</v>
      </c>
      <c r="M45" s="9">
        <v>27.974</v>
      </c>
      <c r="N45" s="9">
        <v>5.6</v>
      </c>
      <c r="O45" s="9">
        <v>571130</v>
      </c>
      <c r="P45" s="8">
        <v>571130</v>
      </c>
      <c r="Q45" s="10">
        <v>1.8772203240155249E-3</v>
      </c>
      <c r="R45" s="9">
        <v>3</v>
      </c>
      <c r="S45" s="9"/>
      <c r="T45" s="9"/>
      <c r="U45" s="11">
        <v>3</v>
      </c>
    </row>
    <row r="46" spans="1:21" x14ac:dyDescent="0.25">
      <c r="A46" s="8" t="s">
        <v>198</v>
      </c>
      <c r="B46" s="9" t="s">
        <v>199</v>
      </c>
      <c r="C46" s="9" t="s">
        <v>200</v>
      </c>
      <c r="D46" s="9" t="s">
        <v>201</v>
      </c>
      <c r="E46" s="9" t="s">
        <v>29</v>
      </c>
      <c r="F46" s="9">
        <v>7</v>
      </c>
      <c r="G46" s="9">
        <v>2</v>
      </c>
      <c r="H46" s="9">
        <v>2</v>
      </c>
      <c r="I46" s="9">
        <v>20.5</v>
      </c>
      <c r="J46" s="9">
        <v>19.760999999999999</v>
      </c>
      <c r="K46" s="9">
        <v>185</v>
      </c>
      <c r="L46" s="9">
        <v>0</v>
      </c>
      <c r="M46" s="9">
        <v>45.656999999999996</v>
      </c>
      <c r="N46" s="9">
        <v>20.5</v>
      </c>
      <c r="O46" s="9">
        <v>505180</v>
      </c>
      <c r="P46" s="8">
        <v>505180</v>
      </c>
      <c r="Q46" s="10">
        <v>1.6604523721152151E-3</v>
      </c>
      <c r="R46" s="9">
        <v>3</v>
      </c>
      <c r="S46" s="9"/>
      <c r="T46" s="9"/>
      <c r="U46" s="11">
        <v>24</v>
      </c>
    </row>
    <row r="47" spans="1:21" x14ac:dyDescent="0.25">
      <c r="A47" s="8" t="s">
        <v>202</v>
      </c>
      <c r="B47" s="9" t="s">
        <v>203</v>
      </c>
      <c r="C47" s="9" t="s">
        <v>204</v>
      </c>
      <c r="D47" s="9" t="s">
        <v>205</v>
      </c>
      <c r="E47" s="9" t="s">
        <v>29</v>
      </c>
      <c r="F47" s="9">
        <v>1</v>
      </c>
      <c r="G47" s="9">
        <v>1</v>
      </c>
      <c r="H47" s="9">
        <v>1</v>
      </c>
      <c r="I47" s="9">
        <v>5</v>
      </c>
      <c r="J47" s="9">
        <v>28.768000000000001</v>
      </c>
      <c r="K47" s="9">
        <v>261</v>
      </c>
      <c r="L47" s="9">
        <v>0</v>
      </c>
      <c r="M47" s="9">
        <v>68.531999999999996</v>
      </c>
      <c r="N47" s="9">
        <v>5</v>
      </c>
      <c r="O47" s="9">
        <v>436690</v>
      </c>
      <c r="P47" s="8">
        <v>436690</v>
      </c>
      <c r="Q47" s="10">
        <v>1.4353358137277668E-3</v>
      </c>
      <c r="R47" s="9">
        <v>1</v>
      </c>
      <c r="S47" s="9"/>
      <c r="T47" s="9"/>
      <c r="U47" s="11">
        <v>55</v>
      </c>
    </row>
    <row r="48" spans="1:21" x14ac:dyDescent="0.25">
      <c r="A48" s="8" t="s">
        <v>206</v>
      </c>
      <c r="B48" s="9" t="s">
        <v>207</v>
      </c>
      <c r="C48" s="9" t="s">
        <v>208</v>
      </c>
      <c r="D48" s="9" t="s">
        <v>209</v>
      </c>
      <c r="E48" s="9" t="s">
        <v>29</v>
      </c>
      <c r="F48" s="9">
        <v>4</v>
      </c>
      <c r="G48" s="9">
        <v>1</v>
      </c>
      <c r="H48" s="9">
        <v>1</v>
      </c>
      <c r="I48" s="9">
        <v>9.1999999999999993</v>
      </c>
      <c r="J48" s="9">
        <v>15.196999999999999</v>
      </c>
      <c r="K48" s="9">
        <v>131</v>
      </c>
      <c r="L48" s="9">
        <v>0</v>
      </c>
      <c r="M48" s="9">
        <v>14.286</v>
      </c>
      <c r="N48" s="9">
        <v>9.1999999999999993</v>
      </c>
      <c r="O48" s="9">
        <v>433870</v>
      </c>
      <c r="P48" s="8">
        <v>433870</v>
      </c>
      <c r="Q48" s="10">
        <v>1.4260668884152744E-3</v>
      </c>
      <c r="R48" s="9">
        <v>2</v>
      </c>
      <c r="S48" s="9"/>
      <c r="T48" s="9"/>
      <c r="U48" s="11">
        <v>7</v>
      </c>
    </row>
    <row r="49" spans="1:21" x14ac:dyDescent="0.25">
      <c r="A49" s="8" t="s">
        <v>210</v>
      </c>
      <c r="B49" s="9" t="s">
        <v>211</v>
      </c>
      <c r="C49" s="9" t="s">
        <v>212</v>
      </c>
      <c r="D49" s="9" t="s">
        <v>213</v>
      </c>
      <c r="E49" s="9" t="s">
        <v>29</v>
      </c>
      <c r="F49" s="9">
        <v>6</v>
      </c>
      <c r="G49" s="9">
        <v>2</v>
      </c>
      <c r="H49" s="9">
        <v>2</v>
      </c>
      <c r="I49" s="9">
        <v>21</v>
      </c>
      <c r="J49" s="9">
        <v>11.074999999999999</v>
      </c>
      <c r="K49" s="9">
        <v>100</v>
      </c>
      <c r="L49" s="9">
        <v>0</v>
      </c>
      <c r="M49" s="9">
        <v>16.619</v>
      </c>
      <c r="N49" s="9">
        <v>21</v>
      </c>
      <c r="O49" s="9">
        <v>404490</v>
      </c>
      <c r="P49" s="8">
        <v>404490</v>
      </c>
      <c r="Q49" s="10">
        <v>1.3294991488120736E-3</v>
      </c>
      <c r="R49" s="9">
        <v>2</v>
      </c>
      <c r="S49" s="9"/>
      <c r="T49" s="9"/>
      <c r="U49" s="11">
        <v>49</v>
      </c>
    </row>
    <row r="50" spans="1:21" x14ac:dyDescent="0.25">
      <c r="A50" s="8" t="s">
        <v>214</v>
      </c>
      <c r="B50" s="9" t="s">
        <v>215</v>
      </c>
      <c r="C50" s="9" t="s">
        <v>216</v>
      </c>
      <c r="D50" s="9" t="s">
        <v>217</v>
      </c>
      <c r="E50" s="9" t="s">
        <v>29</v>
      </c>
      <c r="F50" s="9">
        <v>2</v>
      </c>
      <c r="G50" s="9">
        <v>1</v>
      </c>
      <c r="H50" s="9">
        <v>1</v>
      </c>
      <c r="I50" s="9">
        <v>4.5</v>
      </c>
      <c r="J50" s="9">
        <v>41.807000000000002</v>
      </c>
      <c r="K50" s="9">
        <v>379</v>
      </c>
      <c r="L50" s="9">
        <v>0</v>
      </c>
      <c r="M50" s="9">
        <v>14.911</v>
      </c>
      <c r="N50" s="9">
        <v>4.5</v>
      </c>
      <c r="O50" s="9">
        <v>377270</v>
      </c>
      <c r="P50" s="8">
        <v>377270</v>
      </c>
      <c r="Q50" s="10">
        <v>1.2400310115758882E-3</v>
      </c>
      <c r="R50" s="9">
        <v>1</v>
      </c>
      <c r="S50" s="9"/>
      <c r="T50" s="9"/>
      <c r="U50" s="11">
        <v>57</v>
      </c>
    </row>
    <row r="51" spans="1:21" x14ac:dyDescent="0.25">
      <c r="A51" s="8" t="s">
        <v>218</v>
      </c>
      <c r="B51" s="9"/>
      <c r="C51" s="9" t="s">
        <v>219</v>
      </c>
      <c r="D51" s="9" t="s">
        <v>220</v>
      </c>
      <c r="E51" s="9" t="s">
        <v>29</v>
      </c>
      <c r="F51" s="9">
        <v>1</v>
      </c>
      <c r="G51" s="9">
        <v>1</v>
      </c>
      <c r="H51" s="9">
        <v>1</v>
      </c>
      <c r="I51" s="9">
        <v>27.8</v>
      </c>
      <c r="J51" s="9">
        <v>6.1443000000000003</v>
      </c>
      <c r="K51" s="9">
        <v>54</v>
      </c>
      <c r="L51" s="9">
        <v>1</v>
      </c>
      <c r="M51" s="9">
        <v>-2</v>
      </c>
      <c r="N51" s="9">
        <v>27.8</v>
      </c>
      <c r="O51" s="9">
        <v>372040</v>
      </c>
      <c r="P51" s="8">
        <v>372040</v>
      </c>
      <c r="Q51" s="10">
        <v>1.2228407706594573E-3</v>
      </c>
      <c r="R51" s="9">
        <v>1</v>
      </c>
      <c r="S51" s="9" t="s">
        <v>24</v>
      </c>
      <c r="T51" s="9"/>
      <c r="U51" s="11">
        <v>30</v>
      </c>
    </row>
    <row r="52" spans="1:21" x14ac:dyDescent="0.25">
      <c r="A52" s="8" t="s">
        <v>221</v>
      </c>
      <c r="B52" s="9" t="s">
        <v>222</v>
      </c>
      <c r="C52" s="9" t="s">
        <v>223</v>
      </c>
      <c r="D52" s="9" t="s">
        <v>224</v>
      </c>
      <c r="E52" s="9" t="s">
        <v>29</v>
      </c>
      <c r="F52" s="9">
        <v>4</v>
      </c>
      <c r="G52" s="9">
        <v>1</v>
      </c>
      <c r="H52" s="9">
        <v>1</v>
      </c>
      <c r="I52" s="9">
        <v>4.3</v>
      </c>
      <c r="J52" s="9">
        <v>30.661999999999999</v>
      </c>
      <c r="K52" s="9">
        <v>280</v>
      </c>
      <c r="L52" s="9">
        <v>1</v>
      </c>
      <c r="M52" s="9">
        <v>-2</v>
      </c>
      <c r="N52" s="9">
        <v>4.3</v>
      </c>
      <c r="O52" s="9">
        <v>325550</v>
      </c>
      <c r="P52" s="8">
        <v>325550</v>
      </c>
      <c r="Q52" s="10">
        <v>1.0700349771212406E-3</v>
      </c>
      <c r="R52" s="9">
        <v>1</v>
      </c>
      <c r="S52" s="9" t="s">
        <v>24</v>
      </c>
      <c r="T52" s="9"/>
      <c r="U52" s="11">
        <v>12</v>
      </c>
    </row>
    <row r="53" spans="1:21" x14ac:dyDescent="0.25">
      <c r="A53" s="8" t="s">
        <v>225</v>
      </c>
      <c r="B53" s="9" t="s">
        <v>226</v>
      </c>
      <c r="C53" s="9" t="s">
        <v>227</v>
      </c>
      <c r="D53" s="9" t="s">
        <v>228</v>
      </c>
      <c r="E53" s="9" t="s">
        <v>29</v>
      </c>
      <c r="F53" s="9">
        <v>2</v>
      </c>
      <c r="G53" s="9">
        <v>3</v>
      </c>
      <c r="H53" s="9">
        <v>3</v>
      </c>
      <c r="I53" s="9">
        <v>15.7</v>
      </c>
      <c r="J53" s="9">
        <v>29.669</v>
      </c>
      <c r="K53" s="9">
        <v>255</v>
      </c>
      <c r="L53" s="9">
        <v>0</v>
      </c>
      <c r="M53" s="9">
        <v>41.802999999999997</v>
      </c>
      <c r="N53" s="9">
        <v>15.7</v>
      </c>
      <c r="O53" s="9">
        <v>253410</v>
      </c>
      <c r="P53" s="8">
        <v>253410</v>
      </c>
      <c r="Q53" s="10">
        <v>8.3292140547471525E-4</v>
      </c>
      <c r="R53" s="9">
        <v>4</v>
      </c>
      <c r="S53" s="9"/>
      <c r="T53" s="9"/>
      <c r="U53" s="11">
        <v>72</v>
      </c>
    </row>
    <row r="54" spans="1:21" x14ac:dyDescent="0.25">
      <c r="A54" s="8" t="s">
        <v>229</v>
      </c>
      <c r="B54" s="9" t="s">
        <v>230</v>
      </c>
      <c r="C54" s="9" t="s">
        <v>231</v>
      </c>
      <c r="D54" s="9" t="s">
        <v>232</v>
      </c>
      <c r="E54" s="9" t="s">
        <v>29</v>
      </c>
      <c r="F54" s="9">
        <v>22</v>
      </c>
      <c r="G54" s="9">
        <v>1</v>
      </c>
      <c r="H54" s="9">
        <v>1</v>
      </c>
      <c r="I54" s="9">
        <v>0.7</v>
      </c>
      <c r="J54" s="9">
        <v>189.1</v>
      </c>
      <c r="K54" s="9">
        <v>1730</v>
      </c>
      <c r="L54" s="9">
        <v>1</v>
      </c>
      <c r="M54" s="9">
        <v>-2</v>
      </c>
      <c r="N54" s="9">
        <v>0.7</v>
      </c>
      <c r="O54" s="9">
        <v>250020</v>
      </c>
      <c r="P54" s="8">
        <v>250020</v>
      </c>
      <c r="Q54" s="10">
        <v>8.2177897398203815E-4</v>
      </c>
      <c r="R54" s="9">
        <v>1</v>
      </c>
      <c r="S54" s="9" t="s">
        <v>24</v>
      </c>
      <c r="T54" s="9"/>
      <c r="U54" s="11">
        <v>9</v>
      </c>
    </row>
    <row r="55" spans="1:21" x14ac:dyDescent="0.25">
      <c r="A55" s="8" t="s">
        <v>233</v>
      </c>
      <c r="B55" s="9" t="s">
        <v>234</v>
      </c>
      <c r="C55" s="9" t="s">
        <v>235</v>
      </c>
      <c r="D55" s="9" t="s">
        <v>236</v>
      </c>
      <c r="E55" s="9" t="s">
        <v>29</v>
      </c>
      <c r="F55" s="9">
        <v>4</v>
      </c>
      <c r="G55" s="9">
        <v>2</v>
      </c>
      <c r="H55" s="9">
        <v>2</v>
      </c>
      <c r="I55" s="9">
        <v>7.2</v>
      </c>
      <c r="J55" s="9">
        <v>54.231000000000002</v>
      </c>
      <c r="K55" s="9">
        <v>471</v>
      </c>
      <c r="L55" s="9">
        <v>0</v>
      </c>
      <c r="M55" s="9">
        <v>13.975</v>
      </c>
      <c r="N55" s="9">
        <v>7.2</v>
      </c>
      <c r="O55" s="9">
        <v>147630</v>
      </c>
      <c r="P55" s="8">
        <v>147630</v>
      </c>
      <c r="Q55" s="10">
        <v>4.8523810066781976E-4</v>
      </c>
      <c r="R55" s="9">
        <v>3</v>
      </c>
      <c r="S55" s="9"/>
      <c r="T55" s="9"/>
      <c r="U55" s="11">
        <v>70</v>
      </c>
    </row>
    <row r="56" spans="1:21" x14ac:dyDescent="0.25">
      <c r="A56" s="8" t="s">
        <v>237</v>
      </c>
      <c r="B56" s="9" t="s">
        <v>238</v>
      </c>
      <c r="C56" s="9" t="s">
        <v>239</v>
      </c>
      <c r="D56" s="9" t="s">
        <v>240</v>
      </c>
      <c r="E56" s="9" t="s">
        <v>29</v>
      </c>
      <c r="F56" s="9">
        <v>2</v>
      </c>
      <c r="G56" s="9">
        <v>1</v>
      </c>
      <c r="H56" s="9">
        <v>1</v>
      </c>
      <c r="I56" s="9">
        <v>3.8</v>
      </c>
      <c r="J56" s="9">
        <v>29.835999999999999</v>
      </c>
      <c r="K56" s="9">
        <v>261</v>
      </c>
      <c r="L56" s="9">
        <v>0</v>
      </c>
      <c r="M56" s="9">
        <v>12.930999999999999</v>
      </c>
      <c r="N56" s="9">
        <v>3.8</v>
      </c>
      <c r="O56" s="9">
        <v>0</v>
      </c>
      <c r="P56" s="8">
        <v>0</v>
      </c>
      <c r="Q56" s="10">
        <v>0</v>
      </c>
      <c r="R56" s="9">
        <v>1</v>
      </c>
      <c r="S56" s="9"/>
      <c r="T56" s="9"/>
      <c r="U56" s="11">
        <v>0</v>
      </c>
    </row>
    <row r="57" spans="1:21" x14ac:dyDescent="0.25">
      <c r="A57" s="8" t="s">
        <v>241</v>
      </c>
      <c r="B57" s="9"/>
      <c r="C57" s="9" t="s">
        <v>242</v>
      </c>
      <c r="D57" s="9" t="s">
        <v>243</v>
      </c>
      <c r="E57" s="9" t="s">
        <v>29</v>
      </c>
      <c r="F57" s="9">
        <v>1</v>
      </c>
      <c r="G57" s="9">
        <v>1</v>
      </c>
      <c r="H57" s="9">
        <v>1</v>
      </c>
      <c r="I57" s="9">
        <v>2.7</v>
      </c>
      <c r="J57" s="9">
        <v>79.421000000000006</v>
      </c>
      <c r="K57" s="9">
        <v>737</v>
      </c>
      <c r="L57" s="9">
        <v>1</v>
      </c>
      <c r="M57" s="9">
        <v>-2</v>
      </c>
      <c r="N57" s="9">
        <v>2.7</v>
      </c>
      <c r="O57" s="9">
        <v>0</v>
      </c>
      <c r="P57" s="8">
        <v>0</v>
      </c>
      <c r="Q57" s="10">
        <v>0</v>
      </c>
      <c r="R57" s="9">
        <v>1</v>
      </c>
      <c r="S57" s="9" t="s">
        <v>24</v>
      </c>
      <c r="T57" s="9"/>
      <c r="U57" s="11">
        <v>2</v>
      </c>
    </row>
    <row r="58" spans="1:21" x14ac:dyDescent="0.25">
      <c r="A58" s="8" t="s">
        <v>244</v>
      </c>
      <c r="B58" s="9" t="s">
        <v>245</v>
      </c>
      <c r="C58" s="9" t="s">
        <v>246</v>
      </c>
      <c r="D58" s="9" t="s">
        <v>247</v>
      </c>
      <c r="E58" s="9" t="s">
        <v>29</v>
      </c>
      <c r="F58" s="9">
        <v>2</v>
      </c>
      <c r="G58" s="9">
        <v>1</v>
      </c>
      <c r="H58" s="9">
        <v>1</v>
      </c>
      <c r="I58" s="9">
        <v>1.8</v>
      </c>
      <c r="J58" s="9">
        <v>81.885000000000005</v>
      </c>
      <c r="K58" s="9">
        <v>714</v>
      </c>
      <c r="L58" s="9">
        <v>1</v>
      </c>
      <c r="M58" s="9">
        <v>-2</v>
      </c>
      <c r="N58" s="9">
        <v>1.8</v>
      </c>
      <c r="O58" s="9">
        <v>0</v>
      </c>
      <c r="P58" s="8">
        <v>0</v>
      </c>
      <c r="Q58" s="10">
        <v>0</v>
      </c>
      <c r="R58" s="9">
        <v>1</v>
      </c>
      <c r="S58" s="9" t="s">
        <v>24</v>
      </c>
      <c r="T58" s="9"/>
      <c r="U58" s="11">
        <v>4</v>
      </c>
    </row>
    <row r="59" spans="1:21" x14ac:dyDescent="0.25">
      <c r="A59" s="8" t="s">
        <v>248</v>
      </c>
      <c r="B59" s="9"/>
      <c r="C59" s="9" t="s">
        <v>249</v>
      </c>
      <c r="D59" s="9" t="s">
        <v>250</v>
      </c>
      <c r="E59" s="9" t="s">
        <v>29</v>
      </c>
      <c r="F59" s="9">
        <v>1</v>
      </c>
      <c r="G59" s="9">
        <v>1</v>
      </c>
      <c r="H59" s="9">
        <v>1</v>
      </c>
      <c r="I59" s="9">
        <v>51.7</v>
      </c>
      <c r="J59" s="9">
        <v>3.1555</v>
      </c>
      <c r="K59" s="9">
        <v>29</v>
      </c>
      <c r="L59" s="9">
        <v>1</v>
      </c>
      <c r="M59" s="9">
        <v>-2</v>
      </c>
      <c r="N59" s="9">
        <v>51.7</v>
      </c>
      <c r="O59" s="9">
        <v>0</v>
      </c>
      <c r="P59" s="8">
        <v>0</v>
      </c>
      <c r="Q59" s="10">
        <v>0</v>
      </c>
      <c r="R59" s="9">
        <v>1</v>
      </c>
      <c r="S59" s="9" t="s">
        <v>24</v>
      </c>
      <c r="T59" s="9"/>
      <c r="U59" s="11">
        <v>28</v>
      </c>
    </row>
    <row r="60" spans="1:21" x14ac:dyDescent="0.25">
      <c r="A60" s="8" t="s">
        <v>251</v>
      </c>
      <c r="B60" s="9"/>
      <c r="C60" s="9" t="s">
        <v>252</v>
      </c>
      <c r="D60" s="9" t="s">
        <v>253</v>
      </c>
      <c r="E60" s="9" t="s">
        <v>29</v>
      </c>
      <c r="F60" s="9">
        <v>1</v>
      </c>
      <c r="G60" s="9">
        <v>1</v>
      </c>
      <c r="H60" s="9">
        <v>1</v>
      </c>
      <c r="I60" s="9">
        <v>36.200000000000003</v>
      </c>
      <c r="J60" s="9">
        <v>5.2489999999999997</v>
      </c>
      <c r="K60" s="9">
        <v>47</v>
      </c>
      <c r="L60" s="9">
        <v>1</v>
      </c>
      <c r="M60" s="9">
        <v>-2</v>
      </c>
      <c r="N60" s="9">
        <v>36.200000000000003</v>
      </c>
      <c r="O60" s="9">
        <v>0</v>
      </c>
      <c r="P60" s="8">
        <v>0</v>
      </c>
      <c r="Q60" s="10">
        <v>0</v>
      </c>
      <c r="R60" s="9">
        <v>1</v>
      </c>
      <c r="S60" s="9" t="s">
        <v>24</v>
      </c>
      <c r="T60" s="9"/>
      <c r="U60" s="11">
        <v>33</v>
      </c>
    </row>
    <row r="61" spans="1:21" x14ac:dyDescent="0.25">
      <c r="A61" s="8" t="s">
        <v>254</v>
      </c>
      <c r="B61" s="9" t="s">
        <v>255</v>
      </c>
      <c r="C61" s="9" t="s">
        <v>256</v>
      </c>
      <c r="D61" s="9" t="s">
        <v>257</v>
      </c>
      <c r="E61" s="9" t="s">
        <v>29</v>
      </c>
      <c r="F61" s="9">
        <v>1</v>
      </c>
      <c r="G61" s="9">
        <v>1</v>
      </c>
      <c r="H61" s="9">
        <v>1</v>
      </c>
      <c r="I61" s="9">
        <v>4.4000000000000004</v>
      </c>
      <c r="J61" s="9">
        <v>28.786999999999999</v>
      </c>
      <c r="K61" s="9">
        <v>251</v>
      </c>
      <c r="L61" s="9">
        <v>0</v>
      </c>
      <c r="M61" s="9">
        <v>16.837</v>
      </c>
      <c r="N61" s="9">
        <v>4.4000000000000004</v>
      </c>
      <c r="O61" s="9">
        <v>0</v>
      </c>
      <c r="P61" s="8">
        <v>0</v>
      </c>
      <c r="Q61" s="10">
        <v>0</v>
      </c>
      <c r="R61" s="9">
        <v>1</v>
      </c>
      <c r="S61" s="9"/>
      <c r="T61" s="9"/>
      <c r="U61" s="11">
        <v>73</v>
      </c>
    </row>
    <row r="62" spans="1:21" x14ac:dyDescent="0.25">
      <c r="A62" s="8" t="s">
        <v>258</v>
      </c>
      <c r="B62" s="9" t="s">
        <v>259</v>
      </c>
      <c r="C62" s="9" t="s">
        <v>260</v>
      </c>
      <c r="D62" s="9" t="s">
        <v>261</v>
      </c>
      <c r="E62" s="9" t="s">
        <v>29</v>
      </c>
      <c r="F62" s="9">
        <v>1</v>
      </c>
      <c r="G62" s="9">
        <v>1</v>
      </c>
      <c r="H62" s="9">
        <v>1</v>
      </c>
      <c r="I62" s="9">
        <v>0.8</v>
      </c>
      <c r="J62" s="9">
        <v>166.98</v>
      </c>
      <c r="K62" s="9">
        <v>1478</v>
      </c>
      <c r="L62" s="9">
        <v>1</v>
      </c>
      <c r="M62" s="9">
        <v>-2</v>
      </c>
      <c r="N62" s="9">
        <v>0.8</v>
      </c>
      <c r="O62" s="9">
        <v>0</v>
      </c>
      <c r="P62" s="8">
        <v>0</v>
      </c>
      <c r="Q62" s="10">
        <v>0</v>
      </c>
      <c r="R62" s="9">
        <v>1</v>
      </c>
      <c r="S62" s="9" t="s">
        <v>24</v>
      </c>
      <c r="T62" s="9"/>
      <c r="U62" s="11">
        <v>74</v>
      </c>
    </row>
    <row r="63" spans="1:21" x14ac:dyDescent="0.25">
      <c r="A63" s="8" t="s">
        <v>262</v>
      </c>
      <c r="B63" s="9"/>
      <c r="C63" s="9" t="s">
        <v>263</v>
      </c>
      <c r="D63" s="9" t="s">
        <v>264</v>
      </c>
      <c r="E63" s="9" t="s">
        <v>265</v>
      </c>
      <c r="F63" s="9">
        <v>1</v>
      </c>
      <c r="G63" s="9">
        <v>2</v>
      </c>
      <c r="H63" s="9">
        <v>2</v>
      </c>
      <c r="I63" s="9">
        <v>15.1</v>
      </c>
      <c r="J63" s="9">
        <v>24.459</v>
      </c>
      <c r="K63" s="9">
        <v>218</v>
      </c>
      <c r="L63" s="9">
        <v>0</v>
      </c>
      <c r="M63" s="9">
        <v>38.790999999999997</v>
      </c>
      <c r="N63" s="9">
        <v>15.1</v>
      </c>
      <c r="O63" s="9">
        <v>2863900</v>
      </c>
      <c r="P63" s="8">
        <v>2863900</v>
      </c>
      <c r="Q63" s="10">
        <v>9.4132181568960856E-3</v>
      </c>
      <c r="R63" s="9">
        <v>2</v>
      </c>
      <c r="S63" s="9"/>
      <c r="T63" s="9"/>
      <c r="U63" s="11">
        <v>11</v>
      </c>
    </row>
    <row r="64" spans="1:21" x14ac:dyDescent="0.25">
      <c r="A64" s="4" t="s">
        <v>266</v>
      </c>
      <c r="B64" s="5"/>
      <c r="C64" s="5" t="s">
        <v>267</v>
      </c>
      <c r="D64" s="5" t="s">
        <v>268</v>
      </c>
      <c r="E64" s="5" t="s">
        <v>269</v>
      </c>
      <c r="F64" s="5">
        <v>1</v>
      </c>
      <c r="G64" s="5">
        <v>55</v>
      </c>
      <c r="H64" s="5">
        <v>55</v>
      </c>
      <c r="I64" s="5">
        <v>76.900000000000006</v>
      </c>
      <c r="J64" s="5">
        <v>108.31</v>
      </c>
      <c r="K64" s="5">
        <v>962</v>
      </c>
      <c r="L64" s="5">
        <v>0</v>
      </c>
      <c r="M64" s="5">
        <v>323.31</v>
      </c>
      <c r="N64" s="5">
        <v>76.900000000000006</v>
      </c>
      <c r="O64" s="5">
        <v>7064400000</v>
      </c>
      <c r="P64" s="4">
        <v>7064400000</v>
      </c>
      <c r="Q64" s="6">
        <v>23.219643963677751</v>
      </c>
      <c r="R64" s="5">
        <v>341</v>
      </c>
      <c r="S64" s="5"/>
      <c r="T64" s="5"/>
      <c r="U64" s="7">
        <v>43</v>
      </c>
    </row>
    <row r="65" spans="1:21" x14ac:dyDescent="0.25">
      <c r="A65" s="4" t="s">
        <v>270</v>
      </c>
      <c r="B65" s="5"/>
      <c r="C65" s="5" t="s">
        <v>271</v>
      </c>
      <c r="D65" s="5" t="s">
        <v>272</v>
      </c>
      <c r="E65" s="5" t="s">
        <v>269</v>
      </c>
      <c r="F65" s="5">
        <v>1</v>
      </c>
      <c r="G65" s="5">
        <v>16</v>
      </c>
      <c r="H65" s="5">
        <v>16</v>
      </c>
      <c r="I65" s="5">
        <v>72.599999999999994</v>
      </c>
      <c r="J65" s="5">
        <v>25.515000000000001</v>
      </c>
      <c r="K65" s="5">
        <v>234</v>
      </c>
      <c r="L65" s="5">
        <v>0</v>
      </c>
      <c r="M65" s="5">
        <v>323.31</v>
      </c>
      <c r="N65" s="5">
        <v>72.599999999999994</v>
      </c>
      <c r="O65" s="5">
        <v>5279500000</v>
      </c>
      <c r="P65" s="4">
        <v>5279500000</v>
      </c>
      <c r="Q65" s="6">
        <v>17.352940137341697</v>
      </c>
      <c r="R65" s="5">
        <v>154</v>
      </c>
      <c r="S65" s="5"/>
      <c r="T65" s="5"/>
      <c r="U65" s="7">
        <v>42</v>
      </c>
    </row>
    <row r="66" spans="1:21" x14ac:dyDescent="0.25">
      <c r="A66" s="4" t="s">
        <v>273</v>
      </c>
      <c r="B66" s="5"/>
      <c r="C66" s="5" t="s">
        <v>274</v>
      </c>
      <c r="D66" s="5" t="s">
        <v>275</v>
      </c>
      <c r="E66" s="5" t="s">
        <v>269</v>
      </c>
      <c r="F66" s="5">
        <v>1</v>
      </c>
      <c r="G66" s="5">
        <v>9</v>
      </c>
      <c r="H66" s="5">
        <v>9</v>
      </c>
      <c r="I66" s="5">
        <v>34.9</v>
      </c>
      <c r="J66" s="5">
        <v>21.646999999999998</v>
      </c>
      <c r="K66" s="5">
        <v>195</v>
      </c>
      <c r="L66" s="5">
        <v>0</v>
      </c>
      <c r="M66" s="5">
        <v>310.64</v>
      </c>
      <c r="N66" s="5">
        <v>34.9</v>
      </c>
      <c r="O66" s="5">
        <v>5127200000</v>
      </c>
      <c r="P66" s="4">
        <v>5127200000</v>
      </c>
      <c r="Q66" s="6">
        <v>16.852352433408154</v>
      </c>
      <c r="R66" s="5">
        <v>112</v>
      </c>
      <c r="S66" s="5"/>
      <c r="T66" s="5"/>
      <c r="U66" s="7">
        <v>40</v>
      </c>
    </row>
    <row r="67" spans="1:21" x14ac:dyDescent="0.25">
      <c r="A67" s="4" t="s">
        <v>276</v>
      </c>
      <c r="B67" s="5"/>
      <c r="C67" s="5" t="s">
        <v>277</v>
      </c>
      <c r="D67" s="5" t="s">
        <v>278</v>
      </c>
      <c r="E67" s="5" t="s">
        <v>269</v>
      </c>
      <c r="F67" s="5">
        <v>1</v>
      </c>
      <c r="G67" s="5">
        <v>25</v>
      </c>
      <c r="H67" s="5">
        <v>25</v>
      </c>
      <c r="I67" s="5">
        <v>62.9</v>
      </c>
      <c r="J67" s="5">
        <v>38.058</v>
      </c>
      <c r="K67" s="5">
        <v>334</v>
      </c>
      <c r="L67" s="5">
        <v>0</v>
      </c>
      <c r="M67" s="5">
        <v>323.31</v>
      </c>
      <c r="N67" s="5">
        <v>62.9</v>
      </c>
      <c r="O67" s="5">
        <v>3601600000</v>
      </c>
      <c r="P67" s="4">
        <v>3601600000</v>
      </c>
      <c r="Q67" s="6">
        <v>11.837929576408722</v>
      </c>
      <c r="R67" s="5">
        <v>165</v>
      </c>
      <c r="S67" s="5"/>
      <c r="T67" s="5"/>
      <c r="U67" s="7">
        <v>41</v>
      </c>
    </row>
    <row r="68" spans="1:21" x14ac:dyDescent="0.25">
      <c r="A68" s="4" t="s">
        <v>279</v>
      </c>
      <c r="B68" s="5"/>
      <c r="C68" s="5" t="s">
        <v>280</v>
      </c>
      <c r="D68" s="5" t="s">
        <v>281</v>
      </c>
      <c r="E68" s="5" t="s">
        <v>269</v>
      </c>
      <c r="F68" s="5">
        <v>1</v>
      </c>
      <c r="G68" s="5">
        <v>26</v>
      </c>
      <c r="H68" s="5">
        <v>26</v>
      </c>
      <c r="I68" s="5">
        <v>63.6</v>
      </c>
      <c r="J68" s="5">
        <v>62.137999999999998</v>
      </c>
      <c r="K68" s="5">
        <v>560</v>
      </c>
      <c r="L68" s="5">
        <v>0</v>
      </c>
      <c r="M68" s="5">
        <v>323.31</v>
      </c>
      <c r="N68" s="5">
        <v>63.6</v>
      </c>
      <c r="O68" s="5">
        <v>2296900000</v>
      </c>
      <c r="P68" s="4">
        <v>2296900000</v>
      </c>
      <c r="Q68" s="6">
        <v>7.54957253555453</v>
      </c>
      <c r="R68" s="5">
        <v>129</v>
      </c>
      <c r="S68" s="5"/>
      <c r="T68" s="5"/>
      <c r="U68" s="7">
        <v>38</v>
      </c>
    </row>
    <row r="69" spans="1:21" x14ac:dyDescent="0.25">
      <c r="A69" s="4" t="s">
        <v>282</v>
      </c>
      <c r="B69" s="5"/>
      <c r="C69" s="5" t="s">
        <v>283</v>
      </c>
      <c r="D69" s="5" t="s">
        <v>284</v>
      </c>
      <c r="E69" s="5" t="s">
        <v>269</v>
      </c>
      <c r="F69" s="5">
        <v>1</v>
      </c>
      <c r="G69" s="5">
        <v>15</v>
      </c>
      <c r="H69" s="5">
        <v>15</v>
      </c>
      <c r="I69" s="5">
        <v>55.2</v>
      </c>
      <c r="J69" s="5">
        <v>42.116</v>
      </c>
      <c r="K69" s="5">
        <v>373</v>
      </c>
      <c r="L69" s="5">
        <v>0</v>
      </c>
      <c r="M69" s="5">
        <v>323.31</v>
      </c>
      <c r="N69" s="5">
        <v>55.2</v>
      </c>
      <c r="O69" s="5">
        <v>2254000000</v>
      </c>
      <c r="P69" s="4">
        <v>2254000000</v>
      </c>
      <c r="Q69" s="6">
        <v>7.4085665440985284</v>
      </c>
      <c r="R69" s="5">
        <v>65</v>
      </c>
      <c r="S69" s="5"/>
      <c r="T69" s="5"/>
      <c r="U69" s="7">
        <v>37</v>
      </c>
    </row>
    <row r="70" spans="1:21" x14ac:dyDescent="0.25">
      <c r="A70" s="4" t="s">
        <v>285</v>
      </c>
      <c r="B70" s="5"/>
      <c r="C70" s="5" t="s">
        <v>286</v>
      </c>
      <c r="D70" s="5" t="s">
        <v>287</v>
      </c>
      <c r="E70" s="5" t="s">
        <v>269</v>
      </c>
      <c r="F70" s="5">
        <v>1</v>
      </c>
      <c r="G70" s="5">
        <v>24</v>
      </c>
      <c r="H70" s="5">
        <v>24</v>
      </c>
      <c r="I70" s="5">
        <v>64.400000000000006</v>
      </c>
      <c r="J70" s="5">
        <v>58.587000000000003</v>
      </c>
      <c r="K70" s="5">
        <v>519</v>
      </c>
      <c r="L70" s="5">
        <v>0</v>
      </c>
      <c r="M70" s="5">
        <v>323.31</v>
      </c>
      <c r="N70" s="5">
        <v>64.400000000000006</v>
      </c>
      <c r="O70" s="5">
        <v>1576700000</v>
      </c>
      <c r="P70" s="4">
        <v>1576700000</v>
      </c>
      <c r="Q70" s="6">
        <v>5.182381042626508</v>
      </c>
      <c r="R70" s="5">
        <v>84</v>
      </c>
      <c r="S70" s="5"/>
      <c r="T70" s="5"/>
      <c r="U70" s="7">
        <v>39</v>
      </c>
    </row>
    <row r="71" spans="1:21" x14ac:dyDescent="0.25">
      <c r="A71" s="4" t="s">
        <v>288</v>
      </c>
      <c r="B71" s="5"/>
      <c r="C71" s="5" t="s">
        <v>289</v>
      </c>
      <c r="D71" s="5" t="s">
        <v>290</v>
      </c>
      <c r="E71" s="5" t="s">
        <v>269</v>
      </c>
      <c r="F71" s="5">
        <v>1</v>
      </c>
      <c r="G71" s="5">
        <v>9</v>
      </c>
      <c r="H71" s="5">
        <v>9</v>
      </c>
      <c r="I71" s="5">
        <v>74</v>
      </c>
      <c r="J71" s="5">
        <v>24.613</v>
      </c>
      <c r="K71" s="5">
        <v>227</v>
      </c>
      <c r="L71" s="5">
        <v>0</v>
      </c>
      <c r="M71" s="5">
        <v>323.31</v>
      </c>
      <c r="N71" s="5">
        <v>74</v>
      </c>
      <c r="O71" s="5">
        <v>1427400000</v>
      </c>
      <c r="P71" s="4">
        <v>1427400000</v>
      </c>
      <c r="Q71" s="6">
        <v>4.6916538975360425</v>
      </c>
      <c r="R71" s="5">
        <v>53</v>
      </c>
      <c r="S71" s="5"/>
      <c r="T71" s="5"/>
      <c r="U71" s="7">
        <v>46</v>
      </c>
    </row>
    <row r="72" spans="1:21" x14ac:dyDescent="0.25">
      <c r="A72" s="4" t="s">
        <v>291</v>
      </c>
      <c r="B72" s="5"/>
      <c r="C72" s="5" t="s">
        <v>292</v>
      </c>
      <c r="D72" s="5" t="s">
        <v>293</v>
      </c>
      <c r="E72" s="5" t="s">
        <v>269</v>
      </c>
      <c r="F72" s="5">
        <v>1</v>
      </c>
      <c r="G72" s="5">
        <v>7</v>
      </c>
      <c r="H72" s="5">
        <v>7</v>
      </c>
      <c r="I72" s="5">
        <v>94</v>
      </c>
      <c r="J72" s="5">
        <v>13.792</v>
      </c>
      <c r="K72" s="5">
        <v>134</v>
      </c>
      <c r="L72" s="5">
        <v>0</v>
      </c>
      <c r="M72" s="5">
        <v>323.31</v>
      </c>
      <c r="N72" s="5">
        <v>94</v>
      </c>
      <c r="O72" s="5">
        <v>741950000</v>
      </c>
      <c r="P72" s="4">
        <v>741950000</v>
      </c>
      <c r="Q72" s="6">
        <v>2.4386805445403299</v>
      </c>
      <c r="R72" s="5">
        <v>89</v>
      </c>
      <c r="S72" s="5"/>
      <c r="T72" s="5"/>
      <c r="U72" s="7">
        <v>34</v>
      </c>
    </row>
    <row r="73" spans="1:21" x14ac:dyDescent="0.25">
      <c r="A73" s="4" t="s">
        <v>294</v>
      </c>
      <c r="B73" s="5"/>
      <c r="C73" s="5" t="s">
        <v>295</v>
      </c>
      <c r="D73" s="5" t="s">
        <v>296</v>
      </c>
      <c r="E73" s="5" t="s">
        <v>269</v>
      </c>
      <c r="F73" s="5">
        <v>1</v>
      </c>
      <c r="G73" s="5">
        <v>14</v>
      </c>
      <c r="H73" s="5">
        <v>14</v>
      </c>
      <c r="I73" s="5">
        <v>57.8</v>
      </c>
      <c r="J73" s="5">
        <v>40.997999999999998</v>
      </c>
      <c r="K73" s="5">
        <v>374</v>
      </c>
      <c r="L73" s="5">
        <v>0</v>
      </c>
      <c r="M73" s="5">
        <v>323.31</v>
      </c>
      <c r="N73" s="5">
        <v>57.8</v>
      </c>
      <c r="O73" s="5">
        <v>380120000</v>
      </c>
      <c r="P73" s="4">
        <v>380120000</v>
      </c>
      <c r="Q73" s="6">
        <v>1.2493985424768115</v>
      </c>
      <c r="R73" s="5">
        <v>38</v>
      </c>
      <c r="S73" s="5"/>
      <c r="T73" s="5"/>
      <c r="U73" s="7">
        <v>47</v>
      </c>
    </row>
    <row r="74" spans="1:21" x14ac:dyDescent="0.25">
      <c r="A74" s="4" t="s">
        <v>297</v>
      </c>
      <c r="B74" s="5"/>
      <c r="C74" s="5" t="s">
        <v>298</v>
      </c>
      <c r="D74" s="5" t="s">
        <v>299</v>
      </c>
      <c r="E74" s="5" t="s">
        <v>269</v>
      </c>
      <c r="F74" s="5">
        <v>1</v>
      </c>
      <c r="G74" s="5">
        <v>8</v>
      </c>
      <c r="H74" s="5">
        <v>8</v>
      </c>
      <c r="I74" s="5">
        <v>38.799999999999997</v>
      </c>
      <c r="J74" s="5">
        <v>23.588000000000001</v>
      </c>
      <c r="K74" s="5">
        <v>209</v>
      </c>
      <c r="L74" s="5">
        <v>0</v>
      </c>
      <c r="M74" s="5">
        <v>92.353999999999999</v>
      </c>
      <c r="N74" s="5">
        <v>38.799999999999997</v>
      </c>
      <c r="O74" s="5">
        <v>103420000</v>
      </c>
      <c r="P74" s="4">
        <v>103420000</v>
      </c>
      <c r="Q74" s="6">
        <v>0.33992633185034155</v>
      </c>
      <c r="R74" s="5">
        <v>13</v>
      </c>
      <c r="S74" s="5"/>
      <c r="T74" s="5"/>
      <c r="U74" s="7">
        <v>44</v>
      </c>
    </row>
    <row r="75" spans="1:21" x14ac:dyDescent="0.25">
      <c r="A75" s="4" t="s">
        <v>300</v>
      </c>
      <c r="B75" s="5"/>
      <c r="C75" s="5" t="s">
        <v>301</v>
      </c>
      <c r="D75" s="5" t="s">
        <v>302</v>
      </c>
      <c r="E75" s="5" t="s">
        <v>269</v>
      </c>
      <c r="F75" s="5">
        <v>1</v>
      </c>
      <c r="G75" s="5">
        <v>16</v>
      </c>
      <c r="H75" s="5">
        <v>16</v>
      </c>
      <c r="I75" s="5">
        <v>37.299999999999997</v>
      </c>
      <c r="J75" s="5">
        <v>71.141999999999996</v>
      </c>
      <c r="K75" s="5">
        <v>617</v>
      </c>
      <c r="L75" s="5">
        <v>0</v>
      </c>
      <c r="M75" s="5">
        <v>278.88</v>
      </c>
      <c r="N75" s="5">
        <v>37.299999999999997</v>
      </c>
      <c r="O75" s="5">
        <v>53163000</v>
      </c>
      <c r="P75" s="4">
        <v>53163000</v>
      </c>
      <c r="Q75" s="6">
        <v>0.17473896325816773</v>
      </c>
      <c r="R75" s="5">
        <v>26</v>
      </c>
      <c r="S75" s="5"/>
      <c r="T75" s="5"/>
      <c r="U75" s="7">
        <v>36</v>
      </c>
    </row>
    <row r="76" spans="1:21" x14ac:dyDescent="0.25">
      <c r="A76" s="8" t="s">
        <v>303</v>
      </c>
      <c r="B76" s="9"/>
      <c r="C76" s="9" t="s">
        <v>304</v>
      </c>
      <c r="D76" s="9" t="s">
        <v>305</v>
      </c>
      <c r="E76" s="9" t="s">
        <v>269</v>
      </c>
      <c r="F76" s="9">
        <v>1</v>
      </c>
      <c r="G76" s="9">
        <v>6</v>
      </c>
      <c r="H76" s="9">
        <v>6</v>
      </c>
      <c r="I76" s="9">
        <v>12.9</v>
      </c>
      <c r="J76" s="9">
        <v>82.084999999999994</v>
      </c>
      <c r="K76" s="9">
        <v>731</v>
      </c>
      <c r="L76" s="9">
        <v>0</v>
      </c>
      <c r="M76" s="9">
        <v>44.290999999999997</v>
      </c>
      <c r="N76" s="9">
        <v>12.9</v>
      </c>
      <c r="O76" s="9">
        <v>4348100</v>
      </c>
      <c r="P76" s="8">
        <v>4348100</v>
      </c>
      <c r="Q76" s="10">
        <v>1.4291565301861054E-2</v>
      </c>
      <c r="R76" s="9">
        <v>7</v>
      </c>
      <c r="S76" s="9"/>
      <c r="T76" s="9"/>
      <c r="U76" s="11">
        <v>45</v>
      </c>
    </row>
    <row r="77" spans="1:21" ht="15.75" thickBot="1" x14ac:dyDescent="0.3">
      <c r="A77" s="12" t="s">
        <v>306</v>
      </c>
      <c r="B77" s="13"/>
      <c r="C77" s="13" t="s">
        <v>307</v>
      </c>
      <c r="D77" s="13" t="s">
        <v>308</v>
      </c>
      <c r="E77" s="13" t="s">
        <v>269</v>
      </c>
      <c r="F77" s="13">
        <v>1</v>
      </c>
      <c r="G77" s="13">
        <v>1</v>
      </c>
      <c r="H77" s="13">
        <v>1</v>
      </c>
      <c r="I77" s="13">
        <v>1.3</v>
      </c>
      <c r="J77" s="13">
        <v>125.45</v>
      </c>
      <c r="K77" s="13">
        <v>1091</v>
      </c>
      <c r="L77" s="13">
        <v>0</v>
      </c>
      <c r="M77" s="13">
        <v>42.485999999999997</v>
      </c>
      <c r="N77" s="13">
        <v>1.3</v>
      </c>
      <c r="O77" s="13">
        <v>0</v>
      </c>
      <c r="P77" s="12">
        <v>0</v>
      </c>
      <c r="Q77" s="14">
        <v>0</v>
      </c>
      <c r="R77" s="13">
        <v>1</v>
      </c>
      <c r="S77" s="13"/>
      <c r="T77" s="13"/>
      <c r="U77" s="15">
        <v>35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workbookViewId="0">
      <selection sqref="A1:XFD1048576"/>
    </sheetView>
  </sheetViews>
  <sheetFormatPr baseColWidth="10" defaultRowHeight="15" x14ac:dyDescent="0.25"/>
  <sheetData>
    <row r="1" spans="1:22" ht="48" thickBot="1" x14ac:dyDescent="0.3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14</v>
      </c>
      <c r="O1" s="18" t="s">
        <v>309</v>
      </c>
      <c r="P1" s="19" t="s">
        <v>310</v>
      </c>
      <c r="Q1" s="20" t="s">
        <v>311</v>
      </c>
      <c r="R1" s="21" t="s">
        <v>312</v>
      </c>
      <c r="S1" s="17" t="s">
        <v>17</v>
      </c>
      <c r="T1" s="17" t="s">
        <v>18</v>
      </c>
      <c r="U1" s="17" t="s">
        <v>19</v>
      </c>
      <c r="V1" s="22" t="s">
        <v>20</v>
      </c>
    </row>
    <row r="2" spans="1:22" x14ac:dyDescent="0.25">
      <c r="A2" s="8" t="s">
        <v>313</v>
      </c>
      <c r="B2" s="9"/>
      <c r="C2" s="9" t="s">
        <v>274</v>
      </c>
      <c r="D2" s="9" t="s">
        <v>275</v>
      </c>
      <c r="E2" s="5" t="s">
        <v>269</v>
      </c>
      <c r="F2" s="9">
        <v>1</v>
      </c>
      <c r="G2" s="9">
        <v>9</v>
      </c>
      <c r="H2" s="9">
        <v>9</v>
      </c>
      <c r="I2" s="9">
        <v>44.6</v>
      </c>
      <c r="J2" s="9">
        <v>21.646999999999998</v>
      </c>
      <c r="K2" s="9">
        <v>195</v>
      </c>
      <c r="L2" s="9">
        <v>0</v>
      </c>
      <c r="M2" s="9">
        <v>323.31</v>
      </c>
      <c r="N2" s="9">
        <v>16560000000</v>
      </c>
      <c r="O2" s="8">
        <v>7146000000</v>
      </c>
      <c r="P2" s="23">
        <v>19.014423816389524</v>
      </c>
      <c r="Q2" s="8">
        <v>5101100000</v>
      </c>
      <c r="R2" s="23">
        <v>23.447373361387918</v>
      </c>
      <c r="S2" s="9">
        <v>440</v>
      </c>
      <c r="T2" s="9"/>
      <c r="U2" s="9"/>
      <c r="V2" s="11">
        <v>93</v>
      </c>
    </row>
    <row r="3" spans="1:22" x14ac:dyDescent="0.25">
      <c r="A3" s="8" t="s">
        <v>314</v>
      </c>
      <c r="B3" s="9"/>
      <c r="C3" s="9" t="s">
        <v>267</v>
      </c>
      <c r="D3" s="9" t="s">
        <v>268</v>
      </c>
      <c r="E3" s="5" t="s">
        <v>269</v>
      </c>
      <c r="F3" s="9">
        <v>1</v>
      </c>
      <c r="G3" s="9">
        <v>61</v>
      </c>
      <c r="H3" s="9">
        <v>61</v>
      </c>
      <c r="I3" s="9">
        <v>79</v>
      </c>
      <c r="J3" s="9">
        <v>108.31</v>
      </c>
      <c r="K3" s="9">
        <v>962</v>
      </c>
      <c r="L3" s="9">
        <v>0</v>
      </c>
      <c r="M3" s="9">
        <v>323.31</v>
      </c>
      <c r="N3" s="9">
        <v>13697000000</v>
      </c>
      <c r="O3" s="8">
        <v>855310000</v>
      </c>
      <c r="P3" s="23">
        <v>2.2758503826470924</v>
      </c>
      <c r="Q3" s="8">
        <v>3198300000</v>
      </c>
      <c r="R3" s="23">
        <v>14.701090788599904</v>
      </c>
      <c r="S3" s="9">
        <v>343</v>
      </c>
      <c r="T3" s="9"/>
      <c r="U3" s="9"/>
      <c r="V3" s="11">
        <v>96</v>
      </c>
    </row>
    <row r="4" spans="1:22" x14ac:dyDescent="0.25">
      <c r="A4" s="8" t="s">
        <v>315</v>
      </c>
      <c r="B4" s="9"/>
      <c r="C4" s="9" t="s">
        <v>271</v>
      </c>
      <c r="D4" s="9" t="s">
        <v>272</v>
      </c>
      <c r="E4" s="5" t="s">
        <v>269</v>
      </c>
      <c r="F4" s="9">
        <v>1</v>
      </c>
      <c r="G4" s="9">
        <v>22</v>
      </c>
      <c r="H4" s="9">
        <v>22</v>
      </c>
      <c r="I4" s="9">
        <v>91.5</v>
      </c>
      <c r="J4" s="9">
        <v>25.515000000000001</v>
      </c>
      <c r="K4" s="9">
        <v>234</v>
      </c>
      <c r="L4" s="9">
        <v>0</v>
      </c>
      <c r="M4" s="9">
        <v>323.31</v>
      </c>
      <c r="N4" s="9">
        <v>12326000000</v>
      </c>
      <c r="O4" s="8">
        <v>3773500000</v>
      </c>
      <c r="P4" s="23">
        <v>10.04071204466077</v>
      </c>
      <c r="Q4" s="8">
        <v>3272400000</v>
      </c>
      <c r="R4" s="23">
        <v>15.04169386755912</v>
      </c>
      <c r="S4" s="9">
        <v>251</v>
      </c>
      <c r="T4" s="9"/>
      <c r="U4" s="9"/>
      <c r="V4" s="11">
        <v>95</v>
      </c>
    </row>
    <row r="5" spans="1:22" x14ac:dyDescent="0.25">
      <c r="A5" s="8" t="s">
        <v>316</v>
      </c>
      <c r="B5" s="9"/>
      <c r="C5" s="9" t="s">
        <v>277</v>
      </c>
      <c r="D5" s="9" t="s">
        <v>278</v>
      </c>
      <c r="E5" s="5" t="s">
        <v>269</v>
      </c>
      <c r="F5" s="9">
        <v>1</v>
      </c>
      <c r="G5" s="9">
        <v>25</v>
      </c>
      <c r="H5" s="9">
        <v>25</v>
      </c>
      <c r="I5" s="9">
        <v>68.3</v>
      </c>
      <c r="J5" s="9">
        <v>38.058</v>
      </c>
      <c r="K5" s="9">
        <v>334</v>
      </c>
      <c r="L5" s="9">
        <v>0</v>
      </c>
      <c r="M5" s="9">
        <v>323.31</v>
      </c>
      <c r="N5" s="9">
        <v>10144000000</v>
      </c>
      <c r="O5" s="8">
        <v>4908500000</v>
      </c>
      <c r="P5" s="23">
        <v>13.060775161313737</v>
      </c>
      <c r="Q5" s="8">
        <v>2659800000</v>
      </c>
      <c r="R5" s="23">
        <v>12.225857886851776</v>
      </c>
      <c r="S5" s="9">
        <v>226</v>
      </c>
      <c r="T5" s="9"/>
      <c r="U5" s="9"/>
      <c r="V5" s="11">
        <v>94</v>
      </c>
    </row>
    <row r="6" spans="1:22" x14ac:dyDescent="0.25">
      <c r="A6" s="8" t="s">
        <v>317</v>
      </c>
      <c r="B6" s="9"/>
      <c r="C6" s="9" t="s">
        <v>280</v>
      </c>
      <c r="D6" s="9" t="s">
        <v>281</v>
      </c>
      <c r="E6" s="5" t="s">
        <v>269</v>
      </c>
      <c r="F6" s="9">
        <v>1</v>
      </c>
      <c r="G6" s="9">
        <v>25</v>
      </c>
      <c r="H6" s="9">
        <v>25</v>
      </c>
      <c r="I6" s="9">
        <v>63.8</v>
      </c>
      <c r="J6" s="9">
        <v>62.137999999999998</v>
      </c>
      <c r="K6" s="9">
        <v>560</v>
      </c>
      <c r="L6" s="9">
        <v>0</v>
      </c>
      <c r="M6" s="9">
        <v>323.31</v>
      </c>
      <c r="N6" s="9">
        <v>8460100000</v>
      </c>
      <c r="O6" s="8">
        <v>3247600000</v>
      </c>
      <c r="P6" s="23">
        <v>8.6413717864688788</v>
      </c>
      <c r="Q6" s="8">
        <v>2331700000</v>
      </c>
      <c r="R6" s="23">
        <v>10.717735481905514</v>
      </c>
      <c r="S6" s="9">
        <v>236</v>
      </c>
      <c r="T6" s="9"/>
      <c r="U6" s="9"/>
      <c r="V6" s="11">
        <v>91</v>
      </c>
    </row>
    <row r="7" spans="1:22" x14ac:dyDescent="0.25">
      <c r="A7" s="8" t="s">
        <v>318</v>
      </c>
      <c r="B7" s="9"/>
      <c r="C7" s="9" t="s">
        <v>286</v>
      </c>
      <c r="D7" s="9" t="s">
        <v>287</v>
      </c>
      <c r="E7" s="5" t="s">
        <v>269</v>
      </c>
      <c r="F7" s="9">
        <v>1</v>
      </c>
      <c r="G7" s="9">
        <v>37</v>
      </c>
      <c r="H7" s="9">
        <v>37</v>
      </c>
      <c r="I7" s="9">
        <v>85</v>
      </c>
      <c r="J7" s="9">
        <v>58.587000000000003</v>
      </c>
      <c r="K7" s="9">
        <v>519</v>
      </c>
      <c r="L7" s="9">
        <v>0</v>
      </c>
      <c r="M7" s="9">
        <v>323.31</v>
      </c>
      <c r="N7" s="9">
        <v>7389000000</v>
      </c>
      <c r="O7" s="8">
        <v>4282900000</v>
      </c>
      <c r="P7" s="23">
        <v>11.396148301597353</v>
      </c>
      <c r="Q7" s="8">
        <v>1955600000</v>
      </c>
      <c r="R7" s="23">
        <v>8.9889795035443747</v>
      </c>
      <c r="S7" s="9">
        <v>189</v>
      </c>
      <c r="T7" s="9"/>
      <c r="U7" s="9"/>
      <c r="V7" s="11">
        <v>92</v>
      </c>
    </row>
    <row r="8" spans="1:22" x14ac:dyDescent="0.25">
      <c r="A8" s="8" t="s">
        <v>319</v>
      </c>
      <c r="B8" s="9"/>
      <c r="C8" s="9" t="s">
        <v>289</v>
      </c>
      <c r="D8" s="9" t="s">
        <v>290</v>
      </c>
      <c r="E8" s="5" t="s">
        <v>269</v>
      </c>
      <c r="F8" s="9">
        <v>1</v>
      </c>
      <c r="G8" s="9">
        <v>11</v>
      </c>
      <c r="H8" s="9">
        <v>11</v>
      </c>
      <c r="I8" s="9">
        <v>86.3</v>
      </c>
      <c r="J8" s="9">
        <v>24.613</v>
      </c>
      <c r="K8" s="9">
        <v>227</v>
      </c>
      <c r="L8" s="9">
        <v>0</v>
      </c>
      <c r="M8" s="9">
        <v>323.31</v>
      </c>
      <c r="N8" s="9">
        <v>4043300000</v>
      </c>
      <c r="O8" s="8">
        <v>1904400000</v>
      </c>
      <c r="P8" s="23">
        <v>5.0673199994307598</v>
      </c>
      <c r="Q8" s="8">
        <v>778570000</v>
      </c>
      <c r="R8" s="23">
        <v>3.5787225261170708</v>
      </c>
      <c r="S8" s="9">
        <v>95</v>
      </c>
      <c r="T8" s="9"/>
      <c r="U8" s="9"/>
      <c r="V8" s="11">
        <v>99</v>
      </c>
    </row>
    <row r="9" spans="1:22" x14ac:dyDescent="0.25">
      <c r="A9" s="8" t="s">
        <v>320</v>
      </c>
      <c r="B9" s="9"/>
      <c r="C9" s="9" t="s">
        <v>321</v>
      </c>
      <c r="D9" s="9" t="s">
        <v>284</v>
      </c>
      <c r="E9" s="5" t="s">
        <v>269</v>
      </c>
      <c r="F9" s="9">
        <v>1</v>
      </c>
      <c r="G9" s="9">
        <v>14</v>
      </c>
      <c r="H9" s="9">
        <v>14</v>
      </c>
      <c r="I9" s="9">
        <v>55.2</v>
      </c>
      <c r="J9" s="9">
        <v>42.116</v>
      </c>
      <c r="K9" s="9">
        <v>373</v>
      </c>
      <c r="L9" s="9">
        <v>0</v>
      </c>
      <c r="M9" s="9">
        <v>323.31</v>
      </c>
      <c r="N9" s="9">
        <v>2691400000</v>
      </c>
      <c r="O9" s="8">
        <v>537120000</v>
      </c>
      <c r="P9" s="23">
        <v>1.4291949790454996</v>
      </c>
      <c r="Q9" s="8">
        <v>463570000</v>
      </c>
      <c r="R9" s="23">
        <v>2.1308147005819524</v>
      </c>
      <c r="S9" s="9">
        <v>86</v>
      </c>
      <c r="T9" s="9"/>
      <c r="U9" s="9"/>
      <c r="V9" s="11">
        <v>90</v>
      </c>
    </row>
    <row r="10" spans="1:22" x14ac:dyDescent="0.25">
      <c r="A10" s="8" t="s">
        <v>322</v>
      </c>
      <c r="B10" s="9"/>
      <c r="C10" s="9" t="s">
        <v>292</v>
      </c>
      <c r="D10" s="9" t="s">
        <v>293</v>
      </c>
      <c r="E10" s="5" t="s">
        <v>269</v>
      </c>
      <c r="F10" s="9">
        <v>1</v>
      </c>
      <c r="G10" s="9">
        <v>9</v>
      </c>
      <c r="H10" s="9">
        <v>9</v>
      </c>
      <c r="I10" s="9">
        <v>94</v>
      </c>
      <c r="J10" s="9">
        <v>13.792</v>
      </c>
      <c r="K10" s="9">
        <v>134</v>
      </c>
      <c r="L10" s="9">
        <v>0</v>
      </c>
      <c r="M10" s="9">
        <v>323.31</v>
      </c>
      <c r="N10" s="9">
        <v>2435500000</v>
      </c>
      <c r="O10" s="8">
        <v>453680000</v>
      </c>
      <c r="P10" s="23">
        <v>1.2071737751216902</v>
      </c>
      <c r="Q10" s="8">
        <v>470470000</v>
      </c>
      <c r="R10" s="23">
        <v>2.1625307767603408</v>
      </c>
      <c r="S10" s="9">
        <v>230</v>
      </c>
      <c r="T10" s="9"/>
      <c r="U10" s="9"/>
      <c r="V10" s="11">
        <v>87</v>
      </c>
    </row>
    <row r="11" spans="1:22" x14ac:dyDescent="0.25">
      <c r="A11" s="8" t="s">
        <v>323</v>
      </c>
      <c r="B11" s="9"/>
      <c r="C11" s="9" t="s">
        <v>295</v>
      </c>
      <c r="D11" s="9" t="s">
        <v>296</v>
      </c>
      <c r="E11" s="5" t="s">
        <v>269</v>
      </c>
      <c r="F11" s="9">
        <v>1</v>
      </c>
      <c r="G11" s="9">
        <v>19</v>
      </c>
      <c r="H11" s="9">
        <v>19</v>
      </c>
      <c r="I11" s="9">
        <v>70.3</v>
      </c>
      <c r="J11" s="9">
        <v>40.997999999999998</v>
      </c>
      <c r="K11" s="9">
        <v>374</v>
      </c>
      <c r="L11" s="9">
        <v>0</v>
      </c>
      <c r="M11" s="9">
        <v>323.31</v>
      </c>
      <c r="N11" s="9">
        <v>673840000</v>
      </c>
      <c r="O11" s="8">
        <v>30361000</v>
      </c>
      <c r="P11" s="23">
        <v>8.0786023158326656E-2</v>
      </c>
      <c r="Q11" s="8">
        <v>212380000</v>
      </c>
      <c r="R11" s="23">
        <v>0.9762116317052334</v>
      </c>
      <c r="S11" s="9">
        <v>61</v>
      </c>
      <c r="T11" s="9"/>
      <c r="U11" s="9"/>
      <c r="V11" s="11">
        <v>100</v>
      </c>
    </row>
    <row r="12" spans="1:22" x14ac:dyDescent="0.25">
      <c r="A12" s="8" t="s">
        <v>324</v>
      </c>
      <c r="B12" s="9"/>
      <c r="C12" s="9" t="s">
        <v>298</v>
      </c>
      <c r="D12" s="9" t="s">
        <v>299</v>
      </c>
      <c r="E12" s="5" t="s">
        <v>269</v>
      </c>
      <c r="F12" s="9">
        <v>1</v>
      </c>
      <c r="G12" s="9">
        <v>9</v>
      </c>
      <c r="H12" s="9">
        <v>9</v>
      </c>
      <c r="I12" s="9">
        <v>38.799999999999997</v>
      </c>
      <c r="J12" s="9">
        <v>23.588000000000001</v>
      </c>
      <c r="K12" s="9">
        <v>209</v>
      </c>
      <c r="L12" s="9">
        <v>0</v>
      </c>
      <c r="M12" s="9">
        <v>160.63999999999999</v>
      </c>
      <c r="N12" s="9">
        <v>641640000</v>
      </c>
      <c r="O12" s="8">
        <v>427030000</v>
      </c>
      <c r="P12" s="23">
        <v>1.1362621609729664</v>
      </c>
      <c r="Q12" s="8">
        <v>139380000</v>
      </c>
      <c r="R12" s="23">
        <v>0.64066473880344399</v>
      </c>
      <c r="S12" s="9">
        <v>22</v>
      </c>
      <c r="T12" s="9"/>
      <c r="U12" s="9"/>
      <c r="V12" s="11">
        <v>97</v>
      </c>
    </row>
    <row r="13" spans="1:22" x14ac:dyDescent="0.25">
      <c r="A13" s="8" t="s">
        <v>325</v>
      </c>
      <c r="B13" s="9"/>
      <c r="C13" s="9" t="s">
        <v>301</v>
      </c>
      <c r="D13" s="9" t="s">
        <v>302</v>
      </c>
      <c r="E13" s="5" t="s">
        <v>269</v>
      </c>
      <c r="F13" s="9">
        <v>1</v>
      </c>
      <c r="G13" s="9">
        <v>23</v>
      </c>
      <c r="H13" s="9">
        <v>23</v>
      </c>
      <c r="I13" s="9">
        <v>51.5</v>
      </c>
      <c r="J13" s="9">
        <v>71.141999999999996</v>
      </c>
      <c r="K13" s="9">
        <v>617</v>
      </c>
      <c r="L13" s="9">
        <v>0</v>
      </c>
      <c r="M13" s="9">
        <v>210.97</v>
      </c>
      <c r="N13" s="9">
        <v>127160000</v>
      </c>
      <c r="O13" s="8">
        <v>57234000</v>
      </c>
      <c r="P13" s="23">
        <v>0.15229100653613739</v>
      </c>
      <c r="Q13" s="8">
        <v>40392000</v>
      </c>
      <c r="R13" s="23">
        <v>0.18566315202861752</v>
      </c>
      <c r="S13" s="9">
        <v>42</v>
      </c>
      <c r="T13" s="9"/>
      <c r="U13" s="9"/>
      <c r="V13" s="11">
        <v>89</v>
      </c>
    </row>
    <row r="14" spans="1:22" x14ac:dyDescent="0.25">
      <c r="A14" s="8" t="s">
        <v>326</v>
      </c>
      <c r="B14" s="9"/>
      <c r="C14" s="9" t="s">
        <v>304</v>
      </c>
      <c r="D14" s="9" t="s">
        <v>305</v>
      </c>
      <c r="E14" s="5" t="s">
        <v>269</v>
      </c>
      <c r="F14" s="9">
        <v>1</v>
      </c>
      <c r="G14" s="9">
        <v>3</v>
      </c>
      <c r="H14" s="9">
        <v>3</v>
      </c>
      <c r="I14" s="9">
        <v>7</v>
      </c>
      <c r="J14" s="9">
        <v>82.084999999999994</v>
      </c>
      <c r="K14" s="9">
        <v>731</v>
      </c>
      <c r="L14" s="9">
        <v>0</v>
      </c>
      <c r="M14" s="9">
        <v>2.4205000000000001</v>
      </c>
      <c r="N14" s="9">
        <v>3254400</v>
      </c>
      <c r="O14" s="8">
        <v>0</v>
      </c>
      <c r="P14" s="23">
        <v>0</v>
      </c>
      <c r="Q14" s="8">
        <v>0</v>
      </c>
      <c r="R14" s="23">
        <v>0</v>
      </c>
      <c r="S14" s="9">
        <v>2</v>
      </c>
      <c r="T14" s="9"/>
      <c r="U14" s="9"/>
      <c r="V14" s="11">
        <v>98</v>
      </c>
    </row>
    <row r="15" spans="1:22" x14ac:dyDescent="0.25">
      <c r="A15" s="8" t="s">
        <v>327</v>
      </c>
      <c r="B15" s="9"/>
      <c r="C15" s="9" t="s">
        <v>307</v>
      </c>
      <c r="D15" s="9" t="s">
        <v>308</v>
      </c>
      <c r="E15" s="5" t="s">
        <v>269</v>
      </c>
      <c r="F15" s="9">
        <v>1</v>
      </c>
      <c r="G15" s="9">
        <v>1</v>
      </c>
      <c r="H15" s="9">
        <v>1</v>
      </c>
      <c r="I15" s="9">
        <v>1.3</v>
      </c>
      <c r="J15" s="9">
        <v>125.45</v>
      </c>
      <c r="K15" s="9">
        <v>1091</v>
      </c>
      <c r="L15" s="9">
        <v>0</v>
      </c>
      <c r="M15" s="9">
        <v>1.3357000000000001</v>
      </c>
      <c r="N15" s="9">
        <v>0</v>
      </c>
      <c r="O15" s="8">
        <v>0</v>
      </c>
      <c r="P15" s="23">
        <v>0</v>
      </c>
      <c r="Q15" s="8">
        <v>0</v>
      </c>
      <c r="R15" s="23">
        <v>0</v>
      </c>
      <c r="S15" s="9">
        <v>1</v>
      </c>
      <c r="T15" s="9"/>
      <c r="U15" s="9"/>
      <c r="V15" s="11">
        <v>88</v>
      </c>
    </row>
    <row r="16" spans="1:22" x14ac:dyDescent="0.25">
      <c r="A16" s="8" t="s">
        <v>328</v>
      </c>
      <c r="B16" s="9" t="s">
        <v>26</v>
      </c>
      <c r="C16" s="9" t="s">
        <v>27</v>
      </c>
      <c r="D16" s="9" t="s">
        <v>28</v>
      </c>
      <c r="E16" s="9" t="s">
        <v>329</v>
      </c>
      <c r="F16" s="9">
        <v>5</v>
      </c>
      <c r="G16" s="9">
        <v>26</v>
      </c>
      <c r="H16" s="9">
        <v>17</v>
      </c>
      <c r="I16" s="9">
        <v>48.9</v>
      </c>
      <c r="J16" s="9">
        <v>66.016999999999996</v>
      </c>
      <c r="K16" s="9">
        <v>644</v>
      </c>
      <c r="L16" s="9">
        <v>0</v>
      </c>
      <c r="M16" s="9">
        <v>323.31</v>
      </c>
      <c r="N16" s="9">
        <v>2648900000</v>
      </c>
      <c r="O16" s="8">
        <v>2534300000</v>
      </c>
      <c r="P16" s="23">
        <v>6.7433885079591329</v>
      </c>
      <c r="Q16" s="8">
        <v>2782800</v>
      </c>
      <c r="R16" s="23">
        <v>1.2791231418727393E-2</v>
      </c>
      <c r="S16" s="9">
        <v>83</v>
      </c>
      <c r="T16" s="9"/>
      <c r="U16" s="9" t="s">
        <v>24</v>
      </c>
      <c r="V16" s="11">
        <v>50</v>
      </c>
    </row>
    <row r="17" spans="1:22" x14ac:dyDescent="0.25">
      <c r="A17" s="8" t="s">
        <v>21</v>
      </c>
      <c r="B17" s="9"/>
      <c r="C17" s="9" t="s">
        <v>22</v>
      </c>
      <c r="D17" s="9" t="s">
        <v>330</v>
      </c>
      <c r="E17" s="9" t="s">
        <v>23</v>
      </c>
      <c r="F17" s="9">
        <v>1</v>
      </c>
      <c r="G17" s="9">
        <v>2</v>
      </c>
      <c r="H17" s="9">
        <v>2</v>
      </c>
      <c r="I17" s="9">
        <v>10</v>
      </c>
      <c r="J17" s="9">
        <v>24.408999999999999</v>
      </c>
      <c r="K17" s="9">
        <v>231</v>
      </c>
      <c r="L17" s="9">
        <v>0</v>
      </c>
      <c r="M17" s="9">
        <v>81.795000000000002</v>
      </c>
      <c r="N17" s="9">
        <v>1880900000</v>
      </c>
      <c r="O17" s="8">
        <v>1840800000</v>
      </c>
      <c r="P17" s="23">
        <v>4.898090030955756</v>
      </c>
      <c r="Q17" s="8">
        <v>1567900</v>
      </c>
      <c r="R17" s="23">
        <v>7.2069037449413106E-3</v>
      </c>
      <c r="S17" s="9">
        <v>6</v>
      </c>
      <c r="T17" s="9"/>
      <c r="U17" s="9" t="s">
        <v>24</v>
      </c>
      <c r="V17" s="11">
        <v>47</v>
      </c>
    </row>
    <row r="18" spans="1:22" x14ac:dyDescent="0.25">
      <c r="A18" s="8" t="s">
        <v>331</v>
      </c>
      <c r="B18" s="9" t="s">
        <v>31</v>
      </c>
      <c r="C18" s="9" t="s">
        <v>32</v>
      </c>
      <c r="D18" s="9" t="s">
        <v>33</v>
      </c>
      <c r="E18" s="9" t="s">
        <v>329</v>
      </c>
      <c r="F18" s="9">
        <v>38</v>
      </c>
      <c r="G18" s="9">
        <v>27</v>
      </c>
      <c r="H18" s="9">
        <v>24</v>
      </c>
      <c r="I18" s="9">
        <v>56.3</v>
      </c>
      <c r="J18" s="9">
        <v>59.51</v>
      </c>
      <c r="K18" s="9">
        <v>593</v>
      </c>
      <c r="L18" s="9">
        <v>0</v>
      </c>
      <c r="M18" s="9">
        <v>323.31</v>
      </c>
      <c r="N18" s="9">
        <v>1688300000</v>
      </c>
      <c r="O18" s="8">
        <v>1636700000</v>
      </c>
      <c r="P18" s="23">
        <v>4.3550108396704079</v>
      </c>
      <c r="Q18" s="8">
        <v>1669300</v>
      </c>
      <c r="R18" s="23">
        <v>7.6729921687802337E-3</v>
      </c>
      <c r="S18" s="9">
        <v>78</v>
      </c>
      <c r="T18" s="9"/>
      <c r="U18" s="9" t="s">
        <v>24</v>
      </c>
      <c r="V18" s="11">
        <v>51</v>
      </c>
    </row>
    <row r="19" spans="1:22" x14ac:dyDescent="0.25">
      <c r="A19" s="8" t="s">
        <v>34</v>
      </c>
      <c r="B19" s="9" t="s">
        <v>35</v>
      </c>
      <c r="C19" s="9" t="s">
        <v>36</v>
      </c>
      <c r="D19" s="9" t="s">
        <v>37</v>
      </c>
      <c r="E19" s="9" t="s">
        <v>329</v>
      </c>
      <c r="F19" s="9">
        <v>3</v>
      </c>
      <c r="G19" s="9">
        <v>24</v>
      </c>
      <c r="H19" s="9">
        <v>23</v>
      </c>
      <c r="I19" s="9">
        <v>55.4</v>
      </c>
      <c r="J19" s="9">
        <v>62.128999999999998</v>
      </c>
      <c r="K19" s="9">
        <v>623</v>
      </c>
      <c r="L19" s="9">
        <v>0</v>
      </c>
      <c r="M19" s="9">
        <v>323.31</v>
      </c>
      <c r="N19" s="9">
        <v>1615600000</v>
      </c>
      <c r="O19" s="8">
        <v>1559100000</v>
      </c>
      <c r="P19" s="23">
        <v>4.1485289913424159</v>
      </c>
      <c r="Q19" s="8">
        <v>5714500</v>
      </c>
      <c r="R19" s="23">
        <v>2.6266886568318847E-2</v>
      </c>
      <c r="S19" s="9">
        <v>88</v>
      </c>
      <c r="T19" s="9"/>
      <c r="U19" s="9" t="s">
        <v>24</v>
      </c>
      <c r="V19" s="11">
        <v>53</v>
      </c>
    </row>
    <row r="20" spans="1:22" x14ac:dyDescent="0.25">
      <c r="A20" s="8" t="s">
        <v>332</v>
      </c>
      <c r="B20" s="9" t="s">
        <v>43</v>
      </c>
      <c r="C20" s="9" t="s">
        <v>44</v>
      </c>
      <c r="D20" s="9" t="s">
        <v>45</v>
      </c>
      <c r="E20" s="9" t="s">
        <v>329</v>
      </c>
      <c r="F20" s="9">
        <v>29</v>
      </c>
      <c r="G20" s="9">
        <v>27</v>
      </c>
      <c r="H20" s="9">
        <v>16</v>
      </c>
      <c r="I20" s="9">
        <v>55.2</v>
      </c>
      <c r="J20" s="9">
        <v>65.432000000000002</v>
      </c>
      <c r="K20" s="9">
        <v>639</v>
      </c>
      <c r="L20" s="9">
        <v>0</v>
      </c>
      <c r="M20" s="9">
        <v>323.31</v>
      </c>
      <c r="N20" s="9">
        <v>1304200000</v>
      </c>
      <c r="O20" s="8">
        <v>1259300000</v>
      </c>
      <c r="P20" s="23">
        <v>3.3508065927762845</v>
      </c>
      <c r="Q20" s="8">
        <v>1043900</v>
      </c>
      <c r="R20" s="23">
        <v>4.7983205684955892E-3</v>
      </c>
      <c r="S20" s="9">
        <v>60</v>
      </c>
      <c r="T20" s="9"/>
      <c r="U20" s="9" t="s">
        <v>24</v>
      </c>
      <c r="V20" s="11">
        <v>54</v>
      </c>
    </row>
    <row r="21" spans="1:22" x14ac:dyDescent="0.25">
      <c r="A21" s="8" t="s">
        <v>333</v>
      </c>
      <c r="B21" s="9" t="s">
        <v>334</v>
      </c>
      <c r="C21" s="9" t="s">
        <v>335</v>
      </c>
      <c r="D21" s="9" t="s">
        <v>336</v>
      </c>
      <c r="E21" s="9" t="s">
        <v>29</v>
      </c>
      <c r="F21" s="9">
        <v>5</v>
      </c>
      <c r="G21" s="9">
        <v>2</v>
      </c>
      <c r="H21" s="9">
        <v>2</v>
      </c>
      <c r="I21" s="9">
        <v>23.2</v>
      </c>
      <c r="J21" s="9">
        <v>10.871</v>
      </c>
      <c r="K21" s="9">
        <v>95</v>
      </c>
      <c r="L21" s="9">
        <v>0</v>
      </c>
      <c r="M21" s="9">
        <v>52.036000000000001</v>
      </c>
      <c r="N21" s="9">
        <v>404840000</v>
      </c>
      <c r="O21" s="8">
        <v>60347000</v>
      </c>
      <c r="P21" s="23">
        <v>0.16057422810630542</v>
      </c>
      <c r="Q21" s="8">
        <v>336130000</v>
      </c>
      <c r="R21" s="23">
        <v>1.5450325631654587</v>
      </c>
      <c r="S21" s="9">
        <v>6</v>
      </c>
      <c r="T21" s="9"/>
      <c r="U21" s="9"/>
      <c r="V21" s="11">
        <v>120</v>
      </c>
    </row>
    <row r="22" spans="1:22" x14ac:dyDescent="0.25">
      <c r="A22" s="8" t="s">
        <v>337</v>
      </c>
      <c r="B22" s="9" t="s">
        <v>338</v>
      </c>
      <c r="C22" s="9" t="s">
        <v>339</v>
      </c>
      <c r="D22" s="9" t="s">
        <v>340</v>
      </c>
      <c r="E22" s="9" t="s">
        <v>29</v>
      </c>
      <c r="F22" s="9">
        <v>4</v>
      </c>
      <c r="G22" s="9">
        <v>1</v>
      </c>
      <c r="H22" s="9">
        <v>1</v>
      </c>
      <c r="I22" s="9">
        <v>30.6</v>
      </c>
      <c r="J22" s="9">
        <v>7.0719000000000003</v>
      </c>
      <c r="K22" s="9">
        <v>62</v>
      </c>
      <c r="L22" s="9">
        <v>8.4034000000000001E-3</v>
      </c>
      <c r="M22" s="9">
        <v>0.77512000000000003</v>
      </c>
      <c r="N22" s="9">
        <v>216750000</v>
      </c>
      <c r="O22" s="8">
        <v>0</v>
      </c>
      <c r="P22" s="23">
        <v>0</v>
      </c>
      <c r="Q22" s="8">
        <v>216750000</v>
      </c>
      <c r="R22" s="23">
        <v>0.99629847995154597</v>
      </c>
      <c r="S22" s="9">
        <v>1</v>
      </c>
      <c r="T22" s="9"/>
      <c r="U22" s="9"/>
      <c r="V22" s="11">
        <v>42</v>
      </c>
    </row>
    <row r="23" spans="1:22" x14ac:dyDescent="0.25">
      <c r="A23" s="8" t="s">
        <v>341</v>
      </c>
      <c r="B23" s="9" t="s">
        <v>342</v>
      </c>
      <c r="C23" s="9" t="s">
        <v>343</v>
      </c>
      <c r="D23" s="9" t="s">
        <v>344</v>
      </c>
      <c r="E23" s="9" t="s">
        <v>29</v>
      </c>
      <c r="F23" s="9">
        <v>1</v>
      </c>
      <c r="G23" s="9">
        <v>1</v>
      </c>
      <c r="H23" s="9">
        <v>1</v>
      </c>
      <c r="I23" s="9">
        <v>0.8</v>
      </c>
      <c r="J23" s="9">
        <v>128.79</v>
      </c>
      <c r="K23" s="9">
        <v>1128</v>
      </c>
      <c r="L23" s="9">
        <v>9.8039000000000008E-3</v>
      </c>
      <c r="M23" s="9">
        <v>0.88866000000000001</v>
      </c>
      <c r="N23" s="9">
        <v>208210000</v>
      </c>
      <c r="O23" s="8">
        <v>64387000</v>
      </c>
      <c r="P23" s="23">
        <v>0.17132405629245342</v>
      </c>
      <c r="Q23" s="8">
        <v>100100000</v>
      </c>
      <c r="R23" s="23">
        <v>0.46011293122560437</v>
      </c>
      <c r="S23" s="9">
        <v>3</v>
      </c>
      <c r="T23" s="9"/>
      <c r="U23" s="9"/>
      <c r="V23" s="11">
        <v>162</v>
      </c>
    </row>
    <row r="24" spans="1:22" x14ac:dyDescent="0.25">
      <c r="A24" s="8" t="s">
        <v>345</v>
      </c>
      <c r="B24" s="9" t="s">
        <v>346</v>
      </c>
      <c r="C24" s="9" t="s">
        <v>347</v>
      </c>
      <c r="D24" s="9" t="s">
        <v>348</v>
      </c>
      <c r="E24" s="9" t="s">
        <v>29</v>
      </c>
      <c r="F24" s="9">
        <v>2</v>
      </c>
      <c r="G24" s="9">
        <v>1</v>
      </c>
      <c r="H24" s="9">
        <v>1</v>
      </c>
      <c r="I24" s="9">
        <v>1</v>
      </c>
      <c r="J24" s="9">
        <v>88.772000000000006</v>
      </c>
      <c r="K24" s="9">
        <v>781</v>
      </c>
      <c r="L24" s="9">
        <v>9.4339999999999997E-3</v>
      </c>
      <c r="M24" s="9">
        <v>0.87616000000000005</v>
      </c>
      <c r="N24" s="9">
        <v>189950000</v>
      </c>
      <c r="O24" s="8">
        <v>0</v>
      </c>
      <c r="P24" s="23">
        <v>0</v>
      </c>
      <c r="Q24" s="8">
        <v>189950000</v>
      </c>
      <c r="R24" s="23">
        <v>0.87311140146157407</v>
      </c>
      <c r="S24" s="9">
        <v>1</v>
      </c>
      <c r="T24" s="9"/>
      <c r="U24" s="9"/>
      <c r="V24" s="11">
        <v>0</v>
      </c>
    </row>
    <row r="25" spans="1:22" x14ac:dyDescent="0.25">
      <c r="A25" s="8" t="s">
        <v>349</v>
      </c>
      <c r="B25" s="9" t="s">
        <v>350</v>
      </c>
      <c r="C25" s="9" t="s">
        <v>351</v>
      </c>
      <c r="D25" s="9" t="s">
        <v>352</v>
      </c>
      <c r="E25" s="9" t="s">
        <v>29</v>
      </c>
      <c r="F25" s="9">
        <v>1</v>
      </c>
      <c r="G25" s="9">
        <v>1</v>
      </c>
      <c r="H25" s="9">
        <v>1</v>
      </c>
      <c r="I25" s="9">
        <v>7.3</v>
      </c>
      <c r="J25" s="9">
        <v>31.381</v>
      </c>
      <c r="K25" s="9">
        <v>289</v>
      </c>
      <c r="L25" s="9">
        <v>0</v>
      </c>
      <c r="M25" s="9">
        <v>1.9890000000000001</v>
      </c>
      <c r="N25" s="9">
        <v>102710000</v>
      </c>
      <c r="O25" s="8">
        <v>98220000</v>
      </c>
      <c r="P25" s="23">
        <v>0.26134854565432114</v>
      </c>
      <c r="Q25" s="8">
        <v>4490100</v>
      </c>
      <c r="R25" s="23">
        <v>2.0638891833127736E-2</v>
      </c>
      <c r="S25" s="9">
        <v>8</v>
      </c>
      <c r="T25" s="9"/>
      <c r="U25" s="9"/>
      <c r="V25" s="11">
        <v>150</v>
      </c>
    </row>
    <row r="26" spans="1:22" x14ac:dyDescent="0.25">
      <c r="A26" s="8" t="s">
        <v>353</v>
      </c>
      <c r="B26" s="9"/>
      <c r="C26" s="9"/>
      <c r="D26" s="9" t="s">
        <v>354</v>
      </c>
      <c r="E26" s="9" t="s">
        <v>23</v>
      </c>
      <c r="F26" s="9">
        <v>1</v>
      </c>
      <c r="G26" s="9">
        <v>1</v>
      </c>
      <c r="H26" s="9">
        <v>1</v>
      </c>
      <c r="I26" s="9">
        <v>3.9</v>
      </c>
      <c r="J26" s="9">
        <v>52.347000000000001</v>
      </c>
      <c r="K26" s="9">
        <v>465</v>
      </c>
      <c r="L26" s="9">
        <v>9.1742999999999998E-3</v>
      </c>
      <c r="M26" s="9">
        <v>0.86353999999999997</v>
      </c>
      <c r="N26" s="9">
        <v>75131000</v>
      </c>
      <c r="O26" s="8">
        <v>75131000</v>
      </c>
      <c r="P26" s="23">
        <v>0.1999122132310609</v>
      </c>
      <c r="Q26" s="8">
        <v>0</v>
      </c>
      <c r="R26" s="23">
        <v>0</v>
      </c>
      <c r="S26" s="9">
        <v>5</v>
      </c>
      <c r="T26" s="9"/>
      <c r="U26" s="9" t="s">
        <v>24</v>
      </c>
      <c r="V26" s="11">
        <v>55</v>
      </c>
    </row>
    <row r="27" spans="1:22" x14ac:dyDescent="0.25">
      <c r="A27" s="8" t="s">
        <v>355</v>
      </c>
      <c r="B27" s="9" t="s">
        <v>356</v>
      </c>
      <c r="C27" s="9" t="s">
        <v>357</v>
      </c>
      <c r="D27" s="9" t="s">
        <v>358</v>
      </c>
      <c r="E27" s="9" t="s">
        <v>329</v>
      </c>
      <c r="F27" s="9">
        <v>25</v>
      </c>
      <c r="G27" s="9">
        <v>13</v>
      </c>
      <c r="H27" s="9">
        <v>10</v>
      </c>
      <c r="I27" s="9">
        <v>37.5</v>
      </c>
      <c r="J27" s="9">
        <v>51.621000000000002</v>
      </c>
      <c r="K27" s="9">
        <v>472</v>
      </c>
      <c r="L27" s="9">
        <v>0</v>
      </c>
      <c r="M27" s="9">
        <v>323.31</v>
      </c>
      <c r="N27" s="9">
        <v>72764000</v>
      </c>
      <c r="O27" s="8">
        <v>70060000</v>
      </c>
      <c r="P27" s="23">
        <v>0.18641905017859642</v>
      </c>
      <c r="Q27" s="8">
        <v>0</v>
      </c>
      <c r="R27" s="23">
        <v>0</v>
      </c>
      <c r="S27" s="9">
        <v>21</v>
      </c>
      <c r="T27" s="9"/>
      <c r="U27" s="9" t="s">
        <v>24</v>
      </c>
      <c r="V27" s="11">
        <v>48</v>
      </c>
    </row>
    <row r="28" spans="1:22" x14ac:dyDescent="0.25">
      <c r="A28" s="8" t="s">
        <v>359</v>
      </c>
      <c r="B28" s="9" t="s">
        <v>103</v>
      </c>
      <c r="C28" s="9" t="s">
        <v>104</v>
      </c>
      <c r="D28" s="9" t="s">
        <v>360</v>
      </c>
      <c r="E28" s="9" t="s">
        <v>329</v>
      </c>
      <c r="F28" s="9">
        <v>12</v>
      </c>
      <c r="G28" s="9">
        <v>12</v>
      </c>
      <c r="H28" s="9">
        <v>2</v>
      </c>
      <c r="I28" s="9">
        <v>22</v>
      </c>
      <c r="J28" s="9">
        <v>62.378</v>
      </c>
      <c r="K28" s="9">
        <v>590</v>
      </c>
      <c r="L28" s="9">
        <v>0</v>
      </c>
      <c r="M28" s="9">
        <v>311.76</v>
      </c>
      <c r="N28" s="9">
        <v>71445000</v>
      </c>
      <c r="O28" s="8">
        <v>69272000</v>
      </c>
      <c r="P28" s="23">
        <v>0.18432230151258536</v>
      </c>
      <c r="Q28" s="8">
        <v>901230</v>
      </c>
      <c r="R28" s="23">
        <v>4.1425332368476668E-3</v>
      </c>
      <c r="S28" s="9">
        <v>15</v>
      </c>
      <c r="T28" s="9"/>
      <c r="U28" s="9" t="s">
        <v>24</v>
      </c>
      <c r="V28" s="11">
        <v>52</v>
      </c>
    </row>
    <row r="29" spans="1:22" x14ac:dyDescent="0.25">
      <c r="A29" s="8" t="s">
        <v>361</v>
      </c>
      <c r="B29" s="9" t="s">
        <v>362</v>
      </c>
      <c r="C29" s="9" t="s">
        <v>363</v>
      </c>
      <c r="D29" s="9" t="s">
        <v>364</v>
      </c>
      <c r="E29" s="9" t="s">
        <v>29</v>
      </c>
      <c r="F29" s="9">
        <v>1</v>
      </c>
      <c r="G29" s="9">
        <v>1</v>
      </c>
      <c r="H29" s="9">
        <v>1</v>
      </c>
      <c r="I29" s="9">
        <v>0.7</v>
      </c>
      <c r="J29" s="9">
        <v>312.14999999999998</v>
      </c>
      <c r="K29" s="9">
        <v>2828</v>
      </c>
      <c r="L29" s="9">
        <v>1</v>
      </c>
      <c r="M29" s="9">
        <v>-2</v>
      </c>
      <c r="N29" s="9">
        <v>71160000</v>
      </c>
      <c r="O29" s="8">
        <v>71160000</v>
      </c>
      <c r="P29" s="23">
        <v>0.18934598359561688</v>
      </c>
      <c r="Q29" s="8">
        <v>0</v>
      </c>
      <c r="R29" s="23">
        <v>0</v>
      </c>
      <c r="S29" s="9">
        <v>1</v>
      </c>
      <c r="T29" s="9" t="s">
        <v>24</v>
      </c>
      <c r="U29" s="9"/>
      <c r="V29" s="11">
        <v>160</v>
      </c>
    </row>
    <row r="30" spans="1:22" x14ac:dyDescent="0.25">
      <c r="A30" s="8" t="s">
        <v>365</v>
      </c>
      <c r="B30" s="9" t="s">
        <v>366</v>
      </c>
      <c r="C30" s="9" t="s">
        <v>367</v>
      </c>
      <c r="D30" s="9" t="s">
        <v>368</v>
      </c>
      <c r="E30" s="9" t="s">
        <v>29</v>
      </c>
      <c r="F30" s="9">
        <v>1</v>
      </c>
      <c r="G30" s="9">
        <v>1</v>
      </c>
      <c r="H30" s="9">
        <v>1</v>
      </c>
      <c r="I30" s="9">
        <v>1.6</v>
      </c>
      <c r="J30" s="9">
        <v>83.022999999999996</v>
      </c>
      <c r="K30" s="9">
        <v>731</v>
      </c>
      <c r="L30" s="9">
        <v>8.4746000000000005E-3</v>
      </c>
      <c r="M30" s="9">
        <v>0.77537</v>
      </c>
      <c r="N30" s="9">
        <v>70217000</v>
      </c>
      <c r="O30" s="8">
        <v>70217000</v>
      </c>
      <c r="P30" s="23">
        <v>0.18683680340266207</v>
      </c>
      <c r="Q30" s="8">
        <v>0</v>
      </c>
      <c r="R30" s="23">
        <v>0</v>
      </c>
      <c r="S30" s="9">
        <v>0</v>
      </c>
      <c r="T30" s="9"/>
      <c r="U30" s="9"/>
      <c r="V30" s="11">
        <v>147</v>
      </c>
    </row>
    <row r="31" spans="1:22" x14ac:dyDescent="0.25">
      <c r="A31" s="8" t="s">
        <v>170</v>
      </c>
      <c r="B31" s="9" t="s">
        <v>171</v>
      </c>
      <c r="C31" s="9" t="s">
        <v>172</v>
      </c>
      <c r="D31" s="9" t="s">
        <v>173</v>
      </c>
      <c r="E31" s="9" t="s">
        <v>29</v>
      </c>
      <c r="F31" s="9">
        <v>2</v>
      </c>
      <c r="G31" s="9">
        <v>2</v>
      </c>
      <c r="H31" s="9">
        <v>2</v>
      </c>
      <c r="I31" s="9">
        <v>13.8</v>
      </c>
      <c r="J31" s="9">
        <v>18.512</v>
      </c>
      <c r="K31" s="9">
        <v>167</v>
      </c>
      <c r="L31" s="9">
        <v>0</v>
      </c>
      <c r="M31" s="9">
        <v>9.4402000000000008</v>
      </c>
      <c r="N31" s="9">
        <v>64339000</v>
      </c>
      <c r="O31" s="8">
        <v>48741000</v>
      </c>
      <c r="P31" s="23">
        <v>0.12969241970817824</v>
      </c>
      <c r="Q31" s="8">
        <v>14709000</v>
      </c>
      <c r="R31" s="23">
        <v>6.7610400653320829E-2</v>
      </c>
      <c r="S31" s="9">
        <v>5</v>
      </c>
      <c r="T31" s="9"/>
      <c r="U31" s="9"/>
      <c r="V31" s="11">
        <v>26</v>
      </c>
    </row>
    <row r="32" spans="1:22" x14ac:dyDescent="0.25">
      <c r="A32" s="8" t="s">
        <v>174</v>
      </c>
      <c r="B32" s="9" t="s">
        <v>175</v>
      </c>
      <c r="C32" s="9" t="s">
        <v>176</v>
      </c>
      <c r="D32" s="9" t="s">
        <v>177</v>
      </c>
      <c r="E32" s="9" t="s">
        <v>329</v>
      </c>
      <c r="F32" s="9">
        <v>2</v>
      </c>
      <c r="G32" s="9">
        <v>6</v>
      </c>
      <c r="H32" s="9">
        <v>6</v>
      </c>
      <c r="I32" s="9">
        <v>9.1999999999999993</v>
      </c>
      <c r="J32" s="9">
        <v>282.39</v>
      </c>
      <c r="K32" s="9">
        <v>2850</v>
      </c>
      <c r="L32" s="9">
        <v>0</v>
      </c>
      <c r="M32" s="9">
        <v>37.773000000000003</v>
      </c>
      <c r="N32" s="9">
        <v>61384000</v>
      </c>
      <c r="O32" s="8">
        <v>60570000</v>
      </c>
      <c r="P32" s="23">
        <v>0.16116759733539229</v>
      </c>
      <c r="Q32" s="8">
        <v>0</v>
      </c>
      <c r="R32" s="23">
        <v>0</v>
      </c>
      <c r="S32" s="9">
        <v>9</v>
      </c>
      <c r="T32" s="9"/>
      <c r="U32" s="9" t="s">
        <v>24</v>
      </c>
      <c r="V32" s="11">
        <v>59</v>
      </c>
    </row>
    <row r="33" spans="1:22" x14ac:dyDescent="0.25">
      <c r="A33" s="8" t="s">
        <v>369</v>
      </c>
      <c r="B33" s="9" t="s">
        <v>370</v>
      </c>
      <c r="C33" s="9" t="s">
        <v>371</v>
      </c>
      <c r="D33" s="9" t="s">
        <v>372</v>
      </c>
      <c r="E33" s="9" t="s">
        <v>29</v>
      </c>
      <c r="F33" s="9">
        <v>2</v>
      </c>
      <c r="G33" s="9">
        <v>2</v>
      </c>
      <c r="H33" s="9">
        <v>2</v>
      </c>
      <c r="I33" s="9">
        <v>2.6</v>
      </c>
      <c r="J33" s="9">
        <v>161.80000000000001</v>
      </c>
      <c r="K33" s="9">
        <v>1428</v>
      </c>
      <c r="L33" s="9">
        <v>0</v>
      </c>
      <c r="M33" s="9">
        <v>1.5861000000000001</v>
      </c>
      <c r="N33" s="9">
        <v>47787000</v>
      </c>
      <c r="O33" s="8">
        <v>44827000</v>
      </c>
      <c r="P33" s="23">
        <v>0.11927785844070711</v>
      </c>
      <c r="Q33" s="8">
        <v>2960100</v>
      </c>
      <c r="R33" s="23">
        <v>1.3606196680528588E-2</v>
      </c>
      <c r="S33" s="9">
        <v>4</v>
      </c>
      <c r="T33" s="9"/>
      <c r="U33" s="9"/>
      <c r="V33" s="11">
        <v>46</v>
      </c>
    </row>
    <row r="34" spans="1:22" x14ac:dyDescent="0.25">
      <c r="A34" s="8" t="s">
        <v>46</v>
      </c>
      <c r="B34" s="9" t="s">
        <v>47</v>
      </c>
      <c r="C34" s="9" t="s">
        <v>48</v>
      </c>
      <c r="D34" s="9" t="s">
        <v>49</v>
      </c>
      <c r="E34" s="9" t="s">
        <v>29</v>
      </c>
      <c r="F34" s="9">
        <v>1</v>
      </c>
      <c r="G34" s="9">
        <v>5</v>
      </c>
      <c r="H34" s="9">
        <v>5</v>
      </c>
      <c r="I34" s="9">
        <v>38.799999999999997</v>
      </c>
      <c r="J34" s="9">
        <v>11.367000000000001</v>
      </c>
      <c r="K34" s="9">
        <v>103</v>
      </c>
      <c r="L34" s="9">
        <v>0</v>
      </c>
      <c r="M34" s="9">
        <v>151.47999999999999</v>
      </c>
      <c r="N34" s="9">
        <v>44859000</v>
      </c>
      <c r="O34" s="8">
        <v>3178600</v>
      </c>
      <c r="P34" s="23">
        <v>8.457773235764866E-3</v>
      </c>
      <c r="Q34" s="8">
        <v>24365000</v>
      </c>
      <c r="R34" s="23">
        <v>0.11199452117194658</v>
      </c>
      <c r="S34" s="9">
        <v>8</v>
      </c>
      <c r="T34" s="9"/>
      <c r="U34" s="9"/>
      <c r="V34" s="11">
        <v>128</v>
      </c>
    </row>
    <row r="35" spans="1:22" x14ac:dyDescent="0.25">
      <c r="A35" s="8" t="s">
        <v>373</v>
      </c>
      <c r="B35" s="9" t="s">
        <v>374</v>
      </c>
      <c r="C35" s="9" t="s">
        <v>375</v>
      </c>
      <c r="D35" s="9" t="s">
        <v>376</v>
      </c>
      <c r="E35" s="9" t="s">
        <v>29</v>
      </c>
      <c r="F35" s="9">
        <v>2</v>
      </c>
      <c r="G35" s="9">
        <v>1</v>
      </c>
      <c r="H35" s="9">
        <v>1</v>
      </c>
      <c r="I35" s="9">
        <v>5.4</v>
      </c>
      <c r="J35" s="9">
        <v>24.792000000000002</v>
      </c>
      <c r="K35" s="9">
        <v>239</v>
      </c>
      <c r="L35" s="9">
        <v>0</v>
      </c>
      <c r="M35" s="9">
        <v>1.2643</v>
      </c>
      <c r="N35" s="9">
        <v>43955000</v>
      </c>
      <c r="O35" s="8">
        <v>43955000</v>
      </c>
      <c r="P35" s="23">
        <v>0.11695759849557814</v>
      </c>
      <c r="Q35" s="8">
        <v>0</v>
      </c>
      <c r="R35" s="23">
        <v>0</v>
      </c>
      <c r="S35" s="9">
        <v>4</v>
      </c>
      <c r="T35" s="9"/>
      <c r="U35" s="9"/>
      <c r="V35" s="11">
        <v>60</v>
      </c>
    </row>
    <row r="36" spans="1:22" x14ac:dyDescent="0.25">
      <c r="A36" s="8" t="s">
        <v>377</v>
      </c>
      <c r="B36" s="9" t="s">
        <v>378</v>
      </c>
      <c r="C36" s="9" t="s">
        <v>379</v>
      </c>
      <c r="D36" s="9" t="s">
        <v>380</v>
      </c>
      <c r="E36" s="9" t="s">
        <v>29</v>
      </c>
      <c r="F36" s="9">
        <v>2</v>
      </c>
      <c r="G36" s="9">
        <v>1</v>
      </c>
      <c r="H36" s="9">
        <v>1</v>
      </c>
      <c r="I36" s="9">
        <v>1.2</v>
      </c>
      <c r="J36" s="9">
        <v>132.71</v>
      </c>
      <c r="K36" s="9">
        <v>1158</v>
      </c>
      <c r="L36" s="9">
        <v>9.3457999999999996E-3</v>
      </c>
      <c r="M36" s="9">
        <v>0.87314000000000003</v>
      </c>
      <c r="N36" s="9">
        <v>42619000</v>
      </c>
      <c r="O36" s="8">
        <v>42619000</v>
      </c>
      <c r="P36" s="23">
        <v>0.1134027048181787</v>
      </c>
      <c r="Q36" s="8">
        <v>0</v>
      </c>
      <c r="R36" s="23">
        <v>0</v>
      </c>
      <c r="S36" s="9">
        <v>1</v>
      </c>
      <c r="T36" s="9"/>
      <c r="U36" s="9"/>
      <c r="V36" s="11">
        <v>79</v>
      </c>
    </row>
    <row r="37" spans="1:22" x14ac:dyDescent="0.25">
      <c r="A37" s="8" t="s">
        <v>244</v>
      </c>
      <c r="B37" s="9" t="s">
        <v>245</v>
      </c>
      <c r="C37" s="9" t="s">
        <v>246</v>
      </c>
      <c r="D37" s="9" t="s">
        <v>247</v>
      </c>
      <c r="E37" s="9" t="s">
        <v>29</v>
      </c>
      <c r="F37" s="9">
        <v>2</v>
      </c>
      <c r="G37" s="9">
        <v>1</v>
      </c>
      <c r="H37" s="9">
        <v>1</v>
      </c>
      <c r="I37" s="9">
        <v>1.8</v>
      </c>
      <c r="J37" s="9">
        <v>81.885000000000005</v>
      </c>
      <c r="K37" s="9">
        <v>714</v>
      </c>
      <c r="L37" s="9">
        <v>1</v>
      </c>
      <c r="M37" s="9">
        <v>-2</v>
      </c>
      <c r="N37" s="9">
        <v>41428000</v>
      </c>
      <c r="O37" s="8">
        <v>0</v>
      </c>
      <c r="P37" s="23">
        <v>0</v>
      </c>
      <c r="Q37" s="8">
        <v>0</v>
      </c>
      <c r="R37" s="23">
        <v>0</v>
      </c>
      <c r="S37" s="9">
        <v>0</v>
      </c>
      <c r="T37" s="9" t="s">
        <v>24</v>
      </c>
      <c r="U37" s="9"/>
      <c r="V37" s="11">
        <v>19</v>
      </c>
    </row>
    <row r="38" spans="1:22" x14ac:dyDescent="0.25">
      <c r="A38" s="8" t="s">
        <v>381</v>
      </c>
      <c r="B38" s="9" t="s">
        <v>55</v>
      </c>
      <c r="C38" s="9" t="s">
        <v>56</v>
      </c>
      <c r="D38" s="9" t="s">
        <v>57</v>
      </c>
      <c r="E38" s="9" t="s">
        <v>29</v>
      </c>
      <c r="F38" s="9">
        <v>3</v>
      </c>
      <c r="G38" s="9">
        <v>2</v>
      </c>
      <c r="H38" s="9">
        <v>2</v>
      </c>
      <c r="I38" s="9">
        <v>9.9</v>
      </c>
      <c r="J38" s="9">
        <v>21.364000000000001</v>
      </c>
      <c r="K38" s="9">
        <v>213</v>
      </c>
      <c r="L38" s="9">
        <v>0</v>
      </c>
      <c r="M38" s="9">
        <v>4.0853999999999999</v>
      </c>
      <c r="N38" s="9">
        <v>33856000</v>
      </c>
      <c r="O38" s="8">
        <v>17215000</v>
      </c>
      <c r="P38" s="23">
        <v>4.5806507976370786E-2</v>
      </c>
      <c r="Q38" s="8">
        <v>14825000</v>
      </c>
      <c r="R38" s="23">
        <v>6.8143598455740126E-2</v>
      </c>
      <c r="S38" s="9">
        <v>5</v>
      </c>
      <c r="T38" s="9"/>
      <c r="U38" s="9"/>
      <c r="V38" s="11">
        <v>109</v>
      </c>
    </row>
    <row r="39" spans="1:22" x14ac:dyDescent="0.25">
      <c r="A39" s="8" t="s">
        <v>38</v>
      </c>
      <c r="B39" s="9" t="s">
        <v>39</v>
      </c>
      <c r="C39" s="9" t="s">
        <v>40</v>
      </c>
      <c r="D39" s="9" t="s">
        <v>41</v>
      </c>
      <c r="E39" s="9" t="s">
        <v>29</v>
      </c>
      <c r="F39" s="9">
        <v>22</v>
      </c>
      <c r="G39" s="9">
        <v>3</v>
      </c>
      <c r="H39" s="9">
        <v>3</v>
      </c>
      <c r="I39" s="9">
        <v>20.7</v>
      </c>
      <c r="J39" s="9">
        <v>18.481000000000002</v>
      </c>
      <c r="K39" s="9">
        <v>169</v>
      </c>
      <c r="L39" s="9">
        <v>0</v>
      </c>
      <c r="M39" s="9">
        <v>23.52</v>
      </c>
      <c r="N39" s="9">
        <v>33197000</v>
      </c>
      <c r="O39" s="8">
        <v>13089000</v>
      </c>
      <c r="P39" s="23">
        <v>3.4827846813982988E-2</v>
      </c>
      <c r="Q39" s="8">
        <v>18877000</v>
      </c>
      <c r="R39" s="23">
        <v>8.6768749278179166E-2</v>
      </c>
      <c r="S39" s="9">
        <v>10</v>
      </c>
      <c r="T39" s="9"/>
      <c r="U39" s="9"/>
      <c r="V39" s="11">
        <v>21</v>
      </c>
    </row>
    <row r="40" spans="1:22" x14ac:dyDescent="0.25">
      <c r="A40" s="8" t="s">
        <v>382</v>
      </c>
      <c r="B40" s="9" t="s">
        <v>383</v>
      </c>
      <c r="C40" s="9" t="s">
        <v>384</v>
      </c>
      <c r="D40" s="9" t="s">
        <v>385</v>
      </c>
      <c r="E40" s="9" t="s">
        <v>29</v>
      </c>
      <c r="F40" s="9">
        <v>3</v>
      </c>
      <c r="G40" s="9">
        <v>1</v>
      </c>
      <c r="H40" s="9">
        <v>1</v>
      </c>
      <c r="I40" s="9">
        <v>1.8</v>
      </c>
      <c r="J40" s="9">
        <v>51.207999999999998</v>
      </c>
      <c r="K40" s="9">
        <v>452</v>
      </c>
      <c r="L40" s="9">
        <v>1</v>
      </c>
      <c r="M40" s="9">
        <v>-2</v>
      </c>
      <c r="N40" s="9">
        <v>25138000</v>
      </c>
      <c r="O40" s="8">
        <v>25138000</v>
      </c>
      <c r="P40" s="23">
        <v>6.6888411124601144E-2</v>
      </c>
      <c r="Q40" s="8">
        <v>0</v>
      </c>
      <c r="R40" s="23">
        <v>0</v>
      </c>
      <c r="S40" s="9">
        <v>1</v>
      </c>
      <c r="T40" s="9" t="s">
        <v>24</v>
      </c>
      <c r="U40" s="9"/>
      <c r="V40" s="11">
        <v>6</v>
      </c>
    </row>
    <row r="41" spans="1:22" x14ac:dyDescent="0.25">
      <c r="A41" s="8" t="s">
        <v>386</v>
      </c>
      <c r="B41" s="9" t="s">
        <v>387</v>
      </c>
      <c r="C41" s="9" t="s">
        <v>388</v>
      </c>
      <c r="D41" s="9" t="s">
        <v>65</v>
      </c>
      <c r="E41" s="9" t="s">
        <v>29</v>
      </c>
      <c r="F41" s="9">
        <v>16</v>
      </c>
      <c r="G41" s="9">
        <v>2</v>
      </c>
      <c r="H41" s="9">
        <v>2</v>
      </c>
      <c r="I41" s="9">
        <v>15.7</v>
      </c>
      <c r="J41" s="9">
        <v>18.803999999999998</v>
      </c>
      <c r="K41" s="9">
        <v>166</v>
      </c>
      <c r="L41" s="9">
        <v>0</v>
      </c>
      <c r="M41" s="9">
        <v>1.7072000000000001</v>
      </c>
      <c r="N41" s="9">
        <v>22545000</v>
      </c>
      <c r="O41" s="8">
        <v>4514400</v>
      </c>
      <c r="P41" s="23">
        <v>1.2012134743452122E-2</v>
      </c>
      <c r="Q41" s="8">
        <v>11572000</v>
      </c>
      <c r="R41" s="23">
        <v>5.3191077324102838E-2</v>
      </c>
      <c r="S41" s="9">
        <v>5</v>
      </c>
      <c r="T41" s="9"/>
      <c r="U41" s="9"/>
      <c r="V41" s="11">
        <v>103</v>
      </c>
    </row>
    <row r="42" spans="1:22" x14ac:dyDescent="0.25">
      <c r="A42" s="8" t="s">
        <v>58</v>
      </c>
      <c r="B42" s="9" t="s">
        <v>59</v>
      </c>
      <c r="C42" s="9" t="s">
        <v>60</v>
      </c>
      <c r="D42" s="9" t="s">
        <v>61</v>
      </c>
      <c r="E42" s="9" t="s">
        <v>29</v>
      </c>
      <c r="F42" s="9">
        <v>23</v>
      </c>
      <c r="G42" s="9">
        <v>3</v>
      </c>
      <c r="H42" s="9">
        <v>3</v>
      </c>
      <c r="I42" s="9">
        <v>24.4</v>
      </c>
      <c r="J42" s="9">
        <v>17.965</v>
      </c>
      <c r="K42" s="9">
        <v>156</v>
      </c>
      <c r="L42" s="9">
        <v>0</v>
      </c>
      <c r="M42" s="9">
        <v>221.3</v>
      </c>
      <c r="N42" s="9">
        <v>21812000</v>
      </c>
      <c r="O42" s="8">
        <v>10132000</v>
      </c>
      <c r="P42" s="23">
        <v>2.6959717619319708E-2</v>
      </c>
      <c r="Q42" s="8">
        <v>4015800</v>
      </c>
      <c r="R42" s="23">
        <v>1.8458756335821998E-2</v>
      </c>
      <c r="S42" s="9">
        <v>11</v>
      </c>
      <c r="T42" s="9"/>
      <c r="U42" s="9"/>
      <c r="V42" s="11">
        <v>131</v>
      </c>
    </row>
    <row r="43" spans="1:22" x14ac:dyDescent="0.25">
      <c r="A43" s="8" t="s">
        <v>389</v>
      </c>
      <c r="B43" s="9"/>
      <c r="C43" s="9" t="s">
        <v>390</v>
      </c>
      <c r="D43" s="9" t="s">
        <v>391</v>
      </c>
      <c r="E43" s="9" t="s">
        <v>29</v>
      </c>
      <c r="F43" s="9">
        <v>4</v>
      </c>
      <c r="G43" s="9">
        <v>1</v>
      </c>
      <c r="H43" s="9">
        <v>1</v>
      </c>
      <c r="I43" s="9">
        <v>23.4</v>
      </c>
      <c r="J43" s="9">
        <v>5.3451000000000004</v>
      </c>
      <c r="K43" s="9">
        <v>47</v>
      </c>
      <c r="L43" s="9">
        <v>8.5470000000000008E-3</v>
      </c>
      <c r="M43" s="9">
        <v>0.82140999999999997</v>
      </c>
      <c r="N43" s="9">
        <v>20050000</v>
      </c>
      <c r="O43" s="8">
        <v>20050000</v>
      </c>
      <c r="P43" s="23">
        <v>5.3350013646600886E-2</v>
      </c>
      <c r="Q43" s="8">
        <v>0</v>
      </c>
      <c r="R43" s="23">
        <v>0</v>
      </c>
      <c r="S43" s="9">
        <v>0</v>
      </c>
      <c r="T43" s="9"/>
      <c r="U43" s="9"/>
      <c r="V43" s="11">
        <v>64</v>
      </c>
    </row>
    <row r="44" spans="1:22" x14ac:dyDescent="0.25">
      <c r="A44" s="8" t="s">
        <v>392</v>
      </c>
      <c r="B44" s="9" t="s">
        <v>393</v>
      </c>
      <c r="C44" s="9" t="s">
        <v>394</v>
      </c>
      <c r="D44" s="9" t="s">
        <v>395</v>
      </c>
      <c r="E44" s="9" t="s">
        <v>29</v>
      </c>
      <c r="F44" s="9">
        <v>1</v>
      </c>
      <c r="G44" s="9">
        <v>1</v>
      </c>
      <c r="H44" s="9">
        <v>1</v>
      </c>
      <c r="I44" s="9">
        <v>4.3</v>
      </c>
      <c r="J44" s="9">
        <v>38.095999999999997</v>
      </c>
      <c r="K44" s="9">
        <v>350</v>
      </c>
      <c r="L44" s="9">
        <v>1</v>
      </c>
      <c r="M44" s="9">
        <v>-2</v>
      </c>
      <c r="N44" s="9">
        <v>19598000</v>
      </c>
      <c r="O44" s="8">
        <v>19598000</v>
      </c>
      <c r="P44" s="23">
        <v>5.2147310097061549E-2</v>
      </c>
      <c r="Q44" s="8">
        <v>0</v>
      </c>
      <c r="R44" s="23">
        <v>0</v>
      </c>
      <c r="S44" s="9">
        <v>1</v>
      </c>
      <c r="T44" s="9" t="s">
        <v>24</v>
      </c>
      <c r="U44" s="9"/>
      <c r="V44" s="11">
        <v>115</v>
      </c>
    </row>
    <row r="45" spans="1:22" x14ac:dyDescent="0.25">
      <c r="A45" s="8" t="s">
        <v>396</v>
      </c>
      <c r="B45" s="9" t="s">
        <v>397</v>
      </c>
      <c r="C45" s="9" t="s">
        <v>398</v>
      </c>
      <c r="D45" s="9" t="s">
        <v>399</v>
      </c>
      <c r="E45" s="9" t="s">
        <v>29</v>
      </c>
      <c r="F45" s="9">
        <v>2</v>
      </c>
      <c r="G45" s="9">
        <v>1</v>
      </c>
      <c r="H45" s="9">
        <v>1</v>
      </c>
      <c r="I45" s="9">
        <v>1.1000000000000001</v>
      </c>
      <c r="J45" s="9">
        <v>136.38999999999999</v>
      </c>
      <c r="K45" s="9">
        <v>1217</v>
      </c>
      <c r="L45" s="9">
        <v>1</v>
      </c>
      <c r="M45" s="9">
        <v>-2</v>
      </c>
      <c r="N45" s="9">
        <v>19369000</v>
      </c>
      <c r="O45" s="8">
        <v>0</v>
      </c>
      <c r="P45" s="23">
        <v>0</v>
      </c>
      <c r="Q45" s="8">
        <v>19369000</v>
      </c>
      <c r="R45" s="23">
        <v>8.9030243405681636E-2</v>
      </c>
      <c r="S45" s="9">
        <v>0</v>
      </c>
      <c r="T45" s="9" t="s">
        <v>24</v>
      </c>
      <c r="U45" s="9"/>
      <c r="V45" s="11">
        <v>68</v>
      </c>
    </row>
    <row r="46" spans="1:22" x14ac:dyDescent="0.25">
      <c r="A46" s="8" t="s">
        <v>400</v>
      </c>
      <c r="B46" s="9" t="s">
        <v>401</v>
      </c>
      <c r="C46" s="9" t="s">
        <v>402</v>
      </c>
      <c r="D46" s="9" t="s">
        <v>403</v>
      </c>
      <c r="E46" s="9" t="s">
        <v>29</v>
      </c>
      <c r="F46" s="9">
        <v>6</v>
      </c>
      <c r="G46" s="9">
        <v>1</v>
      </c>
      <c r="H46" s="9">
        <v>1</v>
      </c>
      <c r="I46" s="9">
        <v>4.3</v>
      </c>
      <c r="J46" s="9">
        <v>36.512999999999998</v>
      </c>
      <c r="K46" s="9">
        <v>322</v>
      </c>
      <c r="L46" s="9">
        <v>1</v>
      </c>
      <c r="M46" s="9">
        <v>-2</v>
      </c>
      <c r="N46" s="9">
        <v>19147000</v>
      </c>
      <c r="O46" s="8">
        <v>0</v>
      </c>
      <c r="P46" s="23">
        <v>0</v>
      </c>
      <c r="Q46" s="8">
        <v>19147000</v>
      </c>
      <c r="R46" s="23">
        <v>8.8009813128637843E-2</v>
      </c>
      <c r="S46" s="9">
        <v>1</v>
      </c>
      <c r="T46" s="9" t="s">
        <v>24</v>
      </c>
      <c r="U46" s="9"/>
      <c r="V46" s="11">
        <v>2</v>
      </c>
    </row>
    <row r="47" spans="1:22" x14ac:dyDescent="0.25">
      <c r="A47" s="8" t="s">
        <v>50</v>
      </c>
      <c r="B47" s="9" t="s">
        <v>51</v>
      </c>
      <c r="C47" s="9" t="s">
        <v>52</v>
      </c>
      <c r="D47" s="9" t="s">
        <v>53</v>
      </c>
      <c r="E47" s="9" t="s">
        <v>29</v>
      </c>
      <c r="F47" s="9">
        <v>2</v>
      </c>
      <c r="G47" s="9">
        <v>5</v>
      </c>
      <c r="H47" s="9">
        <v>5</v>
      </c>
      <c r="I47" s="9">
        <v>31.7</v>
      </c>
      <c r="J47" s="9">
        <v>24.204999999999998</v>
      </c>
      <c r="K47" s="9">
        <v>208</v>
      </c>
      <c r="L47" s="9">
        <v>0</v>
      </c>
      <c r="M47" s="9">
        <v>323.31</v>
      </c>
      <c r="N47" s="9">
        <v>18841000</v>
      </c>
      <c r="O47" s="8">
        <v>8592000</v>
      </c>
      <c r="P47" s="23">
        <v>2.2862010835491012E-2</v>
      </c>
      <c r="Q47" s="8">
        <v>2517000</v>
      </c>
      <c r="R47" s="23">
        <v>1.1569473005942521E-2</v>
      </c>
      <c r="S47" s="9">
        <v>10</v>
      </c>
      <c r="T47" s="9"/>
      <c r="U47" s="9"/>
      <c r="V47" s="11">
        <v>122</v>
      </c>
    </row>
    <row r="48" spans="1:22" x14ac:dyDescent="0.25">
      <c r="A48" s="8" t="s">
        <v>404</v>
      </c>
      <c r="B48" s="9" t="s">
        <v>405</v>
      </c>
      <c r="C48" s="9" t="s">
        <v>406</v>
      </c>
      <c r="D48" s="9" t="s">
        <v>407</v>
      </c>
      <c r="E48" s="9" t="s">
        <v>29</v>
      </c>
      <c r="F48" s="9">
        <v>1</v>
      </c>
      <c r="G48" s="9">
        <v>1</v>
      </c>
      <c r="H48" s="9">
        <v>1</v>
      </c>
      <c r="I48" s="9">
        <v>3</v>
      </c>
      <c r="J48" s="9">
        <v>66.022000000000006</v>
      </c>
      <c r="K48" s="9">
        <v>602</v>
      </c>
      <c r="L48" s="9">
        <v>9.9010000000000001E-3</v>
      </c>
      <c r="M48" s="9">
        <v>0.88954999999999995</v>
      </c>
      <c r="N48" s="9">
        <v>17575000</v>
      </c>
      <c r="O48" s="8">
        <v>3878500</v>
      </c>
      <c r="P48" s="23">
        <v>1.0320101143558181E-2</v>
      </c>
      <c r="Q48" s="8">
        <v>11752000</v>
      </c>
      <c r="R48" s="23">
        <v>5.4018453224408625E-2</v>
      </c>
      <c r="S48" s="9">
        <v>4</v>
      </c>
      <c r="T48" s="9"/>
      <c r="U48" s="9"/>
      <c r="V48" s="11">
        <v>137</v>
      </c>
    </row>
    <row r="49" spans="1:22" x14ac:dyDescent="0.25">
      <c r="A49" s="8" t="s">
        <v>408</v>
      </c>
      <c r="B49" s="9" t="s">
        <v>409</v>
      </c>
      <c r="C49" s="9" t="s">
        <v>410</v>
      </c>
      <c r="D49" s="9" t="s">
        <v>411</v>
      </c>
      <c r="E49" s="9" t="s">
        <v>29</v>
      </c>
      <c r="F49" s="9">
        <v>2</v>
      </c>
      <c r="G49" s="9">
        <v>1</v>
      </c>
      <c r="H49" s="9">
        <v>1</v>
      </c>
      <c r="I49" s="9">
        <v>0.1</v>
      </c>
      <c r="J49" s="9">
        <v>990.84</v>
      </c>
      <c r="K49" s="9">
        <v>8560</v>
      </c>
      <c r="L49" s="9">
        <v>8.3333000000000001E-3</v>
      </c>
      <c r="M49" s="9">
        <v>0.76575000000000004</v>
      </c>
      <c r="N49" s="9">
        <v>16363000</v>
      </c>
      <c r="O49" s="8">
        <v>0</v>
      </c>
      <c r="P49" s="23">
        <v>0</v>
      </c>
      <c r="Q49" s="8">
        <v>16363000</v>
      </c>
      <c r="R49" s="23">
        <v>7.521306587057508E-2</v>
      </c>
      <c r="S49" s="9">
        <v>1</v>
      </c>
      <c r="T49" s="9"/>
      <c r="U49" s="9"/>
      <c r="V49" s="11">
        <v>11</v>
      </c>
    </row>
    <row r="50" spans="1:22" x14ac:dyDescent="0.25">
      <c r="A50" s="8" t="s">
        <v>412</v>
      </c>
      <c r="B50" s="9"/>
      <c r="C50" s="9"/>
      <c r="D50" s="9" t="s">
        <v>413</v>
      </c>
      <c r="E50" s="9" t="s">
        <v>29</v>
      </c>
      <c r="F50" s="9">
        <v>1</v>
      </c>
      <c r="G50" s="9">
        <v>1</v>
      </c>
      <c r="H50" s="9">
        <v>1</v>
      </c>
      <c r="I50" s="9">
        <v>3.5</v>
      </c>
      <c r="J50" s="9">
        <v>41.277999999999999</v>
      </c>
      <c r="K50" s="9">
        <v>373</v>
      </c>
      <c r="L50" s="9">
        <v>1</v>
      </c>
      <c r="M50" s="9">
        <v>-2</v>
      </c>
      <c r="N50" s="9">
        <v>14588000</v>
      </c>
      <c r="O50" s="8">
        <v>14588000</v>
      </c>
      <c r="P50" s="23">
        <v>3.8816458806813656E-2</v>
      </c>
      <c r="Q50" s="8">
        <v>0</v>
      </c>
      <c r="R50" s="23">
        <v>0</v>
      </c>
      <c r="S50" s="9">
        <v>0</v>
      </c>
      <c r="T50" s="9" t="s">
        <v>24</v>
      </c>
      <c r="U50" s="9"/>
      <c r="V50" s="11">
        <v>27</v>
      </c>
    </row>
    <row r="51" spans="1:22" x14ac:dyDescent="0.25">
      <c r="A51" s="8" t="s">
        <v>142</v>
      </c>
      <c r="B51" s="9" t="s">
        <v>143</v>
      </c>
      <c r="C51" s="9" t="s">
        <v>144</v>
      </c>
      <c r="D51" s="9" t="s">
        <v>145</v>
      </c>
      <c r="E51" s="9" t="s">
        <v>29</v>
      </c>
      <c r="F51" s="9">
        <v>1</v>
      </c>
      <c r="G51" s="9">
        <v>4</v>
      </c>
      <c r="H51" s="9">
        <v>4</v>
      </c>
      <c r="I51" s="9">
        <v>9.6999999999999993</v>
      </c>
      <c r="J51" s="9">
        <v>64.135000000000005</v>
      </c>
      <c r="K51" s="9">
        <v>579</v>
      </c>
      <c r="L51" s="9">
        <v>0</v>
      </c>
      <c r="M51" s="9">
        <v>149.9</v>
      </c>
      <c r="N51" s="9">
        <v>13456000</v>
      </c>
      <c r="O51" s="8">
        <v>12649000</v>
      </c>
      <c r="P51" s="23">
        <v>3.3657073447174793E-2</v>
      </c>
      <c r="Q51" s="8">
        <v>0</v>
      </c>
      <c r="R51" s="23">
        <v>0</v>
      </c>
      <c r="S51" s="9">
        <v>5</v>
      </c>
      <c r="T51" s="9"/>
      <c r="U51" s="9"/>
      <c r="V51" s="11">
        <v>143</v>
      </c>
    </row>
    <row r="52" spans="1:22" x14ac:dyDescent="0.25">
      <c r="A52" s="8" t="s">
        <v>110</v>
      </c>
      <c r="B52" s="9" t="s">
        <v>111</v>
      </c>
      <c r="C52" s="9" t="s">
        <v>112</v>
      </c>
      <c r="D52" s="9" t="s">
        <v>113</v>
      </c>
      <c r="E52" s="9" t="s">
        <v>29</v>
      </c>
      <c r="F52" s="9">
        <v>2</v>
      </c>
      <c r="G52" s="9">
        <v>4</v>
      </c>
      <c r="H52" s="9">
        <v>4</v>
      </c>
      <c r="I52" s="9">
        <v>36.299999999999997</v>
      </c>
      <c r="J52" s="9">
        <v>14.558</v>
      </c>
      <c r="K52" s="9">
        <v>124</v>
      </c>
      <c r="L52" s="9">
        <v>0</v>
      </c>
      <c r="M52" s="9">
        <v>31.379000000000001</v>
      </c>
      <c r="N52" s="9">
        <v>11944000</v>
      </c>
      <c r="O52" s="8">
        <v>1552000</v>
      </c>
      <c r="P52" s="23">
        <v>4.1296369665598286E-3</v>
      </c>
      <c r="Q52" s="8">
        <v>8241900</v>
      </c>
      <c r="R52" s="23">
        <v>3.7884163515167921E-2</v>
      </c>
      <c r="S52" s="9">
        <v>6</v>
      </c>
      <c r="T52" s="9"/>
      <c r="U52" s="9"/>
      <c r="V52" s="11">
        <v>66</v>
      </c>
    </row>
    <row r="53" spans="1:22" x14ac:dyDescent="0.25">
      <c r="A53" s="8" t="s">
        <v>414</v>
      </c>
      <c r="B53" s="9" t="s">
        <v>415</v>
      </c>
      <c r="C53" s="9" t="s">
        <v>416</v>
      </c>
      <c r="D53" s="9" t="s">
        <v>417</v>
      </c>
      <c r="E53" s="9" t="s">
        <v>29</v>
      </c>
      <c r="F53" s="9">
        <v>6</v>
      </c>
      <c r="G53" s="9">
        <v>2</v>
      </c>
      <c r="H53" s="9">
        <v>2</v>
      </c>
      <c r="I53" s="9">
        <v>27.1</v>
      </c>
      <c r="J53" s="9">
        <v>7.9231999999999996</v>
      </c>
      <c r="K53" s="9">
        <v>70</v>
      </c>
      <c r="L53" s="9">
        <v>0</v>
      </c>
      <c r="M53" s="9">
        <v>60.981999999999999</v>
      </c>
      <c r="N53" s="9">
        <v>11928000</v>
      </c>
      <c r="O53" s="8">
        <v>8678100</v>
      </c>
      <c r="P53" s="23">
        <v>2.309110989658689E-2</v>
      </c>
      <c r="Q53" s="8">
        <v>3249700</v>
      </c>
      <c r="R53" s="23">
        <v>1.4937352573465002E-2</v>
      </c>
      <c r="S53" s="9">
        <v>3</v>
      </c>
      <c r="T53" s="9"/>
      <c r="U53" s="9"/>
      <c r="V53" s="11">
        <v>36</v>
      </c>
    </row>
    <row r="54" spans="1:22" x14ac:dyDescent="0.25">
      <c r="A54" s="8" t="s">
        <v>418</v>
      </c>
      <c r="B54" s="9" t="s">
        <v>419</v>
      </c>
      <c r="C54" s="9" t="s">
        <v>420</v>
      </c>
      <c r="D54" s="9" t="s">
        <v>421</v>
      </c>
      <c r="E54" s="9" t="s">
        <v>29</v>
      </c>
      <c r="F54" s="9">
        <v>1</v>
      </c>
      <c r="G54" s="9">
        <v>1</v>
      </c>
      <c r="H54" s="9">
        <v>1</v>
      </c>
      <c r="I54" s="9">
        <v>1.8</v>
      </c>
      <c r="J54" s="9">
        <v>135.36000000000001</v>
      </c>
      <c r="K54" s="9">
        <v>1247</v>
      </c>
      <c r="L54" s="9">
        <v>1</v>
      </c>
      <c r="M54" s="9">
        <v>-2</v>
      </c>
      <c r="N54" s="9">
        <v>11904000</v>
      </c>
      <c r="O54" s="8">
        <v>11904000</v>
      </c>
      <c r="P54" s="23">
        <v>3.1674741269283636E-2</v>
      </c>
      <c r="Q54" s="8">
        <v>0</v>
      </c>
      <c r="R54" s="23">
        <v>0</v>
      </c>
      <c r="S54" s="9">
        <v>1</v>
      </c>
      <c r="T54" s="9" t="s">
        <v>24</v>
      </c>
      <c r="U54" s="9"/>
      <c r="V54" s="11">
        <v>110</v>
      </c>
    </row>
    <row r="55" spans="1:22" x14ac:dyDescent="0.25">
      <c r="A55" s="8" t="s">
        <v>422</v>
      </c>
      <c r="B55" s="9" t="s">
        <v>423</v>
      </c>
      <c r="C55" s="9" t="s">
        <v>424</v>
      </c>
      <c r="D55" s="9" t="s">
        <v>425</v>
      </c>
      <c r="E55" s="9" t="s">
        <v>29</v>
      </c>
      <c r="F55" s="9">
        <v>1</v>
      </c>
      <c r="G55" s="9">
        <v>1</v>
      </c>
      <c r="H55" s="9">
        <v>1</v>
      </c>
      <c r="I55" s="9">
        <v>0.9</v>
      </c>
      <c r="J55" s="9">
        <v>164.47</v>
      </c>
      <c r="K55" s="9">
        <v>1512</v>
      </c>
      <c r="L55" s="9">
        <v>0</v>
      </c>
      <c r="M55" s="9">
        <v>1.0590999999999999</v>
      </c>
      <c r="N55" s="9">
        <v>11179000</v>
      </c>
      <c r="O55" s="8">
        <v>0</v>
      </c>
      <c r="P55" s="23">
        <v>0</v>
      </c>
      <c r="Q55" s="8">
        <v>11179000</v>
      </c>
      <c r="R55" s="23">
        <v>5.1384639941768541E-2</v>
      </c>
      <c r="S55" s="9">
        <v>0</v>
      </c>
      <c r="T55" s="9"/>
      <c r="U55" s="9"/>
      <c r="V55" s="11">
        <v>139</v>
      </c>
    </row>
    <row r="56" spans="1:22" x14ac:dyDescent="0.25">
      <c r="A56" s="8" t="s">
        <v>78</v>
      </c>
      <c r="B56" s="9" t="s">
        <v>79</v>
      </c>
      <c r="C56" s="9" t="s">
        <v>80</v>
      </c>
      <c r="D56" s="9" t="s">
        <v>81</v>
      </c>
      <c r="E56" s="9" t="s">
        <v>29</v>
      </c>
      <c r="F56" s="9">
        <v>7</v>
      </c>
      <c r="G56" s="9">
        <v>3</v>
      </c>
      <c r="H56" s="9">
        <v>3</v>
      </c>
      <c r="I56" s="9">
        <v>22.6</v>
      </c>
      <c r="J56" s="9">
        <v>18.756</v>
      </c>
      <c r="K56" s="9">
        <v>164</v>
      </c>
      <c r="L56" s="9">
        <v>0</v>
      </c>
      <c r="M56" s="9">
        <v>323.31</v>
      </c>
      <c r="N56" s="9">
        <v>10659000</v>
      </c>
      <c r="O56" s="8">
        <v>3141200</v>
      </c>
      <c r="P56" s="23">
        <v>8.3582574995861702E-3</v>
      </c>
      <c r="Q56" s="8">
        <v>1987400</v>
      </c>
      <c r="R56" s="23">
        <v>9.1351492459317302E-3</v>
      </c>
      <c r="S56" s="9">
        <v>10</v>
      </c>
      <c r="T56" s="9"/>
      <c r="U56" s="9"/>
      <c r="V56" s="11">
        <v>77</v>
      </c>
    </row>
    <row r="57" spans="1:22" x14ac:dyDescent="0.25">
      <c r="A57" s="8" t="s">
        <v>426</v>
      </c>
      <c r="B57" s="9" t="s">
        <v>427</v>
      </c>
      <c r="C57" s="9" t="s">
        <v>428</v>
      </c>
      <c r="D57" s="9" t="s">
        <v>429</v>
      </c>
      <c r="E57" s="9" t="s">
        <v>29</v>
      </c>
      <c r="F57" s="9">
        <v>1</v>
      </c>
      <c r="G57" s="9">
        <v>7</v>
      </c>
      <c r="H57" s="9">
        <v>7</v>
      </c>
      <c r="I57" s="9">
        <v>3.4</v>
      </c>
      <c r="J57" s="9">
        <v>331.77</v>
      </c>
      <c r="K57" s="9">
        <v>2871</v>
      </c>
      <c r="L57" s="9">
        <v>0</v>
      </c>
      <c r="M57" s="9">
        <v>323.31</v>
      </c>
      <c r="N57" s="9">
        <v>10641000</v>
      </c>
      <c r="O57" s="8">
        <v>10641000</v>
      </c>
      <c r="P57" s="23">
        <v>2.8314089536831923E-2</v>
      </c>
      <c r="Q57" s="8">
        <v>0</v>
      </c>
      <c r="R57" s="23">
        <v>0</v>
      </c>
      <c r="S57" s="9">
        <v>10</v>
      </c>
      <c r="T57" s="9"/>
      <c r="U57" s="9"/>
      <c r="V57" s="11">
        <v>114</v>
      </c>
    </row>
    <row r="58" spans="1:22" x14ac:dyDescent="0.25">
      <c r="A58" s="8" t="s">
        <v>430</v>
      </c>
      <c r="B58" s="9" t="s">
        <v>431</v>
      </c>
      <c r="C58" s="9" t="s">
        <v>432</v>
      </c>
      <c r="D58" s="9" t="s">
        <v>433</v>
      </c>
      <c r="E58" s="9" t="s">
        <v>29</v>
      </c>
      <c r="F58" s="9">
        <v>1</v>
      </c>
      <c r="G58" s="9">
        <v>1</v>
      </c>
      <c r="H58" s="9">
        <v>1</v>
      </c>
      <c r="I58" s="9">
        <v>2.7</v>
      </c>
      <c r="J58" s="9">
        <v>92.25</v>
      </c>
      <c r="K58" s="9">
        <v>802</v>
      </c>
      <c r="L58" s="9">
        <v>1</v>
      </c>
      <c r="M58" s="9">
        <v>-2</v>
      </c>
      <c r="N58" s="9">
        <v>9670900</v>
      </c>
      <c r="O58" s="8">
        <v>9670900</v>
      </c>
      <c r="P58" s="23">
        <v>2.5732800347875937E-2</v>
      </c>
      <c r="Q58" s="8">
        <v>0</v>
      </c>
      <c r="R58" s="23">
        <v>0</v>
      </c>
      <c r="S58" s="9">
        <v>2</v>
      </c>
      <c r="T58" s="9" t="s">
        <v>24</v>
      </c>
      <c r="U58" s="9"/>
      <c r="V58" s="11">
        <v>153</v>
      </c>
    </row>
    <row r="59" spans="1:22" x14ac:dyDescent="0.25">
      <c r="A59" s="8" t="s">
        <v>434</v>
      </c>
      <c r="B59" s="9"/>
      <c r="C59" s="9" t="s">
        <v>435</v>
      </c>
      <c r="D59" s="9" t="s">
        <v>436</v>
      </c>
      <c r="E59" s="9" t="s">
        <v>29</v>
      </c>
      <c r="F59" s="9">
        <v>1</v>
      </c>
      <c r="G59" s="9">
        <v>1</v>
      </c>
      <c r="H59" s="9">
        <v>1</v>
      </c>
      <c r="I59" s="9">
        <v>4.7</v>
      </c>
      <c r="J59" s="9">
        <v>23.023</v>
      </c>
      <c r="K59" s="9">
        <v>213</v>
      </c>
      <c r="L59" s="9">
        <v>8.1966999999999995E-3</v>
      </c>
      <c r="M59" s="9">
        <v>0.76415999999999995</v>
      </c>
      <c r="N59" s="9">
        <v>9556100</v>
      </c>
      <c r="O59" s="8">
        <v>9556100</v>
      </c>
      <c r="P59" s="23">
        <v>2.5427334933081434E-2</v>
      </c>
      <c r="Q59" s="8">
        <v>0</v>
      </c>
      <c r="R59" s="23">
        <v>0</v>
      </c>
      <c r="S59" s="9">
        <v>2</v>
      </c>
      <c r="T59" s="9"/>
      <c r="U59" s="9"/>
      <c r="V59" s="11">
        <v>14</v>
      </c>
    </row>
    <row r="60" spans="1:22" x14ac:dyDescent="0.25">
      <c r="A60" s="8" t="s">
        <v>114</v>
      </c>
      <c r="B60" s="9" t="s">
        <v>115</v>
      </c>
      <c r="C60" s="9" t="s">
        <v>116</v>
      </c>
      <c r="D60" s="9" t="s">
        <v>117</v>
      </c>
      <c r="E60" s="9" t="s">
        <v>29</v>
      </c>
      <c r="F60" s="9">
        <v>12</v>
      </c>
      <c r="G60" s="9">
        <v>2</v>
      </c>
      <c r="H60" s="9">
        <v>2</v>
      </c>
      <c r="I60" s="9">
        <v>29.5</v>
      </c>
      <c r="J60" s="9">
        <v>14.914</v>
      </c>
      <c r="K60" s="9">
        <v>132</v>
      </c>
      <c r="L60" s="9">
        <v>0</v>
      </c>
      <c r="M60" s="9">
        <v>5.5914000000000001</v>
      </c>
      <c r="N60" s="9">
        <v>9408400</v>
      </c>
      <c r="O60" s="8">
        <v>4970500</v>
      </c>
      <c r="P60" s="23">
        <v>1.3225747772091257E-2</v>
      </c>
      <c r="Q60" s="8">
        <v>3836500</v>
      </c>
      <c r="R60" s="23">
        <v>1.7634598008461851E-2</v>
      </c>
      <c r="S60" s="9">
        <v>3</v>
      </c>
      <c r="T60" s="9"/>
      <c r="U60" s="9"/>
      <c r="V60" s="11">
        <v>83</v>
      </c>
    </row>
    <row r="61" spans="1:22" x14ac:dyDescent="0.25">
      <c r="A61" s="8" t="s">
        <v>94</v>
      </c>
      <c r="B61" s="9" t="s">
        <v>95</v>
      </c>
      <c r="C61" s="9" t="s">
        <v>96</v>
      </c>
      <c r="D61" s="9" t="s">
        <v>97</v>
      </c>
      <c r="E61" s="9" t="s">
        <v>29</v>
      </c>
      <c r="F61" s="9">
        <v>3</v>
      </c>
      <c r="G61" s="9">
        <v>3</v>
      </c>
      <c r="H61" s="9">
        <v>3</v>
      </c>
      <c r="I61" s="9">
        <v>15.7</v>
      </c>
      <c r="J61" s="9">
        <v>28.68</v>
      </c>
      <c r="K61" s="9">
        <v>249</v>
      </c>
      <c r="L61" s="9">
        <v>0</v>
      </c>
      <c r="M61" s="9">
        <v>126.99</v>
      </c>
      <c r="N61" s="9">
        <v>8777200</v>
      </c>
      <c r="O61" s="8">
        <v>4891200</v>
      </c>
      <c r="P61" s="23">
        <v>1.3014742481209688E-2</v>
      </c>
      <c r="Q61" s="8">
        <v>1657400</v>
      </c>
      <c r="R61" s="23">
        <v>7.6182934287044634E-3</v>
      </c>
      <c r="S61" s="9">
        <v>8</v>
      </c>
      <c r="T61" s="9"/>
      <c r="U61" s="9"/>
      <c r="V61" s="11">
        <v>127</v>
      </c>
    </row>
    <row r="62" spans="1:22" x14ac:dyDescent="0.25">
      <c r="A62" s="8" t="s">
        <v>437</v>
      </c>
      <c r="B62" s="9" t="s">
        <v>71</v>
      </c>
      <c r="C62" s="9" t="s">
        <v>72</v>
      </c>
      <c r="D62" s="9" t="s">
        <v>438</v>
      </c>
      <c r="E62" s="9" t="s">
        <v>29</v>
      </c>
      <c r="F62" s="9">
        <v>2</v>
      </c>
      <c r="G62" s="9">
        <v>1</v>
      </c>
      <c r="H62" s="9">
        <v>1</v>
      </c>
      <c r="I62" s="9">
        <v>10.6</v>
      </c>
      <c r="J62" s="9">
        <v>10.789</v>
      </c>
      <c r="K62" s="9">
        <v>94</v>
      </c>
      <c r="L62" s="9">
        <v>0</v>
      </c>
      <c r="M62" s="9">
        <v>4.6169000000000002</v>
      </c>
      <c r="N62" s="9">
        <v>8155300</v>
      </c>
      <c r="O62" s="8">
        <v>5396800</v>
      </c>
      <c r="P62" s="23">
        <v>1.4360067513614745E-2</v>
      </c>
      <c r="Q62" s="8">
        <v>2758500</v>
      </c>
      <c r="R62" s="23">
        <v>1.2679535672186111E-2</v>
      </c>
      <c r="S62" s="9">
        <v>2</v>
      </c>
      <c r="T62" s="9"/>
      <c r="U62" s="9"/>
      <c r="V62" s="11">
        <v>81</v>
      </c>
    </row>
    <row r="63" spans="1:22" x14ac:dyDescent="0.25">
      <c r="A63" s="8" t="s">
        <v>439</v>
      </c>
      <c r="B63" s="9" t="s">
        <v>119</v>
      </c>
      <c r="C63" s="9" t="s">
        <v>120</v>
      </c>
      <c r="D63" s="9" t="s">
        <v>440</v>
      </c>
      <c r="E63" s="9" t="s">
        <v>29</v>
      </c>
      <c r="F63" s="9">
        <v>6</v>
      </c>
      <c r="G63" s="9">
        <v>2</v>
      </c>
      <c r="H63" s="9">
        <v>2</v>
      </c>
      <c r="I63" s="9">
        <v>10.8</v>
      </c>
      <c r="J63" s="9">
        <v>23.577000000000002</v>
      </c>
      <c r="K63" s="9">
        <v>203</v>
      </c>
      <c r="L63" s="9">
        <v>0</v>
      </c>
      <c r="M63" s="9">
        <v>92.46</v>
      </c>
      <c r="N63" s="9">
        <v>7900500</v>
      </c>
      <c r="O63" s="8">
        <v>4112500</v>
      </c>
      <c r="P63" s="23">
        <v>1.0942739706815268E-2</v>
      </c>
      <c r="Q63" s="8">
        <v>1943900</v>
      </c>
      <c r="R63" s="23">
        <v>8.9352000700244991E-3</v>
      </c>
      <c r="S63" s="9">
        <v>8</v>
      </c>
      <c r="T63" s="9"/>
      <c r="U63" s="9"/>
      <c r="V63" s="11">
        <v>118</v>
      </c>
    </row>
    <row r="64" spans="1:22" x14ac:dyDescent="0.25">
      <c r="A64" s="8" t="s">
        <v>441</v>
      </c>
      <c r="B64" s="9" t="s">
        <v>67</v>
      </c>
      <c r="C64" s="9" t="s">
        <v>68</v>
      </c>
      <c r="D64" s="9" t="s">
        <v>69</v>
      </c>
      <c r="E64" s="9" t="s">
        <v>29</v>
      </c>
      <c r="F64" s="9">
        <v>4</v>
      </c>
      <c r="G64" s="9">
        <v>3</v>
      </c>
      <c r="H64" s="9">
        <v>3</v>
      </c>
      <c r="I64" s="9">
        <v>36.299999999999997</v>
      </c>
      <c r="J64" s="9">
        <v>10.127000000000001</v>
      </c>
      <c r="K64" s="9">
        <v>91</v>
      </c>
      <c r="L64" s="9">
        <v>0</v>
      </c>
      <c r="M64" s="9">
        <v>16.756</v>
      </c>
      <c r="N64" s="9">
        <v>7417000</v>
      </c>
      <c r="O64" s="8">
        <v>1350400</v>
      </c>
      <c r="P64" s="23">
        <v>3.5932098966767996E-3</v>
      </c>
      <c r="Q64" s="8">
        <v>1543400</v>
      </c>
      <c r="R64" s="23">
        <v>7.0942886918441347E-3</v>
      </c>
      <c r="S64" s="9">
        <v>5</v>
      </c>
      <c r="T64" s="9"/>
      <c r="U64" s="9"/>
      <c r="V64" s="11">
        <v>69</v>
      </c>
    </row>
    <row r="65" spans="1:22" x14ac:dyDescent="0.25">
      <c r="A65" s="8" t="s">
        <v>442</v>
      </c>
      <c r="B65" s="9" t="s">
        <v>443</v>
      </c>
      <c r="C65" s="9" t="s">
        <v>444</v>
      </c>
      <c r="D65" s="9" t="s">
        <v>445</v>
      </c>
      <c r="E65" s="9" t="s">
        <v>29</v>
      </c>
      <c r="F65" s="9">
        <v>1</v>
      </c>
      <c r="G65" s="9">
        <v>1</v>
      </c>
      <c r="H65" s="9">
        <v>1</v>
      </c>
      <c r="I65" s="9">
        <v>2.1</v>
      </c>
      <c r="J65" s="9">
        <v>54.371000000000002</v>
      </c>
      <c r="K65" s="9">
        <v>476</v>
      </c>
      <c r="L65" s="9">
        <v>0</v>
      </c>
      <c r="M65" s="9">
        <v>1.3123</v>
      </c>
      <c r="N65" s="9">
        <v>7393200</v>
      </c>
      <c r="O65" s="8">
        <v>0</v>
      </c>
      <c r="P65" s="23">
        <v>0</v>
      </c>
      <c r="Q65" s="8">
        <v>7393200</v>
      </c>
      <c r="R65" s="23">
        <v>3.398308614522616E-2</v>
      </c>
      <c r="S65" s="9">
        <v>0</v>
      </c>
      <c r="T65" s="9"/>
      <c r="U65" s="9"/>
      <c r="V65" s="11">
        <v>104</v>
      </c>
    </row>
    <row r="66" spans="1:22" x14ac:dyDescent="0.25">
      <c r="A66" s="8" t="s">
        <v>82</v>
      </c>
      <c r="B66" s="9" t="s">
        <v>83</v>
      </c>
      <c r="C66" s="9" t="s">
        <v>84</v>
      </c>
      <c r="D66" s="9" t="s">
        <v>85</v>
      </c>
      <c r="E66" s="9" t="s">
        <v>29</v>
      </c>
      <c r="F66" s="9">
        <v>5</v>
      </c>
      <c r="G66" s="9">
        <v>3</v>
      </c>
      <c r="H66" s="9">
        <v>3</v>
      </c>
      <c r="I66" s="9">
        <v>25.5</v>
      </c>
      <c r="J66" s="9">
        <v>16.713999999999999</v>
      </c>
      <c r="K66" s="9">
        <v>141</v>
      </c>
      <c r="L66" s="9">
        <v>0</v>
      </c>
      <c r="M66" s="9">
        <v>9.3880999999999997</v>
      </c>
      <c r="N66" s="9">
        <v>7101400</v>
      </c>
      <c r="O66" s="8">
        <v>2456200</v>
      </c>
      <c r="P66" s="23">
        <v>6.5355762353506777E-3</v>
      </c>
      <c r="Q66" s="8">
        <v>0</v>
      </c>
      <c r="R66" s="23">
        <v>0</v>
      </c>
      <c r="S66" s="9">
        <v>5</v>
      </c>
      <c r="T66" s="9"/>
      <c r="U66" s="9"/>
      <c r="V66" s="11">
        <v>101</v>
      </c>
    </row>
    <row r="67" spans="1:22" x14ac:dyDescent="0.25">
      <c r="A67" s="8" t="s">
        <v>446</v>
      </c>
      <c r="B67" s="9"/>
      <c r="C67" s="9" t="s">
        <v>263</v>
      </c>
      <c r="D67" s="9" t="s">
        <v>264</v>
      </c>
      <c r="E67" s="9" t="s">
        <v>265</v>
      </c>
      <c r="F67" s="9">
        <v>1</v>
      </c>
      <c r="G67" s="9">
        <v>2</v>
      </c>
      <c r="H67" s="9">
        <v>2</v>
      </c>
      <c r="I67" s="9">
        <v>15.1</v>
      </c>
      <c r="J67" s="9">
        <v>24.459</v>
      </c>
      <c r="K67" s="9">
        <v>218</v>
      </c>
      <c r="L67" s="9">
        <v>0</v>
      </c>
      <c r="M67" s="9">
        <v>226.89</v>
      </c>
      <c r="N67" s="9">
        <v>7080100</v>
      </c>
      <c r="O67" s="8">
        <v>3664600</v>
      </c>
      <c r="P67" s="23">
        <v>9.7509456363757407E-3</v>
      </c>
      <c r="Q67" s="8">
        <v>1737700</v>
      </c>
      <c r="R67" s="23">
        <v>7.9873950108964309E-3</v>
      </c>
      <c r="S67" s="9">
        <v>8</v>
      </c>
      <c r="T67" s="9"/>
      <c r="U67" s="9"/>
      <c r="V67" s="11">
        <v>37</v>
      </c>
    </row>
    <row r="68" spans="1:22" x14ac:dyDescent="0.25">
      <c r="A68" s="8" t="s">
        <v>447</v>
      </c>
      <c r="B68" s="9" t="s">
        <v>448</v>
      </c>
      <c r="C68" s="9" t="s">
        <v>449</v>
      </c>
      <c r="D68" s="9" t="s">
        <v>450</v>
      </c>
      <c r="E68" s="9" t="s">
        <v>29</v>
      </c>
      <c r="F68" s="9">
        <v>1</v>
      </c>
      <c r="G68" s="9">
        <v>1</v>
      </c>
      <c r="H68" s="9">
        <v>1</v>
      </c>
      <c r="I68" s="9">
        <v>0.6</v>
      </c>
      <c r="J68" s="9">
        <v>160.25</v>
      </c>
      <c r="K68" s="9">
        <v>1430</v>
      </c>
      <c r="L68" s="9">
        <v>9.5238000000000007E-3</v>
      </c>
      <c r="M68" s="9">
        <v>0.87978999999999996</v>
      </c>
      <c r="N68" s="9">
        <v>6968300</v>
      </c>
      <c r="O68" s="8">
        <v>4010800</v>
      </c>
      <c r="P68" s="23">
        <v>1.0672131408168918E-2</v>
      </c>
      <c r="Q68" s="8">
        <v>2957500</v>
      </c>
      <c r="R68" s="23">
        <v>1.3594245695301949E-2</v>
      </c>
      <c r="S68" s="9">
        <v>2</v>
      </c>
      <c r="T68" s="9"/>
      <c r="U68" s="9"/>
      <c r="V68" s="11">
        <v>158</v>
      </c>
    </row>
    <row r="69" spans="1:22" x14ac:dyDescent="0.25">
      <c r="A69" s="8" t="s">
        <v>74</v>
      </c>
      <c r="B69" s="9" t="s">
        <v>75</v>
      </c>
      <c r="C69" s="9" t="s">
        <v>76</v>
      </c>
      <c r="D69" s="9" t="s">
        <v>77</v>
      </c>
      <c r="E69" s="9" t="s">
        <v>29</v>
      </c>
      <c r="F69" s="9">
        <v>2</v>
      </c>
      <c r="G69" s="9">
        <v>3</v>
      </c>
      <c r="H69" s="9">
        <v>3</v>
      </c>
      <c r="I69" s="9">
        <v>18.600000000000001</v>
      </c>
      <c r="J69" s="9">
        <v>19.024000000000001</v>
      </c>
      <c r="K69" s="9">
        <v>167</v>
      </c>
      <c r="L69" s="9">
        <v>0</v>
      </c>
      <c r="M69" s="9">
        <v>83.436999999999998</v>
      </c>
      <c r="N69" s="9">
        <v>6407000</v>
      </c>
      <c r="O69" s="8">
        <v>0</v>
      </c>
      <c r="P69" s="23">
        <v>0</v>
      </c>
      <c r="Q69" s="8">
        <v>0</v>
      </c>
      <c r="R69" s="23">
        <v>0</v>
      </c>
      <c r="S69" s="9">
        <v>5</v>
      </c>
      <c r="T69" s="9"/>
      <c r="U69" s="9"/>
      <c r="V69" s="11">
        <v>130</v>
      </c>
    </row>
    <row r="70" spans="1:22" x14ac:dyDescent="0.25">
      <c r="A70" s="8" t="s">
        <v>451</v>
      </c>
      <c r="B70" s="9" t="s">
        <v>187</v>
      </c>
      <c r="C70" s="9" t="s">
        <v>188</v>
      </c>
      <c r="D70" s="9" t="s">
        <v>189</v>
      </c>
      <c r="E70" s="9" t="s">
        <v>29</v>
      </c>
      <c r="F70" s="9">
        <v>4</v>
      </c>
      <c r="G70" s="9">
        <v>5</v>
      </c>
      <c r="H70" s="9">
        <v>5</v>
      </c>
      <c r="I70" s="9">
        <v>19.8</v>
      </c>
      <c r="J70" s="9">
        <v>32.728000000000002</v>
      </c>
      <c r="K70" s="9">
        <v>288</v>
      </c>
      <c r="L70" s="9">
        <v>0</v>
      </c>
      <c r="M70" s="9">
        <v>140.09</v>
      </c>
      <c r="N70" s="9">
        <v>5820800</v>
      </c>
      <c r="O70" s="8">
        <v>4417000</v>
      </c>
      <c r="P70" s="23">
        <v>1.175296809361776E-2</v>
      </c>
      <c r="Q70" s="8">
        <v>812280</v>
      </c>
      <c r="R70" s="23">
        <v>3.7336716461132259E-3</v>
      </c>
      <c r="S70" s="9">
        <v>9</v>
      </c>
      <c r="T70" s="9"/>
      <c r="U70" s="9"/>
      <c r="V70" s="11">
        <v>135</v>
      </c>
    </row>
    <row r="71" spans="1:22" x14ac:dyDescent="0.25">
      <c r="A71" s="8" t="s">
        <v>452</v>
      </c>
      <c r="B71" s="9" t="s">
        <v>453</v>
      </c>
      <c r="C71" s="9" t="s">
        <v>454</v>
      </c>
      <c r="D71" s="9" t="s">
        <v>455</v>
      </c>
      <c r="E71" s="9" t="s">
        <v>329</v>
      </c>
      <c r="F71" s="9">
        <v>2</v>
      </c>
      <c r="G71" s="9">
        <v>4</v>
      </c>
      <c r="H71" s="9">
        <v>4</v>
      </c>
      <c r="I71" s="9">
        <v>3.6</v>
      </c>
      <c r="J71" s="9">
        <v>248.07</v>
      </c>
      <c r="K71" s="9">
        <v>2391</v>
      </c>
      <c r="L71" s="9">
        <v>0</v>
      </c>
      <c r="M71" s="9">
        <v>80.537000000000006</v>
      </c>
      <c r="N71" s="9">
        <v>5811700</v>
      </c>
      <c r="O71" s="8">
        <v>5811700</v>
      </c>
      <c r="P71" s="23">
        <v>1.5464053581543659E-2</v>
      </c>
      <c r="Q71" s="8">
        <v>0</v>
      </c>
      <c r="R71" s="23">
        <v>0</v>
      </c>
      <c r="S71" s="9">
        <v>4</v>
      </c>
      <c r="T71" s="9"/>
      <c r="U71" s="9" t="s">
        <v>24</v>
      </c>
      <c r="V71" s="11">
        <v>57</v>
      </c>
    </row>
    <row r="72" spans="1:22" x14ac:dyDescent="0.25">
      <c r="A72" s="8" t="s">
        <v>456</v>
      </c>
      <c r="B72" s="9" t="s">
        <v>457</v>
      </c>
      <c r="C72" s="9" t="s">
        <v>458</v>
      </c>
      <c r="D72" s="9" t="s">
        <v>459</v>
      </c>
      <c r="E72" s="9" t="s">
        <v>29</v>
      </c>
      <c r="F72" s="9">
        <v>2</v>
      </c>
      <c r="G72" s="9">
        <v>2</v>
      </c>
      <c r="H72" s="9">
        <v>2</v>
      </c>
      <c r="I72" s="9">
        <v>17.7</v>
      </c>
      <c r="J72" s="9">
        <v>10.645</v>
      </c>
      <c r="K72" s="9">
        <v>96</v>
      </c>
      <c r="L72" s="9">
        <v>0</v>
      </c>
      <c r="M72" s="9">
        <v>3.2164999999999999</v>
      </c>
      <c r="N72" s="9">
        <v>5527600</v>
      </c>
      <c r="O72" s="8">
        <v>0</v>
      </c>
      <c r="P72" s="23">
        <v>0</v>
      </c>
      <c r="Q72" s="8">
        <v>5527600</v>
      </c>
      <c r="R72" s="23">
        <v>2.5407794591834676E-2</v>
      </c>
      <c r="S72" s="9">
        <v>1</v>
      </c>
      <c r="T72" s="9"/>
      <c r="U72" s="9"/>
      <c r="V72" s="11">
        <v>72</v>
      </c>
    </row>
    <row r="73" spans="1:22" x14ac:dyDescent="0.25">
      <c r="A73" s="8" t="s">
        <v>460</v>
      </c>
      <c r="B73" s="9" t="s">
        <v>461</v>
      </c>
      <c r="C73" s="9" t="s">
        <v>462</v>
      </c>
      <c r="D73" s="9" t="s">
        <v>463</v>
      </c>
      <c r="E73" s="9" t="s">
        <v>29</v>
      </c>
      <c r="F73" s="9">
        <v>1</v>
      </c>
      <c r="G73" s="9">
        <v>1</v>
      </c>
      <c r="H73" s="9">
        <v>1</v>
      </c>
      <c r="I73" s="9">
        <v>0.7</v>
      </c>
      <c r="J73" s="9">
        <v>186.49</v>
      </c>
      <c r="K73" s="9">
        <v>1648</v>
      </c>
      <c r="L73" s="9">
        <v>1</v>
      </c>
      <c r="M73" s="9">
        <v>-2</v>
      </c>
      <c r="N73" s="9">
        <v>5414200</v>
      </c>
      <c r="O73" s="8">
        <v>0</v>
      </c>
      <c r="P73" s="23">
        <v>0</v>
      </c>
      <c r="Q73" s="8">
        <v>5414200</v>
      </c>
      <c r="R73" s="23">
        <v>2.488654777464203E-2</v>
      </c>
      <c r="S73" s="9">
        <v>1</v>
      </c>
      <c r="T73" s="9" t="s">
        <v>24</v>
      </c>
      <c r="U73" s="9"/>
      <c r="V73" s="11">
        <v>140</v>
      </c>
    </row>
    <row r="74" spans="1:22" x14ac:dyDescent="0.25">
      <c r="A74" s="8" t="s">
        <v>464</v>
      </c>
      <c r="B74" s="9" t="s">
        <v>465</v>
      </c>
      <c r="C74" s="9" t="s">
        <v>466</v>
      </c>
      <c r="D74" s="9" t="s">
        <v>467</v>
      </c>
      <c r="E74" s="9" t="s">
        <v>29</v>
      </c>
      <c r="F74" s="9">
        <v>5</v>
      </c>
      <c r="G74" s="9">
        <v>1</v>
      </c>
      <c r="H74" s="9">
        <v>1</v>
      </c>
      <c r="I74" s="9">
        <v>2.8</v>
      </c>
      <c r="J74" s="9">
        <v>82.882999999999996</v>
      </c>
      <c r="K74" s="9">
        <v>725</v>
      </c>
      <c r="L74" s="9">
        <v>1</v>
      </c>
      <c r="M74" s="9">
        <v>-2</v>
      </c>
      <c r="N74" s="9">
        <v>5330300</v>
      </c>
      <c r="O74" s="8">
        <v>0</v>
      </c>
      <c r="P74" s="23">
        <v>0</v>
      </c>
      <c r="Q74" s="8">
        <v>5330300</v>
      </c>
      <c r="R74" s="23">
        <v>2.4500898674443949E-2</v>
      </c>
      <c r="S74" s="9">
        <v>1</v>
      </c>
      <c r="T74" s="9" t="s">
        <v>24</v>
      </c>
      <c r="U74" s="9"/>
      <c r="V74" s="11">
        <v>1</v>
      </c>
    </row>
    <row r="75" spans="1:22" x14ac:dyDescent="0.25">
      <c r="A75" s="8" t="s">
        <v>468</v>
      </c>
      <c r="B75" s="9"/>
      <c r="C75" s="9" t="s">
        <v>469</v>
      </c>
      <c r="D75" s="9" t="s">
        <v>470</v>
      </c>
      <c r="E75" s="9" t="s">
        <v>29</v>
      </c>
      <c r="F75" s="9">
        <v>1</v>
      </c>
      <c r="G75" s="9">
        <v>1</v>
      </c>
      <c r="H75" s="9">
        <v>1</v>
      </c>
      <c r="I75" s="9">
        <v>12.2</v>
      </c>
      <c r="J75" s="9">
        <v>20.61</v>
      </c>
      <c r="K75" s="9">
        <v>196</v>
      </c>
      <c r="L75" s="9">
        <v>1</v>
      </c>
      <c r="M75" s="9">
        <v>-2</v>
      </c>
      <c r="N75" s="9">
        <v>4806900</v>
      </c>
      <c r="O75" s="8">
        <v>4806900</v>
      </c>
      <c r="P75" s="23">
        <v>1.2790432947523481E-2</v>
      </c>
      <c r="Q75" s="8">
        <v>0</v>
      </c>
      <c r="R75" s="23">
        <v>0</v>
      </c>
      <c r="S75" s="9">
        <v>0</v>
      </c>
      <c r="T75" s="9" t="s">
        <v>24</v>
      </c>
      <c r="U75" s="9"/>
      <c r="V75" s="11">
        <v>63</v>
      </c>
    </row>
    <row r="76" spans="1:22" x14ac:dyDescent="0.25">
      <c r="A76" s="8" t="s">
        <v>106</v>
      </c>
      <c r="B76" s="9" t="s">
        <v>107</v>
      </c>
      <c r="C76" s="9" t="s">
        <v>108</v>
      </c>
      <c r="D76" s="9" t="s">
        <v>109</v>
      </c>
      <c r="E76" s="9" t="s">
        <v>29</v>
      </c>
      <c r="F76" s="9">
        <v>2</v>
      </c>
      <c r="G76" s="9">
        <v>2</v>
      </c>
      <c r="H76" s="9">
        <v>2</v>
      </c>
      <c r="I76" s="9">
        <v>26.6</v>
      </c>
      <c r="J76" s="9">
        <v>15.807</v>
      </c>
      <c r="K76" s="9">
        <v>143</v>
      </c>
      <c r="L76" s="9">
        <v>0</v>
      </c>
      <c r="M76" s="9">
        <v>93.941999999999993</v>
      </c>
      <c r="N76" s="9">
        <v>4735600</v>
      </c>
      <c r="O76" s="8">
        <v>1646800</v>
      </c>
      <c r="P76" s="23">
        <v>4.3818854101357772E-3</v>
      </c>
      <c r="Q76" s="8">
        <v>908750</v>
      </c>
      <c r="R76" s="23">
        <v>4.1770991633493307E-3</v>
      </c>
      <c r="S76" s="9">
        <v>9</v>
      </c>
      <c r="T76" s="9"/>
      <c r="U76" s="9"/>
      <c r="V76" s="11">
        <v>124</v>
      </c>
    </row>
    <row r="77" spans="1:22" x14ac:dyDescent="0.25">
      <c r="A77" s="8" t="s">
        <v>471</v>
      </c>
      <c r="B77" s="9" t="s">
        <v>472</v>
      </c>
      <c r="C77" s="9" t="s">
        <v>473</v>
      </c>
      <c r="D77" s="9" t="s">
        <v>474</v>
      </c>
      <c r="E77" s="9" t="s">
        <v>29</v>
      </c>
      <c r="F77" s="9">
        <v>2</v>
      </c>
      <c r="G77" s="9">
        <v>1</v>
      </c>
      <c r="H77" s="9">
        <v>1</v>
      </c>
      <c r="I77" s="9">
        <v>5.3</v>
      </c>
      <c r="J77" s="9">
        <v>24.992999999999999</v>
      </c>
      <c r="K77" s="9">
        <v>226</v>
      </c>
      <c r="L77" s="9">
        <v>1</v>
      </c>
      <c r="M77" s="9">
        <v>-2</v>
      </c>
      <c r="N77" s="9">
        <v>4626400</v>
      </c>
      <c r="O77" s="8">
        <v>4626400</v>
      </c>
      <c r="P77" s="23">
        <v>1.2310149782276025E-2</v>
      </c>
      <c r="Q77" s="8">
        <v>0</v>
      </c>
      <c r="R77" s="23">
        <v>0</v>
      </c>
      <c r="S77" s="9">
        <v>1</v>
      </c>
      <c r="T77" s="9" t="s">
        <v>24</v>
      </c>
      <c r="U77" s="9"/>
      <c r="V77" s="11">
        <v>85</v>
      </c>
    </row>
    <row r="78" spans="1:22" x14ac:dyDescent="0.25">
      <c r="A78" s="8" t="s">
        <v>475</v>
      </c>
      <c r="B78" s="9" t="s">
        <v>476</v>
      </c>
      <c r="C78" s="9" t="s">
        <v>477</v>
      </c>
      <c r="D78" s="9" t="s">
        <v>478</v>
      </c>
      <c r="E78" s="9" t="s">
        <v>29</v>
      </c>
      <c r="F78" s="9">
        <v>2</v>
      </c>
      <c r="G78" s="9">
        <v>1</v>
      </c>
      <c r="H78" s="9">
        <v>1</v>
      </c>
      <c r="I78" s="9">
        <v>4.9000000000000004</v>
      </c>
      <c r="J78" s="9">
        <v>31.635000000000002</v>
      </c>
      <c r="K78" s="9">
        <v>283</v>
      </c>
      <c r="L78" s="9">
        <v>1</v>
      </c>
      <c r="M78" s="9">
        <v>-2</v>
      </c>
      <c r="N78" s="9">
        <v>4476800</v>
      </c>
      <c r="O78" s="8">
        <v>4476800</v>
      </c>
      <c r="P78" s="23">
        <v>1.191208683756124E-2</v>
      </c>
      <c r="Q78" s="8">
        <v>0</v>
      </c>
      <c r="R78" s="23">
        <v>0</v>
      </c>
      <c r="S78" s="9">
        <v>1</v>
      </c>
      <c r="T78" s="9" t="s">
        <v>24</v>
      </c>
      <c r="U78" s="9"/>
      <c r="V78" s="11">
        <v>82</v>
      </c>
    </row>
    <row r="79" spans="1:22" x14ac:dyDescent="0.25">
      <c r="A79" s="8" t="s">
        <v>479</v>
      </c>
      <c r="B79" s="9" t="s">
        <v>480</v>
      </c>
      <c r="C79" s="9" t="s">
        <v>481</v>
      </c>
      <c r="D79" s="9" t="s">
        <v>482</v>
      </c>
      <c r="E79" s="9" t="s">
        <v>29</v>
      </c>
      <c r="F79" s="9">
        <v>1</v>
      </c>
      <c r="G79" s="9">
        <v>1</v>
      </c>
      <c r="H79" s="9">
        <v>1</v>
      </c>
      <c r="I79" s="9">
        <v>5</v>
      </c>
      <c r="J79" s="9">
        <v>49.798999999999999</v>
      </c>
      <c r="K79" s="9">
        <v>456</v>
      </c>
      <c r="L79" s="9">
        <v>1</v>
      </c>
      <c r="M79" s="9">
        <v>-2</v>
      </c>
      <c r="N79" s="9">
        <v>4353500</v>
      </c>
      <c r="O79" s="8">
        <v>4353500</v>
      </c>
      <c r="P79" s="23">
        <v>1.158400420999885E-2</v>
      </c>
      <c r="Q79" s="8">
        <v>0</v>
      </c>
      <c r="R79" s="23">
        <v>0</v>
      </c>
      <c r="S79" s="9">
        <v>0</v>
      </c>
      <c r="T79" s="9" t="s">
        <v>24</v>
      </c>
      <c r="U79" s="9"/>
      <c r="V79" s="11">
        <v>163</v>
      </c>
    </row>
    <row r="80" spans="1:22" x14ac:dyDescent="0.25">
      <c r="A80" s="8" t="s">
        <v>483</v>
      </c>
      <c r="B80" s="9" t="s">
        <v>484</v>
      </c>
      <c r="C80" s="9" t="s">
        <v>485</v>
      </c>
      <c r="D80" s="9" t="s">
        <v>486</v>
      </c>
      <c r="E80" s="9" t="s">
        <v>29</v>
      </c>
      <c r="F80" s="9">
        <v>2</v>
      </c>
      <c r="G80" s="9">
        <v>1</v>
      </c>
      <c r="H80" s="9">
        <v>1</v>
      </c>
      <c r="I80" s="9">
        <v>1.6</v>
      </c>
      <c r="J80" s="9">
        <v>99.248999999999995</v>
      </c>
      <c r="K80" s="9">
        <v>884</v>
      </c>
      <c r="L80" s="9">
        <v>1</v>
      </c>
      <c r="M80" s="9">
        <v>-2</v>
      </c>
      <c r="N80" s="9">
        <v>4070400</v>
      </c>
      <c r="O80" s="8">
        <v>0</v>
      </c>
      <c r="P80" s="23">
        <v>0</v>
      </c>
      <c r="Q80" s="8">
        <v>4070400</v>
      </c>
      <c r="R80" s="23">
        <v>1.8709727025581421E-2</v>
      </c>
      <c r="S80" s="9">
        <v>1</v>
      </c>
      <c r="T80" s="9" t="s">
        <v>24</v>
      </c>
      <c r="U80" s="9"/>
      <c r="V80" s="11">
        <v>76</v>
      </c>
    </row>
    <row r="81" spans="1:22" x14ac:dyDescent="0.25">
      <c r="A81" s="8" t="s">
        <v>487</v>
      </c>
      <c r="B81" s="9" t="s">
        <v>488</v>
      </c>
      <c r="C81" s="9" t="s">
        <v>489</v>
      </c>
      <c r="D81" s="9" t="s">
        <v>490</v>
      </c>
      <c r="E81" s="9" t="s">
        <v>29</v>
      </c>
      <c r="F81" s="9">
        <v>1</v>
      </c>
      <c r="G81" s="9">
        <v>1</v>
      </c>
      <c r="H81" s="9">
        <v>1</v>
      </c>
      <c r="I81" s="9">
        <v>1.2</v>
      </c>
      <c r="J81" s="9">
        <v>96.385000000000005</v>
      </c>
      <c r="K81" s="9">
        <v>840</v>
      </c>
      <c r="L81" s="9">
        <v>0</v>
      </c>
      <c r="M81" s="9">
        <v>1.6515</v>
      </c>
      <c r="N81" s="9">
        <v>4016000</v>
      </c>
      <c r="O81" s="8">
        <v>0</v>
      </c>
      <c r="P81" s="23">
        <v>0</v>
      </c>
      <c r="Q81" s="8">
        <v>4016000</v>
      </c>
      <c r="R81" s="23">
        <v>1.8459675642377896E-2</v>
      </c>
      <c r="S81" s="9">
        <v>0</v>
      </c>
      <c r="T81" s="9"/>
      <c r="U81" s="9"/>
      <c r="V81" s="11">
        <v>159</v>
      </c>
    </row>
    <row r="82" spans="1:22" x14ac:dyDescent="0.25">
      <c r="A82" s="8" t="s">
        <v>491</v>
      </c>
      <c r="B82" s="9" t="s">
        <v>492</v>
      </c>
      <c r="C82" s="9" t="s">
        <v>493</v>
      </c>
      <c r="D82" s="9" t="s">
        <v>494</v>
      </c>
      <c r="E82" s="9" t="s">
        <v>29</v>
      </c>
      <c r="F82" s="9">
        <v>1</v>
      </c>
      <c r="G82" s="9">
        <v>1</v>
      </c>
      <c r="H82" s="9">
        <v>1</v>
      </c>
      <c r="I82" s="9">
        <v>6.8</v>
      </c>
      <c r="J82" s="9">
        <v>13.292999999999999</v>
      </c>
      <c r="K82" s="9">
        <v>117</v>
      </c>
      <c r="L82" s="9">
        <v>0</v>
      </c>
      <c r="M82" s="9">
        <v>2.6132</v>
      </c>
      <c r="N82" s="9">
        <v>3789600</v>
      </c>
      <c r="O82" s="8">
        <v>3789600</v>
      </c>
      <c r="P82" s="23">
        <v>1.0083551706491707E-2</v>
      </c>
      <c r="Q82" s="8">
        <v>0</v>
      </c>
      <c r="R82" s="23">
        <v>0</v>
      </c>
      <c r="S82" s="9">
        <v>1</v>
      </c>
      <c r="T82" s="9"/>
      <c r="U82" s="9"/>
      <c r="V82" s="11">
        <v>119</v>
      </c>
    </row>
    <row r="83" spans="1:22" x14ac:dyDescent="0.25">
      <c r="A83" s="8" t="s">
        <v>495</v>
      </c>
      <c r="B83" s="9" t="s">
        <v>496</v>
      </c>
      <c r="C83" s="9" t="s">
        <v>497</v>
      </c>
      <c r="D83" s="9" t="s">
        <v>498</v>
      </c>
      <c r="E83" s="9" t="s">
        <v>29</v>
      </c>
      <c r="F83" s="9">
        <v>2</v>
      </c>
      <c r="G83" s="9">
        <v>1</v>
      </c>
      <c r="H83" s="9">
        <v>1</v>
      </c>
      <c r="I83" s="9">
        <v>0.3</v>
      </c>
      <c r="J83" s="9">
        <v>312.10000000000002</v>
      </c>
      <c r="K83" s="9">
        <v>2664</v>
      </c>
      <c r="L83" s="9">
        <v>9.0909000000000007E-3</v>
      </c>
      <c r="M83" s="9">
        <v>0.85535000000000005</v>
      </c>
      <c r="N83" s="9">
        <v>3742500</v>
      </c>
      <c r="O83" s="8">
        <v>0</v>
      </c>
      <c r="P83" s="23">
        <v>0</v>
      </c>
      <c r="Q83" s="8">
        <v>3742500</v>
      </c>
      <c r="R83" s="23">
        <v>1.7202523927191054E-2</v>
      </c>
      <c r="S83" s="9">
        <v>1</v>
      </c>
      <c r="T83" s="9"/>
      <c r="U83" s="9"/>
      <c r="V83" s="11">
        <v>8</v>
      </c>
    </row>
    <row r="84" spans="1:22" x14ac:dyDescent="0.25">
      <c r="A84" s="8" t="s">
        <v>499</v>
      </c>
      <c r="B84" s="9" t="s">
        <v>500</v>
      </c>
      <c r="C84" s="9" t="s">
        <v>501</v>
      </c>
      <c r="D84" s="9" t="s">
        <v>502</v>
      </c>
      <c r="E84" s="9" t="s">
        <v>29</v>
      </c>
      <c r="F84" s="9">
        <v>4</v>
      </c>
      <c r="G84" s="9">
        <v>1</v>
      </c>
      <c r="H84" s="9">
        <v>1</v>
      </c>
      <c r="I84" s="9">
        <v>3</v>
      </c>
      <c r="J84" s="9">
        <v>59.465000000000003</v>
      </c>
      <c r="K84" s="9">
        <v>528</v>
      </c>
      <c r="L84" s="9">
        <v>9.0089999999999996E-3</v>
      </c>
      <c r="M84" s="9">
        <v>0.85152000000000005</v>
      </c>
      <c r="N84" s="9">
        <v>3304400</v>
      </c>
      <c r="O84" s="8">
        <v>3304400</v>
      </c>
      <c r="P84" s="23">
        <v>8.7925079847295737E-3</v>
      </c>
      <c r="Q84" s="8">
        <v>0</v>
      </c>
      <c r="R84" s="23">
        <v>0</v>
      </c>
      <c r="S84" s="9">
        <v>1</v>
      </c>
      <c r="T84" s="9"/>
      <c r="U84" s="9"/>
      <c r="V84" s="11">
        <v>75</v>
      </c>
    </row>
    <row r="85" spans="1:22" x14ac:dyDescent="0.25">
      <c r="A85" s="8" t="s">
        <v>90</v>
      </c>
      <c r="B85" s="9" t="s">
        <v>91</v>
      </c>
      <c r="C85" s="9" t="s">
        <v>92</v>
      </c>
      <c r="D85" s="9" t="s">
        <v>93</v>
      </c>
      <c r="E85" s="9" t="s">
        <v>29</v>
      </c>
      <c r="F85" s="9">
        <v>4</v>
      </c>
      <c r="G85" s="9">
        <v>1</v>
      </c>
      <c r="H85" s="9">
        <v>1</v>
      </c>
      <c r="I85" s="9">
        <v>8.1999999999999993</v>
      </c>
      <c r="J85" s="9">
        <v>21.59</v>
      </c>
      <c r="K85" s="9">
        <v>194</v>
      </c>
      <c r="L85" s="9">
        <v>1</v>
      </c>
      <c r="M85" s="9">
        <v>-2</v>
      </c>
      <c r="N85" s="9">
        <v>3300800</v>
      </c>
      <c r="O85" s="8">
        <v>0</v>
      </c>
      <c r="P85" s="23">
        <v>0</v>
      </c>
      <c r="Q85" s="8">
        <v>0</v>
      </c>
      <c r="R85" s="23">
        <v>0</v>
      </c>
      <c r="S85" s="9">
        <v>1</v>
      </c>
      <c r="T85" s="9" t="s">
        <v>24</v>
      </c>
      <c r="U85" s="9"/>
      <c r="V85" s="11">
        <v>136</v>
      </c>
    </row>
    <row r="86" spans="1:22" x14ac:dyDescent="0.25">
      <c r="A86" s="8" t="s">
        <v>503</v>
      </c>
      <c r="B86" s="9"/>
      <c r="C86" s="9" t="s">
        <v>504</v>
      </c>
      <c r="D86" s="9" t="s">
        <v>505</v>
      </c>
      <c r="E86" s="9" t="s">
        <v>29</v>
      </c>
      <c r="F86" s="9">
        <v>1</v>
      </c>
      <c r="G86" s="9">
        <v>1</v>
      </c>
      <c r="H86" s="9">
        <v>1</v>
      </c>
      <c r="I86" s="9">
        <v>9.1999999999999993</v>
      </c>
      <c r="J86" s="9">
        <v>15.356999999999999</v>
      </c>
      <c r="K86" s="9">
        <v>131</v>
      </c>
      <c r="L86" s="9">
        <v>0</v>
      </c>
      <c r="M86" s="9">
        <v>0.99334</v>
      </c>
      <c r="N86" s="9">
        <v>3281400</v>
      </c>
      <c r="O86" s="8">
        <v>2162900</v>
      </c>
      <c r="P86" s="23">
        <v>5.7551493524305762E-3</v>
      </c>
      <c r="Q86" s="8">
        <v>1118400</v>
      </c>
      <c r="R86" s="23">
        <v>5.1407622605665936E-3</v>
      </c>
      <c r="S86" s="9">
        <v>2</v>
      </c>
      <c r="T86" s="9"/>
      <c r="U86" s="9"/>
      <c r="V86" s="11">
        <v>45</v>
      </c>
    </row>
    <row r="87" spans="1:22" x14ac:dyDescent="0.25">
      <c r="A87" s="8" t="s">
        <v>506</v>
      </c>
      <c r="B87" s="9" t="s">
        <v>507</v>
      </c>
      <c r="C87" s="9" t="s">
        <v>508</v>
      </c>
      <c r="D87" s="9" t="s">
        <v>509</v>
      </c>
      <c r="E87" s="9" t="s">
        <v>329</v>
      </c>
      <c r="F87" s="9">
        <v>11</v>
      </c>
      <c r="G87" s="9">
        <v>3</v>
      </c>
      <c r="H87" s="9">
        <v>1</v>
      </c>
      <c r="I87" s="9">
        <v>5.0999999999999996</v>
      </c>
      <c r="J87" s="9">
        <v>57.865000000000002</v>
      </c>
      <c r="K87" s="9">
        <v>529</v>
      </c>
      <c r="L87" s="9">
        <v>0</v>
      </c>
      <c r="M87" s="9">
        <v>113.38</v>
      </c>
      <c r="N87" s="9">
        <v>3098300</v>
      </c>
      <c r="O87" s="8">
        <v>3098300</v>
      </c>
      <c r="P87" s="23">
        <v>8.2441070963223707E-3</v>
      </c>
      <c r="Q87" s="8">
        <v>0</v>
      </c>
      <c r="R87" s="23">
        <v>0</v>
      </c>
      <c r="S87" s="9">
        <v>1</v>
      </c>
      <c r="T87" s="9"/>
      <c r="U87" s="9" t="s">
        <v>24</v>
      </c>
      <c r="V87" s="11">
        <v>56</v>
      </c>
    </row>
    <row r="88" spans="1:22" x14ac:dyDescent="0.25">
      <c r="A88" s="8" t="s">
        <v>510</v>
      </c>
      <c r="B88" s="9" t="s">
        <v>511</v>
      </c>
      <c r="C88" s="9" t="s">
        <v>512</v>
      </c>
      <c r="D88" s="9" t="s">
        <v>513</v>
      </c>
      <c r="E88" s="9" t="s">
        <v>29</v>
      </c>
      <c r="F88" s="9">
        <v>2</v>
      </c>
      <c r="G88" s="9">
        <v>1</v>
      </c>
      <c r="H88" s="9">
        <v>1</v>
      </c>
      <c r="I88" s="9">
        <v>1.6</v>
      </c>
      <c r="J88" s="9">
        <v>136.02000000000001</v>
      </c>
      <c r="K88" s="9">
        <v>1372</v>
      </c>
      <c r="L88" s="9">
        <v>1</v>
      </c>
      <c r="M88" s="9">
        <v>-2</v>
      </c>
      <c r="N88" s="9">
        <v>2989400</v>
      </c>
      <c r="O88" s="8">
        <v>2989400</v>
      </c>
      <c r="P88" s="23">
        <v>7.9543406880373414E-3</v>
      </c>
      <c r="Q88" s="8">
        <v>0</v>
      </c>
      <c r="R88" s="23">
        <v>0</v>
      </c>
      <c r="S88" s="9">
        <v>0</v>
      </c>
      <c r="T88" s="9" t="s">
        <v>24</v>
      </c>
      <c r="U88" s="9"/>
      <c r="V88" s="11">
        <v>18</v>
      </c>
    </row>
    <row r="89" spans="1:22" x14ac:dyDescent="0.25">
      <c r="A89" s="8" t="s">
        <v>514</v>
      </c>
      <c r="B89" s="9" t="s">
        <v>123</v>
      </c>
      <c r="C89" s="9" t="s">
        <v>124</v>
      </c>
      <c r="D89" s="9" t="s">
        <v>515</v>
      </c>
      <c r="E89" s="9" t="s">
        <v>29</v>
      </c>
      <c r="F89" s="9">
        <v>4</v>
      </c>
      <c r="G89" s="9">
        <v>4</v>
      </c>
      <c r="H89" s="9">
        <v>4</v>
      </c>
      <c r="I89" s="9">
        <v>46.4</v>
      </c>
      <c r="J89" s="9">
        <v>15.054</v>
      </c>
      <c r="K89" s="9">
        <v>140</v>
      </c>
      <c r="L89" s="9">
        <v>0</v>
      </c>
      <c r="M89" s="9">
        <v>4.9744000000000002</v>
      </c>
      <c r="N89" s="9">
        <v>2983300</v>
      </c>
      <c r="O89" s="8">
        <v>1264000</v>
      </c>
      <c r="P89" s="23">
        <v>3.3633125810126445E-3</v>
      </c>
      <c r="Q89" s="8">
        <v>0</v>
      </c>
      <c r="R89" s="23">
        <v>0</v>
      </c>
      <c r="S89" s="9">
        <v>4</v>
      </c>
      <c r="T89" s="9"/>
      <c r="U89" s="9" t="s">
        <v>24</v>
      </c>
      <c r="V89" s="11">
        <v>108</v>
      </c>
    </row>
    <row r="90" spans="1:22" x14ac:dyDescent="0.25">
      <c r="A90" s="8" t="s">
        <v>516</v>
      </c>
      <c r="B90" s="9" t="s">
        <v>517</v>
      </c>
      <c r="C90" s="9" t="s">
        <v>518</v>
      </c>
      <c r="D90" s="9" t="s">
        <v>519</v>
      </c>
      <c r="E90" s="9" t="s">
        <v>29</v>
      </c>
      <c r="F90" s="9">
        <v>9</v>
      </c>
      <c r="G90" s="9">
        <v>2</v>
      </c>
      <c r="H90" s="9">
        <v>2</v>
      </c>
      <c r="I90" s="9">
        <v>30.4</v>
      </c>
      <c r="J90" s="9">
        <v>13.589</v>
      </c>
      <c r="K90" s="9">
        <v>125</v>
      </c>
      <c r="L90" s="9">
        <v>0</v>
      </c>
      <c r="M90" s="9">
        <v>1.1153999999999999</v>
      </c>
      <c r="N90" s="9">
        <v>2893900</v>
      </c>
      <c r="O90" s="8">
        <v>0</v>
      </c>
      <c r="P90" s="23">
        <v>0</v>
      </c>
      <c r="Q90" s="8">
        <v>2893900</v>
      </c>
      <c r="R90" s="23">
        <v>1.3301906210527237E-2</v>
      </c>
      <c r="S90" s="9">
        <v>1</v>
      </c>
      <c r="T90" s="9"/>
      <c r="U90" s="9"/>
      <c r="V90" s="11">
        <v>70</v>
      </c>
    </row>
    <row r="91" spans="1:22" x14ac:dyDescent="0.25">
      <c r="A91" s="8" t="s">
        <v>258</v>
      </c>
      <c r="B91" s="9" t="s">
        <v>259</v>
      </c>
      <c r="C91" s="9" t="s">
        <v>260</v>
      </c>
      <c r="D91" s="9" t="s">
        <v>261</v>
      </c>
      <c r="E91" s="9" t="s">
        <v>29</v>
      </c>
      <c r="F91" s="9">
        <v>1</v>
      </c>
      <c r="G91" s="9">
        <v>1</v>
      </c>
      <c r="H91" s="9">
        <v>1</v>
      </c>
      <c r="I91" s="9">
        <v>0.8</v>
      </c>
      <c r="J91" s="9">
        <v>166.98</v>
      </c>
      <c r="K91" s="9">
        <v>1478</v>
      </c>
      <c r="L91" s="9">
        <v>0</v>
      </c>
      <c r="M91" s="9">
        <v>1.7472000000000001</v>
      </c>
      <c r="N91" s="9">
        <v>2751400</v>
      </c>
      <c r="O91" s="8">
        <v>1477400</v>
      </c>
      <c r="P91" s="23">
        <v>3.9311376639146207E-3</v>
      </c>
      <c r="Q91" s="8">
        <v>1274000</v>
      </c>
      <c r="R91" s="23">
        <v>5.8559827610531467E-3</v>
      </c>
      <c r="S91" s="9">
        <v>3</v>
      </c>
      <c r="T91" s="9"/>
      <c r="U91" s="9"/>
      <c r="V91" s="11">
        <v>154</v>
      </c>
    </row>
    <row r="92" spans="1:22" x14ac:dyDescent="0.25">
      <c r="A92" s="8" t="s">
        <v>520</v>
      </c>
      <c r="B92" s="9" t="s">
        <v>521</v>
      </c>
      <c r="C92" s="9" t="s">
        <v>522</v>
      </c>
      <c r="D92" s="9" t="s">
        <v>523</v>
      </c>
      <c r="E92" s="9" t="s">
        <v>29</v>
      </c>
      <c r="F92" s="9">
        <v>1</v>
      </c>
      <c r="G92" s="9">
        <v>1</v>
      </c>
      <c r="H92" s="9">
        <v>1</v>
      </c>
      <c r="I92" s="9">
        <v>2.1</v>
      </c>
      <c r="J92" s="9">
        <v>67.510999999999996</v>
      </c>
      <c r="K92" s="9">
        <v>576</v>
      </c>
      <c r="L92" s="9">
        <v>8.8495999999999991E-3</v>
      </c>
      <c r="M92" s="9">
        <v>0.84435000000000004</v>
      </c>
      <c r="N92" s="9">
        <v>2706200</v>
      </c>
      <c r="O92" s="8">
        <v>0</v>
      </c>
      <c r="P92" s="23">
        <v>0</v>
      </c>
      <c r="Q92" s="8">
        <v>2706200</v>
      </c>
      <c r="R92" s="23">
        <v>1.2439137007819488E-2</v>
      </c>
      <c r="S92" s="9">
        <v>0</v>
      </c>
      <c r="T92" s="9"/>
      <c r="U92" s="9"/>
      <c r="V92" s="11">
        <v>151</v>
      </c>
    </row>
    <row r="93" spans="1:22" x14ac:dyDescent="0.25">
      <c r="A93" s="8" t="s">
        <v>524</v>
      </c>
      <c r="B93" s="9" t="s">
        <v>525</v>
      </c>
      <c r="C93" s="9" t="s">
        <v>526</v>
      </c>
      <c r="D93" s="9" t="s">
        <v>527</v>
      </c>
      <c r="E93" s="9" t="s">
        <v>29</v>
      </c>
      <c r="F93" s="9">
        <v>2</v>
      </c>
      <c r="G93" s="9">
        <v>1</v>
      </c>
      <c r="H93" s="9">
        <v>1</v>
      </c>
      <c r="I93" s="9">
        <v>6.8</v>
      </c>
      <c r="J93" s="9">
        <v>21.905000000000001</v>
      </c>
      <c r="K93" s="9">
        <v>192</v>
      </c>
      <c r="L93" s="9">
        <v>1</v>
      </c>
      <c r="M93" s="9">
        <v>-2</v>
      </c>
      <c r="N93" s="9">
        <v>2643400</v>
      </c>
      <c r="O93" s="8">
        <v>0</v>
      </c>
      <c r="P93" s="23">
        <v>0</v>
      </c>
      <c r="Q93" s="8">
        <v>2643400</v>
      </c>
      <c r="R93" s="23">
        <v>1.2150474749268359E-2</v>
      </c>
      <c r="S93" s="9">
        <v>0</v>
      </c>
      <c r="T93" s="9" t="s">
        <v>24</v>
      </c>
      <c r="U93" s="9"/>
      <c r="V93" s="11">
        <v>80</v>
      </c>
    </row>
    <row r="94" spans="1:22" x14ac:dyDescent="0.25">
      <c r="A94" s="8" t="s">
        <v>528</v>
      </c>
      <c r="B94" s="9" t="s">
        <v>529</v>
      </c>
      <c r="C94" s="9" t="s">
        <v>530</v>
      </c>
      <c r="D94" s="9" t="s">
        <v>531</v>
      </c>
      <c r="E94" s="9" t="s">
        <v>29</v>
      </c>
      <c r="F94" s="9">
        <v>1</v>
      </c>
      <c r="G94" s="9">
        <v>1</v>
      </c>
      <c r="H94" s="9">
        <v>1</v>
      </c>
      <c r="I94" s="9">
        <v>9</v>
      </c>
      <c r="J94" s="9">
        <v>17.672000000000001</v>
      </c>
      <c r="K94" s="9">
        <v>156</v>
      </c>
      <c r="L94" s="9">
        <v>1</v>
      </c>
      <c r="M94" s="9">
        <v>-2</v>
      </c>
      <c r="N94" s="9">
        <v>2601500</v>
      </c>
      <c r="O94" s="8">
        <v>2601500</v>
      </c>
      <c r="P94" s="23">
        <v>6.9221975312534758E-3</v>
      </c>
      <c r="Q94" s="8">
        <v>0</v>
      </c>
      <c r="R94" s="23">
        <v>0</v>
      </c>
      <c r="S94" s="9">
        <v>1</v>
      </c>
      <c r="T94" s="9" t="s">
        <v>24</v>
      </c>
      <c r="U94" s="9"/>
      <c r="V94" s="11">
        <v>33</v>
      </c>
    </row>
    <row r="95" spans="1:22" x14ac:dyDescent="0.25">
      <c r="A95" s="8" t="s">
        <v>182</v>
      </c>
      <c r="B95" s="9" t="s">
        <v>183</v>
      </c>
      <c r="C95" s="9" t="s">
        <v>184</v>
      </c>
      <c r="D95" s="9" t="s">
        <v>185</v>
      </c>
      <c r="E95" s="9" t="s">
        <v>29</v>
      </c>
      <c r="F95" s="9">
        <v>3</v>
      </c>
      <c r="G95" s="9">
        <v>2</v>
      </c>
      <c r="H95" s="9">
        <v>2</v>
      </c>
      <c r="I95" s="9">
        <v>12.6</v>
      </c>
      <c r="J95" s="9">
        <v>21.545000000000002</v>
      </c>
      <c r="K95" s="9">
        <v>191</v>
      </c>
      <c r="L95" s="9">
        <v>0</v>
      </c>
      <c r="M95" s="9">
        <v>157.05000000000001</v>
      </c>
      <c r="N95" s="9">
        <v>2479300</v>
      </c>
      <c r="O95" s="8">
        <v>1732800</v>
      </c>
      <c r="P95" s="23">
        <v>4.6107183863755615E-3</v>
      </c>
      <c r="Q95" s="8">
        <v>0</v>
      </c>
      <c r="R95" s="23">
        <v>0</v>
      </c>
      <c r="S95" s="9">
        <v>4</v>
      </c>
      <c r="T95" s="9"/>
      <c r="U95" s="9"/>
      <c r="V95" s="11">
        <v>126</v>
      </c>
    </row>
    <row r="96" spans="1:22" x14ac:dyDescent="0.25">
      <c r="A96" s="8" t="s">
        <v>532</v>
      </c>
      <c r="B96" s="9" t="s">
        <v>533</v>
      </c>
      <c r="C96" s="9" t="s">
        <v>534</v>
      </c>
      <c r="D96" s="9" t="s">
        <v>535</v>
      </c>
      <c r="E96" s="9" t="s">
        <v>29</v>
      </c>
      <c r="F96" s="9">
        <v>7</v>
      </c>
      <c r="G96" s="9">
        <v>1</v>
      </c>
      <c r="H96" s="9">
        <v>1</v>
      </c>
      <c r="I96" s="9">
        <v>2.9</v>
      </c>
      <c r="J96" s="9">
        <v>72.981999999999999</v>
      </c>
      <c r="K96" s="9">
        <v>663</v>
      </c>
      <c r="L96" s="9">
        <v>0</v>
      </c>
      <c r="M96" s="9">
        <v>0.98665999999999998</v>
      </c>
      <c r="N96" s="9">
        <v>2419600</v>
      </c>
      <c r="O96" s="8">
        <v>0</v>
      </c>
      <c r="P96" s="23">
        <v>0</v>
      </c>
      <c r="Q96" s="8">
        <v>2419600</v>
      </c>
      <c r="R96" s="23">
        <v>1.1121770713221502E-2</v>
      </c>
      <c r="S96" s="9">
        <v>1</v>
      </c>
      <c r="T96" s="9"/>
      <c r="U96" s="9"/>
      <c r="V96" s="11">
        <v>15</v>
      </c>
    </row>
    <row r="97" spans="1:22" x14ac:dyDescent="0.25">
      <c r="A97" s="8" t="s">
        <v>536</v>
      </c>
      <c r="B97" s="9" t="s">
        <v>537</v>
      </c>
      <c r="C97" s="9" t="s">
        <v>538</v>
      </c>
      <c r="D97" s="9" t="s">
        <v>539</v>
      </c>
      <c r="E97" s="9" t="s">
        <v>29</v>
      </c>
      <c r="F97" s="9">
        <v>1</v>
      </c>
      <c r="G97" s="9">
        <v>2</v>
      </c>
      <c r="H97" s="9">
        <v>2</v>
      </c>
      <c r="I97" s="9">
        <v>12.7</v>
      </c>
      <c r="J97" s="9">
        <v>22.486999999999998</v>
      </c>
      <c r="K97" s="9">
        <v>213</v>
      </c>
      <c r="L97" s="9">
        <v>0</v>
      </c>
      <c r="M97" s="9">
        <v>141.16999999999999</v>
      </c>
      <c r="N97" s="9">
        <v>2196500</v>
      </c>
      <c r="O97" s="8">
        <v>1318200</v>
      </c>
      <c r="P97" s="23">
        <v>3.5075305730149272E-3</v>
      </c>
      <c r="Q97" s="8">
        <v>878280</v>
      </c>
      <c r="R97" s="23">
        <v>4.0370428095586799E-3</v>
      </c>
      <c r="S97" s="9">
        <v>3</v>
      </c>
      <c r="T97" s="9"/>
      <c r="U97" s="9"/>
      <c r="V97" s="11">
        <v>149</v>
      </c>
    </row>
    <row r="98" spans="1:22" x14ac:dyDescent="0.25">
      <c r="A98" s="8" t="s">
        <v>540</v>
      </c>
      <c r="B98" s="9" t="s">
        <v>541</v>
      </c>
      <c r="C98" s="9" t="s">
        <v>542</v>
      </c>
      <c r="D98" s="9" t="s">
        <v>543</v>
      </c>
      <c r="E98" s="9" t="s">
        <v>29</v>
      </c>
      <c r="F98" s="9">
        <v>10</v>
      </c>
      <c r="G98" s="9">
        <v>3</v>
      </c>
      <c r="H98" s="9">
        <v>2</v>
      </c>
      <c r="I98" s="9">
        <v>16.100000000000001</v>
      </c>
      <c r="J98" s="9">
        <v>29.173999999999999</v>
      </c>
      <c r="K98" s="9">
        <v>255</v>
      </c>
      <c r="L98" s="9">
        <v>0</v>
      </c>
      <c r="M98" s="9">
        <v>70.228999999999999</v>
      </c>
      <c r="N98" s="9">
        <v>2085200</v>
      </c>
      <c r="O98" s="8">
        <v>0</v>
      </c>
      <c r="P98" s="23">
        <v>0</v>
      </c>
      <c r="Q98" s="8">
        <v>1055500</v>
      </c>
      <c r="R98" s="23">
        <v>4.8516403487375171E-3</v>
      </c>
      <c r="S98" s="9">
        <v>5</v>
      </c>
      <c r="T98" s="9"/>
      <c r="U98" s="9"/>
      <c r="V98" s="11">
        <v>123</v>
      </c>
    </row>
    <row r="99" spans="1:22" x14ac:dyDescent="0.25">
      <c r="A99" s="8" t="s">
        <v>544</v>
      </c>
      <c r="B99" s="9" t="s">
        <v>545</v>
      </c>
      <c r="C99" s="9" t="s">
        <v>546</v>
      </c>
      <c r="D99" s="9" t="s">
        <v>547</v>
      </c>
      <c r="E99" s="9" t="s">
        <v>29</v>
      </c>
      <c r="F99" s="9">
        <v>1</v>
      </c>
      <c r="G99" s="9">
        <v>1</v>
      </c>
      <c r="H99" s="9">
        <v>1</v>
      </c>
      <c r="I99" s="9">
        <v>15.8</v>
      </c>
      <c r="J99" s="9">
        <v>15.891999999999999</v>
      </c>
      <c r="K99" s="9">
        <v>146</v>
      </c>
      <c r="L99" s="9">
        <v>0</v>
      </c>
      <c r="M99" s="9">
        <v>131.37</v>
      </c>
      <c r="N99" s="9">
        <v>2062100</v>
      </c>
      <c r="O99" s="8">
        <v>0</v>
      </c>
      <c r="P99" s="23">
        <v>0</v>
      </c>
      <c r="Q99" s="8">
        <v>2062100</v>
      </c>
      <c r="R99" s="23">
        <v>9.4785102445586293E-3</v>
      </c>
      <c r="S99" s="9">
        <v>3</v>
      </c>
      <c r="T99" s="9"/>
      <c r="U99" s="9"/>
      <c r="V99" s="11">
        <v>161</v>
      </c>
    </row>
    <row r="100" spans="1:22" x14ac:dyDescent="0.25">
      <c r="A100" s="8" t="s">
        <v>548</v>
      </c>
      <c r="B100" s="9" t="s">
        <v>549</v>
      </c>
      <c r="C100" s="9" t="s">
        <v>550</v>
      </c>
      <c r="D100" s="9" t="s">
        <v>551</v>
      </c>
      <c r="E100" s="9" t="s">
        <v>29</v>
      </c>
      <c r="F100" s="9">
        <v>1</v>
      </c>
      <c r="G100" s="9">
        <v>1</v>
      </c>
      <c r="H100" s="9">
        <v>1</v>
      </c>
      <c r="I100" s="9">
        <v>6.7</v>
      </c>
      <c r="J100" s="9">
        <v>41.006999999999998</v>
      </c>
      <c r="K100" s="9">
        <v>372</v>
      </c>
      <c r="L100" s="9">
        <v>8.0645000000000005E-3</v>
      </c>
      <c r="M100" s="9">
        <v>0.75541999999999998</v>
      </c>
      <c r="N100" s="9">
        <v>1979400</v>
      </c>
      <c r="O100" s="8">
        <v>1076800</v>
      </c>
      <c r="P100" s="23">
        <v>2.8652017304069744E-3</v>
      </c>
      <c r="Q100" s="8">
        <v>902670</v>
      </c>
      <c r="R100" s="23">
        <v>4.1491522440501132E-3</v>
      </c>
      <c r="S100" s="9">
        <v>2</v>
      </c>
      <c r="T100" s="9"/>
      <c r="U100" s="9"/>
      <c r="V100" s="11">
        <v>156</v>
      </c>
    </row>
    <row r="101" spans="1:22" x14ac:dyDescent="0.25">
      <c r="A101" s="8" t="s">
        <v>552</v>
      </c>
      <c r="B101" s="9" t="s">
        <v>553</v>
      </c>
      <c r="C101" s="9" t="s">
        <v>554</v>
      </c>
      <c r="D101" s="9" t="s">
        <v>555</v>
      </c>
      <c r="E101" s="9" t="s">
        <v>29</v>
      </c>
      <c r="F101" s="9">
        <v>2</v>
      </c>
      <c r="G101" s="9">
        <v>1</v>
      </c>
      <c r="H101" s="9">
        <v>1</v>
      </c>
      <c r="I101" s="9">
        <v>5</v>
      </c>
      <c r="J101" s="9">
        <v>26.504999999999999</v>
      </c>
      <c r="K101" s="9">
        <v>238</v>
      </c>
      <c r="L101" s="9">
        <v>0</v>
      </c>
      <c r="M101" s="9">
        <v>1.8371</v>
      </c>
      <c r="N101" s="9">
        <v>1795100</v>
      </c>
      <c r="O101" s="8">
        <v>0</v>
      </c>
      <c r="P101" s="23">
        <v>0</v>
      </c>
      <c r="Q101" s="8">
        <v>1795100</v>
      </c>
      <c r="R101" s="23">
        <v>8.2512359924383858E-3</v>
      </c>
      <c r="S101" s="9">
        <v>1</v>
      </c>
      <c r="T101" s="9"/>
      <c r="U101" s="9"/>
      <c r="V101" s="11">
        <v>73</v>
      </c>
    </row>
    <row r="102" spans="1:22" x14ac:dyDescent="0.25">
      <c r="A102" s="8" t="s">
        <v>556</v>
      </c>
      <c r="B102" s="9" t="s">
        <v>557</v>
      </c>
      <c r="C102" s="9" t="s">
        <v>558</v>
      </c>
      <c r="D102" s="9" t="s">
        <v>559</v>
      </c>
      <c r="E102" s="9" t="s">
        <v>29</v>
      </c>
      <c r="F102" s="9">
        <v>3</v>
      </c>
      <c r="G102" s="9">
        <v>1</v>
      </c>
      <c r="H102" s="9">
        <v>1</v>
      </c>
      <c r="I102" s="9">
        <v>2.2000000000000002</v>
      </c>
      <c r="J102" s="9">
        <v>110.38</v>
      </c>
      <c r="K102" s="9">
        <v>976</v>
      </c>
      <c r="L102" s="9">
        <v>1</v>
      </c>
      <c r="M102" s="9">
        <v>-2</v>
      </c>
      <c r="N102" s="9">
        <v>1761700</v>
      </c>
      <c r="O102" s="8">
        <v>1761700</v>
      </c>
      <c r="P102" s="23">
        <v>4.6876169097863733E-3</v>
      </c>
      <c r="Q102" s="8">
        <v>0</v>
      </c>
      <c r="R102" s="23">
        <v>0</v>
      </c>
      <c r="S102" s="9">
        <v>0</v>
      </c>
      <c r="T102" s="9" t="s">
        <v>24</v>
      </c>
      <c r="U102" s="9"/>
      <c r="V102" s="11">
        <v>13</v>
      </c>
    </row>
    <row r="103" spans="1:22" x14ac:dyDescent="0.25">
      <c r="A103" s="8" t="s">
        <v>560</v>
      </c>
      <c r="B103" s="9" t="s">
        <v>561</v>
      </c>
      <c r="C103" s="9" t="s">
        <v>562</v>
      </c>
      <c r="D103" s="9" t="s">
        <v>563</v>
      </c>
      <c r="E103" s="9" t="s">
        <v>29</v>
      </c>
      <c r="F103" s="9">
        <v>1</v>
      </c>
      <c r="G103" s="9">
        <v>1</v>
      </c>
      <c r="H103" s="9">
        <v>1</v>
      </c>
      <c r="I103" s="9">
        <v>6.4</v>
      </c>
      <c r="J103" s="9">
        <v>27.215</v>
      </c>
      <c r="K103" s="9">
        <v>249</v>
      </c>
      <c r="L103" s="9">
        <v>1</v>
      </c>
      <c r="M103" s="9">
        <v>-2</v>
      </c>
      <c r="N103" s="9">
        <v>1643300</v>
      </c>
      <c r="O103" s="8">
        <v>0</v>
      </c>
      <c r="P103" s="23">
        <v>0</v>
      </c>
      <c r="Q103" s="8">
        <v>1643300</v>
      </c>
      <c r="R103" s="23">
        <v>7.5534823165138432E-3</v>
      </c>
      <c r="S103" s="9">
        <v>2</v>
      </c>
      <c r="T103" s="9" t="s">
        <v>24</v>
      </c>
      <c r="U103" s="9"/>
      <c r="V103" s="11">
        <v>146</v>
      </c>
    </row>
    <row r="104" spans="1:22" x14ac:dyDescent="0.25">
      <c r="A104" s="8" t="s">
        <v>564</v>
      </c>
      <c r="B104" s="9" t="s">
        <v>565</v>
      </c>
      <c r="C104" s="9" t="s">
        <v>566</v>
      </c>
      <c r="D104" s="9" t="s">
        <v>567</v>
      </c>
      <c r="E104" s="9" t="s">
        <v>29</v>
      </c>
      <c r="F104" s="9">
        <v>8</v>
      </c>
      <c r="G104" s="9">
        <v>1</v>
      </c>
      <c r="H104" s="9">
        <v>1</v>
      </c>
      <c r="I104" s="9">
        <v>5.7</v>
      </c>
      <c r="J104" s="9">
        <v>33.752000000000002</v>
      </c>
      <c r="K104" s="9">
        <v>300</v>
      </c>
      <c r="L104" s="9">
        <v>0</v>
      </c>
      <c r="M104" s="9">
        <v>0.94630999999999998</v>
      </c>
      <c r="N104" s="9">
        <v>1625400</v>
      </c>
      <c r="O104" s="8">
        <v>1625400</v>
      </c>
      <c r="P104" s="23">
        <v>4.324943250931924E-3</v>
      </c>
      <c r="Q104" s="8">
        <v>0</v>
      </c>
      <c r="R104" s="23">
        <v>0</v>
      </c>
      <c r="S104" s="9">
        <v>1</v>
      </c>
      <c r="T104" s="9"/>
      <c r="U104" s="9"/>
      <c r="V104" s="11">
        <v>7</v>
      </c>
    </row>
    <row r="105" spans="1:22" x14ac:dyDescent="0.25">
      <c r="A105" s="8" t="s">
        <v>568</v>
      </c>
      <c r="B105" s="9"/>
      <c r="C105" s="9" t="s">
        <v>569</v>
      </c>
      <c r="D105" s="9" t="s">
        <v>570</v>
      </c>
      <c r="E105" s="9" t="s">
        <v>29</v>
      </c>
      <c r="F105" s="9">
        <v>2</v>
      </c>
      <c r="G105" s="9">
        <v>1</v>
      </c>
      <c r="H105" s="9">
        <v>1</v>
      </c>
      <c r="I105" s="9">
        <v>58.5</v>
      </c>
      <c r="J105" s="9">
        <v>4.7211999999999996</v>
      </c>
      <c r="K105" s="9">
        <v>41</v>
      </c>
      <c r="L105" s="9">
        <v>1</v>
      </c>
      <c r="M105" s="9">
        <v>-2</v>
      </c>
      <c r="N105" s="9">
        <v>1602200</v>
      </c>
      <c r="O105" s="8">
        <v>0</v>
      </c>
      <c r="P105" s="23">
        <v>0</v>
      </c>
      <c r="Q105" s="8">
        <v>0</v>
      </c>
      <c r="R105" s="23">
        <v>0</v>
      </c>
      <c r="S105" s="9">
        <v>0</v>
      </c>
      <c r="T105" s="9" t="s">
        <v>24</v>
      </c>
      <c r="U105" s="9"/>
      <c r="V105" s="11">
        <v>44</v>
      </c>
    </row>
    <row r="106" spans="1:22" x14ac:dyDescent="0.25">
      <c r="A106" s="8" t="s">
        <v>571</v>
      </c>
      <c r="B106" s="9" t="s">
        <v>572</v>
      </c>
      <c r="C106" s="9" t="s">
        <v>573</v>
      </c>
      <c r="D106" s="9" t="s">
        <v>574</v>
      </c>
      <c r="E106" s="9" t="s">
        <v>29</v>
      </c>
      <c r="F106" s="9">
        <v>1</v>
      </c>
      <c r="G106" s="9">
        <v>1</v>
      </c>
      <c r="H106" s="9">
        <v>1</v>
      </c>
      <c r="I106" s="9">
        <v>2.2000000000000002</v>
      </c>
      <c r="J106" s="9">
        <v>51.470999999999997</v>
      </c>
      <c r="K106" s="9">
        <v>462</v>
      </c>
      <c r="L106" s="9">
        <v>8.6207000000000002E-3</v>
      </c>
      <c r="M106" s="9">
        <v>0.82672999999999996</v>
      </c>
      <c r="N106" s="9">
        <v>1597900</v>
      </c>
      <c r="O106" s="8">
        <v>0</v>
      </c>
      <c r="P106" s="23">
        <v>0</v>
      </c>
      <c r="Q106" s="8">
        <v>1597900</v>
      </c>
      <c r="R106" s="23">
        <v>7.3447997283256072E-3</v>
      </c>
      <c r="S106" s="9">
        <v>1</v>
      </c>
      <c r="T106" s="9"/>
      <c r="U106" s="9"/>
      <c r="V106" s="11">
        <v>142</v>
      </c>
    </row>
    <row r="107" spans="1:22" x14ac:dyDescent="0.25">
      <c r="A107" s="8" t="s">
        <v>575</v>
      </c>
      <c r="B107" s="9" t="s">
        <v>576</v>
      </c>
      <c r="C107" s="9" t="s">
        <v>577</v>
      </c>
      <c r="D107" s="9" t="s">
        <v>578</v>
      </c>
      <c r="E107" s="9" t="s">
        <v>29</v>
      </c>
      <c r="F107" s="9">
        <v>1</v>
      </c>
      <c r="G107" s="9">
        <v>1</v>
      </c>
      <c r="H107" s="9">
        <v>1</v>
      </c>
      <c r="I107" s="9">
        <v>2.1</v>
      </c>
      <c r="J107" s="9">
        <v>53.154000000000003</v>
      </c>
      <c r="K107" s="9">
        <v>485</v>
      </c>
      <c r="L107" s="9">
        <v>0</v>
      </c>
      <c r="M107" s="9">
        <v>1.3667</v>
      </c>
      <c r="N107" s="9">
        <v>1494200</v>
      </c>
      <c r="O107" s="8">
        <v>0</v>
      </c>
      <c r="P107" s="23">
        <v>0</v>
      </c>
      <c r="Q107" s="8">
        <v>1494200</v>
      </c>
      <c r="R107" s="23">
        <v>6.8681392790938866E-3</v>
      </c>
      <c r="S107" s="9">
        <v>0</v>
      </c>
      <c r="T107" s="9"/>
      <c r="U107" s="9"/>
      <c r="V107" s="11">
        <v>107</v>
      </c>
    </row>
    <row r="108" spans="1:22" x14ac:dyDescent="0.25">
      <c r="A108" s="8" t="s">
        <v>579</v>
      </c>
      <c r="B108" s="9" t="s">
        <v>580</v>
      </c>
      <c r="C108" s="9" t="s">
        <v>581</v>
      </c>
      <c r="D108" s="9" t="s">
        <v>582</v>
      </c>
      <c r="E108" s="9" t="s">
        <v>29</v>
      </c>
      <c r="F108" s="9">
        <v>2</v>
      </c>
      <c r="G108" s="9">
        <v>1</v>
      </c>
      <c r="H108" s="9">
        <v>1</v>
      </c>
      <c r="I108" s="9">
        <v>3.5</v>
      </c>
      <c r="J108" s="9">
        <v>41.021999999999998</v>
      </c>
      <c r="K108" s="9">
        <v>369</v>
      </c>
      <c r="L108" s="9">
        <v>1</v>
      </c>
      <c r="M108" s="9">
        <v>-2</v>
      </c>
      <c r="N108" s="9">
        <v>1438300</v>
      </c>
      <c r="O108" s="8">
        <v>1438300</v>
      </c>
      <c r="P108" s="23">
        <v>3.8270984851823471E-3</v>
      </c>
      <c r="Q108" s="8">
        <v>0</v>
      </c>
      <c r="R108" s="23">
        <v>0</v>
      </c>
      <c r="S108" s="9">
        <v>0</v>
      </c>
      <c r="T108" s="9" t="s">
        <v>24</v>
      </c>
      <c r="U108" s="9"/>
      <c r="V108" s="11">
        <v>74</v>
      </c>
    </row>
    <row r="109" spans="1:22" x14ac:dyDescent="0.25">
      <c r="A109" s="8" t="s">
        <v>134</v>
      </c>
      <c r="B109" s="9" t="s">
        <v>135</v>
      </c>
      <c r="C109" s="9" t="s">
        <v>136</v>
      </c>
      <c r="D109" s="9" t="s">
        <v>137</v>
      </c>
      <c r="E109" s="9" t="s">
        <v>29</v>
      </c>
      <c r="F109" s="9">
        <v>1</v>
      </c>
      <c r="G109" s="9">
        <v>2</v>
      </c>
      <c r="H109" s="9">
        <v>2</v>
      </c>
      <c r="I109" s="9">
        <v>29.2</v>
      </c>
      <c r="J109" s="9">
        <v>10.058</v>
      </c>
      <c r="K109" s="9">
        <v>89</v>
      </c>
      <c r="L109" s="9">
        <v>0</v>
      </c>
      <c r="M109" s="9">
        <v>143.46</v>
      </c>
      <c r="N109" s="9">
        <v>1406700</v>
      </c>
      <c r="O109" s="8">
        <v>0</v>
      </c>
      <c r="P109" s="23">
        <v>0</v>
      </c>
      <c r="Q109" s="8">
        <v>0</v>
      </c>
      <c r="R109" s="23">
        <v>0</v>
      </c>
      <c r="S109" s="9">
        <v>3</v>
      </c>
      <c r="T109" s="9"/>
      <c r="U109" s="9"/>
      <c r="V109" s="11">
        <v>105</v>
      </c>
    </row>
    <row r="110" spans="1:22" x14ac:dyDescent="0.25">
      <c r="A110" s="8" t="s">
        <v>583</v>
      </c>
      <c r="B110" s="9" t="s">
        <v>584</v>
      </c>
      <c r="C110" s="9" t="s">
        <v>585</v>
      </c>
      <c r="D110" s="9" t="s">
        <v>586</v>
      </c>
      <c r="E110" s="9" t="s">
        <v>29</v>
      </c>
      <c r="F110" s="9">
        <v>1</v>
      </c>
      <c r="G110" s="9">
        <v>1</v>
      </c>
      <c r="H110" s="9">
        <v>1</v>
      </c>
      <c r="I110" s="9">
        <v>6.7</v>
      </c>
      <c r="J110" s="9">
        <v>15.164</v>
      </c>
      <c r="K110" s="9">
        <v>135</v>
      </c>
      <c r="L110" s="9">
        <v>0</v>
      </c>
      <c r="M110" s="9">
        <v>18.535</v>
      </c>
      <c r="N110" s="9">
        <v>1396300</v>
      </c>
      <c r="O110" s="8">
        <v>0</v>
      </c>
      <c r="P110" s="23">
        <v>0</v>
      </c>
      <c r="Q110" s="8">
        <v>1396300</v>
      </c>
      <c r="R110" s="23">
        <v>6.4181387199831307E-3</v>
      </c>
      <c r="S110" s="9">
        <v>0</v>
      </c>
      <c r="T110" s="9"/>
      <c r="U110" s="9"/>
      <c r="V110" s="11">
        <v>134</v>
      </c>
    </row>
    <row r="111" spans="1:22" x14ac:dyDescent="0.25">
      <c r="A111" s="8" t="s">
        <v>587</v>
      </c>
      <c r="B111" s="9" t="s">
        <v>588</v>
      </c>
      <c r="C111" s="9" t="s">
        <v>100</v>
      </c>
      <c r="D111" s="9" t="s">
        <v>589</v>
      </c>
      <c r="E111" s="9" t="s">
        <v>29</v>
      </c>
      <c r="F111" s="9">
        <v>3</v>
      </c>
      <c r="G111" s="9">
        <v>1</v>
      </c>
      <c r="H111" s="9">
        <v>1</v>
      </c>
      <c r="I111" s="9">
        <v>22.5</v>
      </c>
      <c r="J111" s="9">
        <v>13.022</v>
      </c>
      <c r="K111" s="9">
        <v>120</v>
      </c>
      <c r="L111" s="9">
        <v>0</v>
      </c>
      <c r="M111" s="9">
        <v>2.8740999999999999</v>
      </c>
      <c r="N111" s="9">
        <v>1367700</v>
      </c>
      <c r="O111" s="8">
        <v>0</v>
      </c>
      <c r="P111" s="23">
        <v>0</v>
      </c>
      <c r="Q111" s="8">
        <v>0</v>
      </c>
      <c r="R111" s="23">
        <v>0</v>
      </c>
      <c r="S111" s="9">
        <v>2</v>
      </c>
      <c r="T111" s="9"/>
      <c r="U111" s="9"/>
      <c r="V111" s="11">
        <v>43</v>
      </c>
    </row>
    <row r="112" spans="1:22" x14ac:dyDescent="0.25">
      <c r="A112" s="8" t="s">
        <v>590</v>
      </c>
      <c r="B112" s="9"/>
      <c r="C112" s="9" t="s">
        <v>591</v>
      </c>
      <c r="D112" s="9" t="s">
        <v>592</v>
      </c>
      <c r="E112" s="9" t="s">
        <v>29</v>
      </c>
      <c r="F112" s="9">
        <v>2</v>
      </c>
      <c r="G112" s="9">
        <v>1</v>
      </c>
      <c r="H112" s="9">
        <v>1</v>
      </c>
      <c r="I112" s="9">
        <v>28.9</v>
      </c>
      <c r="J112" s="9">
        <v>9.6198999999999995</v>
      </c>
      <c r="K112" s="9">
        <v>90</v>
      </c>
      <c r="L112" s="9">
        <v>0</v>
      </c>
      <c r="M112" s="9">
        <v>0.90132999999999996</v>
      </c>
      <c r="N112" s="9">
        <v>1351300</v>
      </c>
      <c r="O112" s="8">
        <v>1351300</v>
      </c>
      <c r="P112" s="23">
        <v>3.5956046603816344E-3</v>
      </c>
      <c r="Q112" s="8">
        <v>0</v>
      </c>
      <c r="R112" s="23">
        <v>0</v>
      </c>
      <c r="S112" s="9">
        <v>1</v>
      </c>
      <c r="T112" s="9"/>
      <c r="U112" s="9"/>
      <c r="V112" s="11">
        <v>10</v>
      </c>
    </row>
    <row r="113" spans="1:22" x14ac:dyDescent="0.25">
      <c r="A113" s="8" t="s">
        <v>593</v>
      </c>
      <c r="B113" s="9" t="s">
        <v>594</v>
      </c>
      <c r="C113" s="9" t="s">
        <v>595</v>
      </c>
      <c r="D113" s="9" t="s">
        <v>596</v>
      </c>
      <c r="E113" s="9" t="s">
        <v>29</v>
      </c>
      <c r="F113" s="9">
        <v>2</v>
      </c>
      <c r="G113" s="9">
        <v>2</v>
      </c>
      <c r="H113" s="9">
        <v>2</v>
      </c>
      <c r="I113" s="9">
        <v>8.1</v>
      </c>
      <c r="J113" s="9">
        <v>30.065000000000001</v>
      </c>
      <c r="K113" s="9">
        <v>260</v>
      </c>
      <c r="L113" s="9">
        <v>0</v>
      </c>
      <c r="M113" s="9">
        <v>1.9221999999999999</v>
      </c>
      <c r="N113" s="9">
        <v>1278200</v>
      </c>
      <c r="O113" s="8">
        <v>1085200</v>
      </c>
      <c r="P113" s="23">
        <v>2.887552858318767E-3</v>
      </c>
      <c r="Q113" s="8">
        <v>0</v>
      </c>
      <c r="R113" s="23">
        <v>0</v>
      </c>
      <c r="S113" s="9">
        <v>3</v>
      </c>
      <c r="T113" s="9"/>
      <c r="U113" s="9"/>
      <c r="V113" s="11">
        <v>106</v>
      </c>
    </row>
    <row r="114" spans="1:22" x14ac:dyDescent="0.25">
      <c r="A114" s="8" t="s">
        <v>597</v>
      </c>
      <c r="B114" s="9" t="s">
        <v>598</v>
      </c>
      <c r="C114" s="9" t="s">
        <v>599</v>
      </c>
      <c r="D114" s="9" t="s">
        <v>600</v>
      </c>
      <c r="E114" s="9" t="s">
        <v>29</v>
      </c>
      <c r="F114" s="9">
        <v>1</v>
      </c>
      <c r="G114" s="9">
        <v>1</v>
      </c>
      <c r="H114" s="9">
        <v>1</v>
      </c>
      <c r="I114" s="9">
        <v>6.5</v>
      </c>
      <c r="J114" s="9">
        <v>28.146999999999998</v>
      </c>
      <c r="K114" s="9">
        <v>248</v>
      </c>
      <c r="L114" s="9">
        <v>8.1300999999999995E-3</v>
      </c>
      <c r="M114" s="9">
        <v>0.76219999999999999</v>
      </c>
      <c r="N114" s="9">
        <v>1112800</v>
      </c>
      <c r="O114" s="8">
        <v>0</v>
      </c>
      <c r="P114" s="23">
        <v>0</v>
      </c>
      <c r="Q114" s="8">
        <v>0</v>
      </c>
      <c r="R114" s="23">
        <v>0</v>
      </c>
      <c r="S114" s="9">
        <v>2</v>
      </c>
      <c r="T114" s="9"/>
      <c r="U114" s="9"/>
      <c r="V114" s="11">
        <v>141</v>
      </c>
    </row>
    <row r="115" spans="1:22" x14ac:dyDescent="0.25">
      <c r="A115" s="8" t="s">
        <v>601</v>
      </c>
      <c r="B115" s="9" t="s">
        <v>602</v>
      </c>
      <c r="C115" s="9" t="s">
        <v>603</v>
      </c>
      <c r="D115" s="9" t="s">
        <v>604</v>
      </c>
      <c r="E115" s="9" t="s">
        <v>29</v>
      </c>
      <c r="F115" s="9">
        <v>2</v>
      </c>
      <c r="G115" s="9">
        <v>1</v>
      </c>
      <c r="H115" s="9">
        <v>1</v>
      </c>
      <c r="I115" s="9">
        <v>0.8</v>
      </c>
      <c r="J115" s="9">
        <v>131.82</v>
      </c>
      <c r="K115" s="9">
        <v>1162</v>
      </c>
      <c r="L115" s="9">
        <v>0</v>
      </c>
      <c r="M115" s="9">
        <v>1.0792999999999999</v>
      </c>
      <c r="N115" s="9">
        <v>1037500</v>
      </c>
      <c r="O115" s="8">
        <v>0</v>
      </c>
      <c r="P115" s="23">
        <v>0</v>
      </c>
      <c r="Q115" s="8">
        <v>1037500</v>
      </c>
      <c r="R115" s="23">
        <v>4.7689027587069386E-3</v>
      </c>
      <c r="S115" s="9">
        <v>0</v>
      </c>
      <c r="T115" s="9"/>
      <c r="U115" s="9"/>
      <c r="V115" s="11">
        <v>5</v>
      </c>
    </row>
    <row r="116" spans="1:22" x14ac:dyDescent="0.25">
      <c r="A116" s="8" t="s">
        <v>605</v>
      </c>
      <c r="B116" s="9" t="s">
        <v>606</v>
      </c>
      <c r="C116" s="9" t="s">
        <v>607</v>
      </c>
      <c r="D116" s="9" t="s">
        <v>608</v>
      </c>
      <c r="E116" s="9" t="s">
        <v>29</v>
      </c>
      <c r="F116" s="9">
        <v>2</v>
      </c>
      <c r="G116" s="9">
        <v>1</v>
      </c>
      <c r="H116" s="9">
        <v>1</v>
      </c>
      <c r="I116" s="9">
        <v>8.6999999999999993</v>
      </c>
      <c r="J116" s="9">
        <v>16.158999999999999</v>
      </c>
      <c r="K116" s="9">
        <v>150</v>
      </c>
      <c r="L116" s="9">
        <v>0</v>
      </c>
      <c r="M116" s="9">
        <v>1.1886000000000001</v>
      </c>
      <c r="N116" s="9">
        <v>989190</v>
      </c>
      <c r="O116" s="8">
        <v>989190</v>
      </c>
      <c r="P116" s="23">
        <v>2.6320847879840962E-3</v>
      </c>
      <c r="Q116" s="8">
        <v>0</v>
      </c>
      <c r="R116" s="23">
        <v>0</v>
      </c>
      <c r="S116" s="9">
        <v>2</v>
      </c>
      <c r="T116" s="9"/>
      <c r="U116" s="9"/>
      <c r="V116" s="11">
        <v>24</v>
      </c>
    </row>
    <row r="117" spans="1:22" x14ac:dyDescent="0.25">
      <c r="A117" s="8" t="s">
        <v>609</v>
      </c>
      <c r="B117" s="9" t="s">
        <v>610</v>
      </c>
      <c r="C117" s="9" t="s">
        <v>611</v>
      </c>
      <c r="D117" s="9" t="s">
        <v>612</v>
      </c>
      <c r="E117" s="9" t="s">
        <v>29</v>
      </c>
      <c r="F117" s="9">
        <v>1</v>
      </c>
      <c r="G117" s="9">
        <v>1</v>
      </c>
      <c r="H117" s="9">
        <v>1</v>
      </c>
      <c r="I117" s="9">
        <v>4.0999999999999996</v>
      </c>
      <c r="J117" s="9">
        <v>64.986999999999995</v>
      </c>
      <c r="K117" s="9">
        <v>580</v>
      </c>
      <c r="L117" s="9">
        <v>7.9365000000000008E-3</v>
      </c>
      <c r="M117" s="9">
        <v>0.74790000000000001</v>
      </c>
      <c r="N117" s="9">
        <v>981990</v>
      </c>
      <c r="O117" s="8">
        <v>981990</v>
      </c>
      <c r="P117" s="23">
        <v>2.612926678345417E-3</v>
      </c>
      <c r="Q117" s="8">
        <v>0</v>
      </c>
      <c r="R117" s="23">
        <v>0</v>
      </c>
      <c r="S117" s="9">
        <v>1</v>
      </c>
      <c r="T117" s="9"/>
      <c r="U117" s="9"/>
      <c r="V117" s="11">
        <v>116</v>
      </c>
    </row>
    <row r="118" spans="1:22" x14ac:dyDescent="0.25">
      <c r="A118" s="8" t="s">
        <v>613</v>
      </c>
      <c r="B118" s="9" t="s">
        <v>163</v>
      </c>
      <c r="C118" s="9" t="s">
        <v>164</v>
      </c>
      <c r="D118" s="9" t="s">
        <v>165</v>
      </c>
      <c r="E118" s="9" t="s">
        <v>29</v>
      </c>
      <c r="F118" s="9">
        <v>2</v>
      </c>
      <c r="G118" s="9">
        <v>2</v>
      </c>
      <c r="H118" s="9">
        <v>2</v>
      </c>
      <c r="I118" s="9">
        <v>13.8</v>
      </c>
      <c r="J118" s="9">
        <v>17.718</v>
      </c>
      <c r="K118" s="9">
        <v>152</v>
      </c>
      <c r="L118" s="9">
        <v>0</v>
      </c>
      <c r="M118" s="9">
        <v>8.3415999999999997</v>
      </c>
      <c r="N118" s="9">
        <v>952830</v>
      </c>
      <c r="O118" s="8">
        <v>0</v>
      </c>
      <c r="P118" s="23">
        <v>0</v>
      </c>
      <c r="Q118" s="8">
        <v>0</v>
      </c>
      <c r="R118" s="23">
        <v>0</v>
      </c>
      <c r="S118" s="9">
        <v>2</v>
      </c>
      <c r="T118" s="9"/>
      <c r="U118" s="9"/>
      <c r="V118" s="11">
        <v>125</v>
      </c>
    </row>
    <row r="119" spans="1:22" x14ac:dyDescent="0.25">
      <c r="A119" s="8" t="s">
        <v>614</v>
      </c>
      <c r="B119" s="9" t="s">
        <v>615</v>
      </c>
      <c r="C119" s="9" t="s">
        <v>616</v>
      </c>
      <c r="D119" s="9" t="s">
        <v>617</v>
      </c>
      <c r="E119" s="9" t="s">
        <v>29</v>
      </c>
      <c r="F119" s="9">
        <v>2</v>
      </c>
      <c r="G119" s="9">
        <v>1</v>
      </c>
      <c r="H119" s="9">
        <v>1</v>
      </c>
      <c r="I119" s="9">
        <v>7.7</v>
      </c>
      <c r="J119" s="9">
        <v>30.042000000000002</v>
      </c>
      <c r="K119" s="9">
        <v>261</v>
      </c>
      <c r="L119" s="9">
        <v>1</v>
      </c>
      <c r="M119" s="9">
        <v>-2</v>
      </c>
      <c r="N119" s="9">
        <v>952080</v>
      </c>
      <c r="O119" s="8">
        <v>0</v>
      </c>
      <c r="P119" s="23">
        <v>0</v>
      </c>
      <c r="Q119" s="8">
        <v>952080</v>
      </c>
      <c r="R119" s="23">
        <v>4.3762669286840509E-3</v>
      </c>
      <c r="S119" s="9">
        <v>1</v>
      </c>
      <c r="T119" s="9" t="s">
        <v>24</v>
      </c>
      <c r="U119" s="9"/>
      <c r="V119" s="11">
        <v>78</v>
      </c>
    </row>
    <row r="120" spans="1:22" x14ac:dyDescent="0.25">
      <c r="A120" s="8" t="s">
        <v>618</v>
      </c>
      <c r="B120" s="9" t="s">
        <v>619</v>
      </c>
      <c r="C120" s="9" t="s">
        <v>200</v>
      </c>
      <c r="D120" s="9" t="s">
        <v>201</v>
      </c>
      <c r="E120" s="9" t="s">
        <v>29</v>
      </c>
      <c r="F120" s="9">
        <v>7</v>
      </c>
      <c r="G120" s="9">
        <v>1</v>
      </c>
      <c r="H120" s="9">
        <v>1</v>
      </c>
      <c r="I120" s="9">
        <v>9.1999999999999993</v>
      </c>
      <c r="J120" s="9">
        <v>19.760999999999999</v>
      </c>
      <c r="K120" s="9">
        <v>185</v>
      </c>
      <c r="L120" s="9">
        <v>0</v>
      </c>
      <c r="M120" s="9">
        <v>1.6156999999999999</v>
      </c>
      <c r="N120" s="9">
        <v>919590</v>
      </c>
      <c r="O120" s="8">
        <v>0</v>
      </c>
      <c r="P120" s="23">
        <v>0</v>
      </c>
      <c r="Q120" s="8">
        <v>414410</v>
      </c>
      <c r="R120" s="23">
        <v>1.9048491491428841E-3</v>
      </c>
      <c r="S120" s="9">
        <v>3</v>
      </c>
      <c r="T120" s="9"/>
      <c r="U120" s="9"/>
      <c r="V120" s="11">
        <v>67</v>
      </c>
    </row>
    <row r="121" spans="1:22" x14ac:dyDescent="0.25">
      <c r="A121" s="8" t="s">
        <v>620</v>
      </c>
      <c r="B121" s="9" t="s">
        <v>211</v>
      </c>
      <c r="C121" s="9" t="s">
        <v>212</v>
      </c>
      <c r="D121" s="9" t="s">
        <v>621</v>
      </c>
      <c r="E121" s="9" t="s">
        <v>29</v>
      </c>
      <c r="F121" s="9">
        <v>6</v>
      </c>
      <c r="G121" s="9">
        <v>3</v>
      </c>
      <c r="H121" s="9">
        <v>3</v>
      </c>
      <c r="I121" s="9">
        <v>22.5</v>
      </c>
      <c r="J121" s="9">
        <v>14.419</v>
      </c>
      <c r="K121" s="9">
        <v>129</v>
      </c>
      <c r="L121" s="9">
        <v>0</v>
      </c>
      <c r="M121" s="9">
        <v>3.2482000000000002</v>
      </c>
      <c r="N121" s="9">
        <v>896790</v>
      </c>
      <c r="O121" s="8">
        <v>896790</v>
      </c>
      <c r="P121" s="23">
        <v>2.3862223809543743E-3</v>
      </c>
      <c r="Q121" s="8">
        <v>0</v>
      </c>
      <c r="R121" s="23">
        <v>0</v>
      </c>
      <c r="S121" s="9">
        <v>6</v>
      </c>
      <c r="T121" s="9"/>
      <c r="U121" s="9"/>
      <c r="V121" s="11">
        <v>102</v>
      </c>
    </row>
    <row r="122" spans="1:22" x14ac:dyDescent="0.25">
      <c r="A122" s="8" t="s">
        <v>622</v>
      </c>
      <c r="B122" s="9" t="s">
        <v>623</v>
      </c>
      <c r="C122" s="9" t="s">
        <v>624</v>
      </c>
      <c r="D122" s="9" t="s">
        <v>625</v>
      </c>
      <c r="E122" s="9" t="s">
        <v>29</v>
      </c>
      <c r="F122" s="9">
        <v>12</v>
      </c>
      <c r="G122" s="9">
        <v>1</v>
      </c>
      <c r="H122" s="9">
        <v>1</v>
      </c>
      <c r="I122" s="9">
        <v>55.9</v>
      </c>
      <c r="J122" s="9">
        <v>3.9224999999999999</v>
      </c>
      <c r="K122" s="9">
        <v>34</v>
      </c>
      <c r="L122" s="9">
        <v>9.7087000000000007E-3</v>
      </c>
      <c r="M122" s="9">
        <v>0.88663000000000003</v>
      </c>
      <c r="N122" s="9">
        <v>860190</v>
      </c>
      <c r="O122" s="8">
        <v>0</v>
      </c>
      <c r="P122" s="23">
        <v>0</v>
      </c>
      <c r="Q122" s="8">
        <v>860190</v>
      </c>
      <c r="R122" s="23">
        <v>3.9538915315779494E-3</v>
      </c>
      <c r="S122" s="9">
        <v>1</v>
      </c>
      <c r="T122" s="9"/>
      <c r="U122" s="9"/>
      <c r="V122" s="11">
        <v>22</v>
      </c>
    </row>
    <row r="123" spans="1:22" x14ac:dyDescent="0.25">
      <c r="A123" s="8" t="s">
        <v>626</v>
      </c>
      <c r="B123" s="9" t="s">
        <v>627</v>
      </c>
      <c r="C123" s="9" t="s">
        <v>628</v>
      </c>
      <c r="D123" s="9" t="s">
        <v>629</v>
      </c>
      <c r="E123" s="9" t="s">
        <v>29</v>
      </c>
      <c r="F123" s="9">
        <v>12</v>
      </c>
      <c r="G123" s="9">
        <v>5</v>
      </c>
      <c r="H123" s="9">
        <v>5</v>
      </c>
      <c r="I123" s="9">
        <v>10.6</v>
      </c>
      <c r="J123" s="9">
        <v>81.744</v>
      </c>
      <c r="K123" s="9">
        <v>745</v>
      </c>
      <c r="L123" s="9">
        <v>0</v>
      </c>
      <c r="M123" s="9">
        <v>12.826000000000001</v>
      </c>
      <c r="N123" s="9">
        <v>845160</v>
      </c>
      <c r="O123" s="8">
        <v>845160</v>
      </c>
      <c r="P123" s="23">
        <v>2.2488427697536758E-3</v>
      </c>
      <c r="Q123" s="8">
        <v>0</v>
      </c>
      <c r="R123" s="23">
        <v>0</v>
      </c>
      <c r="S123" s="9">
        <v>6</v>
      </c>
      <c r="T123" s="9"/>
      <c r="U123" s="9"/>
      <c r="V123" s="11">
        <v>113</v>
      </c>
    </row>
    <row r="124" spans="1:22" x14ac:dyDescent="0.25">
      <c r="A124" s="8" t="s">
        <v>630</v>
      </c>
      <c r="B124" s="9" t="s">
        <v>131</v>
      </c>
      <c r="C124" s="9" t="s">
        <v>132</v>
      </c>
      <c r="D124" s="9" t="s">
        <v>631</v>
      </c>
      <c r="E124" s="9" t="s">
        <v>29</v>
      </c>
      <c r="F124" s="9">
        <v>6</v>
      </c>
      <c r="G124" s="9">
        <v>1</v>
      </c>
      <c r="H124" s="9">
        <v>1</v>
      </c>
      <c r="I124" s="9">
        <v>21.4</v>
      </c>
      <c r="J124" s="9">
        <v>5.9767999999999999</v>
      </c>
      <c r="K124" s="9">
        <v>56</v>
      </c>
      <c r="L124" s="9">
        <v>0</v>
      </c>
      <c r="M124" s="9">
        <v>2.1006</v>
      </c>
      <c r="N124" s="9">
        <v>825600</v>
      </c>
      <c r="O124" s="8">
        <v>0</v>
      </c>
      <c r="P124" s="23">
        <v>0</v>
      </c>
      <c r="Q124" s="8">
        <v>0</v>
      </c>
      <c r="R124" s="23">
        <v>0</v>
      </c>
      <c r="S124" s="9">
        <v>2</v>
      </c>
      <c r="T124" s="9"/>
      <c r="U124" s="9"/>
      <c r="V124" s="11">
        <v>20</v>
      </c>
    </row>
    <row r="125" spans="1:22" x14ac:dyDescent="0.25">
      <c r="A125" s="8" t="s">
        <v>632</v>
      </c>
      <c r="B125" s="9" t="s">
        <v>207</v>
      </c>
      <c r="C125" s="9" t="s">
        <v>208</v>
      </c>
      <c r="D125" s="9" t="s">
        <v>209</v>
      </c>
      <c r="E125" s="9" t="s">
        <v>29</v>
      </c>
      <c r="F125" s="9">
        <v>5</v>
      </c>
      <c r="G125" s="9">
        <v>2</v>
      </c>
      <c r="H125" s="9">
        <v>2</v>
      </c>
      <c r="I125" s="9">
        <v>18.3</v>
      </c>
      <c r="J125" s="9">
        <v>15.196999999999999</v>
      </c>
      <c r="K125" s="9">
        <v>131</v>
      </c>
      <c r="L125" s="9">
        <v>0</v>
      </c>
      <c r="M125" s="9">
        <v>39.759</v>
      </c>
      <c r="N125" s="9">
        <v>800580</v>
      </c>
      <c r="O125" s="8">
        <v>366700</v>
      </c>
      <c r="P125" s="23">
        <v>9.7573316729219681E-4</v>
      </c>
      <c r="Q125" s="8">
        <v>0</v>
      </c>
      <c r="R125" s="23">
        <v>0</v>
      </c>
      <c r="S125" s="9">
        <v>3</v>
      </c>
      <c r="T125" s="9"/>
      <c r="U125" s="9"/>
      <c r="V125" s="11">
        <v>25</v>
      </c>
    </row>
    <row r="126" spans="1:22" x14ac:dyDescent="0.25">
      <c r="A126" s="8" t="s">
        <v>633</v>
      </c>
      <c r="B126" s="9" t="s">
        <v>634</v>
      </c>
      <c r="C126" s="9" t="s">
        <v>635</v>
      </c>
      <c r="D126" s="9" t="s">
        <v>636</v>
      </c>
      <c r="E126" s="9" t="s">
        <v>29</v>
      </c>
      <c r="F126" s="9">
        <v>2</v>
      </c>
      <c r="G126" s="9">
        <v>1</v>
      </c>
      <c r="H126" s="9">
        <v>1</v>
      </c>
      <c r="I126" s="9">
        <v>1.5</v>
      </c>
      <c r="J126" s="9">
        <v>78.855999999999995</v>
      </c>
      <c r="K126" s="9">
        <v>712</v>
      </c>
      <c r="L126" s="9">
        <v>0</v>
      </c>
      <c r="M126" s="9">
        <v>1.0366</v>
      </c>
      <c r="N126" s="9">
        <v>714810</v>
      </c>
      <c r="O126" s="8">
        <v>714810</v>
      </c>
      <c r="P126" s="23">
        <v>1.9020011598367471E-3</v>
      </c>
      <c r="Q126" s="8">
        <v>0</v>
      </c>
      <c r="R126" s="23">
        <v>0</v>
      </c>
      <c r="S126" s="9">
        <v>1</v>
      </c>
      <c r="T126" s="9"/>
      <c r="U126" s="9"/>
      <c r="V126" s="11">
        <v>29</v>
      </c>
    </row>
    <row r="127" spans="1:22" x14ac:dyDescent="0.25">
      <c r="A127" s="8" t="s">
        <v>637</v>
      </c>
      <c r="B127" s="9" t="s">
        <v>638</v>
      </c>
      <c r="C127" s="9" t="s">
        <v>639</v>
      </c>
      <c r="D127" s="9" t="s">
        <v>640</v>
      </c>
      <c r="E127" s="9" t="s">
        <v>29</v>
      </c>
      <c r="F127" s="9">
        <v>1</v>
      </c>
      <c r="G127" s="9">
        <v>1</v>
      </c>
      <c r="H127" s="9">
        <v>1</v>
      </c>
      <c r="I127" s="9">
        <v>4.9000000000000004</v>
      </c>
      <c r="J127" s="9">
        <v>36.926000000000002</v>
      </c>
      <c r="K127" s="9">
        <v>346</v>
      </c>
      <c r="L127" s="9">
        <v>0</v>
      </c>
      <c r="M127" s="9">
        <v>31.492999999999999</v>
      </c>
      <c r="N127" s="9">
        <v>705810</v>
      </c>
      <c r="O127" s="8">
        <v>705810</v>
      </c>
      <c r="P127" s="23">
        <v>1.8780535227883976E-3</v>
      </c>
      <c r="Q127" s="8">
        <v>0</v>
      </c>
      <c r="R127" s="23">
        <v>0</v>
      </c>
      <c r="S127" s="9">
        <v>3</v>
      </c>
      <c r="T127" s="9"/>
      <c r="U127" s="9"/>
      <c r="V127" s="11">
        <v>117</v>
      </c>
    </row>
    <row r="128" spans="1:22" x14ac:dyDescent="0.25">
      <c r="A128" s="8" t="s">
        <v>641</v>
      </c>
      <c r="B128" s="9" t="s">
        <v>642</v>
      </c>
      <c r="C128" s="9" t="s">
        <v>643</v>
      </c>
      <c r="D128" s="9" t="s">
        <v>644</v>
      </c>
      <c r="E128" s="9" t="s">
        <v>29</v>
      </c>
      <c r="F128" s="9">
        <v>1</v>
      </c>
      <c r="G128" s="9">
        <v>1</v>
      </c>
      <c r="H128" s="9">
        <v>1</v>
      </c>
      <c r="I128" s="9">
        <v>1.4</v>
      </c>
      <c r="J128" s="9">
        <v>86.343000000000004</v>
      </c>
      <c r="K128" s="9">
        <v>770</v>
      </c>
      <c r="L128" s="9">
        <v>1</v>
      </c>
      <c r="M128" s="9">
        <v>-2</v>
      </c>
      <c r="N128" s="9">
        <v>704480</v>
      </c>
      <c r="O128" s="8">
        <v>704480</v>
      </c>
      <c r="P128" s="23">
        <v>1.8745145942023638E-3</v>
      </c>
      <c r="Q128" s="8">
        <v>0</v>
      </c>
      <c r="R128" s="23">
        <v>0</v>
      </c>
      <c r="S128" s="9">
        <v>0</v>
      </c>
      <c r="T128" s="9" t="s">
        <v>24</v>
      </c>
      <c r="U128" s="9"/>
      <c r="V128" s="11">
        <v>133</v>
      </c>
    </row>
    <row r="129" spans="1:22" x14ac:dyDescent="0.25">
      <c r="A129" s="8" t="s">
        <v>645</v>
      </c>
      <c r="B129" s="9" t="s">
        <v>646</v>
      </c>
      <c r="C129" s="9" t="s">
        <v>647</v>
      </c>
      <c r="D129" s="9" t="s">
        <v>648</v>
      </c>
      <c r="E129" s="9" t="s">
        <v>29</v>
      </c>
      <c r="F129" s="9">
        <v>1</v>
      </c>
      <c r="G129" s="9">
        <v>1</v>
      </c>
      <c r="H129" s="9">
        <v>1</v>
      </c>
      <c r="I129" s="9">
        <v>5.7</v>
      </c>
      <c r="J129" s="9">
        <v>30.818999999999999</v>
      </c>
      <c r="K129" s="9">
        <v>265</v>
      </c>
      <c r="L129" s="9">
        <v>1</v>
      </c>
      <c r="M129" s="9">
        <v>-2</v>
      </c>
      <c r="N129" s="9">
        <v>658520</v>
      </c>
      <c r="O129" s="8">
        <v>0</v>
      </c>
      <c r="P129" s="23">
        <v>0</v>
      </c>
      <c r="Q129" s="8">
        <v>658520</v>
      </c>
      <c r="R129" s="23">
        <v>3.0269087659409093E-3</v>
      </c>
      <c r="S129" s="9">
        <v>1</v>
      </c>
      <c r="T129" s="9" t="s">
        <v>24</v>
      </c>
      <c r="U129" s="9"/>
      <c r="V129" s="11">
        <v>148</v>
      </c>
    </row>
    <row r="130" spans="1:22" x14ac:dyDescent="0.25">
      <c r="A130" s="8" t="s">
        <v>649</v>
      </c>
      <c r="B130" s="9" t="s">
        <v>650</v>
      </c>
      <c r="C130" s="9" t="s">
        <v>651</v>
      </c>
      <c r="D130" s="9" t="s">
        <v>652</v>
      </c>
      <c r="E130" s="9" t="s">
        <v>29</v>
      </c>
      <c r="F130" s="9">
        <v>2</v>
      </c>
      <c r="G130" s="9">
        <v>1</v>
      </c>
      <c r="H130" s="9">
        <v>1</v>
      </c>
      <c r="I130" s="9">
        <v>28.2</v>
      </c>
      <c r="J130" s="9">
        <v>8.4626999999999999</v>
      </c>
      <c r="K130" s="9">
        <v>71</v>
      </c>
      <c r="L130" s="9">
        <v>9.6153999999999996E-3</v>
      </c>
      <c r="M130" s="9">
        <v>0.88002000000000002</v>
      </c>
      <c r="N130" s="9">
        <v>649330</v>
      </c>
      <c r="O130" s="8">
        <v>0</v>
      </c>
      <c r="P130" s="23">
        <v>0</v>
      </c>
      <c r="Q130" s="8">
        <v>649330</v>
      </c>
      <c r="R130" s="23">
        <v>2.9846666296975198E-3</v>
      </c>
      <c r="S130" s="9">
        <v>1</v>
      </c>
      <c r="T130" s="9"/>
      <c r="U130" s="9"/>
      <c r="V130" s="11">
        <v>86</v>
      </c>
    </row>
    <row r="131" spans="1:22" x14ac:dyDescent="0.25">
      <c r="A131" s="8" t="s">
        <v>190</v>
      </c>
      <c r="B131" s="9" t="s">
        <v>191</v>
      </c>
      <c r="C131" s="9" t="s">
        <v>192</v>
      </c>
      <c r="D131" s="9" t="s">
        <v>193</v>
      </c>
      <c r="E131" s="9" t="s">
        <v>29</v>
      </c>
      <c r="F131" s="9">
        <v>28</v>
      </c>
      <c r="G131" s="9">
        <v>3</v>
      </c>
      <c r="H131" s="9">
        <v>3</v>
      </c>
      <c r="I131" s="9">
        <v>9.6</v>
      </c>
      <c r="J131" s="9">
        <v>37.340000000000003</v>
      </c>
      <c r="K131" s="9">
        <v>332</v>
      </c>
      <c r="L131" s="9">
        <v>0</v>
      </c>
      <c r="M131" s="9">
        <v>3.4689000000000001</v>
      </c>
      <c r="N131" s="9">
        <v>582170</v>
      </c>
      <c r="O131" s="8">
        <v>0</v>
      </c>
      <c r="P131" s="23">
        <v>0</v>
      </c>
      <c r="Q131" s="8">
        <v>0</v>
      </c>
      <c r="R131" s="23">
        <v>0</v>
      </c>
      <c r="S131" s="9">
        <v>2</v>
      </c>
      <c r="T131" s="9"/>
      <c r="U131" s="9"/>
      <c r="V131" s="11">
        <v>32</v>
      </c>
    </row>
    <row r="132" spans="1:22" x14ac:dyDescent="0.25">
      <c r="A132" s="8" t="s">
        <v>653</v>
      </c>
      <c r="B132" s="9"/>
      <c r="C132" s="9"/>
      <c r="D132" s="9" t="s">
        <v>654</v>
      </c>
      <c r="E132" s="9" t="s">
        <v>23</v>
      </c>
      <c r="F132" s="9">
        <v>1</v>
      </c>
      <c r="G132" s="9">
        <v>1</v>
      </c>
      <c r="H132" s="9">
        <v>1</v>
      </c>
      <c r="I132" s="9">
        <v>2.1</v>
      </c>
      <c r="J132" s="9">
        <v>69.293000000000006</v>
      </c>
      <c r="K132" s="9">
        <v>607</v>
      </c>
      <c r="L132" s="9">
        <v>0</v>
      </c>
      <c r="M132" s="9">
        <v>51.523000000000003</v>
      </c>
      <c r="N132" s="9">
        <v>560660</v>
      </c>
      <c r="O132" s="8">
        <v>560660</v>
      </c>
      <c r="P132" s="23">
        <v>1.4918313541697383E-3</v>
      </c>
      <c r="Q132" s="8">
        <v>0</v>
      </c>
      <c r="R132" s="23">
        <v>0</v>
      </c>
      <c r="S132" s="9">
        <v>2</v>
      </c>
      <c r="T132" s="9"/>
      <c r="U132" s="9" t="s">
        <v>24</v>
      </c>
      <c r="V132" s="11">
        <v>49</v>
      </c>
    </row>
    <row r="133" spans="1:22" x14ac:dyDescent="0.25">
      <c r="A133" s="8" t="s">
        <v>655</v>
      </c>
      <c r="B133" s="9" t="s">
        <v>656</v>
      </c>
      <c r="C133" s="9" t="s">
        <v>152</v>
      </c>
      <c r="D133" s="9" t="s">
        <v>657</v>
      </c>
      <c r="E133" s="9" t="s">
        <v>29</v>
      </c>
      <c r="F133" s="9">
        <v>12</v>
      </c>
      <c r="G133" s="9">
        <v>2</v>
      </c>
      <c r="H133" s="9">
        <v>2</v>
      </c>
      <c r="I133" s="9">
        <v>25.5</v>
      </c>
      <c r="J133" s="9">
        <v>11.994</v>
      </c>
      <c r="K133" s="9">
        <v>106</v>
      </c>
      <c r="L133" s="9">
        <v>0</v>
      </c>
      <c r="M133" s="9">
        <v>1.6158999999999999</v>
      </c>
      <c r="N133" s="9">
        <v>557880</v>
      </c>
      <c r="O133" s="8">
        <v>0</v>
      </c>
      <c r="P133" s="23">
        <v>0</v>
      </c>
      <c r="Q133" s="8">
        <v>0</v>
      </c>
      <c r="R133" s="23">
        <v>0</v>
      </c>
      <c r="S133" s="9">
        <v>2</v>
      </c>
      <c r="T133" s="9"/>
      <c r="U133" s="9"/>
      <c r="V133" s="11">
        <v>3</v>
      </c>
    </row>
    <row r="134" spans="1:22" x14ac:dyDescent="0.25">
      <c r="A134" s="8" t="s">
        <v>658</v>
      </c>
      <c r="B134" s="9" t="s">
        <v>659</v>
      </c>
      <c r="C134" s="9" t="s">
        <v>660</v>
      </c>
      <c r="D134" s="9" t="s">
        <v>661</v>
      </c>
      <c r="E134" s="9" t="s">
        <v>29</v>
      </c>
      <c r="F134" s="9">
        <v>3</v>
      </c>
      <c r="G134" s="9">
        <v>1</v>
      </c>
      <c r="H134" s="9">
        <v>1</v>
      </c>
      <c r="I134" s="9">
        <v>8.3000000000000007</v>
      </c>
      <c r="J134" s="9">
        <v>27.38</v>
      </c>
      <c r="K134" s="9">
        <v>230</v>
      </c>
      <c r="L134" s="9">
        <v>1</v>
      </c>
      <c r="M134" s="9">
        <v>-2</v>
      </c>
      <c r="N134" s="9">
        <v>546320</v>
      </c>
      <c r="O134" s="8">
        <v>0</v>
      </c>
      <c r="P134" s="23">
        <v>0</v>
      </c>
      <c r="Q134" s="8">
        <v>546320</v>
      </c>
      <c r="R134" s="23">
        <v>2.5111777880836386E-3</v>
      </c>
      <c r="S134" s="9">
        <v>1</v>
      </c>
      <c r="T134" s="9" t="s">
        <v>24</v>
      </c>
      <c r="U134" s="9"/>
      <c r="V134" s="11">
        <v>35</v>
      </c>
    </row>
    <row r="135" spans="1:22" x14ac:dyDescent="0.25">
      <c r="A135" s="8" t="s">
        <v>154</v>
      </c>
      <c r="B135" s="9" t="s">
        <v>155</v>
      </c>
      <c r="C135" s="9" t="s">
        <v>156</v>
      </c>
      <c r="D135" s="9" t="s">
        <v>157</v>
      </c>
      <c r="E135" s="9" t="s">
        <v>29</v>
      </c>
      <c r="F135" s="9">
        <v>2</v>
      </c>
      <c r="G135" s="9">
        <v>1</v>
      </c>
      <c r="H135" s="9">
        <v>1</v>
      </c>
      <c r="I135" s="9">
        <v>7.6</v>
      </c>
      <c r="J135" s="9">
        <v>16.359000000000002</v>
      </c>
      <c r="K135" s="9">
        <v>144</v>
      </c>
      <c r="L135" s="9">
        <v>8.0000000000000002E-3</v>
      </c>
      <c r="M135" s="9">
        <v>0.75158999999999998</v>
      </c>
      <c r="N135" s="9">
        <v>529150</v>
      </c>
      <c r="O135" s="8">
        <v>0</v>
      </c>
      <c r="P135" s="23">
        <v>0</v>
      </c>
      <c r="Q135" s="8">
        <v>0</v>
      </c>
      <c r="R135" s="23">
        <v>0</v>
      </c>
      <c r="S135" s="9">
        <v>1</v>
      </c>
      <c r="T135" s="9"/>
      <c r="U135" s="9"/>
      <c r="V135" s="11">
        <v>84</v>
      </c>
    </row>
    <row r="136" spans="1:22" x14ac:dyDescent="0.25">
      <c r="A136" s="8" t="s">
        <v>662</v>
      </c>
      <c r="B136" s="9" t="s">
        <v>179</v>
      </c>
      <c r="C136" s="9" t="s">
        <v>180</v>
      </c>
      <c r="D136" s="9" t="s">
        <v>663</v>
      </c>
      <c r="E136" s="9" t="s">
        <v>29</v>
      </c>
      <c r="F136" s="9">
        <v>5</v>
      </c>
      <c r="G136" s="9">
        <v>1</v>
      </c>
      <c r="H136" s="9">
        <v>1</v>
      </c>
      <c r="I136" s="9">
        <v>20.7</v>
      </c>
      <c r="J136" s="9">
        <v>6.6845999999999997</v>
      </c>
      <c r="K136" s="9">
        <v>58</v>
      </c>
      <c r="L136" s="9">
        <v>0</v>
      </c>
      <c r="M136" s="9">
        <v>0.92793000000000003</v>
      </c>
      <c r="N136" s="9">
        <v>492360</v>
      </c>
      <c r="O136" s="8">
        <v>0</v>
      </c>
      <c r="P136" s="23">
        <v>0</v>
      </c>
      <c r="Q136" s="8">
        <v>0</v>
      </c>
      <c r="R136" s="23">
        <v>0</v>
      </c>
      <c r="S136" s="9">
        <v>1</v>
      </c>
      <c r="T136" s="9"/>
      <c r="U136" s="9"/>
      <c r="V136" s="11">
        <v>40</v>
      </c>
    </row>
    <row r="137" spans="1:22" x14ac:dyDescent="0.25">
      <c r="A137" s="8" t="s">
        <v>664</v>
      </c>
      <c r="B137" s="9" t="s">
        <v>665</v>
      </c>
      <c r="C137" s="9" t="s">
        <v>666</v>
      </c>
      <c r="D137" s="9" t="s">
        <v>667</v>
      </c>
      <c r="E137" s="9" t="s">
        <v>29</v>
      </c>
      <c r="F137" s="9">
        <v>6</v>
      </c>
      <c r="G137" s="9">
        <v>1</v>
      </c>
      <c r="H137" s="9">
        <v>1</v>
      </c>
      <c r="I137" s="9">
        <v>6.3</v>
      </c>
      <c r="J137" s="9">
        <v>50.13</v>
      </c>
      <c r="K137" s="9">
        <v>447</v>
      </c>
      <c r="L137" s="9">
        <v>8.6957000000000007E-3</v>
      </c>
      <c r="M137" s="9">
        <v>0.83037000000000005</v>
      </c>
      <c r="N137" s="9">
        <v>483180</v>
      </c>
      <c r="O137" s="8">
        <v>0</v>
      </c>
      <c r="P137" s="23">
        <v>0</v>
      </c>
      <c r="Q137" s="8">
        <v>483180</v>
      </c>
      <c r="R137" s="23">
        <v>2.220952708387488E-3</v>
      </c>
      <c r="S137" s="9">
        <v>1</v>
      </c>
      <c r="T137" s="9"/>
      <c r="U137" s="9"/>
      <c r="V137" s="11">
        <v>4</v>
      </c>
    </row>
    <row r="138" spans="1:22" x14ac:dyDescent="0.25">
      <c r="A138" s="8" t="s">
        <v>202</v>
      </c>
      <c r="B138" s="9" t="s">
        <v>203</v>
      </c>
      <c r="C138" s="9" t="s">
        <v>204</v>
      </c>
      <c r="D138" s="9" t="s">
        <v>205</v>
      </c>
      <c r="E138" s="9" t="s">
        <v>29</v>
      </c>
      <c r="F138" s="9">
        <v>1</v>
      </c>
      <c r="G138" s="9">
        <v>1</v>
      </c>
      <c r="H138" s="9">
        <v>1</v>
      </c>
      <c r="I138" s="9">
        <v>5</v>
      </c>
      <c r="J138" s="9">
        <v>28.768000000000001</v>
      </c>
      <c r="K138" s="9">
        <v>261</v>
      </c>
      <c r="L138" s="9">
        <v>0</v>
      </c>
      <c r="M138" s="9">
        <v>12.379</v>
      </c>
      <c r="N138" s="9">
        <v>436690</v>
      </c>
      <c r="O138" s="8">
        <v>0</v>
      </c>
      <c r="P138" s="23">
        <v>0</v>
      </c>
      <c r="Q138" s="8">
        <v>0</v>
      </c>
      <c r="R138" s="23">
        <v>0</v>
      </c>
      <c r="S138" s="9">
        <v>1</v>
      </c>
      <c r="T138" s="9"/>
      <c r="U138" s="9"/>
      <c r="V138" s="11">
        <v>111</v>
      </c>
    </row>
    <row r="139" spans="1:22" x14ac:dyDescent="0.25">
      <c r="A139" s="8" t="s">
        <v>668</v>
      </c>
      <c r="B139" s="9" t="s">
        <v>669</v>
      </c>
      <c r="C139" s="9" t="s">
        <v>670</v>
      </c>
      <c r="D139" s="9" t="s">
        <v>671</v>
      </c>
      <c r="E139" s="9" t="s">
        <v>29</v>
      </c>
      <c r="F139" s="9">
        <v>4</v>
      </c>
      <c r="G139" s="9">
        <v>2</v>
      </c>
      <c r="H139" s="9">
        <v>1</v>
      </c>
      <c r="I139" s="9">
        <v>13.1</v>
      </c>
      <c r="J139" s="9">
        <v>19.071999999999999</v>
      </c>
      <c r="K139" s="9">
        <v>168</v>
      </c>
      <c r="L139" s="9">
        <v>0</v>
      </c>
      <c r="M139" s="9">
        <v>7.5833000000000004</v>
      </c>
      <c r="N139" s="9">
        <v>427130</v>
      </c>
      <c r="O139" s="8">
        <v>0</v>
      </c>
      <c r="P139" s="23">
        <v>0</v>
      </c>
      <c r="Q139" s="8">
        <v>427130</v>
      </c>
      <c r="R139" s="23">
        <v>1.9633170460978261E-3</v>
      </c>
      <c r="S139" s="9">
        <v>3</v>
      </c>
      <c r="T139" s="9"/>
      <c r="U139" s="9"/>
      <c r="V139" s="11">
        <v>38</v>
      </c>
    </row>
    <row r="140" spans="1:22" x14ac:dyDescent="0.25">
      <c r="A140" s="8" t="s">
        <v>214</v>
      </c>
      <c r="B140" s="9" t="s">
        <v>215</v>
      </c>
      <c r="C140" s="9" t="s">
        <v>216</v>
      </c>
      <c r="D140" s="9" t="s">
        <v>217</v>
      </c>
      <c r="E140" s="9" t="s">
        <v>29</v>
      </c>
      <c r="F140" s="9">
        <v>2</v>
      </c>
      <c r="G140" s="9">
        <v>1</v>
      </c>
      <c r="H140" s="9">
        <v>1</v>
      </c>
      <c r="I140" s="9">
        <v>4.5</v>
      </c>
      <c r="J140" s="9">
        <v>41.807000000000002</v>
      </c>
      <c r="K140" s="9">
        <v>379</v>
      </c>
      <c r="L140" s="9">
        <v>9.2592999999999998E-3</v>
      </c>
      <c r="M140" s="9">
        <v>0.86375000000000002</v>
      </c>
      <c r="N140" s="9">
        <v>377270</v>
      </c>
      <c r="O140" s="8">
        <v>0</v>
      </c>
      <c r="P140" s="23">
        <v>0</v>
      </c>
      <c r="Q140" s="8">
        <v>0</v>
      </c>
      <c r="R140" s="23">
        <v>0</v>
      </c>
      <c r="S140" s="9">
        <v>1</v>
      </c>
      <c r="T140" s="9"/>
      <c r="U140" s="9"/>
      <c r="V140" s="11">
        <v>121</v>
      </c>
    </row>
    <row r="141" spans="1:22" x14ac:dyDescent="0.25">
      <c r="A141" s="8" t="s">
        <v>672</v>
      </c>
      <c r="B141" s="9" t="s">
        <v>673</v>
      </c>
      <c r="C141" s="9" t="s">
        <v>674</v>
      </c>
      <c r="D141" s="9" t="s">
        <v>675</v>
      </c>
      <c r="E141" s="9" t="s">
        <v>29</v>
      </c>
      <c r="F141" s="9">
        <v>3</v>
      </c>
      <c r="G141" s="9">
        <v>1</v>
      </c>
      <c r="H141" s="9">
        <v>1</v>
      </c>
      <c r="I141" s="9">
        <v>8.4</v>
      </c>
      <c r="J141" s="9">
        <v>25.66</v>
      </c>
      <c r="K141" s="9">
        <v>237</v>
      </c>
      <c r="L141" s="9">
        <v>0</v>
      </c>
      <c r="M141" s="9">
        <v>1.9292</v>
      </c>
      <c r="N141" s="9">
        <v>323620</v>
      </c>
      <c r="O141" s="8">
        <v>323620</v>
      </c>
      <c r="P141" s="23">
        <v>8.6110381128743025E-4</v>
      </c>
      <c r="Q141" s="8">
        <v>0</v>
      </c>
      <c r="R141" s="23">
        <v>0</v>
      </c>
      <c r="S141" s="9">
        <v>2</v>
      </c>
      <c r="T141" s="9"/>
      <c r="U141" s="9"/>
      <c r="V141" s="11">
        <v>31</v>
      </c>
    </row>
    <row r="142" spans="1:22" x14ac:dyDescent="0.25">
      <c r="A142" s="8" t="s">
        <v>676</v>
      </c>
      <c r="B142" s="9" t="s">
        <v>677</v>
      </c>
      <c r="C142" s="9" t="s">
        <v>678</v>
      </c>
      <c r="D142" s="9" t="s">
        <v>679</v>
      </c>
      <c r="E142" s="9" t="s">
        <v>29</v>
      </c>
      <c r="F142" s="9">
        <v>3</v>
      </c>
      <c r="G142" s="9">
        <v>1</v>
      </c>
      <c r="H142" s="9">
        <v>1</v>
      </c>
      <c r="I142" s="9">
        <v>22.7</v>
      </c>
      <c r="J142" s="9">
        <v>7.3752000000000004</v>
      </c>
      <c r="K142" s="9">
        <v>66</v>
      </c>
      <c r="L142" s="9">
        <v>1</v>
      </c>
      <c r="M142" s="9">
        <v>-2</v>
      </c>
      <c r="N142" s="9">
        <v>307070</v>
      </c>
      <c r="O142" s="8">
        <v>307070</v>
      </c>
      <c r="P142" s="23">
        <v>8.1706676760407652E-4</v>
      </c>
      <c r="Q142" s="8">
        <v>0</v>
      </c>
      <c r="R142" s="23">
        <v>0</v>
      </c>
      <c r="S142" s="9">
        <v>2</v>
      </c>
      <c r="T142" s="9" t="s">
        <v>24</v>
      </c>
      <c r="U142" s="9"/>
      <c r="V142" s="11">
        <v>112</v>
      </c>
    </row>
    <row r="143" spans="1:22" x14ac:dyDescent="0.25">
      <c r="A143" s="8" t="s">
        <v>680</v>
      </c>
      <c r="B143" s="9" t="s">
        <v>681</v>
      </c>
      <c r="C143" s="9" t="s">
        <v>682</v>
      </c>
      <c r="D143" s="9" t="s">
        <v>683</v>
      </c>
      <c r="E143" s="9" t="s">
        <v>29</v>
      </c>
      <c r="F143" s="9">
        <v>1</v>
      </c>
      <c r="G143" s="9">
        <v>1</v>
      </c>
      <c r="H143" s="9">
        <v>1</v>
      </c>
      <c r="I143" s="9">
        <v>13.4</v>
      </c>
      <c r="J143" s="9">
        <v>34.643000000000001</v>
      </c>
      <c r="K143" s="9">
        <v>321</v>
      </c>
      <c r="L143" s="9">
        <v>8.7718999999999991E-3</v>
      </c>
      <c r="M143" s="9">
        <v>0.84055000000000002</v>
      </c>
      <c r="N143" s="9">
        <v>271610</v>
      </c>
      <c r="O143" s="8">
        <v>271610</v>
      </c>
      <c r="P143" s="23">
        <v>7.2271307763357941E-4</v>
      </c>
      <c r="Q143" s="8">
        <v>0</v>
      </c>
      <c r="R143" s="23">
        <v>0</v>
      </c>
      <c r="S143" s="9">
        <v>0</v>
      </c>
      <c r="T143" s="9"/>
      <c r="U143" s="9"/>
      <c r="V143" s="11">
        <v>152</v>
      </c>
    </row>
    <row r="144" spans="1:22" x14ac:dyDescent="0.25">
      <c r="A144" s="8" t="s">
        <v>684</v>
      </c>
      <c r="B144" s="9" t="s">
        <v>226</v>
      </c>
      <c r="C144" s="9" t="s">
        <v>227</v>
      </c>
      <c r="D144" s="9" t="s">
        <v>685</v>
      </c>
      <c r="E144" s="9" t="s">
        <v>29</v>
      </c>
      <c r="F144" s="9">
        <v>1</v>
      </c>
      <c r="G144" s="9">
        <v>1</v>
      </c>
      <c r="H144" s="9">
        <v>1</v>
      </c>
      <c r="I144" s="9">
        <v>7.1</v>
      </c>
      <c r="J144" s="9">
        <v>29.669</v>
      </c>
      <c r="K144" s="9">
        <v>255</v>
      </c>
      <c r="L144" s="9">
        <v>0</v>
      </c>
      <c r="M144" s="9">
        <v>1.7397</v>
      </c>
      <c r="N144" s="9">
        <v>253410</v>
      </c>
      <c r="O144" s="8">
        <v>0</v>
      </c>
      <c r="P144" s="23">
        <v>0</v>
      </c>
      <c r="Q144" s="8">
        <v>0</v>
      </c>
      <c r="R144" s="23">
        <v>0</v>
      </c>
      <c r="S144" s="9">
        <v>2</v>
      </c>
      <c r="T144" s="9"/>
      <c r="U144" s="9"/>
      <c r="V144" s="11">
        <v>144</v>
      </c>
    </row>
    <row r="145" spans="1:22" x14ac:dyDescent="0.25">
      <c r="A145" s="8" t="s">
        <v>686</v>
      </c>
      <c r="B145" s="9" t="s">
        <v>687</v>
      </c>
      <c r="C145" s="9" t="s">
        <v>688</v>
      </c>
      <c r="D145" s="9" t="s">
        <v>689</v>
      </c>
      <c r="E145" s="9" t="s">
        <v>29</v>
      </c>
      <c r="F145" s="9">
        <v>15</v>
      </c>
      <c r="G145" s="9">
        <v>1</v>
      </c>
      <c r="H145" s="9">
        <v>1</v>
      </c>
      <c r="I145" s="9">
        <v>7.8</v>
      </c>
      <c r="J145" s="9">
        <v>18.071000000000002</v>
      </c>
      <c r="K145" s="9">
        <v>166</v>
      </c>
      <c r="L145" s="9">
        <v>1</v>
      </c>
      <c r="M145" s="9">
        <v>-2</v>
      </c>
      <c r="N145" s="9">
        <v>152020</v>
      </c>
      <c r="O145" s="8">
        <v>152020</v>
      </c>
      <c r="P145" s="23">
        <v>4.0450219823223271E-4</v>
      </c>
      <c r="Q145" s="8">
        <v>0</v>
      </c>
      <c r="R145" s="23">
        <v>0</v>
      </c>
      <c r="S145" s="9">
        <v>0</v>
      </c>
      <c r="T145" s="9" t="s">
        <v>24</v>
      </c>
      <c r="U145" s="9"/>
      <c r="V145" s="11">
        <v>23</v>
      </c>
    </row>
    <row r="146" spans="1:22" x14ac:dyDescent="0.25">
      <c r="A146" s="8" t="s">
        <v>690</v>
      </c>
      <c r="B146" s="9" t="s">
        <v>234</v>
      </c>
      <c r="C146" s="9" t="s">
        <v>235</v>
      </c>
      <c r="D146" s="9" t="s">
        <v>691</v>
      </c>
      <c r="E146" s="9" t="s">
        <v>29</v>
      </c>
      <c r="F146" s="9">
        <v>2</v>
      </c>
      <c r="G146" s="9">
        <v>1</v>
      </c>
      <c r="H146" s="9">
        <v>1</v>
      </c>
      <c r="I146" s="9">
        <v>11.1</v>
      </c>
      <c r="J146" s="9">
        <v>23.672999999999998</v>
      </c>
      <c r="K146" s="9">
        <v>207</v>
      </c>
      <c r="L146" s="9">
        <v>0</v>
      </c>
      <c r="M146" s="9">
        <v>1.17</v>
      </c>
      <c r="N146" s="9">
        <v>147630</v>
      </c>
      <c r="O146" s="8">
        <v>0</v>
      </c>
      <c r="P146" s="23">
        <v>0</v>
      </c>
      <c r="Q146" s="8">
        <v>0</v>
      </c>
      <c r="R146" s="23">
        <v>0</v>
      </c>
      <c r="S146" s="9">
        <v>2</v>
      </c>
      <c r="T146" s="9"/>
      <c r="U146" s="9"/>
      <c r="V146" s="11">
        <v>41</v>
      </c>
    </row>
    <row r="147" spans="1:22" x14ac:dyDescent="0.25">
      <c r="A147" s="8" t="s">
        <v>692</v>
      </c>
      <c r="B147" s="9" t="s">
        <v>693</v>
      </c>
      <c r="C147" s="9" t="s">
        <v>694</v>
      </c>
      <c r="D147" s="9" t="s">
        <v>695</v>
      </c>
      <c r="E147" s="9" t="s">
        <v>29</v>
      </c>
      <c r="F147" s="9">
        <v>10</v>
      </c>
      <c r="G147" s="9">
        <v>1</v>
      </c>
      <c r="H147" s="9">
        <v>1</v>
      </c>
      <c r="I147" s="9">
        <v>20</v>
      </c>
      <c r="J147" s="9">
        <v>5.4111000000000002</v>
      </c>
      <c r="K147" s="9">
        <v>45</v>
      </c>
      <c r="L147" s="9">
        <v>0</v>
      </c>
      <c r="M147" s="9">
        <v>3.6699000000000002</v>
      </c>
      <c r="N147" s="9">
        <v>77255</v>
      </c>
      <c r="O147" s="8">
        <v>0</v>
      </c>
      <c r="P147" s="23">
        <v>0</v>
      </c>
      <c r="Q147" s="8">
        <v>77255</v>
      </c>
      <c r="R147" s="23">
        <v>3.551051398784622E-4</v>
      </c>
      <c r="S147" s="9">
        <v>1</v>
      </c>
      <c r="T147" s="9"/>
      <c r="U147" s="9"/>
      <c r="V147" s="11">
        <v>17</v>
      </c>
    </row>
    <row r="148" spans="1:22" x14ac:dyDescent="0.25">
      <c r="A148" s="8" t="s">
        <v>696</v>
      </c>
      <c r="B148" s="9" t="s">
        <v>697</v>
      </c>
      <c r="C148" s="9" t="s">
        <v>698</v>
      </c>
      <c r="D148" s="9" t="s">
        <v>699</v>
      </c>
      <c r="E148" s="9" t="s">
        <v>329</v>
      </c>
      <c r="F148" s="9">
        <v>3</v>
      </c>
      <c r="G148" s="9">
        <v>2</v>
      </c>
      <c r="H148" s="9">
        <v>1</v>
      </c>
      <c r="I148" s="9">
        <v>3.8</v>
      </c>
      <c r="J148" s="9">
        <v>56.963999999999999</v>
      </c>
      <c r="K148" s="9">
        <v>521</v>
      </c>
      <c r="L148" s="9">
        <v>0</v>
      </c>
      <c r="M148" s="9">
        <v>33.274000000000001</v>
      </c>
      <c r="N148" s="9">
        <v>0</v>
      </c>
      <c r="O148" s="8">
        <v>0</v>
      </c>
      <c r="P148" s="23">
        <v>0</v>
      </c>
      <c r="Q148" s="8">
        <v>0</v>
      </c>
      <c r="R148" s="23">
        <v>0</v>
      </c>
      <c r="S148" s="9">
        <v>1</v>
      </c>
      <c r="T148" s="9"/>
      <c r="U148" s="9" t="s">
        <v>24</v>
      </c>
      <c r="V148" s="11">
        <v>58</v>
      </c>
    </row>
    <row r="149" spans="1:22" x14ac:dyDescent="0.25">
      <c r="A149" s="8" t="s">
        <v>700</v>
      </c>
      <c r="B149" s="9" t="s">
        <v>701</v>
      </c>
      <c r="C149" s="9" t="s">
        <v>702</v>
      </c>
      <c r="D149" s="9" t="s">
        <v>703</v>
      </c>
      <c r="E149" s="9" t="s">
        <v>29</v>
      </c>
      <c r="F149" s="9">
        <v>1</v>
      </c>
      <c r="G149" s="9">
        <v>1</v>
      </c>
      <c r="H149" s="9">
        <v>1</v>
      </c>
      <c r="I149" s="9">
        <v>7.2</v>
      </c>
      <c r="J149" s="9">
        <v>13.742000000000001</v>
      </c>
      <c r="K149" s="9">
        <v>125</v>
      </c>
      <c r="L149" s="9">
        <v>0</v>
      </c>
      <c r="M149" s="9">
        <v>2.3001999999999998</v>
      </c>
      <c r="N149" s="9">
        <v>0</v>
      </c>
      <c r="O149" s="8">
        <v>0</v>
      </c>
      <c r="P149" s="23">
        <v>0</v>
      </c>
      <c r="Q149" s="8">
        <v>0</v>
      </c>
      <c r="R149" s="23">
        <v>0</v>
      </c>
      <c r="S149" s="9">
        <v>1</v>
      </c>
      <c r="T149" s="9"/>
      <c r="U149" s="9"/>
      <c r="V149" s="11">
        <v>129</v>
      </c>
    </row>
    <row r="150" spans="1:22" x14ac:dyDescent="0.25">
      <c r="A150" s="8" t="s">
        <v>704</v>
      </c>
      <c r="B150" s="9" t="s">
        <v>705</v>
      </c>
      <c r="C150" s="9" t="s">
        <v>706</v>
      </c>
      <c r="D150" s="9" t="s">
        <v>707</v>
      </c>
      <c r="E150" s="9" t="s">
        <v>29</v>
      </c>
      <c r="F150" s="9">
        <v>1</v>
      </c>
      <c r="G150" s="9">
        <v>1</v>
      </c>
      <c r="H150" s="9">
        <v>1</v>
      </c>
      <c r="I150" s="9">
        <v>10</v>
      </c>
      <c r="J150" s="9">
        <v>11.284000000000001</v>
      </c>
      <c r="K150" s="9">
        <v>110</v>
      </c>
      <c r="L150" s="9">
        <v>0</v>
      </c>
      <c r="M150" s="9">
        <v>2.9790999999999999</v>
      </c>
      <c r="N150" s="9">
        <v>0</v>
      </c>
      <c r="O150" s="8">
        <v>0</v>
      </c>
      <c r="P150" s="23">
        <v>0</v>
      </c>
      <c r="Q150" s="8">
        <v>0</v>
      </c>
      <c r="R150" s="23">
        <v>0</v>
      </c>
      <c r="S150" s="9">
        <v>1</v>
      </c>
      <c r="T150" s="9"/>
      <c r="U150" s="9"/>
      <c r="V150" s="11">
        <v>132</v>
      </c>
    </row>
    <row r="151" spans="1:22" x14ac:dyDescent="0.25">
      <c r="A151" s="8" t="s">
        <v>708</v>
      </c>
      <c r="B151" s="9" t="s">
        <v>709</v>
      </c>
      <c r="C151" s="9" t="s">
        <v>710</v>
      </c>
      <c r="D151" s="9" t="s">
        <v>711</v>
      </c>
      <c r="E151" s="9" t="s">
        <v>29</v>
      </c>
      <c r="F151" s="9">
        <v>1</v>
      </c>
      <c r="G151" s="9">
        <v>1</v>
      </c>
      <c r="H151" s="9">
        <v>1</v>
      </c>
      <c r="I151" s="9">
        <v>0.5</v>
      </c>
      <c r="J151" s="9">
        <v>177.51</v>
      </c>
      <c r="K151" s="9">
        <v>1591</v>
      </c>
      <c r="L151" s="9">
        <v>1.0101000000000001E-2</v>
      </c>
      <c r="M151" s="9">
        <v>0.89853000000000005</v>
      </c>
      <c r="N151" s="9">
        <v>0</v>
      </c>
      <c r="O151" s="8">
        <v>0</v>
      </c>
      <c r="P151" s="23">
        <v>0</v>
      </c>
      <c r="Q151" s="8">
        <v>0</v>
      </c>
      <c r="R151" s="23">
        <v>0</v>
      </c>
      <c r="S151" s="9">
        <v>1</v>
      </c>
      <c r="T151" s="9"/>
      <c r="U151" s="9"/>
      <c r="V151" s="11">
        <v>138</v>
      </c>
    </row>
    <row r="152" spans="1:22" x14ac:dyDescent="0.25">
      <c r="A152" s="8" t="s">
        <v>712</v>
      </c>
      <c r="B152" s="9" t="s">
        <v>713</v>
      </c>
      <c r="C152" s="9" t="s">
        <v>714</v>
      </c>
      <c r="D152" s="9" t="s">
        <v>715</v>
      </c>
      <c r="E152" s="9" t="s">
        <v>29</v>
      </c>
      <c r="F152" s="9">
        <v>1</v>
      </c>
      <c r="G152" s="9">
        <v>1</v>
      </c>
      <c r="H152" s="9">
        <v>1</v>
      </c>
      <c r="I152" s="9">
        <v>5.4</v>
      </c>
      <c r="J152" s="9">
        <v>40.835000000000001</v>
      </c>
      <c r="K152" s="9">
        <v>368</v>
      </c>
      <c r="L152" s="9">
        <v>0.01</v>
      </c>
      <c r="M152" s="9">
        <v>0.89444000000000001</v>
      </c>
      <c r="N152" s="9">
        <v>0</v>
      </c>
      <c r="O152" s="8">
        <v>0</v>
      </c>
      <c r="P152" s="23">
        <v>0</v>
      </c>
      <c r="Q152" s="8">
        <v>0</v>
      </c>
      <c r="R152" s="23">
        <v>0</v>
      </c>
      <c r="S152" s="9">
        <v>3</v>
      </c>
      <c r="T152" s="9"/>
      <c r="U152" s="9"/>
      <c r="V152" s="11">
        <v>145</v>
      </c>
    </row>
    <row r="153" spans="1:22" x14ac:dyDescent="0.25">
      <c r="A153" s="8" t="s">
        <v>716</v>
      </c>
      <c r="B153" s="9" t="s">
        <v>717</v>
      </c>
      <c r="C153" s="9" t="s">
        <v>718</v>
      </c>
      <c r="D153" s="9" t="s">
        <v>719</v>
      </c>
      <c r="E153" s="9" t="s">
        <v>29</v>
      </c>
      <c r="F153" s="9">
        <v>1</v>
      </c>
      <c r="G153" s="9">
        <v>1</v>
      </c>
      <c r="H153" s="9">
        <v>1</v>
      </c>
      <c r="I153" s="9">
        <v>6</v>
      </c>
      <c r="J153" s="9">
        <v>32.286999999999999</v>
      </c>
      <c r="K153" s="9">
        <v>282</v>
      </c>
      <c r="L153" s="9">
        <v>8.9286000000000001E-3</v>
      </c>
      <c r="M153" s="9">
        <v>0.85148000000000001</v>
      </c>
      <c r="N153" s="9">
        <v>0</v>
      </c>
      <c r="O153" s="8">
        <v>0</v>
      </c>
      <c r="P153" s="23">
        <v>0</v>
      </c>
      <c r="Q153" s="8">
        <v>0</v>
      </c>
      <c r="R153" s="23">
        <v>0</v>
      </c>
      <c r="S153" s="9">
        <v>1</v>
      </c>
      <c r="T153" s="9"/>
      <c r="U153" s="9"/>
      <c r="V153" s="11">
        <v>155</v>
      </c>
    </row>
    <row r="154" spans="1:22" x14ac:dyDescent="0.25">
      <c r="A154" s="8" t="s">
        <v>720</v>
      </c>
      <c r="B154" s="9" t="s">
        <v>721</v>
      </c>
      <c r="C154" s="9" t="s">
        <v>722</v>
      </c>
      <c r="D154" s="9" t="s">
        <v>723</v>
      </c>
      <c r="E154" s="9" t="s">
        <v>29</v>
      </c>
      <c r="F154" s="9">
        <v>1</v>
      </c>
      <c r="G154" s="9">
        <v>1</v>
      </c>
      <c r="H154" s="9">
        <v>1</v>
      </c>
      <c r="I154" s="9">
        <v>1.9</v>
      </c>
      <c r="J154" s="9">
        <v>145.88999999999999</v>
      </c>
      <c r="K154" s="9">
        <v>1336</v>
      </c>
      <c r="L154" s="9">
        <v>1</v>
      </c>
      <c r="M154" s="9">
        <v>-2</v>
      </c>
      <c r="N154" s="9">
        <v>0</v>
      </c>
      <c r="O154" s="8">
        <v>0</v>
      </c>
      <c r="P154" s="23">
        <v>0</v>
      </c>
      <c r="Q154" s="8">
        <v>0</v>
      </c>
      <c r="R154" s="23">
        <v>0</v>
      </c>
      <c r="S154" s="9">
        <v>1</v>
      </c>
      <c r="T154" s="9" t="s">
        <v>24</v>
      </c>
      <c r="U154" s="9"/>
      <c r="V154" s="11">
        <v>157</v>
      </c>
    </row>
    <row r="155" spans="1:22" x14ac:dyDescent="0.25">
      <c r="A155" s="8" t="s">
        <v>241</v>
      </c>
      <c r="B155" s="9"/>
      <c r="C155" s="9" t="s">
        <v>242</v>
      </c>
      <c r="D155" s="9" t="s">
        <v>243</v>
      </c>
      <c r="E155" s="9" t="s">
        <v>29</v>
      </c>
      <c r="F155" s="9">
        <v>1</v>
      </c>
      <c r="G155" s="9">
        <v>1</v>
      </c>
      <c r="H155" s="9">
        <v>1</v>
      </c>
      <c r="I155" s="9">
        <v>2.7</v>
      </c>
      <c r="J155" s="9">
        <v>79.421000000000006</v>
      </c>
      <c r="K155" s="9">
        <v>737</v>
      </c>
      <c r="L155" s="9">
        <v>1</v>
      </c>
      <c r="M155" s="9">
        <v>-2</v>
      </c>
      <c r="N155" s="9">
        <v>0</v>
      </c>
      <c r="O155" s="8">
        <v>0</v>
      </c>
      <c r="P155" s="23">
        <v>0</v>
      </c>
      <c r="Q155" s="8">
        <v>0</v>
      </c>
      <c r="R155" s="23">
        <v>0</v>
      </c>
      <c r="S155" s="9">
        <v>1</v>
      </c>
      <c r="T155" s="9" t="s">
        <v>24</v>
      </c>
      <c r="U155" s="9"/>
      <c r="V155" s="11">
        <v>9</v>
      </c>
    </row>
    <row r="156" spans="1:22" x14ac:dyDescent="0.25">
      <c r="A156" s="8" t="s">
        <v>724</v>
      </c>
      <c r="B156" s="9" t="s">
        <v>725</v>
      </c>
      <c r="C156" s="9" t="s">
        <v>726</v>
      </c>
      <c r="D156" s="9" t="s">
        <v>727</v>
      </c>
      <c r="E156" s="9" t="s">
        <v>29</v>
      </c>
      <c r="F156" s="9">
        <v>2</v>
      </c>
      <c r="G156" s="9">
        <v>1</v>
      </c>
      <c r="H156" s="9">
        <v>1</v>
      </c>
      <c r="I156" s="9">
        <v>11.9</v>
      </c>
      <c r="J156" s="9">
        <v>15.666</v>
      </c>
      <c r="K156" s="9">
        <v>151</v>
      </c>
      <c r="L156" s="9">
        <v>1</v>
      </c>
      <c r="M156" s="9">
        <v>-2</v>
      </c>
      <c r="N156" s="9">
        <v>0</v>
      </c>
      <c r="O156" s="8">
        <v>0</v>
      </c>
      <c r="P156" s="23">
        <v>0</v>
      </c>
      <c r="Q156" s="8">
        <v>0</v>
      </c>
      <c r="R156" s="23">
        <v>0</v>
      </c>
      <c r="S156" s="9">
        <v>1</v>
      </c>
      <c r="T156" s="9" t="s">
        <v>24</v>
      </c>
      <c r="U156" s="9"/>
      <c r="V156" s="11">
        <v>12</v>
      </c>
    </row>
    <row r="157" spans="1:22" x14ac:dyDescent="0.25">
      <c r="A157" s="8" t="s">
        <v>728</v>
      </c>
      <c r="B157" s="9"/>
      <c r="C157" s="9"/>
      <c r="D157" s="9" t="s">
        <v>729</v>
      </c>
      <c r="E157" s="9" t="s">
        <v>29</v>
      </c>
      <c r="F157" s="9">
        <v>1</v>
      </c>
      <c r="G157" s="9">
        <v>1</v>
      </c>
      <c r="H157" s="9">
        <v>1</v>
      </c>
      <c r="I157" s="9">
        <v>2</v>
      </c>
      <c r="J157" s="9">
        <v>43.84</v>
      </c>
      <c r="K157" s="9">
        <v>398</v>
      </c>
      <c r="L157" s="9">
        <v>0</v>
      </c>
      <c r="M157" s="9">
        <v>1.3653</v>
      </c>
      <c r="N157" s="9">
        <v>0</v>
      </c>
      <c r="O157" s="8">
        <v>0</v>
      </c>
      <c r="P157" s="23">
        <v>0</v>
      </c>
      <c r="Q157" s="8">
        <v>0</v>
      </c>
      <c r="R157" s="23">
        <v>0</v>
      </c>
      <c r="S157" s="9">
        <v>1</v>
      </c>
      <c r="T157" s="9"/>
      <c r="U157" s="9"/>
      <c r="V157" s="11">
        <v>16</v>
      </c>
    </row>
    <row r="158" spans="1:22" x14ac:dyDescent="0.25">
      <c r="A158" s="8" t="s">
        <v>730</v>
      </c>
      <c r="B158" s="9"/>
      <c r="C158" s="9"/>
      <c r="D158" s="9" t="s">
        <v>731</v>
      </c>
      <c r="E158" s="9" t="s">
        <v>29</v>
      </c>
      <c r="F158" s="9">
        <v>1</v>
      </c>
      <c r="G158" s="9">
        <v>1</v>
      </c>
      <c r="H158" s="9">
        <v>1</v>
      </c>
      <c r="I158" s="9">
        <v>9.3000000000000007</v>
      </c>
      <c r="J158" s="9">
        <v>24.385999999999999</v>
      </c>
      <c r="K158" s="9">
        <v>214</v>
      </c>
      <c r="L158" s="9">
        <v>0</v>
      </c>
      <c r="M158" s="9">
        <v>1.0024</v>
      </c>
      <c r="N158" s="9">
        <v>0</v>
      </c>
      <c r="O158" s="8">
        <v>0</v>
      </c>
      <c r="P158" s="23">
        <v>0</v>
      </c>
      <c r="Q158" s="8">
        <v>0</v>
      </c>
      <c r="R158" s="23">
        <v>0</v>
      </c>
      <c r="S158" s="9">
        <v>1</v>
      </c>
      <c r="T158" s="9"/>
      <c r="U158" s="9"/>
      <c r="V158" s="11">
        <v>28</v>
      </c>
    </row>
    <row r="159" spans="1:22" x14ac:dyDescent="0.25">
      <c r="A159" s="8" t="s">
        <v>732</v>
      </c>
      <c r="B159" s="9"/>
      <c r="C159" s="9"/>
      <c r="D159" s="9" t="s">
        <v>733</v>
      </c>
      <c r="E159" s="9" t="s">
        <v>29</v>
      </c>
      <c r="F159" s="9">
        <v>1</v>
      </c>
      <c r="G159" s="9">
        <v>1</v>
      </c>
      <c r="H159" s="9">
        <v>1</v>
      </c>
      <c r="I159" s="9">
        <v>1.7</v>
      </c>
      <c r="J159" s="9">
        <v>114.21</v>
      </c>
      <c r="K159" s="9">
        <v>1004</v>
      </c>
      <c r="L159" s="9">
        <v>1</v>
      </c>
      <c r="M159" s="9">
        <v>-2</v>
      </c>
      <c r="N159" s="9">
        <v>0</v>
      </c>
      <c r="O159" s="8">
        <v>0</v>
      </c>
      <c r="P159" s="23">
        <v>0</v>
      </c>
      <c r="Q159" s="8">
        <v>0</v>
      </c>
      <c r="R159" s="23">
        <v>0</v>
      </c>
      <c r="S159" s="9">
        <v>1</v>
      </c>
      <c r="T159" s="9" t="s">
        <v>24</v>
      </c>
      <c r="U159" s="9"/>
      <c r="V159" s="11">
        <v>30</v>
      </c>
    </row>
    <row r="160" spans="1:22" x14ac:dyDescent="0.25">
      <c r="A160" s="8" t="s">
        <v>734</v>
      </c>
      <c r="B160" s="9" t="s">
        <v>735</v>
      </c>
      <c r="C160" s="9" t="s">
        <v>736</v>
      </c>
      <c r="D160" s="9" t="s">
        <v>737</v>
      </c>
      <c r="E160" s="9" t="s">
        <v>29</v>
      </c>
      <c r="F160" s="9">
        <v>6</v>
      </c>
      <c r="G160" s="9">
        <v>1</v>
      </c>
      <c r="H160" s="9">
        <v>1</v>
      </c>
      <c r="I160" s="9">
        <v>0.9</v>
      </c>
      <c r="J160" s="9">
        <v>92.028999999999996</v>
      </c>
      <c r="K160" s="9">
        <v>847</v>
      </c>
      <c r="L160" s="9">
        <v>0</v>
      </c>
      <c r="M160" s="9">
        <v>1.2356</v>
      </c>
      <c r="N160" s="9">
        <v>0</v>
      </c>
      <c r="O160" s="8">
        <v>0</v>
      </c>
      <c r="P160" s="23">
        <v>0</v>
      </c>
      <c r="Q160" s="8">
        <v>0</v>
      </c>
      <c r="R160" s="23">
        <v>0</v>
      </c>
      <c r="S160" s="9">
        <v>1</v>
      </c>
      <c r="T160" s="9"/>
      <c r="U160" s="9"/>
      <c r="V160" s="11">
        <v>34</v>
      </c>
    </row>
    <row r="161" spans="1:22" x14ac:dyDescent="0.25">
      <c r="A161" s="8" t="s">
        <v>738</v>
      </c>
      <c r="B161" s="9" t="s">
        <v>739</v>
      </c>
      <c r="C161" s="9" t="s">
        <v>740</v>
      </c>
      <c r="D161" s="9" t="s">
        <v>741</v>
      </c>
      <c r="E161" s="9" t="s">
        <v>29</v>
      </c>
      <c r="F161" s="9">
        <v>5</v>
      </c>
      <c r="G161" s="9">
        <v>1</v>
      </c>
      <c r="H161" s="9">
        <v>1</v>
      </c>
      <c r="I161" s="9">
        <v>47.9</v>
      </c>
      <c r="J161" s="9">
        <v>5.6223999999999998</v>
      </c>
      <c r="K161" s="9">
        <v>48</v>
      </c>
      <c r="L161" s="9">
        <v>1</v>
      </c>
      <c r="M161" s="9">
        <v>-2</v>
      </c>
      <c r="N161" s="9">
        <v>0</v>
      </c>
      <c r="O161" s="8">
        <v>0</v>
      </c>
      <c r="P161" s="23">
        <v>0</v>
      </c>
      <c r="Q161" s="8">
        <v>0</v>
      </c>
      <c r="R161" s="23">
        <v>0</v>
      </c>
      <c r="S161" s="9">
        <v>1</v>
      </c>
      <c r="T161" s="9" t="s">
        <v>24</v>
      </c>
      <c r="U161" s="9"/>
      <c r="V161" s="11">
        <v>62</v>
      </c>
    </row>
    <row r="162" spans="1:22" x14ac:dyDescent="0.25">
      <c r="A162" s="8" t="s">
        <v>742</v>
      </c>
      <c r="B162" s="9" t="s">
        <v>743</v>
      </c>
      <c r="C162" s="9" t="s">
        <v>744</v>
      </c>
      <c r="D162" s="9" t="s">
        <v>745</v>
      </c>
      <c r="E162" s="9" t="s">
        <v>29</v>
      </c>
      <c r="F162" s="9">
        <v>5</v>
      </c>
      <c r="G162" s="9">
        <v>1</v>
      </c>
      <c r="H162" s="9">
        <v>1</v>
      </c>
      <c r="I162" s="9">
        <v>31</v>
      </c>
      <c r="J162" s="9">
        <v>6.3354999999999997</v>
      </c>
      <c r="K162" s="9">
        <v>58</v>
      </c>
      <c r="L162" s="9">
        <v>1</v>
      </c>
      <c r="M162" s="9">
        <v>-2</v>
      </c>
      <c r="N162" s="9">
        <v>0</v>
      </c>
      <c r="O162" s="8">
        <v>0</v>
      </c>
      <c r="P162" s="23">
        <v>0</v>
      </c>
      <c r="Q162" s="8">
        <v>0</v>
      </c>
      <c r="R162" s="23">
        <v>0</v>
      </c>
      <c r="S162" s="9">
        <v>1</v>
      </c>
      <c r="T162" s="9" t="s">
        <v>24</v>
      </c>
      <c r="U162" s="9"/>
      <c r="V162" s="11">
        <v>61</v>
      </c>
    </row>
    <row r="163" spans="1:22" x14ac:dyDescent="0.25">
      <c r="A163" s="8" t="s">
        <v>746</v>
      </c>
      <c r="B163" s="9"/>
      <c r="C163" s="9" t="s">
        <v>100</v>
      </c>
      <c r="D163" s="9" t="s">
        <v>747</v>
      </c>
      <c r="E163" s="9" t="s">
        <v>29</v>
      </c>
      <c r="F163" s="9">
        <v>1</v>
      </c>
      <c r="G163" s="9">
        <v>1</v>
      </c>
      <c r="H163" s="9">
        <v>1</v>
      </c>
      <c r="I163" s="9">
        <v>53.4</v>
      </c>
      <c r="J163" s="9">
        <v>6.1779999999999999</v>
      </c>
      <c r="K163" s="9">
        <v>58</v>
      </c>
      <c r="L163" s="9">
        <v>1</v>
      </c>
      <c r="M163" s="9">
        <v>-2</v>
      </c>
      <c r="N163" s="9">
        <v>0</v>
      </c>
      <c r="O163" s="8">
        <v>0</v>
      </c>
      <c r="P163" s="23">
        <v>0</v>
      </c>
      <c r="Q163" s="8">
        <v>0</v>
      </c>
      <c r="R163" s="23">
        <v>0</v>
      </c>
      <c r="S163" s="9">
        <v>1</v>
      </c>
      <c r="T163" s="9" t="s">
        <v>24</v>
      </c>
      <c r="U163" s="9"/>
      <c r="V163" s="11">
        <v>65</v>
      </c>
    </row>
    <row r="164" spans="1:22" x14ac:dyDescent="0.25">
      <c r="A164" s="8" t="s">
        <v>748</v>
      </c>
      <c r="B164" s="9" t="s">
        <v>749</v>
      </c>
      <c r="C164" s="9" t="s">
        <v>750</v>
      </c>
      <c r="D164" s="9" t="s">
        <v>751</v>
      </c>
      <c r="E164" s="9" t="s">
        <v>29</v>
      </c>
      <c r="F164" s="9">
        <v>3</v>
      </c>
      <c r="G164" s="9">
        <v>1</v>
      </c>
      <c r="H164" s="9">
        <v>1</v>
      </c>
      <c r="I164" s="9">
        <v>0.9</v>
      </c>
      <c r="J164" s="9">
        <v>109.1</v>
      </c>
      <c r="K164" s="9">
        <v>1016</v>
      </c>
      <c r="L164" s="9">
        <v>8.2644999999999993E-3</v>
      </c>
      <c r="M164" s="9">
        <v>0.76512999999999998</v>
      </c>
      <c r="N164" s="9">
        <v>0</v>
      </c>
      <c r="O164" s="8">
        <v>0</v>
      </c>
      <c r="P164" s="23">
        <v>0</v>
      </c>
      <c r="Q164" s="8">
        <v>0</v>
      </c>
      <c r="R164" s="23">
        <v>0</v>
      </c>
      <c r="S164" s="9">
        <v>1</v>
      </c>
      <c r="T164" s="9"/>
      <c r="U164" s="9"/>
      <c r="V164" s="11">
        <v>71</v>
      </c>
    </row>
    <row r="165" spans="1:22" ht="15.75" thickBot="1" x14ac:dyDescent="0.3">
      <c r="A165" s="12" t="s">
        <v>752</v>
      </c>
      <c r="B165" s="13" t="s">
        <v>753</v>
      </c>
      <c r="C165" s="13" t="s">
        <v>754</v>
      </c>
      <c r="D165" s="13" t="s">
        <v>755</v>
      </c>
      <c r="E165" s="13" t="s">
        <v>29</v>
      </c>
      <c r="F165" s="13">
        <v>4</v>
      </c>
      <c r="G165" s="13">
        <v>1</v>
      </c>
      <c r="H165" s="13">
        <v>1</v>
      </c>
      <c r="I165" s="13">
        <v>8.9</v>
      </c>
      <c r="J165" s="13">
        <v>14.45</v>
      </c>
      <c r="K165" s="13">
        <v>123</v>
      </c>
      <c r="L165" s="13">
        <v>1</v>
      </c>
      <c r="M165" s="13">
        <v>-2</v>
      </c>
      <c r="N165" s="13">
        <v>0</v>
      </c>
      <c r="O165" s="12">
        <v>0</v>
      </c>
      <c r="P165" s="24">
        <v>0</v>
      </c>
      <c r="Q165" s="12">
        <v>0</v>
      </c>
      <c r="R165" s="24">
        <v>0</v>
      </c>
      <c r="S165" s="13">
        <v>1</v>
      </c>
      <c r="T165" s="13" t="s">
        <v>24</v>
      </c>
      <c r="U165" s="13"/>
      <c r="V165" s="15">
        <v>39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1"/>
  <sheetViews>
    <sheetView workbookViewId="0">
      <selection activeCell="H23" sqref="H23"/>
    </sheetView>
  </sheetViews>
  <sheetFormatPr baseColWidth="10" defaultRowHeight="15" x14ac:dyDescent="0.25"/>
  <sheetData>
    <row r="1" spans="1:21" ht="15.75" thickBot="1" x14ac:dyDescent="0.3">
      <c r="A1" s="25">
        <v>659</v>
      </c>
      <c r="B1" s="25"/>
      <c r="C1" s="25"/>
      <c r="D1" s="25">
        <f>SUM(P3:P22)</f>
        <v>34557887100</v>
      </c>
      <c r="E1" s="25">
        <f>SUM(P:P)</f>
        <v>73854856610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0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756</v>
      </c>
      <c r="O2" s="2" t="s">
        <v>14</v>
      </c>
      <c r="P2" s="1" t="s">
        <v>757</v>
      </c>
      <c r="Q2" s="3" t="s">
        <v>16</v>
      </c>
      <c r="R2" s="2" t="s">
        <v>17</v>
      </c>
      <c r="S2" s="2" t="s">
        <v>18</v>
      </c>
      <c r="T2" s="2" t="s">
        <v>19</v>
      </c>
      <c r="U2" s="3" t="s">
        <v>20</v>
      </c>
    </row>
    <row r="3" spans="1:21" x14ac:dyDescent="0.25">
      <c r="A3" s="8" t="s">
        <v>758</v>
      </c>
      <c r="B3" s="9"/>
      <c r="C3" s="9" t="s">
        <v>759</v>
      </c>
      <c r="D3" s="9" t="s">
        <v>760</v>
      </c>
      <c r="E3" s="9" t="s">
        <v>761</v>
      </c>
      <c r="F3" s="9">
        <v>1</v>
      </c>
      <c r="G3" s="9">
        <v>3</v>
      </c>
      <c r="H3" s="9">
        <v>3</v>
      </c>
      <c r="I3" s="9">
        <v>6.5</v>
      </c>
      <c r="J3" s="9">
        <v>54.999000000000002</v>
      </c>
      <c r="K3" s="9">
        <v>496</v>
      </c>
      <c r="L3" s="9">
        <v>0</v>
      </c>
      <c r="M3" s="9">
        <v>5.0486000000000004</v>
      </c>
      <c r="N3" s="9">
        <v>6.5</v>
      </c>
      <c r="O3" s="9">
        <v>8517100</v>
      </c>
      <c r="P3" s="8">
        <v>8517100</v>
      </c>
      <c r="Q3" s="10">
        <v>1.1532213846105793E-2</v>
      </c>
      <c r="R3" s="9">
        <v>4</v>
      </c>
      <c r="S3" s="9"/>
      <c r="T3" s="9"/>
      <c r="U3" s="11">
        <v>264</v>
      </c>
    </row>
    <row r="4" spans="1:21" x14ac:dyDescent="0.25">
      <c r="A4" s="26" t="s">
        <v>762</v>
      </c>
      <c r="B4" s="27" t="s">
        <v>763</v>
      </c>
      <c r="C4" s="27" t="s">
        <v>764</v>
      </c>
      <c r="D4" s="27" t="s">
        <v>765</v>
      </c>
      <c r="E4" s="27" t="s">
        <v>29</v>
      </c>
      <c r="F4" s="27">
        <v>2</v>
      </c>
      <c r="G4" s="27">
        <v>66</v>
      </c>
      <c r="H4" s="27">
        <v>40</v>
      </c>
      <c r="I4" s="27">
        <v>75.400000000000006</v>
      </c>
      <c r="J4" s="27">
        <v>83.263000000000005</v>
      </c>
      <c r="K4" s="27">
        <v>724</v>
      </c>
      <c r="L4" s="27">
        <v>0</v>
      </c>
      <c r="M4" s="27">
        <v>323.31</v>
      </c>
      <c r="N4" s="27">
        <v>75.400000000000006</v>
      </c>
      <c r="O4" s="27">
        <v>5054400000</v>
      </c>
      <c r="P4" s="26">
        <v>5054400000</v>
      </c>
      <c r="Q4" s="6">
        <v>6.8436934712234363</v>
      </c>
      <c r="R4" s="27">
        <v>160</v>
      </c>
      <c r="S4" s="27"/>
      <c r="T4" s="27"/>
      <c r="U4" s="28">
        <v>357</v>
      </c>
    </row>
    <row r="5" spans="1:21" x14ac:dyDescent="0.25">
      <c r="A5" s="26" t="s">
        <v>766</v>
      </c>
      <c r="B5" s="27" t="s">
        <v>767</v>
      </c>
      <c r="C5" s="27" t="s">
        <v>768</v>
      </c>
      <c r="D5" s="27" t="s">
        <v>769</v>
      </c>
      <c r="E5" s="27" t="s">
        <v>29</v>
      </c>
      <c r="F5" s="27">
        <v>13</v>
      </c>
      <c r="G5" s="27">
        <v>50</v>
      </c>
      <c r="H5" s="27">
        <v>46</v>
      </c>
      <c r="I5" s="27">
        <v>79.599999999999994</v>
      </c>
      <c r="J5" s="27">
        <v>53.651000000000003</v>
      </c>
      <c r="K5" s="27">
        <v>466</v>
      </c>
      <c r="L5" s="27">
        <v>0</v>
      </c>
      <c r="M5" s="27">
        <v>323.31</v>
      </c>
      <c r="N5" s="27">
        <v>79.599999999999994</v>
      </c>
      <c r="O5" s="27">
        <v>4493300000</v>
      </c>
      <c r="P5" s="26">
        <v>4493300000</v>
      </c>
      <c r="Q5" s="6">
        <v>6.083960089080457</v>
      </c>
      <c r="R5" s="27">
        <v>121</v>
      </c>
      <c r="S5" s="27"/>
      <c r="T5" s="27"/>
      <c r="U5" s="28">
        <v>360</v>
      </c>
    </row>
    <row r="6" spans="1:21" x14ac:dyDescent="0.25">
      <c r="A6" s="26" t="s">
        <v>770</v>
      </c>
      <c r="B6" s="27" t="s">
        <v>771</v>
      </c>
      <c r="C6" s="27" t="s">
        <v>772</v>
      </c>
      <c r="D6" s="27" t="s">
        <v>773</v>
      </c>
      <c r="E6" s="27" t="s">
        <v>29</v>
      </c>
      <c r="F6" s="27">
        <v>6</v>
      </c>
      <c r="G6" s="27">
        <v>61</v>
      </c>
      <c r="H6" s="27">
        <v>43</v>
      </c>
      <c r="I6" s="27">
        <v>65.3</v>
      </c>
      <c r="J6" s="27">
        <v>84.659000000000006</v>
      </c>
      <c r="K6" s="27">
        <v>732</v>
      </c>
      <c r="L6" s="27">
        <v>0</v>
      </c>
      <c r="M6" s="27">
        <v>323.31</v>
      </c>
      <c r="N6" s="27">
        <v>65.3</v>
      </c>
      <c r="O6" s="27">
        <v>3265800000</v>
      </c>
      <c r="P6" s="26">
        <v>3265800000</v>
      </c>
      <c r="Q6" s="6">
        <v>4.4219163774773458</v>
      </c>
      <c r="R6" s="27">
        <v>129</v>
      </c>
      <c r="S6" s="27"/>
      <c r="T6" s="27"/>
      <c r="U6" s="28">
        <v>355</v>
      </c>
    </row>
    <row r="7" spans="1:21" x14ac:dyDescent="0.25">
      <c r="A7" s="26" t="s">
        <v>774</v>
      </c>
      <c r="B7" s="27" t="s">
        <v>775</v>
      </c>
      <c r="C7" s="27" t="s">
        <v>776</v>
      </c>
      <c r="D7" s="27" t="s">
        <v>777</v>
      </c>
      <c r="E7" s="27" t="s">
        <v>29</v>
      </c>
      <c r="F7" s="27">
        <v>3</v>
      </c>
      <c r="G7" s="27">
        <v>70</v>
      </c>
      <c r="H7" s="27">
        <v>70</v>
      </c>
      <c r="I7" s="27">
        <v>82</v>
      </c>
      <c r="J7" s="27">
        <v>89.320999999999998</v>
      </c>
      <c r="K7" s="27">
        <v>806</v>
      </c>
      <c r="L7" s="27">
        <v>0</v>
      </c>
      <c r="M7" s="27">
        <v>323.31</v>
      </c>
      <c r="N7" s="27">
        <v>82</v>
      </c>
      <c r="O7" s="27">
        <v>3199700000</v>
      </c>
      <c r="P7" s="26">
        <v>3199700000</v>
      </c>
      <c r="Q7" s="6">
        <v>4.3324165083637283</v>
      </c>
      <c r="R7" s="27">
        <v>215</v>
      </c>
      <c r="S7" s="27"/>
      <c r="T7" s="27"/>
      <c r="U7" s="28">
        <v>463</v>
      </c>
    </row>
    <row r="8" spans="1:21" x14ac:dyDescent="0.25">
      <c r="A8" s="26" t="s">
        <v>778</v>
      </c>
      <c r="B8" s="27" t="s">
        <v>779</v>
      </c>
      <c r="C8" s="27" t="s">
        <v>780</v>
      </c>
      <c r="D8" s="27" t="s">
        <v>781</v>
      </c>
      <c r="E8" s="27" t="s">
        <v>29</v>
      </c>
      <c r="F8" s="27">
        <v>9</v>
      </c>
      <c r="G8" s="27">
        <v>47</v>
      </c>
      <c r="H8" s="27">
        <v>19</v>
      </c>
      <c r="I8" s="27">
        <v>79.2</v>
      </c>
      <c r="J8" s="27">
        <v>85.236999999999995</v>
      </c>
      <c r="K8" s="27">
        <v>788</v>
      </c>
      <c r="L8" s="27">
        <v>0</v>
      </c>
      <c r="M8" s="27">
        <v>323.31</v>
      </c>
      <c r="N8" s="27">
        <v>79.2</v>
      </c>
      <c r="O8" s="27">
        <v>2563800000</v>
      </c>
      <c r="P8" s="26">
        <v>2563800000</v>
      </c>
      <c r="Q8" s="6">
        <v>3.4714033953629797</v>
      </c>
      <c r="R8" s="27">
        <v>129</v>
      </c>
      <c r="S8" s="27"/>
      <c r="T8" s="27"/>
      <c r="U8" s="28">
        <v>444</v>
      </c>
    </row>
    <row r="9" spans="1:21" x14ac:dyDescent="0.25">
      <c r="A9" s="26" t="s">
        <v>782</v>
      </c>
      <c r="B9" s="27" t="s">
        <v>783</v>
      </c>
      <c r="C9" s="27" t="s">
        <v>784</v>
      </c>
      <c r="D9" s="27" t="s">
        <v>785</v>
      </c>
      <c r="E9" s="27" t="s">
        <v>29</v>
      </c>
      <c r="F9" s="27">
        <v>3</v>
      </c>
      <c r="G9" s="27">
        <v>32</v>
      </c>
      <c r="H9" s="27">
        <v>32</v>
      </c>
      <c r="I9" s="27">
        <v>80.3</v>
      </c>
      <c r="J9" s="27">
        <v>48.140999999999998</v>
      </c>
      <c r="K9" s="27">
        <v>417</v>
      </c>
      <c r="L9" s="27">
        <v>0</v>
      </c>
      <c r="M9" s="27">
        <v>213.71</v>
      </c>
      <c r="N9" s="27">
        <v>80.3</v>
      </c>
      <c r="O9" s="27">
        <v>2106100000</v>
      </c>
      <c r="P9" s="26">
        <v>2106100000</v>
      </c>
      <c r="Q9" s="6">
        <v>2.8516743470528008</v>
      </c>
      <c r="R9" s="27">
        <v>66</v>
      </c>
      <c r="S9" s="27"/>
      <c r="T9" s="27"/>
      <c r="U9" s="28">
        <v>411</v>
      </c>
    </row>
    <row r="10" spans="1:21" x14ac:dyDescent="0.25">
      <c r="A10" s="26" t="s">
        <v>786</v>
      </c>
      <c r="B10" s="27" t="s">
        <v>787</v>
      </c>
      <c r="C10" s="27" t="s">
        <v>788</v>
      </c>
      <c r="D10" s="27" t="s">
        <v>789</v>
      </c>
      <c r="E10" s="27" t="s">
        <v>29</v>
      </c>
      <c r="F10" s="27">
        <v>6</v>
      </c>
      <c r="G10" s="27">
        <v>52</v>
      </c>
      <c r="H10" s="27">
        <v>50</v>
      </c>
      <c r="I10" s="27">
        <v>60.1</v>
      </c>
      <c r="J10" s="27">
        <v>92.468000000000004</v>
      </c>
      <c r="K10" s="27">
        <v>803</v>
      </c>
      <c r="L10" s="27">
        <v>0</v>
      </c>
      <c r="M10" s="27">
        <v>323.31</v>
      </c>
      <c r="N10" s="27">
        <v>60.1</v>
      </c>
      <c r="O10" s="27">
        <v>2041100000</v>
      </c>
      <c r="P10" s="26">
        <v>2041100000</v>
      </c>
      <c r="Q10" s="6">
        <v>2.7636638857459155</v>
      </c>
      <c r="R10" s="27">
        <v>132</v>
      </c>
      <c r="S10" s="27"/>
      <c r="T10" s="27"/>
      <c r="U10" s="28">
        <v>384</v>
      </c>
    </row>
    <row r="11" spans="1:21" x14ac:dyDescent="0.25">
      <c r="A11" s="26" t="s">
        <v>790</v>
      </c>
      <c r="B11" s="27" t="s">
        <v>791</v>
      </c>
      <c r="C11" s="27" t="s">
        <v>792</v>
      </c>
      <c r="D11" s="27" t="s">
        <v>793</v>
      </c>
      <c r="E11" s="27" t="s">
        <v>29</v>
      </c>
      <c r="F11" s="27">
        <v>1</v>
      </c>
      <c r="G11" s="27">
        <v>25</v>
      </c>
      <c r="H11" s="27">
        <v>2</v>
      </c>
      <c r="I11" s="27">
        <v>62.5</v>
      </c>
      <c r="J11" s="27">
        <v>49.83</v>
      </c>
      <c r="K11" s="27">
        <v>445</v>
      </c>
      <c r="L11" s="27">
        <v>0</v>
      </c>
      <c r="M11" s="27">
        <v>323.31</v>
      </c>
      <c r="N11" s="27">
        <v>62.5</v>
      </c>
      <c r="O11" s="27">
        <v>1724200000</v>
      </c>
      <c r="P11" s="26">
        <v>1724200000</v>
      </c>
      <c r="Q11" s="6">
        <v>2.3345790366974217</v>
      </c>
      <c r="R11" s="27">
        <v>93</v>
      </c>
      <c r="S11" s="27"/>
      <c r="T11" s="27"/>
      <c r="U11" s="28">
        <v>496</v>
      </c>
    </row>
    <row r="12" spans="1:21" x14ac:dyDescent="0.25">
      <c r="A12" s="26" t="s">
        <v>794</v>
      </c>
      <c r="B12" s="27" t="s">
        <v>541</v>
      </c>
      <c r="C12" s="27" t="s">
        <v>542</v>
      </c>
      <c r="D12" s="27" t="s">
        <v>795</v>
      </c>
      <c r="E12" s="27" t="s">
        <v>29</v>
      </c>
      <c r="F12" s="27">
        <v>7</v>
      </c>
      <c r="G12" s="27">
        <v>31</v>
      </c>
      <c r="H12" s="27">
        <v>29</v>
      </c>
      <c r="I12" s="27">
        <v>87.8</v>
      </c>
      <c r="J12" s="27">
        <v>29.173999999999999</v>
      </c>
      <c r="K12" s="27">
        <v>255</v>
      </c>
      <c r="L12" s="27">
        <v>0</v>
      </c>
      <c r="M12" s="27">
        <v>323.31</v>
      </c>
      <c r="N12" s="27">
        <v>87.8</v>
      </c>
      <c r="O12" s="27">
        <v>1554700000</v>
      </c>
      <c r="P12" s="26">
        <v>1554700000</v>
      </c>
      <c r="Q12" s="6">
        <v>2.1050748337510043</v>
      </c>
      <c r="R12" s="27">
        <v>93</v>
      </c>
      <c r="S12" s="27"/>
      <c r="T12" s="27"/>
      <c r="U12" s="28">
        <v>478</v>
      </c>
    </row>
    <row r="13" spans="1:21" x14ac:dyDescent="0.25">
      <c r="A13" s="26" t="s">
        <v>796</v>
      </c>
      <c r="B13" s="27" t="s">
        <v>797</v>
      </c>
      <c r="C13" s="27" t="s">
        <v>798</v>
      </c>
      <c r="D13" s="27" t="s">
        <v>799</v>
      </c>
      <c r="E13" s="27" t="s">
        <v>29</v>
      </c>
      <c r="F13" s="27">
        <v>3</v>
      </c>
      <c r="G13" s="27">
        <v>20</v>
      </c>
      <c r="H13" s="27">
        <v>20</v>
      </c>
      <c r="I13" s="27">
        <v>78.599999999999994</v>
      </c>
      <c r="J13" s="27">
        <v>32.575000000000003</v>
      </c>
      <c r="K13" s="27">
        <v>294</v>
      </c>
      <c r="L13" s="27">
        <v>0</v>
      </c>
      <c r="M13" s="27">
        <v>323.31</v>
      </c>
      <c r="N13" s="27">
        <v>78.599999999999994</v>
      </c>
      <c r="O13" s="27">
        <v>1512200000</v>
      </c>
      <c r="P13" s="26">
        <v>1512200000</v>
      </c>
      <c r="Q13" s="6">
        <v>2.0475295321272711</v>
      </c>
      <c r="R13" s="27">
        <v>86</v>
      </c>
      <c r="S13" s="27"/>
      <c r="T13" s="27"/>
      <c r="U13" s="28">
        <v>350</v>
      </c>
    </row>
    <row r="14" spans="1:21" x14ac:dyDescent="0.25">
      <c r="A14" s="26" t="s">
        <v>800</v>
      </c>
      <c r="B14" s="27" t="s">
        <v>801</v>
      </c>
      <c r="C14" s="27" t="s">
        <v>802</v>
      </c>
      <c r="D14" s="27" t="s">
        <v>803</v>
      </c>
      <c r="E14" s="27" t="s">
        <v>29</v>
      </c>
      <c r="F14" s="27">
        <v>14</v>
      </c>
      <c r="G14" s="27">
        <v>29</v>
      </c>
      <c r="H14" s="27">
        <v>0</v>
      </c>
      <c r="I14" s="27">
        <v>78.900000000000006</v>
      </c>
      <c r="J14" s="27">
        <v>50.151000000000003</v>
      </c>
      <c r="K14" s="27">
        <v>451</v>
      </c>
      <c r="L14" s="27">
        <v>0</v>
      </c>
      <c r="M14" s="27">
        <v>323.31</v>
      </c>
      <c r="N14" s="27">
        <v>78.900000000000006</v>
      </c>
      <c r="O14" s="27">
        <v>1385700000</v>
      </c>
      <c r="P14" s="26">
        <v>1385700000</v>
      </c>
      <c r="Q14" s="6">
        <v>1.8762476343531014</v>
      </c>
      <c r="R14" s="27">
        <v>81</v>
      </c>
      <c r="S14" s="27"/>
      <c r="T14" s="27"/>
      <c r="U14" s="28">
        <v>494</v>
      </c>
    </row>
    <row r="15" spans="1:21" x14ac:dyDescent="0.25">
      <c r="A15" s="26" t="s">
        <v>804</v>
      </c>
      <c r="B15" s="27" t="s">
        <v>805</v>
      </c>
      <c r="C15" s="27" t="s">
        <v>806</v>
      </c>
      <c r="D15" s="27" t="s">
        <v>807</v>
      </c>
      <c r="E15" s="27" t="s">
        <v>29</v>
      </c>
      <c r="F15" s="27">
        <v>7</v>
      </c>
      <c r="G15" s="27">
        <v>28</v>
      </c>
      <c r="H15" s="27">
        <v>28</v>
      </c>
      <c r="I15" s="27">
        <v>59.8</v>
      </c>
      <c r="J15" s="27">
        <v>60.192</v>
      </c>
      <c r="K15" s="27">
        <v>535</v>
      </c>
      <c r="L15" s="27">
        <v>0</v>
      </c>
      <c r="M15" s="27">
        <v>323.31</v>
      </c>
      <c r="N15" s="27">
        <v>59.8</v>
      </c>
      <c r="O15" s="27">
        <v>1102500000</v>
      </c>
      <c r="P15" s="26">
        <v>1102500000</v>
      </c>
      <c r="Q15" s="6">
        <v>1.492792824474485</v>
      </c>
      <c r="R15" s="27">
        <v>67</v>
      </c>
      <c r="S15" s="27"/>
      <c r="T15" s="27"/>
      <c r="U15" s="28">
        <v>259</v>
      </c>
    </row>
    <row r="16" spans="1:21" x14ac:dyDescent="0.25">
      <c r="A16" s="8" t="s">
        <v>808</v>
      </c>
      <c r="B16" s="9" t="s">
        <v>669</v>
      </c>
      <c r="C16" s="9" t="s">
        <v>670</v>
      </c>
      <c r="D16" s="9" t="s">
        <v>809</v>
      </c>
      <c r="E16" s="9" t="s">
        <v>29</v>
      </c>
      <c r="F16" s="9">
        <v>10</v>
      </c>
      <c r="G16" s="9">
        <v>21</v>
      </c>
      <c r="H16" s="9">
        <v>17</v>
      </c>
      <c r="I16" s="9">
        <v>75.900000000000006</v>
      </c>
      <c r="J16" s="9">
        <v>27.745000000000001</v>
      </c>
      <c r="K16" s="9">
        <v>245</v>
      </c>
      <c r="L16" s="9">
        <v>0</v>
      </c>
      <c r="M16" s="9">
        <v>288.77</v>
      </c>
      <c r="N16" s="9">
        <v>75.900000000000006</v>
      </c>
      <c r="O16" s="9">
        <v>877340000</v>
      </c>
      <c r="P16" s="8">
        <v>877340000</v>
      </c>
      <c r="Q16" s="10">
        <v>1.187924586507433</v>
      </c>
      <c r="R16" s="9">
        <v>44</v>
      </c>
      <c r="S16" s="9"/>
      <c r="T16" s="9"/>
      <c r="U16" s="11">
        <v>487</v>
      </c>
    </row>
    <row r="17" spans="1:21" x14ac:dyDescent="0.25">
      <c r="A17" s="8" t="s">
        <v>810</v>
      </c>
      <c r="B17" s="9" t="s">
        <v>811</v>
      </c>
      <c r="C17" s="9" t="s">
        <v>812</v>
      </c>
      <c r="D17" s="9" t="s">
        <v>813</v>
      </c>
      <c r="E17" s="9" t="s">
        <v>29</v>
      </c>
      <c r="F17" s="9">
        <v>20</v>
      </c>
      <c r="G17" s="9">
        <v>14</v>
      </c>
      <c r="H17" s="9">
        <v>1</v>
      </c>
      <c r="I17" s="9">
        <v>49.9</v>
      </c>
      <c r="J17" s="9">
        <v>41.735999999999997</v>
      </c>
      <c r="K17" s="9">
        <v>375</v>
      </c>
      <c r="L17" s="9">
        <v>0</v>
      </c>
      <c r="M17" s="9">
        <v>323.31</v>
      </c>
      <c r="N17" s="9">
        <v>49.9</v>
      </c>
      <c r="O17" s="9">
        <v>818500000</v>
      </c>
      <c r="P17" s="8">
        <v>818500000</v>
      </c>
      <c r="Q17" s="10">
        <v>1.108254808918246</v>
      </c>
      <c r="R17" s="9">
        <v>60</v>
      </c>
      <c r="S17" s="9"/>
      <c r="T17" s="9"/>
      <c r="U17" s="11">
        <v>467</v>
      </c>
    </row>
    <row r="18" spans="1:21" x14ac:dyDescent="0.25">
      <c r="A18" s="8" t="s">
        <v>814</v>
      </c>
      <c r="B18" s="9" t="s">
        <v>815</v>
      </c>
      <c r="C18" s="9" t="s">
        <v>816</v>
      </c>
      <c r="D18" s="9" t="s">
        <v>817</v>
      </c>
      <c r="E18" s="9" t="s">
        <v>29</v>
      </c>
      <c r="F18" s="9">
        <v>2</v>
      </c>
      <c r="G18" s="9">
        <v>16</v>
      </c>
      <c r="H18" s="9">
        <v>14</v>
      </c>
      <c r="I18" s="9">
        <v>97.4</v>
      </c>
      <c r="J18" s="9">
        <v>11.664999999999999</v>
      </c>
      <c r="K18" s="9">
        <v>115</v>
      </c>
      <c r="L18" s="9">
        <v>0</v>
      </c>
      <c r="M18" s="9">
        <v>323.31</v>
      </c>
      <c r="N18" s="9">
        <v>97.4</v>
      </c>
      <c r="O18" s="9">
        <v>793000000</v>
      </c>
      <c r="P18" s="8">
        <v>793000000</v>
      </c>
      <c r="Q18" s="10">
        <v>1.0737276279440062</v>
      </c>
      <c r="R18" s="9">
        <v>73</v>
      </c>
      <c r="S18" s="9"/>
      <c r="T18" s="9"/>
      <c r="U18" s="11">
        <v>348</v>
      </c>
    </row>
    <row r="19" spans="1:21" x14ac:dyDescent="0.25">
      <c r="A19" s="8" t="s">
        <v>818</v>
      </c>
      <c r="B19" s="9" t="s">
        <v>819</v>
      </c>
      <c r="C19" s="9" t="s">
        <v>820</v>
      </c>
      <c r="D19" s="9" t="s">
        <v>821</v>
      </c>
      <c r="E19" s="9" t="s">
        <v>29</v>
      </c>
      <c r="F19" s="9">
        <v>8</v>
      </c>
      <c r="G19" s="9">
        <v>89</v>
      </c>
      <c r="H19" s="9">
        <v>89</v>
      </c>
      <c r="I19" s="9">
        <v>44.6</v>
      </c>
      <c r="J19" s="9">
        <v>284.54000000000002</v>
      </c>
      <c r="K19" s="9">
        <v>2472</v>
      </c>
      <c r="L19" s="9">
        <v>0</v>
      </c>
      <c r="M19" s="9">
        <v>323.31</v>
      </c>
      <c r="N19" s="9">
        <v>44.6</v>
      </c>
      <c r="O19" s="9">
        <v>601390000</v>
      </c>
      <c r="P19" s="8">
        <v>601390000</v>
      </c>
      <c r="Q19" s="10">
        <v>0.81428632808227719</v>
      </c>
      <c r="R19" s="9">
        <v>152</v>
      </c>
      <c r="S19" s="9"/>
      <c r="T19" s="9"/>
      <c r="U19" s="11">
        <v>527</v>
      </c>
    </row>
    <row r="20" spans="1:21" x14ac:dyDescent="0.25">
      <c r="A20" s="8" t="s">
        <v>822</v>
      </c>
      <c r="B20" s="9" t="s">
        <v>823</v>
      </c>
      <c r="C20" s="9" t="s">
        <v>824</v>
      </c>
      <c r="D20" s="9" t="s">
        <v>825</v>
      </c>
      <c r="E20" s="9" t="s">
        <v>29</v>
      </c>
      <c r="F20" s="9">
        <v>10</v>
      </c>
      <c r="G20" s="9">
        <v>28</v>
      </c>
      <c r="H20" s="9">
        <v>28</v>
      </c>
      <c r="I20" s="9">
        <v>63</v>
      </c>
      <c r="J20" s="9">
        <v>57.116</v>
      </c>
      <c r="K20" s="9">
        <v>508</v>
      </c>
      <c r="L20" s="9">
        <v>0</v>
      </c>
      <c r="M20" s="9">
        <v>249.1</v>
      </c>
      <c r="N20" s="9">
        <v>63</v>
      </c>
      <c r="O20" s="9">
        <v>512350000</v>
      </c>
      <c r="P20" s="8">
        <v>512350000</v>
      </c>
      <c r="Q20" s="10">
        <v>0.69372553616281407</v>
      </c>
      <c r="R20" s="9">
        <v>63</v>
      </c>
      <c r="S20" s="9"/>
      <c r="T20" s="9"/>
      <c r="U20" s="11">
        <v>352</v>
      </c>
    </row>
    <row r="21" spans="1:21" x14ac:dyDescent="0.25">
      <c r="A21" s="8" t="s">
        <v>826</v>
      </c>
      <c r="B21" s="9" t="s">
        <v>827</v>
      </c>
      <c r="C21" s="9" t="s">
        <v>828</v>
      </c>
      <c r="D21" s="9" t="s">
        <v>829</v>
      </c>
      <c r="E21" s="9" t="s">
        <v>29</v>
      </c>
      <c r="F21" s="9">
        <v>26</v>
      </c>
      <c r="G21" s="9">
        <v>16</v>
      </c>
      <c r="H21" s="9">
        <v>9</v>
      </c>
      <c r="I21" s="9">
        <v>48</v>
      </c>
      <c r="J21" s="9">
        <v>28.521000000000001</v>
      </c>
      <c r="K21" s="9">
        <v>248</v>
      </c>
      <c r="L21" s="9">
        <v>0</v>
      </c>
      <c r="M21" s="9">
        <v>235.36</v>
      </c>
      <c r="N21" s="9">
        <v>48</v>
      </c>
      <c r="O21" s="9">
        <v>508490000</v>
      </c>
      <c r="P21" s="8">
        <v>508490000</v>
      </c>
      <c r="Q21" s="10">
        <v>0.68849906876828204</v>
      </c>
      <c r="R21" s="9">
        <v>21</v>
      </c>
      <c r="S21" s="9"/>
      <c r="T21" s="9"/>
      <c r="U21" s="11">
        <v>491</v>
      </c>
    </row>
    <row r="22" spans="1:21" x14ac:dyDescent="0.25">
      <c r="A22" s="8" t="s">
        <v>830</v>
      </c>
      <c r="B22" s="9" t="s">
        <v>831</v>
      </c>
      <c r="C22" s="9" t="s">
        <v>832</v>
      </c>
      <c r="D22" s="9" t="s">
        <v>833</v>
      </c>
      <c r="E22" s="9" t="s">
        <v>29</v>
      </c>
      <c r="F22" s="9">
        <v>9</v>
      </c>
      <c r="G22" s="9">
        <v>59</v>
      </c>
      <c r="H22" s="9">
        <v>57</v>
      </c>
      <c r="I22" s="9">
        <v>36.299999999999997</v>
      </c>
      <c r="J22" s="9">
        <v>278.22000000000003</v>
      </c>
      <c r="K22" s="9">
        <v>2620</v>
      </c>
      <c r="L22" s="9">
        <v>0</v>
      </c>
      <c r="M22" s="9">
        <v>323.31</v>
      </c>
      <c r="N22" s="9">
        <v>36.299999999999997</v>
      </c>
      <c r="O22" s="9">
        <v>434800000</v>
      </c>
      <c r="P22" s="8">
        <v>434800000</v>
      </c>
      <c r="Q22" s="10">
        <v>0.58872228578821417</v>
      </c>
      <c r="R22" s="9">
        <v>86</v>
      </c>
      <c r="S22" s="9"/>
      <c r="T22" s="9"/>
      <c r="U22" s="11">
        <v>397</v>
      </c>
    </row>
    <row r="23" spans="1:21" x14ac:dyDescent="0.25">
      <c r="A23" s="8" t="s">
        <v>834</v>
      </c>
      <c r="B23" s="9" t="s">
        <v>835</v>
      </c>
      <c r="C23" s="9" t="s">
        <v>836</v>
      </c>
      <c r="D23" s="9" t="s">
        <v>837</v>
      </c>
      <c r="E23" s="9" t="s">
        <v>29</v>
      </c>
      <c r="F23" s="9">
        <v>12</v>
      </c>
      <c r="G23" s="9">
        <v>24</v>
      </c>
      <c r="H23" s="9">
        <v>24</v>
      </c>
      <c r="I23" s="9">
        <v>39.5</v>
      </c>
      <c r="J23" s="9">
        <v>67.566999999999993</v>
      </c>
      <c r="K23" s="9">
        <v>592</v>
      </c>
      <c r="L23" s="9">
        <v>0</v>
      </c>
      <c r="M23" s="9">
        <v>163.05000000000001</v>
      </c>
      <c r="N23" s="9">
        <v>39.5</v>
      </c>
      <c r="O23" s="9">
        <v>427380000</v>
      </c>
      <c r="P23" s="8">
        <v>427380000</v>
      </c>
      <c r="Q23" s="10">
        <v>0.57867555312825891</v>
      </c>
      <c r="R23" s="9">
        <v>51</v>
      </c>
      <c r="S23" s="9"/>
      <c r="T23" s="9"/>
      <c r="U23" s="11">
        <v>412</v>
      </c>
    </row>
    <row r="24" spans="1:21" x14ac:dyDescent="0.25">
      <c r="A24" s="8" t="s">
        <v>838</v>
      </c>
      <c r="B24" s="9" t="s">
        <v>839</v>
      </c>
      <c r="C24" s="9" t="s">
        <v>840</v>
      </c>
      <c r="D24" s="9" t="s">
        <v>841</v>
      </c>
      <c r="E24" s="9" t="s">
        <v>29</v>
      </c>
      <c r="F24" s="9">
        <v>9</v>
      </c>
      <c r="G24" s="9">
        <v>17</v>
      </c>
      <c r="H24" s="9">
        <v>17</v>
      </c>
      <c r="I24" s="9">
        <v>43.9</v>
      </c>
      <c r="J24" s="9">
        <v>65.33</v>
      </c>
      <c r="K24" s="9">
        <v>585</v>
      </c>
      <c r="L24" s="9">
        <v>0</v>
      </c>
      <c r="M24" s="9">
        <v>281.66000000000003</v>
      </c>
      <c r="N24" s="9">
        <v>43.9</v>
      </c>
      <c r="O24" s="9">
        <v>423630000</v>
      </c>
      <c r="P24" s="8">
        <v>423630000</v>
      </c>
      <c r="Q24" s="10">
        <v>0.57359802651440017</v>
      </c>
      <c r="R24" s="9">
        <v>51</v>
      </c>
      <c r="S24" s="9"/>
      <c r="T24" s="9"/>
      <c r="U24" s="11">
        <v>510</v>
      </c>
    </row>
    <row r="25" spans="1:21" x14ac:dyDescent="0.25">
      <c r="A25" s="8" t="s">
        <v>842</v>
      </c>
      <c r="B25" s="9" t="s">
        <v>843</v>
      </c>
      <c r="C25" s="9" t="s">
        <v>844</v>
      </c>
      <c r="D25" s="9" t="s">
        <v>845</v>
      </c>
      <c r="E25" s="9" t="s">
        <v>29</v>
      </c>
      <c r="F25" s="9">
        <v>6</v>
      </c>
      <c r="G25" s="9">
        <v>71</v>
      </c>
      <c r="H25" s="9">
        <v>70</v>
      </c>
      <c r="I25" s="9">
        <v>39.299999999999997</v>
      </c>
      <c r="J25" s="9">
        <v>274.61</v>
      </c>
      <c r="K25" s="9">
        <v>2364</v>
      </c>
      <c r="L25" s="9">
        <v>0</v>
      </c>
      <c r="M25" s="9">
        <v>323.31</v>
      </c>
      <c r="N25" s="9">
        <v>39.299999999999997</v>
      </c>
      <c r="O25" s="9">
        <v>396430000</v>
      </c>
      <c r="P25" s="8">
        <v>396430000</v>
      </c>
      <c r="Q25" s="10">
        <v>0.53676903347521099</v>
      </c>
      <c r="R25" s="9">
        <v>117</v>
      </c>
      <c r="S25" s="9"/>
      <c r="T25" s="9"/>
      <c r="U25" s="11">
        <v>501</v>
      </c>
    </row>
    <row r="26" spans="1:21" x14ac:dyDescent="0.25">
      <c r="A26" s="8" t="s">
        <v>846</v>
      </c>
      <c r="B26" s="9" t="s">
        <v>847</v>
      </c>
      <c r="C26" s="9" t="s">
        <v>848</v>
      </c>
      <c r="D26" s="9" t="s">
        <v>849</v>
      </c>
      <c r="E26" s="9" t="s">
        <v>29</v>
      </c>
      <c r="F26" s="9">
        <v>1</v>
      </c>
      <c r="G26" s="9">
        <v>6</v>
      </c>
      <c r="H26" s="9">
        <v>4</v>
      </c>
      <c r="I26" s="9">
        <v>95.6</v>
      </c>
      <c r="J26" s="9">
        <v>11.513999999999999</v>
      </c>
      <c r="K26" s="9">
        <v>114</v>
      </c>
      <c r="L26" s="9">
        <v>0</v>
      </c>
      <c r="M26" s="9">
        <v>28.49</v>
      </c>
      <c r="N26" s="9">
        <v>95.6</v>
      </c>
      <c r="O26" s="9">
        <v>369650000</v>
      </c>
      <c r="P26" s="8">
        <v>369650000</v>
      </c>
      <c r="Q26" s="10">
        <v>0.5005087234167741</v>
      </c>
      <c r="R26" s="9">
        <v>13</v>
      </c>
      <c r="S26" s="9"/>
      <c r="T26" s="9"/>
      <c r="U26" s="11">
        <v>347</v>
      </c>
    </row>
    <row r="27" spans="1:21" x14ac:dyDescent="0.25">
      <c r="A27" s="8" t="s">
        <v>850</v>
      </c>
      <c r="B27" s="9" t="s">
        <v>851</v>
      </c>
      <c r="C27" s="9" t="s">
        <v>852</v>
      </c>
      <c r="D27" s="9" t="s">
        <v>853</v>
      </c>
      <c r="E27" s="9" t="s">
        <v>29</v>
      </c>
      <c r="F27" s="9">
        <v>14</v>
      </c>
      <c r="G27" s="9">
        <v>20</v>
      </c>
      <c r="H27" s="9">
        <v>20</v>
      </c>
      <c r="I27" s="9">
        <v>72.2</v>
      </c>
      <c r="J27" s="9">
        <v>34.273000000000003</v>
      </c>
      <c r="K27" s="9">
        <v>317</v>
      </c>
      <c r="L27" s="9">
        <v>0</v>
      </c>
      <c r="M27" s="9">
        <v>157.72999999999999</v>
      </c>
      <c r="N27" s="9">
        <v>72.2</v>
      </c>
      <c r="O27" s="9">
        <v>364580000</v>
      </c>
      <c r="P27" s="8">
        <v>364580000</v>
      </c>
      <c r="Q27" s="10">
        <v>0.49364390743483705</v>
      </c>
      <c r="R27" s="9">
        <v>51</v>
      </c>
      <c r="S27" s="9"/>
      <c r="T27" s="9"/>
      <c r="U27" s="11">
        <v>349</v>
      </c>
    </row>
    <row r="28" spans="1:21" x14ac:dyDescent="0.25">
      <c r="A28" s="8" t="s">
        <v>854</v>
      </c>
      <c r="B28" s="9" t="s">
        <v>855</v>
      </c>
      <c r="C28" s="9" t="s">
        <v>856</v>
      </c>
      <c r="D28" s="9" t="s">
        <v>857</v>
      </c>
      <c r="E28" s="9" t="s">
        <v>29</v>
      </c>
      <c r="F28" s="9">
        <v>20</v>
      </c>
      <c r="G28" s="9">
        <v>44</v>
      </c>
      <c r="H28" s="9">
        <v>31</v>
      </c>
      <c r="I28" s="9">
        <v>53.9</v>
      </c>
      <c r="J28" s="9">
        <v>104.85</v>
      </c>
      <c r="K28" s="9">
        <v>911</v>
      </c>
      <c r="L28" s="9">
        <v>0</v>
      </c>
      <c r="M28" s="9">
        <v>290.77</v>
      </c>
      <c r="N28" s="9">
        <v>53.9</v>
      </c>
      <c r="O28" s="9">
        <v>357160000</v>
      </c>
      <c r="P28" s="8">
        <v>357160000</v>
      </c>
      <c r="Q28" s="10">
        <v>0.48359717477488173</v>
      </c>
      <c r="R28" s="9">
        <v>76</v>
      </c>
      <c r="S28" s="9"/>
      <c r="T28" s="9"/>
      <c r="U28" s="11">
        <v>312</v>
      </c>
    </row>
    <row r="29" spans="1:21" x14ac:dyDescent="0.25">
      <c r="A29" s="8" t="s">
        <v>858</v>
      </c>
      <c r="B29" s="9" t="s">
        <v>859</v>
      </c>
      <c r="C29" s="9" t="s">
        <v>860</v>
      </c>
      <c r="D29" s="9" t="s">
        <v>861</v>
      </c>
      <c r="E29" s="9" t="s">
        <v>29</v>
      </c>
      <c r="F29" s="9">
        <v>1</v>
      </c>
      <c r="G29" s="9">
        <v>44</v>
      </c>
      <c r="H29" s="9">
        <v>44</v>
      </c>
      <c r="I29" s="9">
        <v>40.9</v>
      </c>
      <c r="J29" s="9">
        <v>191.48</v>
      </c>
      <c r="K29" s="9">
        <v>1782</v>
      </c>
      <c r="L29" s="9">
        <v>0</v>
      </c>
      <c r="M29" s="9">
        <v>323.31</v>
      </c>
      <c r="N29" s="9">
        <v>40.9</v>
      </c>
      <c r="O29" s="9">
        <v>331350000</v>
      </c>
      <c r="P29" s="8">
        <v>331350000</v>
      </c>
      <c r="Q29" s="10">
        <v>0.44865025160056293</v>
      </c>
      <c r="R29" s="9">
        <v>67</v>
      </c>
      <c r="S29" s="9"/>
      <c r="T29" s="9"/>
      <c r="U29" s="11">
        <v>505</v>
      </c>
    </row>
    <row r="30" spans="1:21" x14ac:dyDescent="0.25">
      <c r="A30" s="8" t="s">
        <v>862</v>
      </c>
      <c r="B30" s="9" t="s">
        <v>863</v>
      </c>
      <c r="C30" s="9" t="s">
        <v>864</v>
      </c>
      <c r="D30" s="9" t="s">
        <v>865</v>
      </c>
      <c r="E30" s="9" t="s">
        <v>29</v>
      </c>
      <c r="F30" s="9">
        <v>2</v>
      </c>
      <c r="G30" s="9">
        <v>14</v>
      </c>
      <c r="H30" s="9">
        <v>14</v>
      </c>
      <c r="I30" s="9">
        <v>59.7</v>
      </c>
      <c r="J30" s="9">
        <v>36.052999999999997</v>
      </c>
      <c r="K30" s="9">
        <v>335</v>
      </c>
      <c r="L30" s="9">
        <v>0</v>
      </c>
      <c r="M30" s="9">
        <v>145.38999999999999</v>
      </c>
      <c r="N30" s="9">
        <v>59.7</v>
      </c>
      <c r="O30" s="9">
        <v>313990000</v>
      </c>
      <c r="P30" s="8">
        <v>313990000</v>
      </c>
      <c r="Q30" s="10">
        <v>0.42514468839613934</v>
      </c>
      <c r="R30" s="9">
        <v>31</v>
      </c>
      <c r="S30" s="9"/>
      <c r="T30" s="9"/>
      <c r="U30" s="11">
        <v>343</v>
      </c>
    </row>
    <row r="31" spans="1:21" x14ac:dyDescent="0.25">
      <c r="A31" s="8" t="s">
        <v>866</v>
      </c>
      <c r="B31" s="9" t="s">
        <v>867</v>
      </c>
      <c r="C31" s="9" t="s">
        <v>868</v>
      </c>
      <c r="D31" s="9" t="s">
        <v>869</v>
      </c>
      <c r="E31" s="9" t="s">
        <v>29</v>
      </c>
      <c r="F31" s="9">
        <v>2</v>
      </c>
      <c r="G31" s="9">
        <v>26</v>
      </c>
      <c r="H31" s="9">
        <v>4</v>
      </c>
      <c r="I31" s="9">
        <v>29.3</v>
      </c>
      <c r="J31" s="9">
        <v>106.87</v>
      </c>
      <c r="K31" s="9">
        <v>944</v>
      </c>
      <c r="L31" s="9">
        <v>0</v>
      </c>
      <c r="M31" s="9">
        <v>279.19</v>
      </c>
      <c r="N31" s="9">
        <v>29.3</v>
      </c>
      <c r="O31" s="9">
        <v>304730000</v>
      </c>
      <c r="P31" s="8">
        <v>304730000</v>
      </c>
      <c r="Q31" s="10">
        <v>0.41260658267765066</v>
      </c>
      <c r="R31" s="9">
        <v>39</v>
      </c>
      <c r="S31" s="9"/>
      <c r="T31" s="9"/>
      <c r="U31" s="11">
        <v>540</v>
      </c>
    </row>
    <row r="32" spans="1:21" x14ac:dyDescent="0.25">
      <c r="A32" s="8" t="s">
        <v>870</v>
      </c>
      <c r="B32" s="9" t="s">
        <v>871</v>
      </c>
      <c r="C32" s="9" t="s">
        <v>872</v>
      </c>
      <c r="D32" s="9" t="s">
        <v>873</v>
      </c>
      <c r="E32" s="9" t="s">
        <v>29</v>
      </c>
      <c r="F32" s="9">
        <v>8</v>
      </c>
      <c r="G32" s="9">
        <v>24</v>
      </c>
      <c r="H32" s="9">
        <v>5</v>
      </c>
      <c r="I32" s="9">
        <v>61.3</v>
      </c>
      <c r="J32" s="9">
        <v>47.765999999999998</v>
      </c>
      <c r="K32" s="9">
        <v>426</v>
      </c>
      <c r="L32" s="9">
        <v>0</v>
      </c>
      <c r="M32" s="9">
        <v>139.63</v>
      </c>
      <c r="N32" s="9">
        <v>61.3</v>
      </c>
      <c r="O32" s="9">
        <v>279840000</v>
      </c>
      <c r="P32" s="8">
        <v>279840000</v>
      </c>
      <c r="Q32" s="10">
        <v>0.37890534603259857</v>
      </c>
      <c r="R32" s="9">
        <v>25</v>
      </c>
      <c r="S32" s="9"/>
      <c r="T32" s="9"/>
      <c r="U32" s="11">
        <v>353</v>
      </c>
    </row>
    <row r="33" spans="1:21" x14ac:dyDescent="0.25">
      <c r="A33" s="8" t="s">
        <v>874</v>
      </c>
      <c r="B33" s="9" t="s">
        <v>875</v>
      </c>
      <c r="C33" s="9" t="s">
        <v>876</v>
      </c>
      <c r="D33" s="9" t="s">
        <v>877</v>
      </c>
      <c r="E33" s="9" t="s">
        <v>29</v>
      </c>
      <c r="F33" s="9">
        <v>12</v>
      </c>
      <c r="G33" s="9">
        <v>10</v>
      </c>
      <c r="H33" s="9">
        <v>10</v>
      </c>
      <c r="I33" s="9">
        <v>33.5</v>
      </c>
      <c r="J33" s="9">
        <v>50.183999999999997</v>
      </c>
      <c r="K33" s="9">
        <v>462</v>
      </c>
      <c r="L33" s="9">
        <v>0</v>
      </c>
      <c r="M33" s="9">
        <v>188.7</v>
      </c>
      <c r="N33" s="9">
        <v>33.5</v>
      </c>
      <c r="O33" s="9">
        <v>274450000</v>
      </c>
      <c r="P33" s="8">
        <v>274450000</v>
      </c>
      <c r="Q33" s="10">
        <v>0.37160724777961218</v>
      </c>
      <c r="R33" s="9">
        <v>27</v>
      </c>
      <c r="S33" s="9"/>
      <c r="T33" s="9"/>
      <c r="U33" s="11">
        <v>493</v>
      </c>
    </row>
    <row r="34" spans="1:21" x14ac:dyDescent="0.25">
      <c r="A34" s="8" t="s">
        <v>878</v>
      </c>
      <c r="B34" s="9" t="s">
        <v>879</v>
      </c>
      <c r="C34" s="9" t="s">
        <v>880</v>
      </c>
      <c r="D34" s="9" t="s">
        <v>881</v>
      </c>
      <c r="E34" s="9" t="s">
        <v>29</v>
      </c>
      <c r="F34" s="9">
        <v>5</v>
      </c>
      <c r="G34" s="9">
        <v>21</v>
      </c>
      <c r="H34" s="9">
        <v>21</v>
      </c>
      <c r="I34" s="9">
        <v>31.4</v>
      </c>
      <c r="J34" s="9">
        <v>86.941999999999993</v>
      </c>
      <c r="K34" s="9">
        <v>770</v>
      </c>
      <c r="L34" s="9">
        <v>0</v>
      </c>
      <c r="M34" s="9">
        <v>214.34</v>
      </c>
      <c r="N34" s="9">
        <v>31.4</v>
      </c>
      <c r="O34" s="9">
        <v>265160000</v>
      </c>
      <c r="P34" s="8">
        <v>265160000</v>
      </c>
      <c r="Q34" s="10">
        <v>0.35902852184821266</v>
      </c>
      <c r="R34" s="9">
        <v>30</v>
      </c>
      <c r="S34" s="9"/>
      <c r="T34" s="9"/>
      <c r="U34" s="11">
        <v>344</v>
      </c>
    </row>
    <row r="35" spans="1:21" x14ac:dyDescent="0.25">
      <c r="A35" s="8" t="s">
        <v>882</v>
      </c>
      <c r="B35" s="9"/>
      <c r="C35" s="9" t="s">
        <v>883</v>
      </c>
      <c r="D35" s="9" t="s">
        <v>884</v>
      </c>
      <c r="E35" s="9" t="s">
        <v>29</v>
      </c>
      <c r="F35" s="9">
        <v>18</v>
      </c>
      <c r="G35" s="9">
        <v>14</v>
      </c>
      <c r="H35" s="9">
        <v>1</v>
      </c>
      <c r="I35" s="9">
        <v>61</v>
      </c>
      <c r="J35" s="9">
        <v>31.948</v>
      </c>
      <c r="K35" s="9">
        <v>290</v>
      </c>
      <c r="L35" s="9">
        <v>0</v>
      </c>
      <c r="M35" s="9">
        <v>177.61</v>
      </c>
      <c r="N35" s="9">
        <v>61</v>
      </c>
      <c r="O35" s="9">
        <v>257170000</v>
      </c>
      <c r="P35" s="8">
        <v>257170000</v>
      </c>
      <c r="Q35" s="10">
        <v>0.34821000514295086</v>
      </c>
      <c r="R35" s="9">
        <v>40</v>
      </c>
      <c r="S35" s="9"/>
      <c r="T35" s="9"/>
      <c r="U35" s="11">
        <v>110</v>
      </c>
    </row>
    <row r="36" spans="1:21" x14ac:dyDescent="0.25">
      <c r="A36" s="8" t="s">
        <v>885</v>
      </c>
      <c r="B36" s="9" t="s">
        <v>886</v>
      </c>
      <c r="C36" s="9" t="s">
        <v>887</v>
      </c>
      <c r="D36" s="9" t="s">
        <v>888</v>
      </c>
      <c r="E36" s="9" t="s">
        <v>29</v>
      </c>
      <c r="F36" s="9">
        <v>5</v>
      </c>
      <c r="G36" s="9">
        <v>40</v>
      </c>
      <c r="H36" s="9">
        <v>40</v>
      </c>
      <c r="I36" s="9">
        <v>26.3</v>
      </c>
      <c r="J36" s="9">
        <v>270.63</v>
      </c>
      <c r="K36" s="9">
        <v>2468</v>
      </c>
      <c r="L36" s="9">
        <v>0</v>
      </c>
      <c r="M36" s="9">
        <v>323.31</v>
      </c>
      <c r="N36" s="9">
        <v>26.3</v>
      </c>
      <c r="O36" s="9">
        <v>239770000</v>
      </c>
      <c r="P36" s="8">
        <v>239770000</v>
      </c>
      <c r="Q36" s="10">
        <v>0.32465028165464604</v>
      </c>
      <c r="R36" s="9">
        <v>63</v>
      </c>
      <c r="S36" s="9"/>
      <c r="T36" s="9"/>
      <c r="U36" s="11">
        <v>443</v>
      </c>
    </row>
    <row r="37" spans="1:21" x14ac:dyDescent="0.25">
      <c r="A37" s="8" t="s">
        <v>889</v>
      </c>
      <c r="B37" s="9" t="s">
        <v>890</v>
      </c>
      <c r="C37" s="9" t="s">
        <v>891</v>
      </c>
      <c r="D37" s="9" t="s">
        <v>892</v>
      </c>
      <c r="E37" s="9" t="s">
        <v>29</v>
      </c>
      <c r="F37" s="9">
        <v>1</v>
      </c>
      <c r="G37" s="9">
        <v>11</v>
      </c>
      <c r="H37" s="9">
        <v>11</v>
      </c>
      <c r="I37" s="9">
        <v>24.9</v>
      </c>
      <c r="J37" s="9">
        <v>50.118000000000002</v>
      </c>
      <c r="K37" s="9">
        <v>437</v>
      </c>
      <c r="L37" s="9">
        <v>0</v>
      </c>
      <c r="M37" s="9">
        <v>78.233000000000004</v>
      </c>
      <c r="N37" s="9">
        <v>24.9</v>
      </c>
      <c r="O37" s="9">
        <v>224310000</v>
      </c>
      <c r="P37" s="8">
        <v>224310000</v>
      </c>
      <c r="Q37" s="10">
        <v>0.30371733193457756</v>
      </c>
      <c r="R37" s="9">
        <v>18</v>
      </c>
      <c r="S37" s="9"/>
      <c r="T37" s="9"/>
      <c r="U37" s="11">
        <v>409</v>
      </c>
    </row>
    <row r="38" spans="1:21" x14ac:dyDescent="0.25">
      <c r="A38" s="8" t="s">
        <v>893</v>
      </c>
      <c r="B38" s="9" t="s">
        <v>894</v>
      </c>
      <c r="C38" s="9" t="s">
        <v>895</v>
      </c>
      <c r="D38" s="9" t="s">
        <v>896</v>
      </c>
      <c r="E38" s="9" t="s">
        <v>29</v>
      </c>
      <c r="F38" s="9">
        <v>1</v>
      </c>
      <c r="G38" s="9">
        <v>29</v>
      </c>
      <c r="H38" s="9">
        <v>29</v>
      </c>
      <c r="I38" s="9">
        <v>35.700000000000003</v>
      </c>
      <c r="J38" s="9">
        <v>136.38</v>
      </c>
      <c r="K38" s="9">
        <v>1247</v>
      </c>
      <c r="L38" s="9">
        <v>0</v>
      </c>
      <c r="M38" s="9">
        <v>252.74</v>
      </c>
      <c r="N38" s="9">
        <v>35.700000000000003</v>
      </c>
      <c r="O38" s="9">
        <v>224230000</v>
      </c>
      <c r="P38" s="8">
        <v>224230000</v>
      </c>
      <c r="Q38" s="10">
        <v>0.30360901136681523</v>
      </c>
      <c r="R38" s="9">
        <v>46</v>
      </c>
      <c r="S38" s="9"/>
      <c r="T38" s="9"/>
      <c r="U38" s="11">
        <v>382</v>
      </c>
    </row>
    <row r="39" spans="1:21" x14ac:dyDescent="0.25">
      <c r="A39" s="8" t="s">
        <v>897</v>
      </c>
      <c r="B39" s="9" t="s">
        <v>898</v>
      </c>
      <c r="C39" s="9" t="s">
        <v>899</v>
      </c>
      <c r="D39" s="9" t="s">
        <v>900</v>
      </c>
      <c r="E39" s="9" t="s">
        <v>29</v>
      </c>
      <c r="F39" s="9">
        <v>3</v>
      </c>
      <c r="G39" s="9">
        <v>6</v>
      </c>
      <c r="H39" s="9">
        <v>6</v>
      </c>
      <c r="I39" s="9">
        <v>32.299999999999997</v>
      </c>
      <c r="J39" s="9">
        <v>31.361999999999998</v>
      </c>
      <c r="K39" s="9">
        <v>282</v>
      </c>
      <c r="L39" s="9">
        <v>0</v>
      </c>
      <c r="M39" s="9">
        <v>58.552999999999997</v>
      </c>
      <c r="N39" s="9">
        <v>32.299999999999997</v>
      </c>
      <c r="O39" s="9">
        <v>220350000</v>
      </c>
      <c r="P39" s="8">
        <v>220350000</v>
      </c>
      <c r="Q39" s="10">
        <v>0.29835546383034267</v>
      </c>
      <c r="R39" s="9">
        <v>16</v>
      </c>
      <c r="S39" s="9"/>
      <c r="T39" s="9"/>
      <c r="U39" s="11">
        <v>508</v>
      </c>
    </row>
    <row r="40" spans="1:21" x14ac:dyDescent="0.25">
      <c r="A40" s="8" t="s">
        <v>901</v>
      </c>
      <c r="B40" s="9" t="s">
        <v>902</v>
      </c>
      <c r="C40" s="9" t="s">
        <v>903</v>
      </c>
      <c r="D40" s="9" t="s">
        <v>904</v>
      </c>
      <c r="E40" s="9" t="s">
        <v>29</v>
      </c>
      <c r="F40" s="9">
        <v>22</v>
      </c>
      <c r="G40" s="9">
        <v>15</v>
      </c>
      <c r="H40" s="9">
        <v>13</v>
      </c>
      <c r="I40" s="9">
        <v>75.099999999999994</v>
      </c>
      <c r="J40" s="9">
        <v>28.821000000000002</v>
      </c>
      <c r="K40" s="9">
        <v>261</v>
      </c>
      <c r="L40" s="9">
        <v>0</v>
      </c>
      <c r="M40" s="9">
        <v>158.78</v>
      </c>
      <c r="N40" s="9">
        <v>75.099999999999994</v>
      </c>
      <c r="O40" s="9">
        <v>213740000</v>
      </c>
      <c r="P40" s="8">
        <v>213740000</v>
      </c>
      <c r="Q40" s="10">
        <v>0.28940547691898089</v>
      </c>
      <c r="R40" s="9">
        <v>25</v>
      </c>
      <c r="S40" s="9"/>
      <c r="T40" s="9"/>
      <c r="U40" s="11">
        <v>181</v>
      </c>
    </row>
    <row r="41" spans="1:21" x14ac:dyDescent="0.25">
      <c r="A41" s="8" t="s">
        <v>905</v>
      </c>
      <c r="B41" s="9" t="s">
        <v>906</v>
      </c>
      <c r="C41" s="9" t="s">
        <v>907</v>
      </c>
      <c r="D41" s="9" t="s">
        <v>908</v>
      </c>
      <c r="E41" s="9" t="s">
        <v>29</v>
      </c>
      <c r="F41" s="9">
        <v>5</v>
      </c>
      <c r="G41" s="9">
        <v>15</v>
      </c>
      <c r="H41" s="9">
        <v>10</v>
      </c>
      <c r="I41" s="9">
        <v>69.5</v>
      </c>
      <c r="J41" s="9">
        <v>28.082000000000001</v>
      </c>
      <c r="K41" s="9">
        <v>246</v>
      </c>
      <c r="L41" s="9">
        <v>0</v>
      </c>
      <c r="M41" s="9">
        <v>183.85</v>
      </c>
      <c r="N41" s="9">
        <v>69.5</v>
      </c>
      <c r="O41" s="9">
        <v>206450000</v>
      </c>
      <c r="P41" s="8">
        <v>206450000</v>
      </c>
      <c r="Q41" s="10">
        <v>0.27953476518163944</v>
      </c>
      <c r="R41" s="9">
        <v>20</v>
      </c>
      <c r="S41" s="9"/>
      <c r="T41" s="9"/>
      <c r="U41" s="11">
        <v>419</v>
      </c>
    </row>
    <row r="42" spans="1:21" x14ac:dyDescent="0.25">
      <c r="A42" s="8" t="s">
        <v>909</v>
      </c>
      <c r="B42" s="9" t="s">
        <v>910</v>
      </c>
      <c r="C42" s="9" t="s">
        <v>911</v>
      </c>
      <c r="D42" s="9" t="s">
        <v>912</v>
      </c>
      <c r="E42" s="9" t="s">
        <v>29</v>
      </c>
      <c r="F42" s="9">
        <v>2</v>
      </c>
      <c r="G42" s="9">
        <v>20</v>
      </c>
      <c r="H42" s="9">
        <v>20</v>
      </c>
      <c r="I42" s="9">
        <v>39.5</v>
      </c>
      <c r="J42" s="9">
        <v>89.251999999999995</v>
      </c>
      <c r="K42" s="9">
        <v>808</v>
      </c>
      <c r="L42" s="9">
        <v>0</v>
      </c>
      <c r="M42" s="9">
        <v>193.33</v>
      </c>
      <c r="N42" s="9">
        <v>39.5</v>
      </c>
      <c r="O42" s="9">
        <v>200630000</v>
      </c>
      <c r="P42" s="8">
        <v>200630000</v>
      </c>
      <c r="Q42" s="10">
        <v>0.27165444387693055</v>
      </c>
      <c r="R42" s="9">
        <v>38</v>
      </c>
      <c r="S42" s="9"/>
      <c r="T42" s="9"/>
      <c r="U42" s="11">
        <v>561</v>
      </c>
    </row>
    <row r="43" spans="1:21" x14ac:dyDescent="0.25">
      <c r="A43" s="8" t="s">
        <v>913</v>
      </c>
      <c r="B43" s="9" t="s">
        <v>914</v>
      </c>
      <c r="C43" s="9" t="s">
        <v>915</v>
      </c>
      <c r="D43" s="9" t="s">
        <v>916</v>
      </c>
      <c r="E43" s="9" t="s">
        <v>29</v>
      </c>
      <c r="F43" s="9">
        <v>4</v>
      </c>
      <c r="G43" s="9">
        <v>16</v>
      </c>
      <c r="H43" s="9">
        <v>16</v>
      </c>
      <c r="I43" s="9">
        <v>45.9</v>
      </c>
      <c r="J43" s="9">
        <v>88.549000000000007</v>
      </c>
      <c r="K43" s="9">
        <v>835</v>
      </c>
      <c r="L43" s="9">
        <v>0</v>
      </c>
      <c r="M43" s="9">
        <v>104.29</v>
      </c>
      <c r="N43" s="9">
        <v>45.9</v>
      </c>
      <c r="O43" s="9">
        <v>196670000</v>
      </c>
      <c r="P43" s="8">
        <v>196670000</v>
      </c>
      <c r="Q43" s="10">
        <v>0.26629257577269566</v>
      </c>
      <c r="R43" s="9">
        <v>43</v>
      </c>
      <c r="S43" s="9"/>
      <c r="T43" s="9"/>
      <c r="U43" s="11">
        <v>524</v>
      </c>
    </row>
    <row r="44" spans="1:21" x14ac:dyDescent="0.25">
      <c r="A44" s="8" t="s">
        <v>917</v>
      </c>
      <c r="B44" s="9" t="s">
        <v>918</v>
      </c>
      <c r="C44" s="9" t="s">
        <v>919</v>
      </c>
      <c r="D44" s="9" t="s">
        <v>920</v>
      </c>
      <c r="E44" s="9" t="s">
        <v>29</v>
      </c>
      <c r="F44" s="9">
        <v>6</v>
      </c>
      <c r="G44" s="9">
        <v>14</v>
      </c>
      <c r="H44" s="9">
        <v>11</v>
      </c>
      <c r="I44" s="9">
        <v>62.1</v>
      </c>
      <c r="J44" s="9">
        <v>47.82</v>
      </c>
      <c r="K44" s="9">
        <v>425</v>
      </c>
      <c r="L44" s="9">
        <v>0</v>
      </c>
      <c r="M44" s="9">
        <v>50.076000000000001</v>
      </c>
      <c r="N44" s="9">
        <v>62.1</v>
      </c>
      <c r="O44" s="9">
        <v>188460000</v>
      </c>
      <c r="P44" s="8">
        <v>188460000</v>
      </c>
      <c r="Q44" s="10">
        <v>0.25517617750608751</v>
      </c>
      <c r="R44" s="9">
        <v>37</v>
      </c>
      <c r="S44" s="9"/>
      <c r="T44" s="9"/>
      <c r="U44" s="11">
        <v>559</v>
      </c>
    </row>
    <row r="45" spans="1:21" x14ac:dyDescent="0.25">
      <c r="A45" s="8" t="s">
        <v>921</v>
      </c>
      <c r="B45" s="9" t="s">
        <v>922</v>
      </c>
      <c r="C45" s="9" t="s">
        <v>923</v>
      </c>
      <c r="D45" s="9" t="s">
        <v>924</v>
      </c>
      <c r="E45" s="9" t="s">
        <v>29</v>
      </c>
      <c r="F45" s="9">
        <v>5</v>
      </c>
      <c r="G45" s="9">
        <v>19</v>
      </c>
      <c r="H45" s="9">
        <v>19</v>
      </c>
      <c r="I45" s="9">
        <v>22.5</v>
      </c>
      <c r="J45" s="9">
        <v>105.34</v>
      </c>
      <c r="K45" s="9">
        <v>913</v>
      </c>
      <c r="L45" s="9">
        <v>0</v>
      </c>
      <c r="M45" s="9">
        <v>315.19</v>
      </c>
      <c r="N45" s="9">
        <v>22.5</v>
      </c>
      <c r="O45" s="9">
        <v>185800000</v>
      </c>
      <c r="P45" s="8">
        <v>185800000</v>
      </c>
      <c r="Q45" s="10">
        <v>0.2515745186279903</v>
      </c>
      <c r="R45" s="9">
        <v>32</v>
      </c>
      <c r="S45" s="9"/>
      <c r="T45" s="9"/>
      <c r="U45" s="11">
        <v>615</v>
      </c>
    </row>
    <row r="46" spans="1:21" x14ac:dyDescent="0.25">
      <c r="A46" s="8" t="s">
        <v>925</v>
      </c>
      <c r="B46" s="9" t="s">
        <v>926</v>
      </c>
      <c r="C46" s="9" t="s">
        <v>927</v>
      </c>
      <c r="D46" s="9" t="s">
        <v>928</v>
      </c>
      <c r="E46" s="9" t="s">
        <v>29</v>
      </c>
      <c r="F46" s="9">
        <v>1</v>
      </c>
      <c r="G46" s="9">
        <v>13</v>
      </c>
      <c r="H46" s="9">
        <v>13</v>
      </c>
      <c r="I46" s="9">
        <v>44.3</v>
      </c>
      <c r="J46" s="9">
        <v>59.271000000000001</v>
      </c>
      <c r="K46" s="9">
        <v>546</v>
      </c>
      <c r="L46" s="9">
        <v>0</v>
      </c>
      <c r="M46" s="9">
        <v>139.96</v>
      </c>
      <c r="N46" s="9">
        <v>44.3</v>
      </c>
      <c r="O46" s="9">
        <v>182270000</v>
      </c>
      <c r="P46" s="8">
        <v>182270000</v>
      </c>
      <c r="Q46" s="10">
        <v>0.24679487357547794</v>
      </c>
      <c r="R46" s="9">
        <v>30</v>
      </c>
      <c r="S46" s="9"/>
      <c r="T46" s="9"/>
      <c r="U46" s="11">
        <v>306</v>
      </c>
    </row>
    <row r="47" spans="1:21" x14ac:dyDescent="0.25">
      <c r="A47" s="8" t="s">
        <v>929</v>
      </c>
      <c r="B47" s="9" t="s">
        <v>930</v>
      </c>
      <c r="C47" s="9" t="s">
        <v>931</v>
      </c>
      <c r="D47" s="9" t="s">
        <v>932</v>
      </c>
      <c r="E47" s="9" t="s">
        <v>29</v>
      </c>
      <c r="F47" s="9">
        <v>4</v>
      </c>
      <c r="G47" s="9">
        <v>10</v>
      </c>
      <c r="H47" s="9">
        <v>10</v>
      </c>
      <c r="I47" s="9">
        <v>70.3</v>
      </c>
      <c r="J47" s="9">
        <v>17.259</v>
      </c>
      <c r="K47" s="9">
        <v>148</v>
      </c>
      <c r="L47" s="9">
        <v>0</v>
      </c>
      <c r="M47" s="9">
        <v>87.908000000000001</v>
      </c>
      <c r="N47" s="9">
        <v>70.3</v>
      </c>
      <c r="O47" s="9">
        <v>177130000</v>
      </c>
      <c r="P47" s="8">
        <v>177130000</v>
      </c>
      <c r="Q47" s="10">
        <v>0.23983527709674882</v>
      </c>
      <c r="R47" s="9">
        <v>16</v>
      </c>
      <c r="S47" s="9"/>
      <c r="T47" s="9"/>
      <c r="U47" s="11">
        <v>506</v>
      </c>
    </row>
    <row r="48" spans="1:21" x14ac:dyDescent="0.25">
      <c r="A48" s="8" t="s">
        <v>933</v>
      </c>
      <c r="B48" s="9" t="s">
        <v>934</v>
      </c>
      <c r="C48" s="9" t="s">
        <v>935</v>
      </c>
      <c r="D48" s="9" t="s">
        <v>936</v>
      </c>
      <c r="E48" s="9" t="s">
        <v>29</v>
      </c>
      <c r="F48" s="9">
        <v>7</v>
      </c>
      <c r="G48" s="9">
        <v>17</v>
      </c>
      <c r="H48" s="9">
        <v>17</v>
      </c>
      <c r="I48" s="9">
        <v>65.599999999999994</v>
      </c>
      <c r="J48" s="9">
        <v>35.610999999999997</v>
      </c>
      <c r="K48" s="9">
        <v>320</v>
      </c>
      <c r="L48" s="9">
        <v>0</v>
      </c>
      <c r="M48" s="9">
        <v>323.31</v>
      </c>
      <c r="N48" s="9">
        <v>65.599999999999994</v>
      </c>
      <c r="O48" s="9">
        <v>176120000</v>
      </c>
      <c r="P48" s="8">
        <v>176120000</v>
      </c>
      <c r="Q48" s="10">
        <v>0.23846772992874948</v>
      </c>
      <c r="R48" s="9">
        <v>29</v>
      </c>
      <c r="S48" s="9"/>
      <c r="T48" s="9"/>
      <c r="U48" s="11">
        <v>328</v>
      </c>
    </row>
    <row r="49" spans="1:21" x14ac:dyDescent="0.25">
      <c r="A49" s="8" t="s">
        <v>937</v>
      </c>
      <c r="B49" s="9" t="s">
        <v>938</v>
      </c>
      <c r="C49" s="9" t="s">
        <v>939</v>
      </c>
      <c r="D49" s="9" t="s">
        <v>940</v>
      </c>
      <c r="E49" s="9" t="s">
        <v>29</v>
      </c>
      <c r="F49" s="9">
        <v>1</v>
      </c>
      <c r="G49" s="9">
        <v>26</v>
      </c>
      <c r="H49" s="9">
        <v>26</v>
      </c>
      <c r="I49" s="9">
        <v>24.2</v>
      </c>
      <c r="J49" s="9">
        <v>166.57</v>
      </c>
      <c r="K49" s="9">
        <v>1382</v>
      </c>
      <c r="L49" s="9">
        <v>0</v>
      </c>
      <c r="M49" s="9">
        <v>142</v>
      </c>
      <c r="N49" s="9">
        <v>24.2</v>
      </c>
      <c r="O49" s="9">
        <v>169650000</v>
      </c>
      <c r="P49" s="8">
        <v>169650000</v>
      </c>
      <c r="Q49" s="10">
        <v>0.22970730401097178</v>
      </c>
      <c r="R49" s="9">
        <v>40</v>
      </c>
      <c r="S49" s="9"/>
      <c r="T49" s="9"/>
      <c r="U49" s="11">
        <v>533</v>
      </c>
    </row>
    <row r="50" spans="1:21" x14ac:dyDescent="0.25">
      <c r="A50" s="8" t="s">
        <v>941</v>
      </c>
      <c r="B50" s="9" t="s">
        <v>942</v>
      </c>
      <c r="C50" s="9" t="s">
        <v>943</v>
      </c>
      <c r="D50" s="9" t="s">
        <v>944</v>
      </c>
      <c r="E50" s="9" t="s">
        <v>29</v>
      </c>
      <c r="F50" s="9">
        <v>4</v>
      </c>
      <c r="G50" s="9">
        <v>33</v>
      </c>
      <c r="H50" s="9">
        <v>32</v>
      </c>
      <c r="I50" s="9">
        <v>12.6</v>
      </c>
      <c r="J50" s="9">
        <v>481.89</v>
      </c>
      <c r="K50" s="9">
        <v>4374</v>
      </c>
      <c r="L50" s="9">
        <v>0</v>
      </c>
      <c r="M50" s="9">
        <v>323.31</v>
      </c>
      <c r="N50" s="9">
        <v>12.6</v>
      </c>
      <c r="O50" s="9">
        <v>167540000</v>
      </c>
      <c r="P50" s="8">
        <v>167540000</v>
      </c>
      <c r="Q50" s="10">
        <v>0.2268503490362406</v>
      </c>
      <c r="R50" s="9">
        <v>48</v>
      </c>
      <c r="S50" s="9"/>
      <c r="T50" s="9"/>
      <c r="U50" s="11">
        <v>582</v>
      </c>
    </row>
    <row r="51" spans="1:21" x14ac:dyDescent="0.25">
      <c r="A51" s="8" t="s">
        <v>945</v>
      </c>
      <c r="B51" s="9" t="s">
        <v>946</v>
      </c>
      <c r="C51" s="9" t="s">
        <v>947</v>
      </c>
      <c r="D51" s="9" t="s">
        <v>948</v>
      </c>
      <c r="E51" s="9" t="s">
        <v>29</v>
      </c>
      <c r="F51" s="9">
        <v>3</v>
      </c>
      <c r="G51" s="9">
        <v>10</v>
      </c>
      <c r="H51" s="9">
        <v>10</v>
      </c>
      <c r="I51" s="9">
        <v>48.4</v>
      </c>
      <c r="J51" s="9">
        <v>29.062000000000001</v>
      </c>
      <c r="K51" s="9">
        <v>258</v>
      </c>
      <c r="L51" s="9">
        <v>0</v>
      </c>
      <c r="M51" s="9">
        <v>106.43</v>
      </c>
      <c r="N51" s="9">
        <v>48.4</v>
      </c>
      <c r="O51" s="9">
        <v>152540000</v>
      </c>
      <c r="P51" s="8">
        <v>152540000</v>
      </c>
      <c r="Q51" s="10">
        <v>0.20654024258080542</v>
      </c>
      <c r="R51" s="9">
        <v>19</v>
      </c>
      <c r="S51" s="9"/>
      <c r="T51" s="9"/>
      <c r="U51" s="11">
        <v>329</v>
      </c>
    </row>
    <row r="52" spans="1:21" x14ac:dyDescent="0.25">
      <c r="A52" s="8" t="s">
        <v>949</v>
      </c>
      <c r="B52" s="9" t="s">
        <v>950</v>
      </c>
      <c r="C52" s="9" t="s">
        <v>951</v>
      </c>
      <c r="D52" s="9" t="s">
        <v>952</v>
      </c>
      <c r="E52" s="9" t="s">
        <v>29</v>
      </c>
      <c r="F52" s="9">
        <v>4</v>
      </c>
      <c r="G52" s="9">
        <v>1</v>
      </c>
      <c r="H52" s="9">
        <v>1</v>
      </c>
      <c r="I52" s="9">
        <v>9</v>
      </c>
      <c r="J52" s="9">
        <v>15.821</v>
      </c>
      <c r="K52" s="9">
        <v>144</v>
      </c>
      <c r="L52" s="9">
        <v>1.6447E-3</v>
      </c>
      <c r="M52" s="9">
        <v>1.9215</v>
      </c>
      <c r="N52" s="9">
        <v>9</v>
      </c>
      <c r="O52" s="9">
        <v>145630000</v>
      </c>
      <c r="P52" s="8">
        <v>145630000</v>
      </c>
      <c r="Q52" s="10">
        <v>0.19718405354033497</v>
      </c>
      <c r="R52" s="9">
        <v>4</v>
      </c>
      <c r="S52" s="9"/>
      <c r="T52" s="9"/>
      <c r="U52" s="11">
        <v>154</v>
      </c>
    </row>
    <row r="53" spans="1:21" x14ac:dyDescent="0.25">
      <c r="A53" s="8" t="s">
        <v>953</v>
      </c>
      <c r="B53" s="9" t="s">
        <v>954</v>
      </c>
      <c r="C53" s="9" t="s">
        <v>955</v>
      </c>
      <c r="D53" s="9" t="s">
        <v>956</v>
      </c>
      <c r="E53" s="9" t="s">
        <v>29</v>
      </c>
      <c r="F53" s="9">
        <v>4</v>
      </c>
      <c r="G53" s="9">
        <v>9</v>
      </c>
      <c r="H53" s="9">
        <v>5</v>
      </c>
      <c r="I53" s="9">
        <v>50</v>
      </c>
      <c r="J53" s="9">
        <v>35.923999999999999</v>
      </c>
      <c r="K53" s="9">
        <v>324</v>
      </c>
      <c r="L53" s="9">
        <v>0</v>
      </c>
      <c r="M53" s="9">
        <v>116.38</v>
      </c>
      <c r="N53" s="9">
        <v>50</v>
      </c>
      <c r="O53" s="9">
        <v>140820000</v>
      </c>
      <c r="P53" s="8">
        <v>140820000</v>
      </c>
      <c r="Q53" s="10">
        <v>0.19067127940362538</v>
      </c>
      <c r="R53" s="9">
        <v>12</v>
      </c>
      <c r="S53" s="9"/>
      <c r="T53" s="9"/>
      <c r="U53" s="11">
        <v>490</v>
      </c>
    </row>
    <row r="54" spans="1:21" x14ac:dyDescent="0.25">
      <c r="A54" s="8" t="s">
        <v>957</v>
      </c>
      <c r="B54" s="9" t="s">
        <v>958</v>
      </c>
      <c r="C54" s="9" t="s">
        <v>959</v>
      </c>
      <c r="D54" s="9" t="s">
        <v>960</v>
      </c>
      <c r="E54" s="9" t="s">
        <v>29</v>
      </c>
      <c r="F54" s="9">
        <v>4</v>
      </c>
      <c r="G54" s="9">
        <v>14</v>
      </c>
      <c r="H54" s="9">
        <v>11</v>
      </c>
      <c r="I54" s="9">
        <v>56.5</v>
      </c>
      <c r="J54" s="9">
        <v>28.218</v>
      </c>
      <c r="K54" s="9">
        <v>246</v>
      </c>
      <c r="L54" s="9">
        <v>0</v>
      </c>
      <c r="M54" s="9">
        <v>113.69</v>
      </c>
      <c r="N54" s="9">
        <v>56.5</v>
      </c>
      <c r="O54" s="9">
        <v>128740000</v>
      </c>
      <c r="P54" s="8">
        <v>128740000</v>
      </c>
      <c r="Q54" s="10">
        <v>0.17431487367151494</v>
      </c>
      <c r="R54" s="9">
        <v>14</v>
      </c>
      <c r="S54" s="9"/>
      <c r="T54" s="9"/>
      <c r="U54" s="11">
        <v>507</v>
      </c>
    </row>
    <row r="55" spans="1:21" x14ac:dyDescent="0.25">
      <c r="A55" s="8" t="s">
        <v>961</v>
      </c>
      <c r="B55" s="9" t="s">
        <v>962</v>
      </c>
      <c r="C55" s="9" t="s">
        <v>963</v>
      </c>
      <c r="D55" s="9" t="s">
        <v>964</v>
      </c>
      <c r="E55" s="9" t="s">
        <v>29</v>
      </c>
      <c r="F55" s="9">
        <v>3</v>
      </c>
      <c r="G55" s="9">
        <v>29</v>
      </c>
      <c r="H55" s="9">
        <v>29</v>
      </c>
      <c r="I55" s="9">
        <v>19.3</v>
      </c>
      <c r="J55" s="9">
        <v>273.2</v>
      </c>
      <c r="K55" s="9">
        <v>2509</v>
      </c>
      <c r="L55" s="9">
        <v>0</v>
      </c>
      <c r="M55" s="9">
        <v>316.24</v>
      </c>
      <c r="N55" s="9">
        <v>19.3</v>
      </c>
      <c r="O55" s="9">
        <v>127370000</v>
      </c>
      <c r="P55" s="8">
        <v>127370000</v>
      </c>
      <c r="Q55" s="10">
        <v>0.17245988394858519</v>
      </c>
      <c r="R55" s="9">
        <v>43</v>
      </c>
      <c r="S55" s="9"/>
      <c r="T55" s="9"/>
      <c r="U55" s="11">
        <v>59</v>
      </c>
    </row>
    <row r="56" spans="1:21" x14ac:dyDescent="0.25">
      <c r="A56" s="8" t="s">
        <v>965</v>
      </c>
      <c r="B56" s="9" t="s">
        <v>966</v>
      </c>
      <c r="C56" s="9" t="s">
        <v>967</v>
      </c>
      <c r="D56" s="9" t="s">
        <v>968</v>
      </c>
      <c r="E56" s="9" t="s">
        <v>29</v>
      </c>
      <c r="F56" s="9">
        <v>2</v>
      </c>
      <c r="G56" s="9">
        <v>2</v>
      </c>
      <c r="H56" s="9">
        <v>2</v>
      </c>
      <c r="I56" s="9">
        <v>15.9</v>
      </c>
      <c r="J56" s="9">
        <v>11.757999999999999</v>
      </c>
      <c r="K56" s="9">
        <v>107</v>
      </c>
      <c r="L56" s="9">
        <v>0</v>
      </c>
      <c r="M56" s="9">
        <v>29.341999999999999</v>
      </c>
      <c r="N56" s="9">
        <v>15.9</v>
      </c>
      <c r="O56" s="9">
        <v>121770000</v>
      </c>
      <c r="P56" s="8">
        <v>121770000</v>
      </c>
      <c r="Q56" s="10">
        <v>0.16487744420522274</v>
      </c>
      <c r="R56" s="9">
        <v>5</v>
      </c>
      <c r="S56" s="9"/>
      <c r="T56" s="9"/>
      <c r="U56" s="11">
        <v>122</v>
      </c>
    </row>
    <row r="57" spans="1:21" x14ac:dyDescent="0.25">
      <c r="A57" s="8" t="s">
        <v>969</v>
      </c>
      <c r="B57" s="9" t="s">
        <v>970</v>
      </c>
      <c r="C57" s="9" t="s">
        <v>971</v>
      </c>
      <c r="D57" s="9" t="s">
        <v>972</v>
      </c>
      <c r="E57" s="9" t="s">
        <v>29</v>
      </c>
      <c r="F57" s="9">
        <v>7</v>
      </c>
      <c r="G57" s="9">
        <v>13</v>
      </c>
      <c r="H57" s="9">
        <v>13</v>
      </c>
      <c r="I57" s="9">
        <v>32</v>
      </c>
      <c r="J57" s="9">
        <v>51.155999999999999</v>
      </c>
      <c r="K57" s="9">
        <v>463</v>
      </c>
      <c r="L57" s="9">
        <v>0</v>
      </c>
      <c r="M57" s="9">
        <v>110.01</v>
      </c>
      <c r="N57" s="9">
        <v>32</v>
      </c>
      <c r="O57" s="9">
        <v>113610000</v>
      </c>
      <c r="P57" s="8">
        <v>113610000</v>
      </c>
      <c r="Q57" s="10">
        <v>0.15382874629346599</v>
      </c>
      <c r="R57" s="9">
        <v>14</v>
      </c>
      <c r="S57" s="9"/>
      <c r="T57" s="9"/>
      <c r="U57" s="11">
        <v>652</v>
      </c>
    </row>
    <row r="58" spans="1:21" x14ac:dyDescent="0.25">
      <c r="A58" s="8" t="s">
        <v>973</v>
      </c>
      <c r="B58" s="9" t="s">
        <v>974</v>
      </c>
      <c r="C58" s="9" t="s">
        <v>975</v>
      </c>
      <c r="D58" s="9" t="s">
        <v>976</v>
      </c>
      <c r="E58" s="9" t="s">
        <v>29</v>
      </c>
      <c r="F58" s="9">
        <v>12</v>
      </c>
      <c r="G58" s="9">
        <v>17</v>
      </c>
      <c r="H58" s="9">
        <v>17</v>
      </c>
      <c r="I58" s="9">
        <v>32.5</v>
      </c>
      <c r="J58" s="9">
        <v>72.683000000000007</v>
      </c>
      <c r="K58" s="9">
        <v>637</v>
      </c>
      <c r="L58" s="9">
        <v>0</v>
      </c>
      <c r="M58" s="9">
        <v>87.031000000000006</v>
      </c>
      <c r="N58" s="9">
        <v>32.5</v>
      </c>
      <c r="O58" s="9">
        <v>113490000</v>
      </c>
      <c r="P58" s="8">
        <v>113490000</v>
      </c>
      <c r="Q58" s="10">
        <v>0.15366626544182252</v>
      </c>
      <c r="R58" s="9">
        <v>25</v>
      </c>
      <c r="S58" s="9"/>
      <c r="T58" s="9"/>
      <c r="U58" s="11">
        <v>303</v>
      </c>
    </row>
    <row r="59" spans="1:21" x14ac:dyDescent="0.25">
      <c r="A59" s="8" t="s">
        <v>977</v>
      </c>
      <c r="B59" s="9" t="s">
        <v>978</v>
      </c>
      <c r="C59" s="9" t="s">
        <v>979</v>
      </c>
      <c r="D59" s="9" t="s">
        <v>980</v>
      </c>
      <c r="E59" s="9" t="s">
        <v>29</v>
      </c>
      <c r="F59" s="9">
        <v>1</v>
      </c>
      <c r="G59" s="9">
        <v>12</v>
      </c>
      <c r="H59" s="9">
        <v>1</v>
      </c>
      <c r="I59" s="9">
        <v>28.6</v>
      </c>
      <c r="J59" s="9">
        <v>44.347999999999999</v>
      </c>
      <c r="K59" s="9">
        <v>381</v>
      </c>
      <c r="L59" s="9">
        <v>0</v>
      </c>
      <c r="M59" s="9">
        <v>83.144999999999996</v>
      </c>
      <c r="N59" s="9">
        <v>28.6</v>
      </c>
      <c r="O59" s="9">
        <v>105260000</v>
      </c>
      <c r="P59" s="8">
        <v>105260000</v>
      </c>
      <c r="Q59" s="10">
        <v>0.14252278703327376</v>
      </c>
      <c r="R59" s="9">
        <v>3</v>
      </c>
      <c r="S59" s="9"/>
      <c r="T59" s="9"/>
      <c r="U59" s="11">
        <v>564</v>
      </c>
    </row>
    <row r="60" spans="1:21" x14ac:dyDescent="0.25">
      <c r="A60" s="8" t="s">
        <v>981</v>
      </c>
      <c r="B60" s="9" t="s">
        <v>982</v>
      </c>
      <c r="C60" s="9" t="s">
        <v>983</v>
      </c>
      <c r="D60" s="9" t="s">
        <v>984</v>
      </c>
      <c r="E60" s="9" t="s">
        <v>29</v>
      </c>
      <c r="F60" s="9">
        <v>2</v>
      </c>
      <c r="G60" s="9">
        <v>14</v>
      </c>
      <c r="H60" s="9">
        <v>14</v>
      </c>
      <c r="I60" s="9">
        <v>28.8</v>
      </c>
      <c r="J60" s="9">
        <v>72.932000000000002</v>
      </c>
      <c r="K60" s="9">
        <v>645</v>
      </c>
      <c r="L60" s="9">
        <v>0</v>
      </c>
      <c r="M60" s="9">
        <v>46.268999999999998</v>
      </c>
      <c r="N60" s="9">
        <v>28.8</v>
      </c>
      <c r="O60" s="9">
        <v>99896000</v>
      </c>
      <c r="P60" s="8">
        <v>99896000</v>
      </c>
      <c r="Q60" s="10">
        <v>0.13525989296481014</v>
      </c>
      <c r="R60" s="9">
        <v>22</v>
      </c>
      <c r="S60" s="9"/>
      <c r="T60" s="9"/>
      <c r="U60" s="11">
        <v>379</v>
      </c>
    </row>
    <row r="61" spans="1:21" x14ac:dyDescent="0.25">
      <c r="A61" s="8" t="s">
        <v>985</v>
      </c>
      <c r="B61" s="9" t="s">
        <v>215</v>
      </c>
      <c r="C61" s="9" t="s">
        <v>216</v>
      </c>
      <c r="D61" s="9" t="s">
        <v>986</v>
      </c>
      <c r="E61" s="9" t="s">
        <v>29</v>
      </c>
      <c r="F61" s="9">
        <v>3</v>
      </c>
      <c r="G61" s="9">
        <v>9</v>
      </c>
      <c r="H61" s="9">
        <v>9</v>
      </c>
      <c r="I61" s="9">
        <v>28.1</v>
      </c>
      <c r="J61" s="9">
        <v>50.975999999999999</v>
      </c>
      <c r="K61" s="9">
        <v>463</v>
      </c>
      <c r="L61" s="9">
        <v>0</v>
      </c>
      <c r="M61" s="9">
        <v>91.37</v>
      </c>
      <c r="N61" s="9">
        <v>28.1</v>
      </c>
      <c r="O61" s="9">
        <v>99336000</v>
      </c>
      <c r="P61" s="8">
        <v>99336000</v>
      </c>
      <c r="Q61" s="10">
        <v>0.13450164899047387</v>
      </c>
      <c r="R61" s="9">
        <v>16</v>
      </c>
      <c r="S61" s="9"/>
      <c r="T61" s="9"/>
      <c r="U61" s="11">
        <v>472</v>
      </c>
    </row>
    <row r="62" spans="1:21" x14ac:dyDescent="0.25">
      <c r="A62" s="8" t="s">
        <v>987</v>
      </c>
      <c r="B62" s="9" t="s">
        <v>988</v>
      </c>
      <c r="C62" s="9" t="s">
        <v>989</v>
      </c>
      <c r="D62" s="9" t="s">
        <v>990</v>
      </c>
      <c r="E62" s="9" t="s">
        <v>29</v>
      </c>
      <c r="F62" s="9">
        <v>20</v>
      </c>
      <c r="G62" s="9">
        <v>16</v>
      </c>
      <c r="H62" s="9">
        <v>16</v>
      </c>
      <c r="I62" s="9">
        <v>15.9</v>
      </c>
      <c r="J62" s="9">
        <v>158.63999999999999</v>
      </c>
      <c r="K62" s="9">
        <v>1436</v>
      </c>
      <c r="L62" s="9">
        <v>0</v>
      </c>
      <c r="M62" s="9">
        <v>170.71</v>
      </c>
      <c r="N62" s="9">
        <v>15.9</v>
      </c>
      <c r="O62" s="9">
        <v>96445000</v>
      </c>
      <c r="P62" s="8">
        <v>96445000</v>
      </c>
      <c r="Q62" s="10">
        <v>0.13058721447296301</v>
      </c>
      <c r="R62" s="9">
        <v>29</v>
      </c>
      <c r="S62" s="9"/>
      <c r="T62" s="9"/>
      <c r="U62" s="11">
        <v>168</v>
      </c>
    </row>
    <row r="63" spans="1:21" x14ac:dyDescent="0.25">
      <c r="A63" s="8" t="s">
        <v>991</v>
      </c>
      <c r="B63" s="9" t="s">
        <v>992</v>
      </c>
      <c r="C63" s="9" t="s">
        <v>993</v>
      </c>
      <c r="D63" s="9" t="s">
        <v>994</v>
      </c>
      <c r="E63" s="9" t="s">
        <v>29</v>
      </c>
      <c r="F63" s="9">
        <v>2</v>
      </c>
      <c r="G63" s="9">
        <v>26</v>
      </c>
      <c r="H63" s="9">
        <v>26</v>
      </c>
      <c r="I63" s="9">
        <v>16</v>
      </c>
      <c r="J63" s="9">
        <v>267.29000000000002</v>
      </c>
      <c r="K63" s="9">
        <v>2363</v>
      </c>
      <c r="L63" s="9">
        <v>0</v>
      </c>
      <c r="M63" s="9">
        <v>214.25</v>
      </c>
      <c r="N63" s="9">
        <v>16</v>
      </c>
      <c r="O63" s="9">
        <v>95519000</v>
      </c>
      <c r="P63" s="8">
        <v>95519000</v>
      </c>
      <c r="Q63" s="10">
        <v>0.12933340390111414</v>
      </c>
      <c r="R63" s="9">
        <v>40</v>
      </c>
      <c r="S63" s="9"/>
      <c r="T63" s="9"/>
      <c r="U63" s="11">
        <v>373</v>
      </c>
    </row>
    <row r="64" spans="1:21" x14ac:dyDescent="0.25">
      <c r="A64" s="8" t="s">
        <v>995</v>
      </c>
      <c r="B64" s="9" t="s">
        <v>996</v>
      </c>
      <c r="C64" s="9" t="s">
        <v>997</v>
      </c>
      <c r="D64" s="9" t="s">
        <v>998</v>
      </c>
      <c r="E64" s="9" t="s">
        <v>29</v>
      </c>
      <c r="F64" s="9">
        <v>1</v>
      </c>
      <c r="G64" s="9">
        <v>19</v>
      </c>
      <c r="H64" s="9">
        <v>19</v>
      </c>
      <c r="I64" s="9">
        <v>31.5</v>
      </c>
      <c r="J64" s="9">
        <v>95.337000000000003</v>
      </c>
      <c r="K64" s="9">
        <v>858</v>
      </c>
      <c r="L64" s="9">
        <v>0</v>
      </c>
      <c r="M64" s="9">
        <v>74.191999999999993</v>
      </c>
      <c r="N64" s="9">
        <v>31.5</v>
      </c>
      <c r="O64" s="9">
        <v>95240000</v>
      </c>
      <c r="P64" s="8">
        <v>95240000</v>
      </c>
      <c r="Q64" s="10">
        <v>0.12895563592104306</v>
      </c>
      <c r="R64" s="9">
        <v>32</v>
      </c>
      <c r="S64" s="9"/>
      <c r="T64" s="9"/>
      <c r="U64" s="11">
        <v>378</v>
      </c>
    </row>
    <row r="65" spans="1:21" x14ac:dyDescent="0.25">
      <c r="A65" s="8" t="s">
        <v>999</v>
      </c>
      <c r="B65" s="9" t="s">
        <v>1000</v>
      </c>
      <c r="C65" s="9" t="s">
        <v>1001</v>
      </c>
      <c r="D65" s="9" t="s">
        <v>1002</v>
      </c>
      <c r="E65" s="9" t="s">
        <v>29</v>
      </c>
      <c r="F65" s="9">
        <v>2</v>
      </c>
      <c r="G65" s="9">
        <v>15</v>
      </c>
      <c r="H65" s="9">
        <v>12</v>
      </c>
      <c r="I65" s="9">
        <v>53.5</v>
      </c>
      <c r="J65" s="9">
        <v>27.763999999999999</v>
      </c>
      <c r="K65" s="9">
        <v>245</v>
      </c>
      <c r="L65" s="9">
        <v>0</v>
      </c>
      <c r="M65" s="9">
        <v>310.52999999999997</v>
      </c>
      <c r="N65" s="9">
        <v>53.5</v>
      </c>
      <c r="O65" s="9">
        <v>94536000</v>
      </c>
      <c r="P65" s="8">
        <v>94536000</v>
      </c>
      <c r="Q65" s="10">
        <v>0.12800241492473463</v>
      </c>
      <c r="R65" s="9">
        <v>25</v>
      </c>
      <c r="S65" s="9"/>
      <c r="T65" s="9"/>
      <c r="U65" s="11">
        <v>410</v>
      </c>
    </row>
    <row r="66" spans="1:21" x14ac:dyDescent="0.25">
      <c r="A66" s="8" t="s">
        <v>1003</v>
      </c>
      <c r="B66" s="9" t="s">
        <v>1004</v>
      </c>
      <c r="C66" s="9" t="s">
        <v>1005</v>
      </c>
      <c r="D66" s="9" t="s">
        <v>1006</v>
      </c>
      <c r="E66" s="9" t="s">
        <v>29</v>
      </c>
      <c r="F66" s="9">
        <v>7</v>
      </c>
      <c r="G66" s="9">
        <v>13</v>
      </c>
      <c r="H66" s="9">
        <v>13</v>
      </c>
      <c r="I66" s="9">
        <v>43</v>
      </c>
      <c r="J66" s="9">
        <v>64.132000000000005</v>
      </c>
      <c r="K66" s="9">
        <v>589</v>
      </c>
      <c r="L66" s="9">
        <v>0</v>
      </c>
      <c r="M66" s="9">
        <v>57.359000000000002</v>
      </c>
      <c r="N66" s="9">
        <v>43</v>
      </c>
      <c r="O66" s="9">
        <v>94364000</v>
      </c>
      <c r="P66" s="8">
        <v>94364000</v>
      </c>
      <c r="Q66" s="10">
        <v>0.12776952570404562</v>
      </c>
      <c r="R66" s="9">
        <v>18</v>
      </c>
      <c r="S66" s="9"/>
      <c r="T66" s="9"/>
      <c r="U66" s="11">
        <v>385</v>
      </c>
    </row>
    <row r="67" spans="1:21" x14ac:dyDescent="0.25">
      <c r="A67" s="8" t="s">
        <v>1007</v>
      </c>
      <c r="B67" s="9" t="s">
        <v>1008</v>
      </c>
      <c r="C67" s="9" t="s">
        <v>1009</v>
      </c>
      <c r="D67" s="9" t="s">
        <v>1010</v>
      </c>
      <c r="E67" s="9" t="s">
        <v>29</v>
      </c>
      <c r="F67" s="9">
        <v>6</v>
      </c>
      <c r="G67" s="9">
        <v>15</v>
      </c>
      <c r="H67" s="9">
        <v>10</v>
      </c>
      <c r="I67" s="9">
        <v>22.5</v>
      </c>
      <c r="J67" s="9">
        <v>80.253</v>
      </c>
      <c r="K67" s="9">
        <v>729</v>
      </c>
      <c r="L67" s="9">
        <v>0</v>
      </c>
      <c r="M67" s="9">
        <v>257.42</v>
      </c>
      <c r="N67" s="9">
        <v>22.5</v>
      </c>
      <c r="O67" s="9">
        <v>91834000</v>
      </c>
      <c r="P67" s="8">
        <v>91834000</v>
      </c>
      <c r="Q67" s="10">
        <v>0.12434388774856225</v>
      </c>
      <c r="R67" s="9">
        <v>24</v>
      </c>
      <c r="S67" s="9"/>
      <c r="T67" s="9"/>
      <c r="U67" s="11">
        <v>66</v>
      </c>
    </row>
    <row r="68" spans="1:21" x14ac:dyDescent="0.25">
      <c r="A68" s="8" t="s">
        <v>1011</v>
      </c>
      <c r="B68" s="9" t="s">
        <v>1012</v>
      </c>
      <c r="C68" s="9" t="s">
        <v>1013</v>
      </c>
      <c r="D68" s="9" t="s">
        <v>1014</v>
      </c>
      <c r="E68" s="9" t="s">
        <v>29</v>
      </c>
      <c r="F68" s="9">
        <v>6</v>
      </c>
      <c r="G68" s="9">
        <v>11</v>
      </c>
      <c r="H68" s="9">
        <v>11</v>
      </c>
      <c r="I68" s="9">
        <v>23.9</v>
      </c>
      <c r="J68" s="9">
        <v>81.673000000000002</v>
      </c>
      <c r="K68" s="9">
        <v>737</v>
      </c>
      <c r="L68" s="9">
        <v>0</v>
      </c>
      <c r="M68" s="9">
        <v>139.21</v>
      </c>
      <c r="N68" s="9">
        <v>23.9</v>
      </c>
      <c r="O68" s="9">
        <v>87903000</v>
      </c>
      <c r="P68" s="8">
        <v>87903000</v>
      </c>
      <c r="Q68" s="10">
        <v>0.11902128585014121</v>
      </c>
      <c r="R68" s="9">
        <v>23</v>
      </c>
      <c r="S68" s="9"/>
      <c r="T68" s="9"/>
      <c r="U68" s="11">
        <v>133</v>
      </c>
    </row>
    <row r="69" spans="1:21" x14ac:dyDescent="0.25">
      <c r="A69" s="8" t="s">
        <v>1015</v>
      </c>
      <c r="B69" s="9" t="s">
        <v>1016</v>
      </c>
      <c r="C69" s="9" t="s">
        <v>1017</v>
      </c>
      <c r="D69" s="9" t="s">
        <v>1018</v>
      </c>
      <c r="E69" s="9" t="s">
        <v>29</v>
      </c>
      <c r="F69" s="9">
        <v>5</v>
      </c>
      <c r="G69" s="9">
        <v>13</v>
      </c>
      <c r="H69" s="9">
        <v>13</v>
      </c>
      <c r="I69" s="9">
        <v>35.700000000000003</v>
      </c>
      <c r="J69" s="9">
        <v>71.427999999999997</v>
      </c>
      <c r="K69" s="9">
        <v>649</v>
      </c>
      <c r="L69" s="9">
        <v>0</v>
      </c>
      <c r="M69" s="9">
        <v>91.885000000000005</v>
      </c>
      <c r="N69" s="9">
        <v>35.700000000000003</v>
      </c>
      <c r="O69" s="9">
        <v>87045000</v>
      </c>
      <c r="P69" s="8">
        <v>87045000</v>
      </c>
      <c r="Q69" s="10">
        <v>0.1178595477608903</v>
      </c>
      <c r="R69" s="9">
        <v>22</v>
      </c>
      <c r="S69" s="9"/>
      <c r="T69" s="9"/>
      <c r="U69" s="11">
        <v>560</v>
      </c>
    </row>
    <row r="70" spans="1:21" x14ac:dyDescent="0.25">
      <c r="A70" s="8" t="s">
        <v>1019</v>
      </c>
      <c r="B70" s="9" t="s">
        <v>1020</v>
      </c>
      <c r="C70" s="9" t="s">
        <v>1021</v>
      </c>
      <c r="D70" s="9" t="s">
        <v>1022</v>
      </c>
      <c r="E70" s="9" t="s">
        <v>29</v>
      </c>
      <c r="F70" s="9">
        <v>4</v>
      </c>
      <c r="G70" s="9">
        <v>10</v>
      </c>
      <c r="H70" s="9">
        <v>8</v>
      </c>
      <c r="I70" s="9">
        <v>60</v>
      </c>
      <c r="J70" s="9">
        <v>24.763000000000002</v>
      </c>
      <c r="K70" s="9">
        <v>225</v>
      </c>
      <c r="L70" s="9">
        <v>0</v>
      </c>
      <c r="M70" s="9">
        <v>197.95</v>
      </c>
      <c r="N70" s="9">
        <v>60</v>
      </c>
      <c r="O70" s="9">
        <v>86814000</v>
      </c>
      <c r="P70" s="8">
        <v>86814000</v>
      </c>
      <c r="Q70" s="10">
        <v>0.1175467721214766</v>
      </c>
      <c r="R70" s="9">
        <v>20</v>
      </c>
      <c r="S70" s="9"/>
      <c r="T70" s="9"/>
      <c r="U70" s="11">
        <v>402</v>
      </c>
    </row>
    <row r="71" spans="1:21" x14ac:dyDescent="0.25">
      <c r="A71" s="8" t="s">
        <v>1023</v>
      </c>
      <c r="B71" s="9" t="s">
        <v>1024</v>
      </c>
      <c r="C71" s="9" t="s">
        <v>1025</v>
      </c>
      <c r="D71" s="9" t="s">
        <v>1026</v>
      </c>
      <c r="E71" s="9" t="s">
        <v>29</v>
      </c>
      <c r="F71" s="9">
        <v>6</v>
      </c>
      <c r="G71" s="9">
        <v>20</v>
      </c>
      <c r="H71" s="9">
        <v>20</v>
      </c>
      <c r="I71" s="9">
        <v>28.3</v>
      </c>
      <c r="J71" s="9">
        <v>99.718999999999994</v>
      </c>
      <c r="K71" s="9">
        <v>922</v>
      </c>
      <c r="L71" s="9">
        <v>0</v>
      </c>
      <c r="M71" s="9">
        <v>160.86000000000001</v>
      </c>
      <c r="N71" s="9">
        <v>28.3</v>
      </c>
      <c r="O71" s="9">
        <v>85092000</v>
      </c>
      <c r="P71" s="8">
        <v>85092000</v>
      </c>
      <c r="Q71" s="10">
        <v>0.11521517190039264</v>
      </c>
      <c r="R71" s="9">
        <v>24</v>
      </c>
      <c r="S71" s="9"/>
      <c r="T71" s="9"/>
      <c r="U71" s="11">
        <v>77</v>
      </c>
    </row>
    <row r="72" spans="1:21" x14ac:dyDescent="0.25">
      <c r="A72" s="8" t="s">
        <v>1027</v>
      </c>
      <c r="B72" s="9" t="s">
        <v>1028</v>
      </c>
      <c r="C72" s="9" t="s">
        <v>1029</v>
      </c>
      <c r="D72" s="9" t="s">
        <v>1030</v>
      </c>
      <c r="E72" s="9" t="s">
        <v>29</v>
      </c>
      <c r="F72" s="9">
        <v>8</v>
      </c>
      <c r="G72" s="9">
        <v>3</v>
      </c>
      <c r="H72" s="9">
        <v>3</v>
      </c>
      <c r="I72" s="9">
        <v>2.7</v>
      </c>
      <c r="J72" s="9">
        <v>118.71</v>
      </c>
      <c r="K72" s="9">
        <v>1081</v>
      </c>
      <c r="L72" s="9">
        <v>0</v>
      </c>
      <c r="M72" s="9">
        <v>15.888999999999999</v>
      </c>
      <c r="N72" s="9">
        <v>2.7</v>
      </c>
      <c r="O72" s="9">
        <v>83683000</v>
      </c>
      <c r="P72" s="8">
        <v>83683000</v>
      </c>
      <c r="Q72" s="10">
        <v>0.11330737590067876</v>
      </c>
      <c r="R72" s="9">
        <v>4</v>
      </c>
      <c r="S72" s="9"/>
      <c r="T72" s="9"/>
      <c r="U72" s="11">
        <v>592</v>
      </c>
    </row>
    <row r="73" spans="1:21" x14ac:dyDescent="0.25">
      <c r="A73" s="8" t="s">
        <v>1031</v>
      </c>
      <c r="B73" s="9" t="s">
        <v>1032</v>
      </c>
      <c r="C73" s="9" t="s">
        <v>1033</v>
      </c>
      <c r="D73" s="9" t="s">
        <v>1034</v>
      </c>
      <c r="E73" s="9" t="s">
        <v>29</v>
      </c>
      <c r="F73" s="9">
        <v>1</v>
      </c>
      <c r="G73" s="9">
        <v>15</v>
      </c>
      <c r="H73" s="9">
        <v>11</v>
      </c>
      <c r="I73" s="9">
        <v>69.599999999999994</v>
      </c>
      <c r="J73" s="9">
        <v>28.302</v>
      </c>
      <c r="K73" s="9">
        <v>247</v>
      </c>
      <c r="L73" s="9">
        <v>0</v>
      </c>
      <c r="M73" s="9">
        <v>101.29</v>
      </c>
      <c r="N73" s="9">
        <v>69.599999999999994</v>
      </c>
      <c r="O73" s="9">
        <v>83445000</v>
      </c>
      <c r="P73" s="8">
        <v>83445000</v>
      </c>
      <c r="Q73" s="10">
        <v>0.11298512221158585</v>
      </c>
      <c r="R73" s="9">
        <v>25</v>
      </c>
      <c r="S73" s="9"/>
      <c r="T73" s="9"/>
      <c r="U73" s="11">
        <v>473</v>
      </c>
    </row>
    <row r="74" spans="1:21" x14ac:dyDescent="0.25">
      <c r="A74" s="8" t="s">
        <v>1035</v>
      </c>
      <c r="B74" s="9" t="s">
        <v>1036</v>
      </c>
      <c r="C74" s="9" t="s">
        <v>1037</v>
      </c>
      <c r="D74" s="9" t="s">
        <v>1038</v>
      </c>
      <c r="E74" s="9" t="s">
        <v>29</v>
      </c>
      <c r="F74" s="9">
        <v>14</v>
      </c>
      <c r="G74" s="9">
        <v>12</v>
      </c>
      <c r="H74" s="9">
        <v>12</v>
      </c>
      <c r="I74" s="9">
        <v>25.5</v>
      </c>
      <c r="J74" s="9">
        <v>55.938000000000002</v>
      </c>
      <c r="K74" s="9">
        <v>526</v>
      </c>
      <c r="L74" s="9">
        <v>0</v>
      </c>
      <c r="M74" s="9">
        <v>102.73</v>
      </c>
      <c r="N74" s="9">
        <v>25.5</v>
      </c>
      <c r="O74" s="9">
        <v>82473000</v>
      </c>
      <c r="P74" s="8">
        <v>82473000</v>
      </c>
      <c r="Q74" s="10">
        <v>0.11166902731327367</v>
      </c>
      <c r="R74" s="9">
        <v>20</v>
      </c>
      <c r="S74" s="9"/>
      <c r="T74" s="9"/>
      <c r="U74" s="11">
        <v>67</v>
      </c>
    </row>
    <row r="75" spans="1:21" x14ac:dyDescent="0.25">
      <c r="A75" s="8" t="s">
        <v>1039</v>
      </c>
      <c r="B75" s="9" t="s">
        <v>1040</v>
      </c>
      <c r="C75" s="9" t="s">
        <v>1041</v>
      </c>
      <c r="D75" s="9" t="s">
        <v>1042</v>
      </c>
      <c r="E75" s="9" t="s">
        <v>29</v>
      </c>
      <c r="F75" s="9">
        <v>17</v>
      </c>
      <c r="G75" s="9">
        <v>8</v>
      </c>
      <c r="H75" s="9">
        <v>7</v>
      </c>
      <c r="I75" s="9">
        <v>26.6</v>
      </c>
      <c r="J75" s="9">
        <v>52.164000000000001</v>
      </c>
      <c r="K75" s="9">
        <v>466</v>
      </c>
      <c r="L75" s="9">
        <v>0</v>
      </c>
      <c r="M75" s="9">
        <v>67.69</v>
      </c>
      <c r="N75" s="9">
        <v>26.6</v>
      </c>
      <c r="O75" s="9">
        <v>81270000</v>
      </c>
      <c r="P75" s="8">
        <v>81270000</v>
      </c>
      <c r="Q75" s="10">
        <v>0.11004015677554776</v>
      </c>
      <c r="R75" s="9">
        <v>16</v>
      </c>
      <c r="S75" s="9"/>
      <c r="T75" s="9"/>
      <c r="U75" s="11">
        <v>525</v>
      </c>
    </row>
    <row r="76" spans="1:21" x14ac:dyDescent="0.25">
      <c r="A76" s="8" t="s">
        <v>1043</v>
      </c>
      <c r="B76" s="9" t="s">
        <v>1044</v>
      </c>
      <c r="C76" s="9" t="s">
        <v>1045</v>
      </c>
      <c r="D76" s="9" t="s">
        <v>1046</v>
      </c>
      <c r="E76" s="9" t="s">
        <v>29</v>
      </c>
      <c r="F76" s="9">
        <v>21</v>
      </c>
      <c r="G76" s="9">
        <v>10</v>
      </c>
      <c r="H76" s="9">
        <v>9</v>
      </c>
      <c r="I76" s="9">
        <v>28.3</v>
      </c>
      <c r="J76" s="9">
        <v>46.152999999999999</v>
      </c>
      <c r="K76" s="9">
        <v>406</v>
      </c>
      <c r="L76" s="9">
        <v>0</v>
      </c>
      <c r="M76" s="9">
        <v>112.94</v>
      </c>
      <c r="N76" s="9">
        <v>28.3</v>
      </c>
      <c r="O76" s="9">
        <v>81059000</v>
      </c>
      <c r="P76" s="8">
        <v>81059000</v>
      </c>
      <c r="Q76" s="10">
        <v>0.10975446127807464</v>
      </c>
      <c r="R76" s="9">
        <v>12</v>
      </c>
      <c r="S76" s="9"/>
      <c r="T76" s="9"/>
      <c r="U76" s="11">
        <v>468</v>
      </c>
    </row>
    <row r="77" spans="1:21" x14ac:dyDescent="0.25">
      <c r="A77" s="8" t="s">
        <v>1047</v>
      </c>
      <c r="B77" s="9" t="s">
        <v>1048</v>
      </c>
      <c r="C77" s="9" t="s">
        <v>1049</v>
      </c>
      <c r="D77" s="9" t="s">
        <v>1050</v>
      </c>
      <c r="E77" s="9" t="s">
        <v>29</v>
      </c>
      <c r="F77" s="9">
        <v>4</v>
      </c>
      <c r="G77" s="9">
        <v>18</v>
      </c>
      <c r="H77" s="9">
        <v>18</v>
      </c>
      <c r="I77" s="9">
        <v>28.5</v>
      </c>
      <c r="J77" s="9">
        <v>121</v>
      </c>
      <c r="K77" s="9">
        <v>1087</v>
      </c>
      <c r="L77" s="9">
        <v>0</v>
      </c>
      <c r="M77" s="9">
        <v>158.99</v>
      </c>
      <c r="N77" s="9">
        <v>28.5</v>
      </c>
      <c r="O77" s="9">
        <v>80980000</v>
      </c>
      <c r="P77" s="8">
        <v>80980000</v>
      </c>
      <c r="Q77" s="10">
        <v>0.10964749471740935</v>
      </c>
      <c r="R77" s="9">
        <v>29</v>
      </c>
      <c r="S77" s="9"/>
      <c r="T77" s="9"/>
      <c r="U77" s="11">
        <v>297</v>
      </c>
    </row>
    <row r="78" spans="1:21" x14ac:dyDescent="0.25">
      <c r="A78" s="8" t="s">
        <v>1051</v>
      </c>
      <c r="B78" s="9" t="s">
        <v>1052</v>
      </c>
      <c r="C78" s="9" t="s">
        <v>1053</v>
      </c>
      <c r="D78" s="9" t="s">
        <v>1054</v>
      </c>
      <c r="E78" s="9" t="s">
        <v>29</v>
      </c>
      <c r="F78" s="9">
        <v>14</v>
      </c>
      <c r="G78" s="9">
        <v>16</v>
      </c>
      <c r="H78" s="9">
        <v>16</v>
      </c>
      <c r="I78" s="9">
        <v>27.6</v>
      </c>
      <c r="J78" s="9">
        <v>94.622</v>
      </c>
      <c r="K78" s="9">
        <v>847</v>
      </c>
      <c r="L78" s="9">
        <v>0</v>
      </c>
      <c r="M78" s="9">
        <v>149.63</v>
      </c>
      <c r="N78" s="9">
        <v>27.6</v>
      </c>
      <c r="O78" s="9">
        <v>79138000</v>
      </c>
      <c r="P78" s="8">
        <v>79138000</v>
      </c>
      <c r="Q78" s="10">
        <v>0.10715341364468192</v>
      </c>
      <c r="R78" s="9">
        <v>20</v>
      </c>
      <c r="S78" s="9"/>
      <c r="T78" s="9"/>
      <c r="U78" s="11">
        <v>57</v>
      </c>
    </row>
    <row r="79" spans="1:21" x14ac:dyDescent="0.25">
      <c r="A79" s="8" t="s">
        <v>1055</v>
      </c>
      <c r="B79" s="9" t="s">
        <v>1056</v>
      </c>
      <c r="C79" s="9" t="s">
        <v>1057</v>
      </c>
      <c r="D79" s="9" t="s">
        <v>1058</v>
      </c>
      <c r="E79" s="9" t="s">
        <v>29</v>
      </c>
      <c r="F79" s="9">
        <v>1</v>
      </c>
      <c r="G79" s="9">
        <v>19</v>
      </c>
      <c r="H79" s="9">
        <v>19</v>
      </c>
      <c r="I79" s="9">
        <v>40.200000000000003</v>
      </c>
      <c r="J79" s="9">
        <v>72.331999999999994</v>
      </c>
      <c r="K79" s="9">
        <v>654</v>
      </c>
      <c r="L79" s="9">
        <v>0</v>
      </c>
      <c r="M79" s="9">
        <v>143.38</v>
      </c>
      <c r="N79" s="9">
        <v>40.200000000000003</v>
      </c>
      <c r="O79" s="9">
        <v>77947000</v>
      </c>
      <c r="P79" s="8">
        <v>77947000</v>
      </c>
      <c r="Q79" s="10">
        <v>0.10554079119212037</v>
      </c>
      <c r="R79" s="9">
        <v>28</v>
      </c>
      <c r="S79" s="9"/>
      <c r="T79" s="9"/>
      <c r="U79" s="11">
        <v>369</v>
      </c>
    </row>
    <row r="80" spans="1:21" x14ac:dyDescent="0.25">
      <c r="A80" s="8" t="s">
        <v>1059</v>
      </c>
      <c r="B80" s="9" t="s">
        <v>1060</v>
      </c>
      <c r="C80" s="9" t="s">
        <v>1061</v>
      </c>
      <c r="D80" s="9" t="s">
        <v>1062</v>
      </c>
      <c r="E80" s="9" t="s">
        <v>29</v>
      </c>
      <c r="F80" s="9">
        <v>9</v>
      </c>
      <c r="G80" s="9">
        <v>9</v>
      </c>
      <c r="H80" s="9">
        <v>6</v>
      </c>
      <c r="I80" s="9">
        <v>34.799999999999997</v>
      </c>
      <c r="J80" s="9">
        <v>47.655000000000001</v>
      </c>
      <c r="K80" s="9">
        <v>425</v>
      </c>
      <c r="L80" s="9">
        <v>0</v>
      </c>
      <c r="M80" s="9">
        <v>25.401</v>
      </c>
      <c r="N80" s="9">
        <v>34.799999999999997</v>
      </c>
      <c r="O80" s="9">
        <v>76939000</v>
      </c>
      <c r="P80" s="8">
        <v>76939000</v>
      </c>
      <c r="Q80" s="10">
        <v>0.10417595203831512</v>
      </c>
      <c r="R80" s="9">
        <v>11</v>
      </c>
      <c r="S80" s="9"/>
      <c r="T80" s="9"/>
      <c r="U80" s="11">
        <v>512</v>
      </c>
    </row>
    <row r="81" spans="1:21" x14ac:dyDescent="0.25">
      <c r="A81" s="8" t="s">
        <v>1063</v>
      </c>
      <c r="B81" s="9" t="s">
        <v>1064</v>
      </c>
      <c r="C81" s="9" t="s">
        <v>1065</v>
      </c>
      <c r="D81" s="9" t="s">
        <v>1066</v>
      </c>
      <c r="E81" s="9" t="s">
        <v>29</v>
      </c>
      <c r="F81" s="9">
        <v>2</v>
      </c>
      <c r="G81" s="9">
        <v>9</v>
      </c>
      <c r="H81" s="9">
        <v>9</v>
      </c>
      <c r="I81" s="9">
        <v>52</v>
      </c>
      <c r="J81" s="9">
        <v>36.500999999999998</v>
      </c>
      <c r="K81" s="9">
        <v>325</v>
      </c>
      <c r="L81" s="9">
        <v>0</v>
      </c>
      <c r="M81" s="9">
        <v>61.521999999999998</v>
      </c>
      <c r="N81" s="9">
        <v>52</v>
      </c>
      <c r="O81" s="9">
        <v>75607000</v>
      </c>
      <c r="P81" s="8">
        <v>75607000</v>
      </c>
      <c r="Q81" s="10">
        <v>0.10237241458507247</v>
      </c>
      <c r="R81" s="9">
        <v>20</v>
      </c>
      <c r="S81" s="9"/>
      <c r="T81" s="9"/>
      <c r="U81" s="11">
        <v>526</v>
      </c>
    </row>
    <row r="82" spans="1:21" x14ac:dyDescent="0.25">
      <c r="A82" s="8" t="s">
        <v>1067</v>
      </c>
      <c r="B82" s="9" t="s">
        <v>1068</v>
      </c>
      <c r="C82" s="9" t="s">
        <v>1069</v>
      </c>
      <c r="D82" s="9" t="s">
        <v>1070</v>
      </c>
      <c r="E82" s="9" t="s">
        <v>29</v>
      </c>
      <c r="F82" s="9">
        <v>17</v>
      </c>
      <c r="G82" s="9">
        <v>10</v>
      </c>
      <c r="H82" s="9">
        <v>9</v>
      </c>
      <c r="I82" s="9">
        <v>57.2</v>
      </c>
      <c r="J82" s="9">
        <v>31.02</v>
      </c>
      <c r="K82" s="9">
        <v>264</v>
      </c>
      <c r="L82" s="9">
        <v>0</v>
      </c>
      <c r="M82" s="9">
        <v>65.700999999999993</v>
      </c>
      <c r="N82" s="9">
        <v>57.2</v>
      </c>
      <c r="O82" s="9">
        <v>70758000</v>
      </c>
      <c r="P82" s="8">
        <v>70758000</v>
      </c>
      <c r="Q82" s="10">
        <v>9.5806834171578786E-2</v>
      </c>
      <c r="R82" s="9">
        <v>19</v>
      </c>
      <c r="S82" s="9"/>
      <c r="T82" s="9"/>
      <c r="U82" s="11">
        <v>201</v>
      </c>
    </row>
    <row r="83" spans="1:21" x14ac:dyDescent="0.25">
      <c r="A83" s="8" t="s">
        <v>1071</v>
      </c>
      <c r="B83" s="9" t="s">
        <v>1072</v>
      </c>
      <c r="C83" s="9" t="s">
        <v>1073</v>
      </c>
      <c r="D83" s="9" t="s">
        <v>1074</v>
      </c>
      <c r="E83" s="9" t="s">
        <v>29</v>
      </c>
      <c r="F83" s="9">
        <v>7</v>
      </c>
      <c r="G83" s="9">
        <v>13</v>
      </c>
      <c r="H83" s="9">
        <v>13</v>
      </c>
      <c r="I83" s="9">
        <v>16.5</v>
      </c>
      <c r="J83" s="9">
        <v>148.43</v>
      </c>
      <c r="K83" s="9">
        <v>1353</v>
      </c>
      <c r="L83" s="9">
        <v>0</v>
      </c>
      <c r="M83" s="9">
        <v>140.49</v>
      </c>
      <c r="N83" s="9">
        <v>16.5</v>
      </c>
      <c r="O83" s="9">
        <v>70078000</v>
      </c>
      <c r="P83" s="8">
        <v>70078000</v>
      </c>
      <c r="Q83" s="10">
        <v>9.488610934559906E-2</v>
      </c>
      <c r="R83" s="9">
        <v>20</v>
      </c>
      <c r="S83" s="9"/>
      <c r="T83" s="9"/>
      <c r="U83" s="11">
        <v>169</v>
      </c>
    </row>
    <row r="84" spans="1:21" x14ac:dyDescent="0.25">
      <c r="A84" s="8" t="s">
        <v>1075</v>
      </c>
      <c r="B84" s="9" t="s">
        <v>1076</v>
      </c>
      <c r="C84" s="9" t="s">
        <v>1077</v>
      </c>
      <c r="D84" s="9" t="s">
        <v>1078</v>
      </c>
      <c r="E84" s="9" t="s">
        <v>29</v>
      </c>
      <c r="F84" s="9">
        <v>3</v>
      </c>
      <c r="G84" s="9">
        <v>1</v>
      </c>
      <c r="H84" s="9">
        <v>1</v>
      </c>
      <c r="I84" s="9">
        <v>9.4</v>
      </c>
      <c r="J84" s="9">
        <v>13.999000000000001</v>
      </c>
      <c r="K84" s="9">
        <v>128</v>
      </c>
      <c r="L84" s="9">
        <v>1.7182E-3</v>
      </c>
      <c r="M84" s="9">
        <v>2.2435999999999998</v>
      </c>
      <c r="N84" s="9">
        <v>9.4</v>
      </c>
      <c r="O84" s="9">
        <v>68956000</v>
      </c>
      <c r="P84" s="8">
        <v>68956000</v>
      </c>
      <c r="Q84" s="10">
        <v>9.3366913382732508E-2</v>
      </c>
      <c r="R84" s="9">
        <v>1</v>
      </c>
      <c r="S84" s="9"/>
      <c r="T84" s="9"/>
      <c r="U84" s="11">
        <v>255</v>
      </c>
    </row>
    <row r="85" spans="1:21" x14ac:dyDescent="0.25">
      <c r="A85" s="8" t="s">
        <v>1079</v>
      </c>
      <c r="B85" s="9" t="s">
        <v>1080</v>
      </c>
      <c r="C85" s="9" t="s">
        <v>1081</v>
      </c>
      <c r="D85" s="9" t="s">
        <v>1082</v>
      </c>
      <c r="E85" s="9" t="s">
        <v>29</v>
      </c>
      <c r="F85" s="9">
        <v>1</v>
      </c>
      <c r="G85" s="9">
        <v>13</v>
      </c>
      <c r="H85" s="9">
        <v>13</v>
      </c>
      <c r="I85" s="9">
        <v>23.5</v>
      </c>
      <c r="J85" s="9">
        <v>107.89</v>
      </c>
      <c r="K85" s="9">
        <v>962</v>
      </c>
      <c r="L85" s="9">
        <v>0</v>
      </c>
      <c r="M85" s="9">
        <v>96.393000000000001</v>
      </c>
      <c r="N85" s="9">
        <v>23.5</v>
      </c>
      <c r="O85" s="9">
        <v>67739000</v>
      </c>
      <c r="P85" s="8">
        <v>67739000</v>
      </c>
      <c r="Q85" s="10">
        <v>9.1719086745648215E-2</v>
      </c>
      <c r="R85" s="9">
        <v>21</v>
      </c>
      <c r="S85" s="9"/>
      <c r="T85" s="9"/>
      <c r="U85" s="11">
        <v>320</v>
      </c>
    </row>
    <row r="86" spans="1:21" x14ac:dyDescent="0.25">
      <c r="A86" s="8" t="s">
        <v>1083</v>
      </c>
      <c r="B86" s="9" t="s">
        <v>1084</v>
      </c>
      <c r="C86" s="9" t="s">
        <v>1085</v>
      </c>
      <c r="D86" s="9" t="s">
        <v>1086</v>
      </c>
      <c r="E86" s="9" t="s">
        <v>29</v>
      </c>
      <c r="F86" s="9">
        <v>3</v>
      </c>
      <c r="G86" s="9">
        <v>7</v>
      </c>
      <c r="H86" s="9">
        <v>2</v>
      </c>
      <c r="I86" s="9">
        <v>21.2</v>
      </c>
      <c r="J86" s="9">
        <v>49.774999999999999</v>
      </c>
      <c r="K86" s="9">
        <v>444</v>
      </c>
      <c r="L86" s="9">
        <v>0</v>
      </c>
      <c r="M86" s="9">
        <v>3.0537000000000001</v>
      </c>
      <c r="N86" s="9">
        <v>21.2</v>
      </c>
      <c r="O86" s="9">
        <v>67394000</v>
      </c>
      <c r="P86" s="8">
        <v>67394000</v>
      </c>
      <c r="Q86" s="10">
        <v>9.1251954297173199E-2</v>
      </c>
      <c r="R86" s="9">
        <v>4</v>
      </c>
      <c r="S86" s="9"/>
      <c r="T86" s="9"/>
      <c r="U86" s="11">
        <v>562</v>
      </c>
    </row>
    <row r="87" spans="1:21" x14ac:dyDescent="0.25">
      <c r="A87" s="8" t="s">
        <v>1087</v>
      </c>
      <c r="B87" s="9" t="s">
        <v>1088</v>
      </c>
      <c r="C87" s="9" t="s">
        <v>1089</v>
      </c>
      <c r="D87" s="9" t="s">
        <v>1090</v>
      </c>
      <c r="E87" s="9" t="s">
        <v>29</v>
      </c>
      <c r="F87" s="9">
        <v>3</v>
      </c>
      <c r="G87" s="9">
        <v>5</v>
      </c>
      <c r="H87" s="9">
        <v>5</v>
      </c>
      <c r="I87" s="9">
        <v>32.299999999999997</v>
      </c>
      <c r="J87" s="9">
        <v>19.155000000000001</v>
      </c>
      <c r="K87" s="9">
        <v>164</v>
      </c>
      <c r="L87" s="9">
        <v>0</v>
      </c>
      <c r="M87" s="9">
        <v>16.733000000000001</v>
      </c>
      <c r="N87" s="9">
        <v>32.299999999999997</v>
      </c>
      <c r="O87" s="9">
        <v>63915000</v>
      </c>
      <c r="P87" s="8">
        <v>63915000</v>
      </c>
      <c r="Q87" s="10">
        <v>8.6541363606609273E-2</v>
      </c>
      <c r="R87" s="9">
        <v>10</v>
      </c>
      <c r="S87" s="9"/>
      <c r="T87" s="9"/>
      <c r="U87" s="11">
        <v>23</v>
      </c>
    </row>
    <row r="88" spans="1:21" x14ac:dyDescent="0.25">
      <c r="A88" s="8" t="s">
        <v>1091</v>
      </c>
      <c r="B88" s="9" t="s">
        <v>1092</v>
      </c>
      <c r="C88" s="9" t="s">
        <v>1093</v>
      </c>
      <c r="D88" s="9" t="s">
        <v>1094</v>
      </c>
      <c r="E88" s="9" t="s">
        <v>29</v>
      </c>
      <c r="F88" s="9">
        <v>9</v>
      </c>
      <c r="G88" s="9">
        <v>6</v>
      </c>
      <c r="H88" s="9">
        <v>6</v>
      </c>
      <c r="I88" s="9">
        <v>44.8</v>
      </c>
      <c r="J88" s="9">
        <v>23.31</v>
      </c>
      <c r="K88" s="9">
        <v>201</v>
      </c>
      <c r="L88" s="9">
        <v>0</v>
      </c>
      <c r="M88" s="9">
        <v>25.922999999999998</v>
      </c>
      <c r="N88" s="9">
        <v>44.8</v>
      </c>
      <c r="O88" s="9">
        <v>63576000</v>
      </c>
      <c r="P88" s="8">
        <v>63576000</v>
      </c>
      <c r="Q88" s="10">
        <v>8.6082355200716429E-2</v>
      </c>
      <c r="R88" s="9">
        <v>9</v>
      </c>
      <c r="S88" s="9"/>
      <c r="T88" s="9"/>
      <c r="U88" s="11">
        <v>439</v>
      </c>
    </row>
    <row r="89" spans="1:21" x14ac:dyDescent="0.25">
      <c r="A89" s="8" t="s">
        <v>1095</v>
      </c>
      <c r="B89" s="9" t="s">
        <v>1096</v>
      </c>
      <c r="C89" s="9" t="s">
        <v>1097</v>
      </c>
      <c r="D89" s="9" t="s">
        <v>1098</v>
      </c>
      <c r="E89" s="9" t="s">
        <v>29</v>
      </c>
      <c r="F89" s="9">
        <v>4</v>
      </c>
      <c r="G89" s="9">
        <v>10</v>
      </c>
      <c r="H89" s="9">
        <v>10</v>
      </c>
      <c r="I89" s="9">
        <v>31.2</v>
      </c>
      <c r="J89" s="9">
        <v>45.332999999999998</v>
      </c>
      <c r="K89" s="9">
        <v>401</v>
      </c>
      <c r="L89" s="9">
        <v>0</v>
      </c>
      <c r="M89" s="9">
        <v>308.70999999999998</v>
      </c>
      <c r="N89" s="9">
        <v>31.2</v>
      </c>
      <c r="O89" s="9">
        <v>62664000</v>
      </c>
      <c r="P89" s="8">
        <v>62664000</v>
      </c>
      <c r="Q89" s="10">
        <v>8.4847500728225972E-2</v>
      </c>
      <c r="R89" s="9">
        <v>17</v>
      </c>
      <c r="S89" s="9"/>
      <c r="T89" s="9"/>
      <c r="U89" s="11">
        <v>589</v>
      </c>
    </row>
    <row r="90" spans="1:21" x14ac:dyDescent="0.25">
      <c r="A90" s="8" t="s">
        <v>1099</v>
      </c>
      <c r="B90" s="9" t="s">
        <v>1100</v>
      </c>
      <c r="C90" s="9" t="s">
        <v>1101</v>
      </c>
      <c r="D90" s="9" t="s">
        <v>1102</v>
      </c>
      <c r="E90" s="9" t="s">
        <v>29</v>
      </c>
      <c r="F90" s="9">
        <v>13</v>
      </c>
      <c r="G90" s="9">
        <v>10</v>
      </c>
      <c r="H90" s="9">
        <v>10</v>
      </c>
      <c r="I90" s="9">
        <v>48.6</v>
      </c>
      <c r="J90" s="9">
        <v>26.687999999999999</v>
      </c>
      <c r="K90" s="9">
        <v>243</v>
      </c>
      <c r="L90" s="9">
        <v>0</v>
      </c>
      <c r="M90" s="9">
        <v>20.620999999999999</v>
      </c>
      <c r="N90" s="9">
        <v>48.6</v>
      </c>
      <c r="O90" s="9">
        <v>58752000</v>
      </c>
      <c r="P90" s="8">
        <v>58752000</v>
      </c>
      <c r="Q90" s="10">
        <v>7.9550624964648486E-2</v>
      </c>
      <c r="R90" s="9">
        <v>12</v>
      </c>
      <c r="S90" s="9"/>
      <c r="T90" s="9"/>
      <c r="U90" s="11">
        <v>401</v>
      </c>
    </row>
    <row r="91" spans="1:21" x14ac:dyDescent="0.25">
      <c r="A91" s="8" t="s">
        <v>1103</v>
      </c>
      <c r="B91" s="9" t="s">
        <v>1104</v>
      </c>
      <c r="C91" s="9" t="s">
        <v>1105</v>
      </c>
      <c r="D91" s="9" t="s">
        <v>1106</v>
      </c>
      <c r="E91" s="9" t="s">
        <v>29</v>
      </c>
      <c r="F91" s="9">
        <v>15</v>
      </c>
      <c r="G91" s="9">
        <v>9</v>
      </c>
      <c r="H91" s="9">
        <v>9</v>
      </c>
      <c r="I91" s="9">
        <v>15.7</v>
      </c>
      <c r="J91" s="9">
        <v>88.316999999999993</v>
      </c>
      <c r="K91" s="9">
        <v>804</v>
      </c>
      <c r="L91" s="9">
        <v>0</v>
      </c>
      <c r="M91" s="9">
        <v>99.319000000000003</v>
      </c>
      <c r="N91" s="9">
        <v>15.7</v>
      </c>
      <c r="O91" s="9">
        <v>56317000</v>
      </c>
      <c r="P91" s="8">
        <v>56317000</v>
      </c>
      <c r="Q91" s="10">
        <v>7.6253617683382832E-2</v>
      </c>
      <c r="R91" s="9">
        <v>12</v>
      </c>
      <c r="S91" s="9"/>
      <c r="T91" s="9"/>
      <c r="U91" s="11">
        <v>65</v>
      </c>
    </row>
    <row r="92" spans="1:21" x14ac:dyDescent="0.25">
      <c r="A92" s="8" t="s">
        <v>1107</v>
      </c>
      <c r="B92" s="9" t="s">
        <v>1108</v>
      </c>
      <c r="C92" s="9" t="s">
        <v>1109</v>
      </c>
      <c r="D92" s="9" t="s">
        <v>1110</v>
      </c>
      <c r="E92" s="9" t="s">
        <v>29</v>
      </c>
      <c r="F92" s="9">
        <v>4</v>
      </c>
      <c r="G92" s="9">
        <v>13</v>
      </c>
      <c r="H92" s="9">
        <v>5</v>
      </c>
      <c r="I92" s="9">
        <v>19.7</v>
      </c>
      <c r="J92" s="9">
        <v>84.733000000000004</v>
      </c>
      <c r="K92" s="9">
        <v>782</v>
      </c>
      <c r="L92" s="9">
        <v>0</v>
      </c>
      <c r="M92" s="9">
        <v>110.09</v>
      </c>
      <c r="N92" s="9">
        <v>19.7</v>
      </c>
      <c r="O92" s="9">
        <v>55829000</v>
      </c>
      <c r="P92" s="8">
        <v>55829000</v>
      </c>
      <c r="Q92" s="10">
        <v>7.5592862220032683E-2</v>
      </c>
      <c r="R92" s="9">
        <v>20</v>
      </c>
      <c r="S92" s="9"/>
      <c r="T92" s="9"/>
      <c r="U92" s="11">
        <v>199</v>
      </c>
    </row>
    <row r="93" spans="1:21" x14ac:dyDescent="0.25">
      <c r="A93" s="8" t="s">
        <v>1111</v>
      </c>
      <c r="B93" s="9" t="s">
        <v>1112</v>
      </c>
      <c r="C93" s="9" t="s">
        <v>1113</v>
      </c>
      <c r="D93" s="9" t="s">
        <v>1114</v>
      </c>
      <c r="E93" s="9" t="s">
        <v>29</v>
      </c>
      <c r="F93" s="9">
        <v>2</v>
      </c>
      <c r="G93" s="9">
        <v>2</v>
      </c>
      <c r="H93" s="9">
        <v>2</v>
      </c>
      <c r="I93" s="9">
        <v>13.5</v>
      </c>
      <c r="J93" s="9">
        <v>12.074</v>
      </c>
      <c r="K93" s="9">
        <v>104</v>
      </c>
      <c r="L93" s="9">
        <v>0</v>
      </c>
      <c r="M93" s="9">
        <v>31.777999999999999</v>
      </c>
      <c r="N93" s="9">
        <v>13.5</v>
      </c>
      <c r="O93" s="9">
        <v>54802000</v>
      </c>
      <c r="P93" s="8">
        <v>54802000</v>
      </c>
      <c r="Q93" s="10">
        <v>7.4202296931383888E-2</v>
      </c>
      <c r="R93" s="9">
        <v>2</v>
      </c>
      <c r="S93" s="9"/>
      <c r="T93" s="9"/>
      <c r="U93" s="11">
        <v>196</v>
      </c>
    </row>
    <row r="94" spans="1:21" x14ac:dyDescent="0.25">
      <c r="A94" s="8" t="s">
        <v>1115</v>
      </c>
      <c r="B94" s="9" t="s">
        <v>1116</v>
      </c>
      <c r="C94" s="9" t="s">
        <v>1117</v>
      </c>
      <c r="D94" s="9" t="s">
        <v>1118</v>
      </c>
      <c r="E94" s="9" t="s">
        <v>29</v>
      </c>
      <c r="F94" s="9">
        <v>8</v>
      </c>
      <c r="G94" s="9">
        <v>8</v>
      </c>
      <c r="H94" s="9">
        <v>8</v>
      </c>
      <c r="I94" s="9">
        <v>28.6</v>
      </c>
      <c r="J94" s="9">
        <v>34.258000000000003</v>
      </c>
      <c r="K94" s="9">
        <v>315</v>
      </c>
      <c r="L94" s="9">
        <v>0</v>
      </c>
      <c r="M94" s="9">
        <v>65.701999999999998</v>
      </c>
      <c r="N94" s="9">
        <v>28.6</v>
      </c>
      <c r="O94" s="9">
        <v>54658000</v>
      </c>
      <c r="P94" s="8">
        <v>54658000</v>
      </c>
      <c r="Q94" s="10">
        <v>7.4007319909411715E-2</v>
      </c>
      <c r="R94" s="9">
        <v>10</v>
      </c>
      <c r="S94" s="9"/>
      <c r="T94" s="9"/>
      <c r="U94" s="11">
        <v>209</v>
      </c>
    </row>
    <row r="95" spans="1:21" x14ac:dyDescent="0.25">
      <c r="A95" s="8" t="s">
        <v>1119</v>
      </c>
      <c r="B95" s="9" t="s">
        <v>1120</v>
      </c>
      <c r="C95" s="9" t="s">
        <v>1121</v>
      </c>
      <c r="D95" s="9" t="s">
        <v>1122</v>
      </c>
      <c r="E95" s="9" t="s">
        <v>29</v>
      </c>
      <c r="F95" s="9">
        <v>10</v>
      </c>
      <c r="G95" s="9">
        <v>10</v>
      </c>
      <c r="H95" s="9">
        <v>4</v>
      </c>
      <c r="I95" s="9">
        <v>22.5</v>
      </c>
      <c r="J95" s="9">
        <v>42.051000000000002</v>
      </c>
      <c r="K95" s="9">
        <v>377</v>
      </c>
      <c r="L95" s="9">
        <v>0</v>
      </c>
      <c r="M95" s="9">
        <v>10.542</v>
      </c>
      <c r="N95" s="9">
        <v>22.5</v>
      </c>
      <c r="O95" s="9">
        <v>54374000</v>
      </c>
      <c r="P95" s="8">
        <v>54374000</v>
      </c>
      <c r="Q95" s="10">
        <v>7.362278189385546E-2</v>
      </c>
      <c r="R95" s="9">
        <v>5</v>
      </c>
      <c r="S95" s="9"/>
      <c r="T95" s="9"/>
      <c r="U95" s="11">
        <v>492</v>
      </c>
    </row>
    <row r="96" spans="1:21" x14ac:dyDescent="0.25">
      <c r="A96" s="8" t="s">
        <v>1123</v>
      </c>
      <c r="B96" s="9" t="s">
        <v>1124</v>
      </c>
      <c r="C96" s="9" t="s">
        <v>1125</v>
      </c>
      <c r="D96" s="9" t="s">
        <v>1126</v>
      </c>
      <c r="E96" s="9" t="s">
        <v>29</v>
      </c>
      <c r="F96" s="9">
        <v>10</v>
      </c>
      <c r="G96" s="9">
        <v>14</v>
      </c>
      <c r="H96" s="9">
        <v>14</v>
      </c>
      <c r="I96" s="9">
        <v>38</v>
      </c>
      <c r="J96" s="9">
        <v>57.936</v>
      </c>
      <c r="K96" s="9">
        <v>531</v>
      </c>
      <c r="L96" s="9">
        <v>0</v>
      </c>
      <c r="M96" s="9">
        <v>130.35</v>
      </c>
      <c r="N96" s="9">
        <v>38</v>
      </c>
      <c r="O96" s="9">
        <v>54149000</v>
      </c>
      <c r="P96" s="8">
        <v>54149000</v>
      </c>
      <c r="Q96" s="10">
        <v>7.3318130297023942E-2</v>
      </c>
      <c r="R96" s="9">
        <v>21</v>
      </c>
      <c r="S96" s="9"/>
      <c r="T96" s="9"/>
      <c r="U96" s="11">
        <v>383</v>
      </c>
    </row>
    <row r="97" spans="1:21" x14ac:dyDescent="0.25">
      <c r="A97" s="8" t="s">
        <v>1127</v>
      </c>
      <c r="B97" s="9" t="s">
        <v>1128</v>
      </c>
      <c r="C97" s="9" t="s">
        <v>1129</v>
      </c>
      <c r="D97" s="9" t="s">
        <v>1130</v>
      </c>
      <c r="E97" s="9" t="s">
        <v>29</v>
      </c>
      <c r="F97" s="9">
        <v>2</v>
      </c>
      <c r="G97" s="9">
        <v>16</v>
      </c>
      <c r="H97" s="9">
        <v>16</v>
      </c>
      <c r="I97" s="9">
        <v>10.5</v>
      </c>
      <c r="J97" s="9">
        <v>244.5</v>
      </c>
      <c r="K97" s="9">
        <v>2136</v>
      </c>
      <c r="L97" s="9">
        <v>0</v>
      </c>
      <c r="M97" s="9">
        <v>248.37</v>
      </c>
      <c r="N97" s="9">
        <v>10.5</v>
      </c>
      <c r="O97" s="9">
        <v>53643000</v>
      </c>
      <c r="P97" s="8">
        <v>53643000</v>
      </c>
      <c r="Q97" s="10">
        <v>7.2633002705927263E-2</v>
      </c>
      <c r="R97" s="9">
        <v>24</v>
      </c>
      <c r="S97" s="9"/>
      <c r="T97" s="9"/>
      <c r="U97" s="11">
        <v>325</v>
      </c>
    </row>
    <row r="98" spans="1:21" x14ac:dyDescent="0.25">
      <c r="A98" s="8" t="s">
        <v>1131</v>
      </c>
      <c r="B98" s="9" t="s">
        <v>1132</v>
      </c>
      <c r="C98" s="9" t="s">
        <v>1133</v>
      </c>
      <c r="D98" s="9" t="s">
        <v>1134</v>
      </c>
      <c r="E98" s="9" t="s">
        <v>29</v>
      </c>
      <c r="F98" s="9">
        <v>9</v>
      </c>
      <c r="G98" s="9">
        <v>11</v>
      </c>
      <c r="H98" s="9">
        <v>11</v>
      </c>
      <c r="I98" s="9">
        <v>22.4</v>
      </c>
      <c r="J98" s="9">
        <v>102.9</v>
      </c>
      <c r="K98" s="9">
        <v>923</v>
      </c>
      <c r="L98" s="9">
        <v>0</v>
      </c>
      <c r="M98" s="9">
        <v>214.31</v>
      </c>
      <c r="N98" s="9">
        <v>22.4</v>
      </c>
      <c r="O98" s="9">
        <v>53629000</v>
      </c>
      <c r="P98" s="8">
        <v>53629000</v>
      </c>
      <c r="Q98" s="10">
        <v>7.2614046606568852E-2</v>
      </c>
      <c r="R98" s="9">
        <v>17</v>
      </c>
      <c r="S98" s="9"/>
      <c r="T98" s="9"/>
      <c r="U98" s="11">
        <v>585</v>
      </c>
    </row>
    <row r="99" spans="1:21" x14ac:dyDescent="0.25">
      <c r="A99" s="8" t="s">
        <v>1135</v>
      </c>
      <c r="B99" s="9" t="s">
        <v>1136</v>
      </c>
      <c r="C99" s="9" t="s">
        <v>1137</v>
      </c>
      <c r="D99" s="9" t="s">
        <v>1138</v>
      </c>
      <c r="E99" s="9" t="s">
        <v>29</v>
      </c>
      <c r="F99" s="9">
        <v>6</v>
      </c>
      <c r="G99" s="9">
        <v>13</v>
      </c>
      <c r="H99" s="9">
        <v>13</v>
      </c>
      <c r="I99" s="9">
        <v>24.6</v>
      </c>
      <c r="J99" s="9">
        <v>76.613</v>
      </c>
      <c r="K99" s="9">
        <v>710</v>
      </c>
      <c r="L99" s="9">
        <v>0</v>
      </c>
      <c r="M99" s="9">
        <v>87.13</v>
      </c>
      <c r="N99" s="9">
        <v>24.6</v>
      </c>
      <c r="O99" s="9">
        <v>52709000</v>
      </c>
      <c r="P99" s="8">
        <v>52709000</v>
      </c>
      <c r="Q99" s="10">
        <v>7.1368360077302156E-2</v>
      </c>
      <c r="R99" s="9">
        <v>20</v>
      </c>
      <c r="S99" s="9"/>
      <c r="T99" s="9"/>
      <c r="U99" s="11">
        <v>393</v>
      </c>
    </row>
    <row r="100" spans="1:21" x14ac:dyDescent="0.25">
      <c r="A100" s="8" t="s">
        <v>1139</v>
      </c>
      <c r="B100" s="9" t="s">
        <v>1140</v>
      </c>
      <c r="C100" s="9" t="s">
        <v>1141</v>
      </c>
      <c r="D100" s="9" t="s">
        <v>1142</v>
      </c>
      <c r="E100" s="9" t="s">
        <v>29</v>
      </c>
      <c r="F100" s="9">
        <v>6</v>
      </c>
      <c r="G100" s="9">
        <v>8</v>
      </c>
      <c r="H100" s="9">
        <v>8</v>
      </c>
      <c r="I100" s="9">
        <v>43.3</v>
      </c>
      <c r="J100" s="9">
        <v>26.788</v>
      </c>
      <c r="K100" s="9">
        <v>240</v>
      </c>
      <c r="L100" s="9">
        <v>0</v>
      </c>
      <c r="M100" s="9">
        <v>225.73</v>
      </c>
      <c r="N100" s="9">
        <v>43.3</v>
      </c>
      <c r="O100" s="9">
        <v>51049000</v>
      </c>
      <c r="P100" s="8">
        <v>51049000</v>
      </c>
      <c r="Q100" s="10">
        <v>6.9120708296234012E-2</v>
      </c>
      <c r="R100" s="9">
        <v>14</v>
      </c>
      <c r="S100" s="9"/>
      <c r="T100" s="9"/>
      <c r="U100" s="11">
        <v>453</v>
      </c>
    </row>
    <row r="101" spans="1:21" x14ac:dyDescent="0.25">
      <c r="A101" s="8" t="s">
        <v>1143</v>
      </c>
      <c r="B101" s="9" t="s">
        <v>1144</v>
      </c>
      <c r="C101" s="9" t="s">
        <v>1145</v>
      </c>
      <c r="D101" s="9" t="s">
        <v>1146</v>
      </c>
      <c r="E101" s="9" t="s">
        <v>29</v>
      </c>
      <c r="F101" s="9">
        <v>5</v>
      </c>
      <c r="G101" s="9">
        <v>8</v>
      </c>
      <c r="H101" s="9">
        <v>8</v>
      </c>
      <c r="I101" s="9">
        <v>22.4</v>
      </c>
      <c r="J101" s="9">
        <v>50.226999999999997</v>
      </c>
      <c r="K101" s="9">
        <v>456</v>
      </c>
      <c r="L101" s="9">
        <v>0</v>
      </c>
      <c r="M101" s="9">
        <v>26.588000000000001</v>
      </c>
      <c r="N101" s="9">
        <v>22.4</v>
      </c>
      <c r="O101" s="9">
        <v>49081000</v>
      </c>
      <c r="P101" s="8">
        <v>49081000</v>
      </c>
      <c r="Q101" s="10">
        <v>6.6456022329280912E-2</v>
      </c>
      <c r="R101" s="9">
        <v>11</v>
      </c>
      <c r="S101" s="9"/>
      <c r="T101" s="9"/>
      <c r="U101" s="11">
        <v>653</v>
      </c>
    </row>
    <row r="102" spans="1:21" x14ac:dyDescent="0.25">
      <c r="A102" s="8" t="s">
        <v>1147</v>
      </c>
      <c r="B102" s="9" t="s">
        <v>1148</v>
      </c>
      <c r="C102" s="9" t="s">
        <v>1149</v>
      </c>
      <c r="D102" s="9" t="s">
        <v>1150</v>
      </c>
      <c r="E102" s="9" t="s">
        <v>29</v>
      </c>
      <c r="F102" s="9">
        <v>10</v>
      </c>
      <c r="G102" s="9">
        <v>6</v>
      </c>
      <c r="H102" s="9">
        <v>6</v>
      </c>
      <c r="I102" s="9">
        <v>18.899999999999999</v>
      </c>
      <c r="J102" s="9">
        <v>52.494</v>
      </c>
      <c r="K102" s="9">
        <v>449</v>
      </c>
      <c r="L102" s="9">
        <v>0</v>
      </c>
      <c r="M102" s="9">
        <v>66.183000000000007</v>
      </c>
      <c r="N102" s="9">
        <v>18.899999999999999</v>
      </c>
      <c r="O102" s="9">
        <v>48826000</v>
      </c>
      <c r="P102" s="8">
        <v>48826000</v>
      </c>
      <c r="Q102" s="10">
        <v>6.6110750519538519E-2</v>
      </c>
      <c r="R102" s="9">
        <v>10</v>
      </c>
      <c r="S102" s="9"/>
      <c r="T102" s="9"/>
      <c r="U102" s="11">
        <v>368</v>
      </c>
    </row>
    <row r="103" spans="1:21" x14ac:dyDescent="0.25">
      <c r="A103" s="8" t="s">
        <v>1151</v>
      </c>
      <c r="B103" s="9" t="s">
        <v>1152</v>
      </c>
      <c r="C103" s="9" t="s">
        <v>1153</v>
      </c>
      <c r="D103" s="9" t="s">
        <v>1154</v>
      </c>
      <c r="E103" s="9" t="s">
        <v>29</v>
      </c>
      <c r="F103" s="9">
        <v>25</v>
      </c>
      <c r="G103" s="9">
        <v>10</v>
      </c>
      <c r="H103" s="9">
        <v>8</v>
      </c>
      <c r="I103" s="9">
        <v>37.5</v>
      </c>
      <c r="J103" s="9">
        <v>47.087000000000003</v>
      </c>
      <c r="K103" s="9">
        <v>429</v>
      </c>
      <c r="L103" s="9">
        <v>0</v>
      </c>
      <c r="M103" s="9">
        <v>75.658000000000001</v>
      </c>
      <c r="N103" s="9">
        <v>37.5</v>
      </c>
      <c r="O103" s="9">
        <v>48768000</v>
      </c>
      <c r="P103" s="8">
        <v>48768000</v>
      </c>
      <c r="Q103" s="10">
        <v>6.6032218107910823E-2</v>
      </c>
      <c r="R103" s="9">
        <v>19</v>
      </c>
      <c r="S103" s="9"/>
      <c r="T103" s="9"/>
      <c r="U103" s="11">
        <v>174</v>
      </c>
    </row>
    <row r="104" spans="1:21" x14ac:dyDescent="0.25">
      <c r="A104" s="8" t="s">
        <v>1155</v>
      </c>
      <c r="B104" s="9" t="s">
        <v>1156</v>
      </c>
      <c r="C104" s="9" t="s">
        <v>1157</v>
      </c>
      <c r="D104" s="9" t="s">
        <v>1158</v>
      </c>
      <c r="E104" s="9" t="s">
        <v>29</v>
      </c>
      <c r="F104" s="9">
        <v>2</v>
      </c>
      <c r="G104" s="9">
        <v>10</v>
      </c>
      <c r="H104" s="9">
        <v>10</v>
      </c>
      <c r="I104" s="9">
        <v>36.5</v>
      </c>
      <c r="J104" s="9">
        <v>37.106000000000002</v>
      </c>
      <c r="K104" s="9">
        <v>315</v>
      </c>
      <c r="L104" s="9">
        <v>0</v>
      </c>
      <c r="M104" s="9">
        <v>37.078000000000003</v>
      </c>
      <c r="N104" s="9">
        <v>36.5</v>
      </c>
      <c r="O104" s="9">
        <v>48604000</v>
      </c>
      <c r="P104" s="8">
        <v>48604000</v>
      </c>
      <c r="Q104" s="10">
        <v>6.5810160943998067E-2</v>
      </c>
      <c r="R104" s="9">
        <v>17</v>
      </c>
      <c r="S104" s="9"/>
      <c r="T104" s="9"/>
      <c r="U104" s="11">
        <v>315</v>
      </c>
    </row>
    <row r="105" spans="1:21" x14ac:dyDescent="0.25">
      <c r="A105" s="8" t="s">
        <v>1159</v>
      </c>
      <c r="B105" s="9" t="s">
        <v>1160</v>
      </c>
      <c r="C105" s="9" t="s">
        <v>1161</v>
      </c>
      <c r="D105" s="9" t="s">
        <v>1162</v>
      </c>
      <c r="E105" s="9" t="s">
        <v>29</v>
      </c>
      <c r="F105" s="9">
        <v>3</v>
      </c>
      <c r="G105" s="9">
        <v>12</v>
      </c>
      <c r="H105" s="9">
        <v>12</v>
      </c>
      <c r="I105" s="9">
        <v>30.3</v>
      </c>
      <c r="J105" s="9">
        <v>59.62</v>
      </c>
      <c r="K105" s="9">
        <v>548</v>
      </c>
      <c r="L105" s="9">
        <v>0</v>
      </c>
      <c r="M105" s="9">
        <v>68.397999999999996</v>
      </c>
      <c r="N105" s="9">
        <v>30.3</v>
      </c>
      <c r="O105" s="9">
        <v>47054000</v>
      </c>
      <c r="P105" s="8">
        <v>47054000</v>
      </c>
      <c r="Q105" s="10">
        <v>6.3711449943603116E-2</v>
      </c>
      <c r="R105" s="9">
        <v>15</v>
      </c>
      <c r="S105" s="9"/>
      <c r="T105" s="9"/>
      <c r="U105" s="11">
        <v>450</v>
      </c>
    </row>
    <row r="106" spans="1:21" x14ac:dyDescent="0.25">
      <c r="A106" s="8" t="s">
        <v>1163</v>
      </c>
      <c r="B106" s="9" t="s">
        <v>1164</v>
      </c>
      <c r="C106" s="9" t="s">
        <v>1165</v>
      </c>
      <c r="D106" s="9" t="s">
        <v>1166</v>
      </c>
      <c r="E106" s="9" t="s">
        <v>29</v>
      </c>
      <c r="F106" s="9">
        <v>5</v>
      </c>
      <c r="G106" s="9">
        <v>10</v>
      </c>
      <c r="H106" s="9">
        <v>10</v>
      </c>
      <c r="I106" s="9">
        <v>29.2</v>
      </c>
      <c r="J106" s="9">
        <v>63.972000000000001</v>
      </c>
      <c r="K106" s="9">
        <v>548</v>
      </c>
      <c r="L106" s="9">
        <v>0</v>
      </c>
      <c r="M106" s="9">
        <v>102.3</v>
      </c>
      <c r="N106" s="9">
        <v>29.2</v>
      </c>
      <c r="O106" s="9">
        <v>46718000</v>
      </c>
      <c r="P106" s="8">
        <v>46718000</v>
      </c>
      <c r="Q106" s="10">
        <v>6.3256503559001351E-2</v>
      </c>
      <c r="R106" s="9">
        <v>19</v>
      </c>
      <c r="S106" s="9"/>
      <c r="T106" s="9"/>
      <c r="U106" s="11">
        <v>307</v>
      </c>
    </row>
    <row r="107" spans="1:21" x14ac:dyDescent="0.25">
      <c r="A107" s="8" t="s">
        <v>1167</v>
      </c>
      <c r="B107" s="9" t="s">
        <v>1168</v>
      </c>
      <c r="C107" s="9" t="s">
        <v>1169</v>
      </c>
      <c r="D107" s="9" t="s">
        <v>1170</v>
      </c>
      <c r="E107" s="9" t="s">
        <v>29</v>
      </c>
      <c r="F107" s="9">
        <v>3</v>
      </c>
      <c r="G107" s="9">
        <v>15</v>
      </c>
      <c r="H107" s="9">
        <v>15</v>
      </c>
      <c r="I107" s="9">
        <v>24.8</v>
      </c>
      <c r="J107" s="9">
        <v>92.48</v>
      </c>
      <c r="K107" s="9">
        <v>814</v>
      </c>
      <c r="L107" s="9">
        <v>0</v>
      </c>
      <c r="M107" s="9">
        <v>36.366</v>
      </c>
      <c r="N107" s="9">
        <v>24.8</v>
      </c>
      <c r="O107" s="9">
        <v>45659000</v>
      </c>
      <c r="P107" s="8">
        <v>45659000</v>
      </c>
      <c r="Q107" s="10">
        <v>6.1822610043247642E-2</v>
      </c>
      <c r="R107" s="9">
        <v>19</v>
      </c>
      <c r="S107" s="9"/>
      <c r="T107" s="9"/>
      <c r="U107" s="11">
        <v>464</v>
      </c>
    </row>
    <row r="108" spans="1:21" x14ac:dyDescent="0.25">
      <c r="A108" s="8" t="s">
        <v>1171</v>
      </c>
      <c r="B108" s="9" t="s">
        <v>1172</v>
      </c>
      <c r="C108" s="9" t="s">
        <v>1173</v>
      </c>
      <c r="D108" s="9" t="s">
        <v>1174</v>
      </c>
      <c r="E108" s="9" t="s">
        <v>29</v>
      </c>
      <c r="F108" s="9">
        <v>4</v>
      </c>
      <c r="G108" s="9">
        <v>7</v>
      </c>
      <c r="H108" s="9">
        <v>7</v>
      </c>
      <c r="I108" s="9">
        <v>13.7</v>
      </c>
      <c r="J108" s="9">
        <v>100.2</v>
      </c>
      <c r="K108" s="9">
        <v>908</v>
      </c>
      <c r="L108" s="9">
        <v>0</v>
      </c>
      <c r="M108" s="9">
        <v>44.1</v>
      </c>
      <c r="N108" s="9">
        <v>13.7</v>
      </c>
      <c r="O108" s="9">
        <v>44190000</v>
      </c>
      <c r="P108" s="8">
        <v>44190000</v>
      </c>
      <c r="Q108" s="10">
        <v>5.9833573617712021E-2</v>
      </c>
      <c r="R108" s="9">
        <v>10</v>
      </c>
      <c r="S108" s="9"/>
      <c r="T108" s="9"/>
      <c r="U108" s="11">
        <v>523</v>
      </c>
    </row>
    <row r="109" spans="1:21" x14ac:dyDescent="0.25">
      <c r="A109" s="8" t="s">
        <v>1175</v>
      </c>
      <c r="B109" s="9" t="s">
        <v>1176</v>
      </c>
      <c r="C109" s="9" t="s">
        <v>1177</v>
      </c>
      <c r="D109" s="9" t="s">
        <v>1178</v>
      </c>
      <c r="E109" s="9" t="s">
        <v>29</v>
      </c>
      <c r="F109" s="9">
        <v>2</v>
      </c>
      <c r="G109" s="9">
        <v>20</v>
      </c>
      <c r="H109" s="9">
        <v>5</v>
      </c>
      <c r="I109" s="9">
        <v>62.9</v>
      </c>
      <c r="J109" s="9">
        <v>49.905999999999999</v>
      </c>
      <c r="K109" s="9">
        <v>445</v>
      </c>
      <c r="L109" s="9">
        <v>0</v>
      </c>
      <c r="M109" s="9">
        <v>37.688000000000002</v>
      </c>
      <c r="N109" s="9">
        <v>62.9</v>
      </c>
      <c r="O109" s="9">
        <v>43883000</v>
      </c>
      <c r="P109" s="8">
        <v>43883000</v>
      </c>
      <c r="Q109" s="10">
        <v>5.9417893438924112E-2</v>
      </c>
      <c r="R109" s="9">
        <v>13</v>
      </c>
      <c r="S109" s="9"/>
      <c r="T109" s="9"/>
      <c r="U109" s="11">
        <v>529</v>
      </c>
    </row>
    <row r="110" spans="1:21" x14ac:dyDescent="0.25">
      <c r="A110" s="8" t="s">
        <v>1179</v>
      </c>
      <c r="B110" s="9" t="s">
        <v>1180</v>
      </c>
      <c r="C110" s="9" t="s">
        <v>1181</v>
      </c>
      <c r="D110" s="9" t="s">
        <v>1182</v>
      </c>
      <c r="E110" s="9" t="s">
        <v>29</v>
      </c>
      <c r="F110" s="9">
        <v>5</v>
      </c>
      <c r="G110" s="9">
        <v>10</v>
      </c>
      <c r="H110" s="9">
        <v>10</v>
      </c>
      <c r="I110" s="9">
        <v>15</v>
      </c>
      <c r="J110" s="9">
        <v>145.44</v>
      </c>
      <c r="K110" s="9">
        <v>1283</v>
      </c>
      <c r="L110" s="9">
        <v>0</v>
      </c>
      <c r="M110" s="9">
        <v>112.54</v>
      </c>
      <c r="N110" s="9">
        <v>15</v>
      </c>
      <c r="O110" s="9">
        <v>42945000</v>
      </c>
      <c r="P110" s="8">
        <v>42945000</v>
      </c>
      <c r="Q110" s="10">
        <v>5.81478347819109E-2</v>
      </c>
      <c r="R110" s="9">
        <v>13</v>
      </c>
      <c r="S110" s="9"/>
      <c r="T110" s="9"/>
      <c r="U110" s="11">
        <v>664</v>
      </c>
    </row>
    <row r="111" spans="1:21" x14ac:dyDescent="0.25">
      <c r="A111" s="8" t="s">
        <v>1183</v>
      </c>
      <c r="B111" s="9"/>
      <c r="C111" s="9" t="s">
        <v>1184</v>
      </c>
      <c r="D111" s="9" t="s">
        <v>1185</v>
      </c>
      <c r="E111" s="9" t="s">
        <v>29</v>
      </c>
      <c r="F111" s="9">
        <v>11</v>
      </c>
      <c r="G111" s="9">
        <v>6</v>
      </c>
      <c r="H111" s="9">
        <v>6</v>
      </c>
      <c r="I111" s="9">
        <v>33.6</v>
      </c>
      <c r="J111" s="9">
        <v>16.837</v>
      </c>
      <c r="K111" s="9">
        <v>149</v>
      </c>
      <c r="L111" s="9">
        <v>0</v>
      </c>
      <c r="M111" s="9">
        <v>121.64</v>
      </c>
      <c r="N111" s="9">
        <v>33.6</v>
      </c>
      <c r="O111" s="9">
        <v>42394000</v>
      </c>
      <c r="P111" s="8">
        <v>42394000</v>
      </c>
      <c r="Q111" s="10">
        <v>5.7401776871447915E-2</v>
      </c>
      <c r="R111" s="9">
        <v>8</v>
      </c>
      <c r="S111" s="9"/>
      <c r="T111" s="9"/>
      <c r="U111" s="11">
        <v>363</v>
      </c>
    </row>
    <row r="112" spans="1:21" x14ac:dyDescent="0.25">
      <c r="A112" s="8" t="s">
        <v>1186</v>
      </c>
      <c r="B112" s="9" t="s">
        <v>1187</v>
      </c>
      <c r="C112" s="9" t="s">
        <v>1188</v>
      </c>
      <c r="D112" s="9" t="s">
        <v>1189</v>
      </c>
      <c r="E112" s="9" t="s">
        <v>29</v>
      </c>
      <c r="F112" s="9">
        <v>7</v>
      </c>
      <c r="G112" s="9">
        <v>12</v>
      </c>
      <c r="H112" s="9">
        <v>7</v>
      </c>
      <c r="I112" s="9">
        <v>37</v>
      </c>
      <c r="J112" s="9">
        <v>26.42</v>
      </c>
      <c r="K112" s="9">
        <v>227</v>
      </c>
      <c r="L112" s="9">
        <v>0</v>
      </c>
      <c r="M112" s="9">
        <v>157.53</v>
      </c>
      <c r="N112" s="9">
        <v>37</v>
      </c>
      <c r="O112" s="9">
        <v>40839000</v>
      </c>
      <c r="P112" s="8">
        <v>40839000</v>
      </c>
      <c r="Q112" s="10">
        <v>5.5296295835567798E-2</v>
      </c>
      <c r="R112" s="9">
        <v>9</v>
      </c>
      <c r="S112" s="9"/>
      <c r="T112" s="9"/>
      <c r="U112" s="11">
        <v>18</v>
      </c>
    </row>
    <row r="113" spans="1:21" x14ac:dyDescent="0.25">
      <c r="A113" s="8" t="s">
        <v>1190</v>
      </c>
      <c r="B113" s="9" t="s">
        <v>1191</v>
      </c>
      <c r="C113" s="9" t="s">
        <v>1192</v>
      </c>
      <c r="D113" s="9" t="s">
        <v>1193</v>
      </c>
      <c r="E113" s="9" t="s">
        <v>29</v>
      </c>
      <c r="F113" s="9">
        <v>7</v>
      </c>
      <c r="G113" s="9">
        <v>11</v>
      </c>
      <c r="H113" s="9">
        <v>11</v>
      </c>
      <c r="I113" s="9">
        <v>26.1</v>
      </c>
      <c r="J113" s="9">
        <v>60.533000000000001</v>
      </c>
      <c r="K113" s="9">
        <v>545</v>
      </c>
      <c r="L113" s="9">
        <v>0</v>
      </c>
      <c r="M113" s="9">
        <v>44.02</v>
      </c>
      <c r="N113" s="9">
        <v>26.1</v>
      </c>
      <c r="O113" s="9">
        <v>39370000</v>
      </c>
      <c r="P113" s="8">
        <v>39370000</v>
      </c>
      <c r="Q113" s="10">
        <v>5.3307259410032178E-2</v>
      </c>
      <c r="R113" s="9">
        <v>16</v>
      </c>
      <c r="S113" s="9"/>
      <c r="T113" s="9"/>
      <c r="U113" s="11">
        <v>445</v>
      </c>
    </row>
    <row r="114" spans="1:21" x14ac:dyDescent="0.25">
      <c r="A114" s="8" t="s">
        <v>1194</v>
      </c>
      <c r="B114" s="9" t="s">
        <v>1195</v>
      </c>
      <c r="C114" s="9" t="s">
        <v>1196</v>
      </c>
      <c r="D114" s="9" t="s">
        <v>1197</v>
      </c>
      <c r="E114" s="9" t="s">
        <v>29</v>
      </c>
      <c r="F114" s="9">
        <v>3</v>
      </c>
      <c r="G114" s="9">
        <v>4</v>
      </c>
      <c r="H114" s="9">
        <v>4</v>
      </c>
      <c r="I114" s="9">
        <v>40.700000000000003</v>
      </c>
      <c r="J114" s="9">
        <v>13.997</v>
      </c>
      <c r="K114" s="9">
        <v>118</v>
      </c>
      <c r="L114" s="9">
        <v>0</v>
      </c>
      <c r="M114" s="9">
        <v>11.871</v>
      </c>
      <c r="N114" s="9">
        <v>40.700000000000003</v>
      </c>
      <c r="O114" s="9">
        <v>38675000</v>
      </c>
      <c r="P114" s="8">
        <v>38675000</v>
      </c>
      <c r="Q114" s="10">
        <v>5.2366224477597013E-2</v>
      </c>
      <c r="R114" s="9">
        <v>5</v>
      </c>
      <c r="S114" s="9"/>
      <c r="T114" s="9"/>
      <c r="U114" s="11">
        <v>286</v>
      </c>
    </row>
    <row r="115" spans="1:21" x14ac:dyDescent="0.25">
      <c r="A115" s="8" t="s">
        <v>1198</v>
      </c>
      <c r="B115" s="9" t="s">
        <v>1199</v>
      </c>
      <c r="C115" s="9" t="s">
        <v>1200</v>
      </c>
      <c r="D115" s="9" t="s">
        <v>1201</v>
      </c>
      <c r="E115" s="9" t="s">
        <v>29</v>
      </c>
      <c r="F115" s="9">
        <v>2</v>
      </c>
      <c r="G115" s="9">
        <v>9</v>
      </c>
      <c r="H115" s="9">
        <v>9</v>
      </c>
      <c r="I115" s="9">
        <v>11.4</v>
      </c>
      <c r="J115" s="9">
        <v>141.29</v>
      </c>
      <c r="K115" s="9">
        <v>1292</v>
      </c>
      <c r="L115" s="9">
        <v>0</v>
      </c>
      <c r="M115" s="9">
        <v>20.248000000000001</v>
      </c>
      <c r="N115" s="9">
        <v>11.4</v>
      </c>
      <c r="O115" s="9">
        <v>38234000</v>
      </c>
      <c r="P115" s="8">
        <v>38234000</v>
      </c>
      <c r="Q115" s="10">
        <v>5.1769107347807229E-2</v>
      </c>
      <c r="R115" s="9">
        <v>14</v>
      </c>
      <c r="S115" s="9"/>
      <c r="T115" s="9"/>
      <c r="U115" s="11">
        <v>625</v>
      </c>
    </row>
    <row r="116" spans="1:21" x14ac:dyDescent="0.25">
      <c r="A116" s="8" t="s">
        <v>1202</v>
      </c>
      <c r="B116" s="9" t="s">
        <v>1203</v>
      </c>
      <c r="C116" s="9" t="s">
        <v>1204</v>
      </c>
      <c r="D116" s="9" t="s">
        <v>1205</v>
      </c>
      <c r="E116" s="9" t="s">
        <v>29</v>
      </c>
      <c r="F116" s="9">
        <v>2</v>
      </c>
      <c r="G116" s="9">
        <v>8</v>
      </c>
      <c r="H116" s="9">
        <v>8</v>
      </c>
      <c r="I116" s="9">
        <v>14.9</v>
      </c>
      <c r="J116" s="9">
        <v>69.841999999999999</v>
      </c>
      <c r="K116" s="9">
        <v>609</v>
      </c>
      <c r="L116" s="9">
        <v>0</v>
      </c>
      <c r="M116" s="9">
        <v>30.291</v>
      </c>
      <c r="N116" s="9">
        <v>14.9</v>
      </c>
      <c r="O116" s="9">
        <v>38192000</v>
      </c>
      <c r="P116" s="8">
        <v>38192000</v>
      </c>
      <c r="Q116" s="10">
        <v>5.171223904973201E-2</v>
      </c>
      <c r="R116" s="9">
        <v>14</v>
      </c>
      <c r="S116" s="9"/>
      <c r="T116" s="9"/>
      <c r="U116" s="11">
        <v>376</v>
      </c>
    </row>
    <row r="117" spans="1:21" x14ac:dyDescent="0.25">
      <c r="A117" s="8" t="s">
        <v>1206</v>
      </c>
      <c r="B117" s="9" t="s">
        <v>1207</v>
      </c>
      <c r="C117" s="9" t="s">
        <v>1208</v>
      </c>
      <c r="D117" s="9" t="s">
        <v>1209</v>
      </c>
      <c r="E117" s="9" t="s">
        <v>29</v>
      </c>
      <c r="F117" s="9">
        <v>10</v>
      </c>
      <c r="G117" s="9">
        <v>12</v>
      </c>
      <c r="H117" s="9">
        <v>12</v>
      </c>
      <c r="I117" s="9">
        <v>13.8</v>
      </c>
      <c r="J117" s="9">
        <v>139.09</v>
      </c>
      <c r="K117" s="9">
        <v>1256</v>
      </c>
      <c r="L117" s="9">
        <v>0</v>
      </c>
      <c r="M117" s="9">
        <v>62.427</v>
      </c>
      <c r="N117" s="9">
        <v>13.8</v>
      </c>
      <c r="O117" s="9">
        <v>37740000</v>
      </c>
      <c r="P117" s="8">
        <v>37740000</v>
      </c>
      <c r="Q117" s="10">
        <v>5.1100227841874901E-2</v>
      </c>
      <c r="R117" s="9">
        <v>17</v>
      </c>
      <c r="S117" s="9"/>
      <c r="T117" s="9"/>
      <c r="U117" s="11">
        <v>170</v>
      </c>
    </row>
    <row r="118" spans="1:21" x14ac:dyDescent="0.25">
      <c r="A118" s="8" t="s">
        <v>1210</v>
      </c>
      <c r="B118" s="9" t="s">
        <v>1211</v>
      </c>
      <c r="C118" s="9" t="s">
        <v>1212</v>
      </c>
      <c r="D118" s="9" t="s">
        <v>1213</v>
      </c>
      <c r="E118" s="9" t="s">
        <v>29</v>
      </c>
      <c r="F118" s="9">
        <v>7</v>
      </c>
      <c r="G118" s="9">
        <v>14</v>
      </c>
      <c r="H118" s="9">
        <v>1</v>
      </c>
      <c r="I118" s="9">
        <v>49.9</v>
      </c>
      <c r="J118" s="9">
        <v>41.792000000000002</v>
      </c>
      <c r="K118" s="9">
        <v>375</v>
      </c>
      <c r="L118" s="9">
        <v>0</v>
      </c>
      <c r="M118" s="9">
        <v>120.36</v>
      </c>
      <c r="N118" s="9">
        <v>49.9</v>
      </c>
      <c r="O118" s="9">
        <v>37071000</v>
      </c>
      <c r="P118" s="8">
        <v>37071000</v>
      </c>
      <c r="Q118" s="10">
        <v>5.0194397093962485E-2</v>
      </c>
      <c r="R118" s="9">
        <v>8</v>
      </c>
      <c r="S118" s="9"/>
      <c r="T118" s="9"/>
      <c r="U118" s="11">
        <v>488</v>
      </c>
    </row>
    <row r="119" spans="1:21" x14ac:dyDescent="0.25">
      <c r="A119" s="8" t="s">
        <v>1214</v>
      </c>
      <c r="B119" s="9" t="s">
        <v>1215</v>
      </c>
      <c r="C119" s="9" t="s">
        <v>1216</v>
      </c>
      <c r="D119" s="9" t="s">
        <v>1217</v>
      </c>
      <c r="E119" s="9" t="s">
        <v>29</v>
      </c>
      <c r="F119" s="9">
        <v>9</v>
      </c>
      <c r="G119" s="9">
        <v>9</v>
      </c>
      <c r="H119" s="9">
        <v>9</v>
      </c>
      <c r="I119" s="9">
        <v>43.4</v>
      </c>
      <c r="J119" s="9">
        <v>47.036000000000001</v>
      </c>
      <c r="K119" s="9">
        <v>417</v>
      </c>
      <c r="L119" s="9">
        <v>0</v>
      </c>
      <c r="M119" s="9">
        <v>29.494</v>
      </c>
      <c r="N119" s="9">
        <v>43.4</v>
      </c>
      <c r="O119" s="9">
        <v>37060000</v>
      </c>
      <c r="P119" s="8">
        <v>37060000</v>
      </c>
      <c r="Q119" s="10">
        <v>5.0179503015895167E-2</v>
      </c>
      <c r="R119" s="9">
        <v>14</v>
      </c>
      <c r="S119" s="9"/>
      <c r="T119" s="9"/>
      <c r="U119" s="11">
        <v>374</v>
      </c>
    </row>
    <row r="120" spans="1:21" x14ac:dyDescent="0.25">
      <c r="A120" s="8" t="s">
        <v>1218</v>
      </c>
      <c r="B120" s="9" t="s">
        <v>1219</v>
      </c>
      <c r="C120" s="9" t="s">
        <v>1220</v>
      </c>
      <c r="D120" s="9" t="s">
        <v>1221</v>
      </c>
      <c r="E120" s="9" t="s">
        <v>29</v>
      </c>
      <c r="F120" s="9">
        <v>4</v>
      </c>
      <c r="G120" s="9">
        <v>7</v>
      </c>
      <c r="H120" s="9">
        <v>7</v>
      </c>
      <c r="I120" s="9">
        <v>22.6</v>
      </c>
      <c r="J120" s="9">
        <v>39.588999999999999</v>
      </c>
      <c r="K120" s="9">
        <v>349</v>
      </c>
      <c r="L120" s="9">
        <v>0</v>
      </c>
      <c r="M120" s="9">
        <v>23.164999999999999</v>
      </c>
      <c r="N120" s="9">
        <v>22.6</v>
      </c>
      <c r="O120" s="9">
        <v>36826000</v>
      </c>
      <c r="P120" s="8">
        <v>36826000</v>
      </c>
      <c r="Q120" s="10">
        <v>4.9862665355190371E-2</v>
      </c>
      <c r="R120" s="9">
        <v>11</v>
      </c>
      <c r="S120" s="9"/>
      <c r="T120" s="9"/>
      <c r="U120" s="11">
        <v>25</v>
      </c>
    </row>
    <row r="121" spans="1:21" x14ac:dyDescent="0.25">
      <c r="A121" s="8" t="s">
        <v>1222</v>
      </c>
      <c r="B121" s="9" t="s">
        <v>1223</v>
      </c>
      <c r="C121" s="9" t="s">
        <v>1224</v>
      </c>
      <c r="D121" s="9" t="s">
        <v>1225</v>
      </c>
      <c r="E121" s="9" t="s">
        <v>29</v>
      </c>
      <c r="F121" s="9">
        <v>5</v>
      </c>
      <c r="G121" s="9">
        <v>9</v>
      </c>
      <c r="H121" s="9">
        <v>9</v>
      </c>
      <c r="I121" s="9">
        <v>19.100000000000001</v>
      </c>
      <c r="J121" s="9">
        <v>52.22</v>
      </c>
      <c r="K121" s="9">
        <v>445</v>
      </c>
      <c r="L121" s="9">
        <v>0</v>
      </c>
      <c r="M121" s="9">
        <v>27.870999999999999</v>
      </c>
      <c r="N121" s="9">
        <v>19.100000000000001</v>
      </c>
      <c r="O121" s="9">
        <v>36610000</v>
      </c>
      <c r="P121" s="8">
        <v>36610000</v>
      </c>
      <c r="Q121" s="10">
        <v>4.9570199822232111E-2</v>
      </c>
      <c r="R121" s="9">
        <v>11</v>
      </c>
      <c r="S121" s="9"/>
      <c r="T121" s="9"/>
      <c r="U121" s="11">
        <v>466</v>
      </c>
    </row>
    <row r="122" spans="1:21" x14ac:dyDescent="0.25">
      <c r="A122" s="8" t="s">
        <v>1226</v>
      </c>
      <c r="B122" s="9" t="s">
        <v>1227</v>
      </c>
      <c r="C122" s="9" t="s">
        <v>1228</v>
      </c>
      <c r="D122" s="9" t="s">
        <v>1229</v>
      </c>
      <c r="E122" s="9" t="s">
        <v>29</v>
      </c>
      <c r="F122" s="9">
        <v>2</v>
      </c>
      <c r="G122" s="9">
        <v>9</v>
      </c>
      <c r="H122" s="9">
        <v>9</v>
      </c>
      <c r="I122" s="9">
        <v>12.2</v>
      </c>
      <c r="J122" s="9">
        <v>108.91</v>
      </c>
      <c r="K122" s="9">
        <v>981</v>
      </c>
      <c r="L122" s="9">
        <v>0</v>
      </c>
      <c r="M122" s="9">
        <v>32.933</v>
      </c>
      <c r="N122" s="9">
        <v>12.2</v>
      </c>
      <c r="O122" s="9">
        <v>36592000</v>
      </c>
      <c r="P122" s="8">
        <v>36592000</v>
      </c>
      <c r="Q122" s="10">
        <v>4.9545827694485588E-2</v>
      </c>
      <c r="R122" s="9">
        <v>11</v>
      </c>
      <c r="S122" s="9"/>
      <c r="T122" s="9"/>
      <c r="U122" s="11">
        <v>629</v>
      </c>
    </row>
    <row r="123" spans="1:21" x14ac:dyDescent="0.25">
      <c r="A123" s="8" t="s">
        <v>1230</v>
      </c>
      <c r="B123" s="9" t="s">
        <v>1231</v>
      </c>
      <c r="C123" s="9" t="s">
        <v>1232</v>
      </c>
      <c r="D123" s="9" t="s">
        <v>1233</v>
      </c>
      <c r="E123" s="9" t="s">
        <v>29</v>
      </c>
      <c r="F123" s="9">
        <v>1</v>
      </c>
      <c r="G123" s="9">
        <v>7</v>
      </c>
      <c r="H123" s="9">
        <v>7</v>
      </c>
      <c r="I123" s="9">
        <v>34.200000000000003</v>
      </c>
      <c r="J123" s="9">
        <v>38.387999999999998</v>
      </c>
      <c r="K123" s="9">
        <v>333</v>
      </c>
      <c r="L123" s="9">
        <v>0</v>
      </c>
      <c r="M123" s="9">
        <v>56.279000000000003</v>
      </c>
      <c r="N123" s="9">
        <v>34.200000000000003</v>
      </c>
      <c r="O123" s="9">
        <v>35725000</v>
      </c>
      <c r="P123" s="8">
        <v>35725000</v>
      </c>
      <c r="Q123" s="10">
        <v>4.8371903541361436E-2</v>
      </c>
      <c r="R123" s="9">
        <v>16</v>
      </c>
      <c r="S123" s="9"/>
      <c r="T123" s="9"/>
      <c r="U123" s="11">
        <v>395</v>
      </c>
    </row>
    <row r="124" spans="1:21" x14ac:dyDescent="0.25">
      <c r="A124" s="8" t="s">
        <v>1234</v>
      </c>
      <c r="B124" s="9" t="s">
        <v>1235</v>
      </c>
      <c r="C124" s="9" t="s">
        <v>1236</v>
      </c>
      <c r="D124" s="9" t="s">
        <v>1237</v>
      </c>
      <c r="E124" s="9" t="s">
        <v>29</v>
      </c>
      <c r="F124" s="9">
        <v>6</v>
      </c>
      <c r="G124" s="9">
        <v>13</v>
      </c>
      <c r="H124" s="9">
        <v>13</v>
      </c>
      <c r="I124" s="9">
        <v>13.5</v>
      </c>
      <c r="J124" s="9">
        <v>209.02</v>
      </c>
      <c r="K124" s="9">
        <v>1927</v>
      </c>
      <c r="L124" s="9">
        <v>0</v>
      </c>
      <c r="M124" s="9">
        <v>58.790999999999997</v>
      </c>
      <c r="N124" s="9">
        <v>13.5</v>
      </c>
      <c r="O124" s="9">
        <v>35203000</v>
      </c>
      <c r="P124" s="8">
        <v>35203000</v>
      </c>
      <c r="Q124" s="10">
        <v>4.7665111836712293E-2</v>
      </c>
      <c r="R124" s="9">
        <v>17</v>
      </c>
      <c r="S124" s="9"/>
      <c r="T124" s="9"/>
      <c r="U124" s="11">
        <v>97</v>
      </c>
    </row>
    <row r="125" spans="1:21" x14ac:dyDescent="0.25">
      <c r="A125" s="8" t="s">
        <v>1238</v>
      </c>
      <c r="B125" s="9" t="s">
        <v>1239</v>
      </c>
      <c r="C125" s="9" t="s">
        <v>1240</v>
      </c>
      <c r="D125" s="9" t="s">
        <v>1241</v>
      </c>
      <c r="E125" s="9" t="s">
        <v>29</v>
      </c>
      <c r="F125" s="9">
        <v>4</v>
      </c>
      <c r="G125" s="9">
        <v>7</v>
      </c>
      <c r="H125" s="9">
        <v>7</v>
      </c>
      <c r="I125" s="9">
        <v>10.4</v>
      </c>
      <c r="J125" s="9">
        <v>111.96</v>
      </c>
      <c r="K125" s="9">
        <v>981</v>
      </c>
      <c r="L125" s="9">
        <v>0</v>
      </c>
      <c r="M125" s="9">
        <v>103.02</v>
      </c>
      <c r="N125" s="9">
        <v>10.4</v>
      </c>
      <c r="O125" s="9">
        <v>35154000</v>
      </c>
      <c r="P125" s="8">
        <v>35154000</v>
      </c>
      <c r="Q125" s="10">
        <v>4.7598765488957868E-2</v>
      </c>
      <c r="R125" s="9">
        <v>12</v>
      </c>
      <c r="S125" s="9"/>
      <c r="T125" s="9"/>
      <c r="U125" s="11">
        <v>86</v>
      </c>
    </row>
    <row r="126" spans="1:21" x14ac:dyDescent="0.25">
      <c r="A126" s="8" t="s">
        <v>1242</v>
      </c>
      <c r="B126" s="9" t="s">
        <v>1243</v>
      </c>
      <c r="C126" s="9" t="s">
        <v>1244</v>
      </c>
      <c r="D126" s="9" t="s">
        <v>1245</v>
      </c>
      <c r="E126" s="9" t="s">
        <v>29</v>
      </c>
      <c r="F126" s="9">
        <v>3</v>
      </c>
      <c r="G126" s="9">
        <v>7</v>
      </c>
      <c r="H126" s="9">
        <v>4</v>
      </c>
      <c r="I126" s="9">
        <v>28.5</v>
      </c>
      <c r="J126" s="9">
        <v>42.613</v>
      </c>
      <c r="K126" s="9">
        <v>376</v>
      </c>
      <c r="L126" s="9">
        <v>0</v>
      </c>
      <c r="M126" s="9">
        <v>16.786999999999999</v>
      </c>
      <c r="N126" s="9">
        <v>28.5</v>
      </c>
      <c r="O126" s="9">
        <v>35109000</v>
      </c>
      <c r="P126" s="8">
        <v>35109000</v>
      </c>
      <c r="Q126" s="10">
        <v>4.7537835169591564E-2</v>
      </c>
      <c r="R126" s="9">
        <v>13</v>
      </c>
      <c r="S126" s="9"/>
      <c r="T126" s="9"/>
      <c r="U126" s="11">
        <v>471</v>
      </c>
    </row>
    <row r="127" spans="1:21" x14ac:dyDescent="0.25">
      <c r="A127" s="8" t="s">
        <v>1246</v>
      </c>
      <c r="B127" s="9" t="s">
        <v>67</v>
      </c>
      <c r="C127" s="9" t="s">
        <v>68</v>
      </c>
      <c r="D127" s="9" t="s">
        <v>1247</v>
      </c>
      <c r="E127" s="9" t="s">
        <v>29</v>
      </c>
      <c r="F127" s="9">
        <v>4</v>
      </c>
      <c r="G127" s="9">
        <v>6</v>
      </c>
      <c r="H127" s="9">
        <v>6</v>
      </c>
      <c r="I127" s="9">
        <v>44.4</v>
      </c>
      <c r="J127" s="9">
        <v>12.201000000000001</v>
      </c>
      <c r="K127" s="9">
        <v>108</v>
      </c>
      <c r="L127" s="9">
        <v>0</v>
      </c>
      <c r="M127" s="9">
        <v>23.367000000000001</v>
      </c>
      <c r="N127" s="9">
        <v>44.4</v>
      </c>
      <c r="O127" s="9">
        <v>34128000</v>
      </c>
      <c r="P127" s="8">
        <v>34128000</v>
      </c>
      <c r="Q127" s="10">
        <v>4.6209554207406106E-2</v>
      </c>
      <c r="R127" s="9">
        <v>11</v>
      </c>
      <c r="S127" s="9"/>
      <c r="T127" s="9"/>
      <c r="U127" s="11">
        <v>186</v>
      </c>
    </row>
    <row r="128" spans="1:21" x14ac:dyDescent="0.25">
      <c r="A128" s="8" t="s">
        <v>1248</v>
      </c>
      <c r="B128" s="9" t="s">
        <v>1249</v>
      </c>
      <c r="C128" s="9" t="s">
        <v>1250</v>
      </c>
      <c r="D128" s="9" t="s">
        <v>1251</v>
      </c>
      <c r="E128" s="9" t="s">
        <v>29</v>
      </c>
      <c r="F128" s="9">
        <v>4</v>
      </c>
      <c r="G128" s="9">
        <v>4</v>
      </c>
      <c r="H128" s="9">
        <v>4</v>
      </c>
      <c r="I128" s="9">
        <v>23.2</v>
      </c>
      <c r="J128" s="9">
        <v>29.404</v>
      </c>
      <c r="K128" s="9">
        <v>263</v>
      </c>
      <c r="L128" s="9">
        <v>0</v>
      </c>
      <c r="M128" s="9">
        <v>54.122999999999998</v>
      </c>
      <c r="N128" s="9">
        <v>23.2</v>
      </c>
      <c r="O128" s="9">
        <v>34079000</v>
      </c>
      <c r="P128" s="8">
        <v>34079000</v>
      </c>
      <c r="Q128" s="10">
        <v>4.6143207859651682E-2</v>
      </c>
      <c r="R128" s="9">
        <v>8</v>
      </c>
      <c r="S128" s="9"/>
      <c r="T128" s="9"/>
      <c r="U128" s="11">
        <v>42</v>
      </c>
    </row>
    <row r="129" spans="1:21" x14ac:dyDescent="0.25">
      <c r="A129" s="8" t="s">
        <v>1252</v>
      </c>
      <c r="B129" s="9" t="s">
        <v>1253</v>
      </c>
      <c r="C129" s="9" t="s">
        <v>1254</v>
      </c>
      <c r="D129" s="9" t="s">
        <v>1255</v>
      </c>
      <c r="E129" s="9" t="s">
        <v>29</v>
      </c>
      <c r="F129" s="9">
        <v>5</v>
      </c>
      <c r="G129" s="9">
        <v>12</v>
      </c>
      <c r="H129" s="9">
        <v>12</v>
      </c>
      <c r="I129" s="9">
        <v>21.1</v>
      </c>
      <c r="J129" s="9">
        <v>109.43</v>
      </c>
      <c r="K129" s="9">
        <v>972</v>
      </c>
      <c r="L129" s="9">
        <v>0</v>
      </c>
      <c r="M129" s="9">
        <v>46.000999999999998</v>
      </c>
      <c r="N129" s="9">
        <v>21.1</v>
      </c>
      <c r="O129" s="9">
        <v>33115000</v>
      </c>
      <c r="P129" s="8">
        <v>33115000</v>
      </c>
      <c r="Q129" s="10">
        <v>4.4837945018115714E-2</v>
      </c>
      <c r="R129" s="9">
        <v>17</v>
      </c>
      <c r="S129" s="9"/>
      <c r="T129" s="9"/>
      <c r="U129" s="11">
        <v>543</v>
      </c>
    </row>
    <row r="130" spans="1:21" x14ac:dyDescent="0.25">
      <c r="A130" s="8" t="s">
        <v>1256</v>
      </c>
      <c r="B130" s="9" t="s">
        <v>1257</v>
      </c>
      <c r="C130" s="9" t="s">
        <v>1258</v>
      </c>
      <c r="D130" s="9" t="s">
        <v>1259</v>
      </c>
      <c r="E130" s="9" t="s">
        <v>29</v>
      </c>
      <c r="F130" s="9">
        <v>1</v>
      </c>
      <c r="G130" s="9">
        <v>10</v>
      </c>
      <c r="H130" s="9">
        <v>10</v>
      </c>
      <c r="I130" s="9">
        <v>31.6</v>
      </c>
      <c r="J130" s="9">
        <v>48.121000000000002</v>
      </c>
      <c r="K130" s="9">
        <v>440</v>
      </c>
      <c r="L130" s="9">
        <v>0</v>
      </c>
      <c r="M130" s="9">
        <v>41.313000000000002</v>
      </c>
      <c r="N130" s="9">
        <v>31.6</v>
      </c>
      <c r="O130" s="9">
        <v>33110000</v>
      </c>
      <c r="P130" s="8">
        <v>33110000</v>
      </c>
      <c r="Q130" s="10">
        <v>4.4831174982630569E-2</v>
      </c>
      <c r="R130" s="9">
        <v>18</v>
      </c>
      <c r="S130" s="9"/>
      <c r="T130" s="9"/>
      <c r="U130" s="11">
        <v>545</v>
      </c>
    </row>
    <row r="131" spans="1:21" x14ac:dyDescent="0.25">
      <c r="A131" s="8" t="s">
        <v>1260</v>
      </c>
      <c r="B131" s="9" t="s">
        <v>1261</v>
      </c>
      <c r="C131" s="9" t="s">
        <v>1262</v>
      </c>
      <c r="D131" s="9" t="s">
        <v>1263</v>
      </c>
      <c r="E131" s="9" t="s">
        <v>29</v>
      </c>
      <c r="F131" s="9">
        <v>3</v>
      </c>
      <c r="G131" s="9">
        <v>5</v>
      </c>
      <c r="H131" s="9">
        <v>5</v>
      </c>
      <c r="I131" s="9">
        <v>11.4</v>
      </c>
      <c r="J131" s="9">
        <v>62.585000000000001</v>
      </c>
      <c r="K131" s="9">
        <v>568</v>
      </c>
      <c r="L131" s="9">
        <v>0</v>
      </c>
      <c r="M131" s="9">
        <v>12.699</v>
      </c>
      <c r="N131" s="9">
        <v>11.4</v>
      </c>
      <c r="O131" s="9">
        <v>32444000</v>
      </c>
      <c r="P131" s="8">
        <v>32444000</v>
      </c>
      <c r="Q131" s="10">
        <v>4.3929406256009246E-2</v>
      </c>
      <c r="R131" s="9">
        <v>9</v>
      </c>
      <c r="S131" s="9"/>
      <c r="T131" s="9"/>
      <c r="U131" s="11">
        <v>108</v>
      </c>
    </row>
    <row r="132" spans="1:21" x14ac:dyDescent="0.25">
      <c r="A132" s="8" t="s">
        <v>1264</v>
      </c>
      <c r="B132" s="9" t="s">
        <v>1265</v>
      </c>
      <c r="C132" s="9" t="s">
        <v>1266</v>
      </c>
      <c r="D132" s="9" t="s">
        <v>1267</v>
      </c>
      <c r="E132" s="9" t="s">
        <v>29</v>
      </c>
      <c r="F132" s="9">
        <v>3</v>
      </c>
      <c r="G132" s="9">
        <v>8</v>
      </c>
      <c r="H132" s="9">
        <v>8</v>
      </c>
      <c r="I132" s="9">
        <v>28.1</v>
      </c>
      <c r="J132" s="9">
        <v>44.811999999999998</v>
      </c>
      <c r="K132" s="9">
        <v>416</v>
      </c>
      <c r="L132" s="9">
        <v>0</v>
      </c>
      <c r="M132" s="9">
        <v>81.498999999999995</v>
      </c>
      <c r="N132" s="9">
        <v>28.1</v>
      </c>
      <c r="O132" s="9">
        <v>32434000</v>
      </c>
      <c r="P132" s="8">
        <v>32434000</v>
      </c>
      <c r="Q132" s="10">
        <v>4.3915866185038961E-2</v>
      </c>
      <c r="R132" s="9">
        <v>12</v>
      </c>
      <c r="S132" s="9"/>
      <c r="T132" s="9"/>
      <c r="U132" s="11">
        <v>194</v>
      </c>
    </row>
    <row r="133" spans="1:21" x14ac:dyDescent="0.25">
      <c r="A133" s="8" t="s">
        <v>1268</v>
      </c>
      <c r="B133" s="9" t="s">
        <v>1269</v>
      </c>
      <c r="C133" s="9" t="s">
        <v>1270</v>
      </c>
      <c r="D133" s="9" t="s">
        <v>1271</v>
      </c>
      <c r="E133" s="9" t="s">
        <v>29</v>
      </c>
      <c r="F133" s="9">
        <v>1</v>
      </c>
      <c r="G133" s="9">
        <v>3</v>
      </c>
      <c r="H133" s="9">
        <v>3</v>
      </c>
      <c r="I133" s="9">
        <v>46.5</v>
      </c>
      <c r="J133" s="9">
        <v>10.135</v>
      </c>
      <c r="K133" s="9">
        <v>86</v>
      </c>
      <c r="L133" s="9">
        <v>0</v>
      </c>
      <c r="M133" s="9">
        <v>30.690999999999999</v>
      </c>
      <c r="N133" s="9">
        <v>46.5</v>
      </c>
      <c r="O133" s="9">
        <v>32261000</v>
      </c>
      <c r="P133" s="8">
        <v>32261000</v>
      </c>
      <c r="Q133" s="10">
        <v>4.368162295725294E-2</v>
      </c>
      <c r="R133" s="9">
        <v>4</v>
      </c>
      <c r="S133" s="9"/>
      <c r="T133" s="9"/>
      <c r="U133" s="11">
        <v>622</v>
      </c>
    </row>
    <row r="134" spans="1:21" x14ac:dyDescent="0.25">
      <c r="A134" s="8" t="s">
        <v>194</v>
      </c>
      <c r="B134" s="9" t="s">
        <v>1272</v>
      </c>
      <c r="C134" s="9" t="s">
        <v>1273</v>
      </c>
      <c r="D134" s="9" t="s">
        <v>197</v>
      </c>
      <c r="E134" s="9" t="s">
        <v>29</v>
      </c>
      <c r="F134" s="9">
        <v>6</v>
      </c>
      <c r="G134" s="9">
        <v>9</v>
      </c>
      <c r="H134" s="9">
        <v>8</v>
      </c>
      <c r="I134" s="9">
        <v>17.899999999999999</v>
      </c>
      <c r="J134" s="9">
        <v>70.108000000000004</v>
      </c>
      <c r="K134" s="9">
        <v>642</v>
      </c>
      <c r="L134" s="9">
        <v>0</v>
      </c>
      <c r="M134" s="9">
        <v>42.457000000000001</v>
      </c>
      <c r="N134" s="9">
        <v>17.899999999999999</v>
      </c>
      <c r="O134" s="9">
        <v>31998000</v>
      </c>
      <c r="P134" s="8">
        <v>31998000</v>
      </c>
      <c r="Q134" s="10">
        <v>4.3325519090734309E-2</v>
      </c>
      <c r="R134" s="9">
        <v>11</v>
      </c>
      <c r="S134" s="9"/>
      <c r="T134" s="9"/>
      <c r="U134" s="11">
        <v>50</v>
      </c>
    </row>
    <row r="135" spans="1:21" x14ac:dyDescent="0.25">
      <c r="A135" s="8" t="s">
        <v>1274</v>
      </c>
      <c r="B135" s="9" t="s">
        <v>1275</v>
      </c>
      <c r="C135" s="9" t="s">
        <v>1276</v>
      </c>
      <c r="D135" s="9" t="s">
        <v>1277</v>
      </c>
      <c r="E135" s="9" t="s">
        <v>29</v>
      </c>
      <c r="F135" s="9">
        <v>23</v>
      </c>
      <c r="G135" s="9">
        <v>11</v>
      </c>
      <c r="H135" s="9">
        <v>3</v>
      </c>
      <c r="I135" s="9">
        <v>29.7</v>
      </c>
      <c r="J135" s="9">
        <v>48.991</v>
      </c>
      <c r="K135" s="9">
        <v>428</v>
      </c>
      <c r="L135" s="9">
        <v>0</v>
      </c>
      <c r="M135" s="9">
        <v>27.850999999999999</v>
      </c>
      <c r="N135" s="9">
        <v>29.7</v>
      </c>
      <c r="O135" s="9">
        <v>31849000</v>
      </c>
      <c r="P135" s="8">
        <v>31849000</v>
      </c>
      <c r="Q135" s="10">
        <v>4.312377203327699E-2</v>
      </c>
      <c r="R135" s="9">
        <v>11</v>
      </c>
      <c r="S135" s="9"/>
      <c r="T135" s="9"/>
      <c r="U135" s="11">
        <v>528</v>
      </c>
    </row>
    <row r="136" spans="1:21" x14ac:dyDescent="0.25">
      <c r="A136" s="8" t="s">
        <v>1278</v>
      </c>
      <c r="B136" s="9" t="s">
        <v>234</v>
      </c>
      <c r="C136" s="9" t="s">
        <v>235</v>
      </c>
      <c r="D136" s="9" t="s">
        <v>1279</v>
      </c>
      <c r="E136" s="9" t="s">
        <v>29</v>
      </c>
      <c r="F136" s="9">
        <v>4</v>
      </c>
      <c r="G136" s="9">
        <v>6</v>
      </c>
      <c r="H136" s="9">
        <v>6</v>
      </c>
      <c r="I136" s="9">
        <v>18.3</v>
      </c>
      <c r="J136" s="9">
        <v>54.231000000000002</v>
      </c>
      <c r="K136" s="9">
        <v>471</v>
      </c>
      <c r="L136" s="9">
        <v>0</v>
      </c>
      <c r="M136" s="9">
        <v>26.422999999999998</v>
      </c>
      <c r="N136" s="9">
        <v>18.3</v>
      </c>
      <c r="O136" s="9">
        <v>31680000</v>
      </c>
      <c r="P136" s="8">
        <v>31680000</v>
      </c>
      <c r="Q136" s="10">
        <v>4.2894944833879081E-2</v>
      </c>
      <c r="R136" s="9">
        <v>9</v>
      </c>
      <c r="S136" s="9"/>
      <c r="T136" s="9"/>
      <c r="U136" s="11">
        <v>547</v>
      </c>
    </row>
    <row r="137" spans="1:21" x14ac:dyDescent="0.25">
      <c r="A137" s="8" t="s">
        <v>1280</v>
      </c>
      <c r="B137" s="9" t="s">
        <v>1281</v>
      </c>
      <c r="C137" s="9" t="s">
        <v>1282</v>
      </c>
      <c r="D137" s="9" t="s">
        <v>1283</v>
      </c>
      <c r="E137" s="9" t="s">
        <v>29</v>
      </c>
      <c r="F137" s="9">
        <v>4</v>
      </c>
      <c r="G137" s="9">
        <v>5</v>
      </c>
      <c r="H137" s="9">
        <v>5</v>
      </c>
      <c r="I137" s="9">
        <v>52.7</v>
      </c>
      <c r="J137" s="9">
        <v>9.6693999999999996</v>
      </c>
      <c r="K137" s="9">
        <v>91</v>
      </c>
      <c r="L137" s="9">
        <v>0</v>
      </c>
      <c r="M137" s="9">
        <v>26.053999999999998</v>
      </c>
      <c r="N137" s="9">
        <v>52.7</v>
      </c>
      <c r="O137" s="9">
        <v>31588000</v>
      </c>
      <c r="P137" s="8">
        <v>31588000</v>
      </c>
      <c r="Q137" s="10">
        <v>4.2770376180952412E-2</v>
      </c>
      <c r="R137" s="9">
        <v>7</v>
      </c>
      <c r="S137" s="9"/>
      <c r="T137" s="9"/>
      <c r="U137" s="11">
        <v>124</v>
      </c>
    </row>
    <row r="138" spans="1:21" x14ac:dyDescent="0.25">
      <c r="A138" s="8" t="s">
        <v>1284</v>
      </c>
      <c r="B138" s="9" t="s">
        <v>1285</v>
      </c>
      <c r="C138" s="9" t="s">
        <v>883</v>
      </c>
      <c r="D138" s="9" t="s">
        <v>1286</v>
      </c>
      <c r="E138" s="9" t="s">
        <v>29</v>
      </c>
      <c r="F138" s="9">
        <v>5</v>
      </c>
      <c r="G138" s="9">
        <v>14</v>
      </c>
      <c r="H138" s="9">
        <v>1</v>
      </c>
      <c r="I138" s="9">
        <v>62.1</v>
      </c>
      <c r="J138" s="9">
        <v>33.67</v>
      </c>
      <c r="K138" s="9">
        <v>306</v>
      </c>
      <c r="L138" s="9">
        <v>0</v>
      </c>
      <c r="M138" s="9">
        <v>2.9177</v>
      </c>
      <c r="N138" s="9">
        <v>62.1</v>
      </c>
      <c r="O138" s="9">
        <v>31424000</v>
      </c>
      <c r="P138" s="8">
        <v>31424000</v>
      </c>
      <c r="Q138" s="10">
        <v>4.2548319017039656E-2</v>
      </c>
      <c r="R138" s="9">
        <v>4</v>
      </c>
      <c r="S138" s="9"/>
      <c r="T138" s="9"/>
      <c r="U138" s="11">
        <v>356</v>
      </c>
    </row>
    <row r="139" spans="1:21" x14ac:dyDescent="0.25">
      <c r="A139" s="8" t="s">
        <v>1287</v>
      </c>
      <c r="B139" s="9" t="s">
        <v>1288</v>
      </c>
      <c r="C139" s="9" t="s">
        <v>1289</v>
      </c>
      <c r="D139" s="9" t="s">
        <v>1290</v>
      </c>
      <c r="E139" s="9" t="s">
        <v>29</v>
      </c>
      <c r="F139" s="9">
        <v>7</v>
      </c>
      <c r="G139" s="9">
        <v>7</v>
      </c>
      <c r="H139" s="9">
        <v>7</v>
      </c>
      <c r="I139" s="9">
        <v>7.1</v>
      </c>
      <c r="J139" s="9">
        <v>140.47</v>
      </c>
      <c r="K139" s="9">
        <v>1264</v>
      </c>
      <c r="L139" s="9">
        <v>0</v>
      </c>
      <c r="M139" s="9">
        <v>17.704000000000001</v>
      </c>
      <c r="N139" s="9">
        <v>7.1</v>
      </c>
      <c r="O139" s="9">
        <v>31394000</v>
      </c>
      <c r="P139" s="8">
        <v>31394000</v>
      </c>
      <c r="Q139" s="10">
        <v>4.2507698804128788E-2</v>
      </c>
      <c r="R139" s="9">
        <v>11</v>
      </c>
      <c r="S139" s="9"/>
      <c r="T139" s="9"/>
      <c r="U139" s="11">
        <v>408</v>
      </c>
    </row>
    <row r="140" spans="1:21" x14ac:dyDescent="0.25">
      <c r="A140" s="8" t="s">
        <v>1291</v>
      </c>
      <c r="B140" s="9" t="s">
        <v>1292</v>
      </c>
      <c r="C140" s="9" t="s">
        <v>1293</v>
      </c>
      <c r="D140" s="9" t="s">
        <v>41</v>
      </c>
      <c r="E140" s="9" t="s">
        <v>29</v>
      </c>
      <c r="F140" s="9">
        <v>22</v>
      </c>
      <c r="G140" s="9">
        <v>4</v>
      </c>
      <c r="H140" s="9">
        <v>4</v>
      </c>
      <c r="I140" s="9">
        <v>27.2</v>
      </c>
      <c r="J140" s="9">
        <v>18.481000000000002</v>
      </c>
      <c r="K140" s="9">
        <v>169</v>
      </c>
      <c r="L140" s="9">
        <v>0</v>
      </c>
      <c r="M140" s="9">
        <v>8.7494999999999994</v>
      </c>
      <c r="N140" s="9">
        <v>27.2</v>
      </c>
      <c r="O140" s="9">
        <v>31234000</v>
      </c>
      <c r="P140" s="8">
        <v>31234000</v>
      </c>
      <c r="Q140" s="10">
        <v>4.2291057668604144E-2</v>
      </c>
      <c r="R140" s="9">
        <v>6</v>
      </c>
      <c r="S140" s="9"/>
      <c r="T140" s="9"/>
      <c r="U140" s="11">
        <v>62</v>
      </c>
    </row>
    <row r="141" spans="1:21" x14ac:dyDescent="0.25">
      <c r="A141" s="8" t="s">
        <v>1294</v>
      </c>
      <c r="B141" s="9" t="s">
        <v>1295</v>
      </c>
      <c r="C141" s="9" t="s">
        <v>1296</v>
      </c>
      <c r="D141" s="9" t="s">
        <v>1297</v>
      </c>
      <c r="E141" s="9" t="s">
        <v>29</v>
      </c>
      <c r="F141" s="9">
        <v>2</v>
      </c>
      <c r="G141" s="9">
        <v>7</v>
      </c>
      <c r="H141" s="9">
        <v>7</v>
      </c>
      <c r="I141" s="9">
        <v>20.8</v>
      </c>
      <c r="J141" s="9">
        <v>48.633000000000003</v>
      </c>
      <c r="K141" s="9">
        <v>433</v>
      </c>
      <c r="L141" s="9">
        <v>0</v>
      </c>
      <c r="M141" s="9">
        <v>36.912999999999997</v>
      </c>
      <c r="N141" s="9">
        <v>20.8</v>
      </c>
      <c r="O141" s="9">
        <v>31010000</v>
      </c>
      <c r="P141" s="8">
        <v>31010000</v>
      </c>
      <c r="Q141" s="10">
        <v>4.1987760078869646E-2</v>
      </c>
      <c r="R141" s="9">
        <v>12</v>
      </c>
      <c r="S141" s="9"/>
      <c r="T141" s="9"/>
      <c r="U141" s="11">
        <v>424</v>
      </c>
    </row>
    <row r="142" spans="1:21" x14ac:dyDescent="0.25">
      <c r="A142" s="8" t="s">
        <v>1298</v>
      </c>
      <c r="B142" s="9" t="s">
        <v>1299</v>
      </c>
      <c r="C142" s="9" t="s">
        <v>1300</v>
      </c>
      <c r="D142" s="9" t="s">
        <v>1301</v>
      </c>
      <c r="E142" s="9" t="s">
        <v>29</v>
      </c>
      <c r="F142" s="9">
        <v>1</v>
      </c>
      <c r="G142" s="9">
        <v>5</v>
      </c>
      <c r="H142" s="9">
        <v>5</v>
      </c>
      <c r="I142" s="9">
        <v>43</v>
      </c>
      <c r="J142" s="9">
        <v>17.818000000000001</v>
      </c>
      <c r="K142" s="9">
        <v>165</v>
      </c>
      <c r="L142" s="9">
        <v>0</v>
      </c>
      <c r="M142" s="9">
        <v>90.569000000000003</v>
      </c>
      <c r="N142" s="9">
        <v>43</v>
      </c>
      <c r="O142" s="9">
        <v>30924000</v>
      </c>
      <c r="P142" s="8">
        <v>30924000</v>
      </c>
      <c r="Q142" s="10">
        <v>4.1871315468525148E-2</v>
      </c>
      <c r="R142" s="9">
        <v>9</v>
      </c>
      <c r="S142" s="9"/>
      <c r="T142" s="9"/>
      <c r="U142" s="11">
        <v>417</v>
      </c>
    </row>
    <row r="143" spans="1:21" x14ac:dyDescent="0.25">
      <c r="A143" s="8" t="s">
        <v>1302</v>
      </c>
      <c r="B143" s="9" t="s">
        <v>1303</v>
      </c>
      <c r="C143" s="9" t="s">
        <v>1304</v>
      </c>
      <c r="D143" s="9" t="s">
        <v>1305</v>
      </c>
      <c r="E143" s="9" t="s">
        <v>29</v>
      </c>
      <c r="F143" s="9">
        <v>1</v>
      </c>
      <c r="G143" s="9">
        <v>11</v>
      </c>
      <c r="H143" s="9">
        <v>11</v>
      </c>
      <c r="I143" s="9">
        <v>14.3</v>
      </c>
      <c r="J143" s="9">
        <v>140.96</v>
      </c>
      <c r="K143" s="9">
        <v>1270</v>
      </c>
      <c r="L143" s="9">
        <v>0</v>
      </c>
      <c r="M143" s="9">
        <v>50.15</v>
      </c>
      <c r="N143" s="9">
        <v>14.3</v>
      </c>
      <c r="O143" s="9">
        <v>30599000</v>
      </c>
      <c r="P143" s="8">
        <v>30599000</v>
      </c>
      <c r="Q143" s="10">
        <v>4.1431263161990722E-2</v>
      </c>
      <c r="R143" s="9">
        <v>13</v>
      </c>
      <c r="S143" s="9"/>
      <c r="T143" s="9"/>
      <c r="U143" s="11">
        <v>509</v>
      </c>
    </row>
    <row r="144" spans="1:21" x14ac:dyDescent="0.25">
      <c r="A144" s="8" t="s">
        <v>1306</v>
      </c>
      <c r="B144" s="9" t="s">
        <v>1307</v>
      </c>
      <c r="C144" s="9" t="s">
        <v>1308</v>
      </c>
      <c r="D144" s="9" t="s">
        <v>1309</v>
      </c>
      <c r="E144" s="9" t="s">
        <v>29</v>
      </c>
      <c r="F144" s="9">
        <v>3</v>
      </c>
      <c r="G144" s="9">
        <v>6</v>
      </c>
      <c r="H144" s="9">
        <v>6</v>
      </c>
      <c r="I144" s="9">
        <v>9.1</v>
      </c>
      <c r="J144" s="9">
        <v>105.85</v>
      </c>
      <c r="K144" s="9">
        <v>953</v>
      </c>
      <c r="L144" s="9">
        <v>0</v>
      </c>
      <c r="M144" s="9">
        <v>34.058</v>
      </c>
      <c r="N144" s="9">
        <v>9.1</v>
      </c>
      <c r="O144" s="9">
        <v>30595000</v>
      </c>
      <c r="P144" s="8">
        <v>30595000</v>
      </c>
      <c r="Q144" s="10">
        <v>4.142584713360261E-2</v>
      </c>
      <c r="R144" s="9">
        <v>11</v>
      </c>
      <c r="S144" s="9"/>
      <c r="T144" s="9"/>
      <c r="U144" s="11">
        <v>16</v>
      </c>
    </row>
    <row r="145" spans="1:21" x14ac:dyDescent="0.25">
      <c r="A145" s="8" t="s">
        <v>1310</v>
      </c>
      <c r="B145" s="9" t="s">
        <v>1311</v>
      </c>
      <c r="C145" s="9" t="s">
        <v>1312</v>
      </c>
      <c r="D145" s="9" t="s">
        <v>1313</v>
      </c>
      <c r="E145" s="9" t="s">
        <v>29</v>
      </c>
      <c r="F145" s="9">
        <v>6</v>
      </c>
      <c r="G145" s="9">
        <v>4</v>
      </c>
      <c r="H145" s="9">
        <v>4</v>
      </c>
      <c r="I145" s="9">
        <v>29.7</v>
      </c>
      <c r="J145" s="9">
        <v>22.094999999999999</v>
      </c>
      <c r="K145" s="9">
        <v>192</v>
      </c>
      <c r="L145" s="9">
        <v>0</v>
      </c>
      <c r="M145" s="9">
        <v>30.786000000000001</v>
      </c>
      <c r="N145" s="9">
        <v>29.7</v>
      </c>
      <c r="O145" s="9">
        <v>29960000</v>
      </c>
      <c r="P145" s="8">
        <v>29960000</v>
      </c>
      <c r="Q145" s="10">
        <v>4.0566052626989181E-2</v>
      </c>
      <c r="R145" s="9">
        <v>7</v>
      </c>
      <c r="S145" s="9"/>
      <c r="T145" s="9"/>
      <c r="U145" s="11">
        <v>263</v>
      </c>
    </row>
    <row r="146" spans="1:21" x14ac:dyDescent="0.25">
      <c r="A146" s="8" t="s">
        <v>1314</v>
      </c>
      <c r="B146" s="9" t="s">
        <v>1315</v>
      </c>
      <c r="C146" s="9" t="s">
        <v>1316</v>
      </c>
      <c r="D146" s="9" t="s">
        <v>1317</v>
      </c>
      <c r="E146" s="9" t="s">
        <v>29</v>
      </c>
      <c r="F146" s="9">
        <v>3</v>
      </c>
      <c r="G146" s="9">
        <v>9</v>
      </c>
      <c r="H146" s="9">
        <v>9</v>
      </c>
      <c r="I146" s="9">
        <v>7.8</v>
      </c>
      <c r="J146" s="9">
        <v>217.17</v>
      </c>
      <c r="K146" s="9">
        <v>1970</v>
      </c>
      <c r="L146" s="9">
        <v>0</v>
      </c>
      <c r="M146" s="9">
        <v>48.021000000000001</v>
      </c>
      <c r="N146" s="9">
        <v>7.8</v>
      </c>
      <c r="O146" s="9">
        <v>29038000</v>
      </c>
      <c r="P146" s="8">
        <v>29038000</v>
      </c>
      <c r="Q146" s="10">
        <v>3.9317658083528433E-2</v>
      </c>
      <c r="R146" s="9">
        <v>13</v>
      </c>
      <c r="S146" s="9"/>
      <c r="T146" s="9"/>
      <c r="U146" s="11">
        <v>403</v>
      </c>
    </row>
    <row r="147" spans="1:21" x14ac:dyDescent="0.25">
      <c r="A147" s="8" t="s">
        <v>1318</v>
      </c>
      <c r="B147" s="9" t="s">
        <v>1319</v>
      </c>
      <c r="C147" s="9" t="s">
        <v>1320</v>
      </c>
      <c r="D147" s="9" t="s">
        <v>1321</v>
      </c>
      <c r="E147" s="9" t="s">
        <v>29</v>
      </c>
      <c r="F147" s="9">
        <v>1</v>
      </c>
      <c r="G147" s="9">
        <v>5</v>
      </c>
      <c r="H147" s="9">
        <v>5</v>
      </c>
      <c r="I147" s="9">
        <v>14.1</v>
      </c>
      <c r="J147" s="9">
        <v>48.533999999999999</v>
      </c>
      <c r="K147" s="9">
        <v>439</v>
      </c>
      <c r="L147" s="9">
        <v>0</v>
      </c>
      <c r="M147" s="9">
        <v>25.228999999999999</v>
      </c>
      <c r="N147" s="9">
        <v>14.1</v>
      </c>
      <c r="O147" s="9">
        <v>28518000</v>
      </c>
      <c r="P147" s="8">
        <v>28518000</v>
      </c>
      <c r="Q147" s="10">
        <v>3.8613574393073349E-2</v>
      </c>
      <c r="R147" s="9">
        <v>6</v>
      </c>
      <c r="S147" s="9"/>
      <c r="T147" s="9"/>
      <c r="U147" s="11">
        <v>341</v>
      </c>
    </row>
    <row r="148" spans="1:21" x14ac:dyDescent="0.25">
      <c r="A148" s="8" t="s">
        <v>1322</v>
      </c>
      <c r="B148" s="9" t="s">
        <v>1323</v>
      </c>
      <c r="C148" s="9" t="s">
        <v>1324</v>
      </c>
      <c r="D148" s="9" t="s">
        <v>1325</v>
      </c>
      <c r="E148" s="9" t="s">
        <v>29</v>
      </c>
      <c r="F148" s="9">
        <v>4</v>
      </c>
      <c r="G148" s="9">
        <v>6</v>
      </c>
      <c r="H148" s="9">
        <v>6</v>
      </c>
      <c r="I148" s="9">
        <v>39.299999999999997</v>
      </c>
      <c r="J148" s="9">
        <v>20.811</v>
      </c>
      <c r="K148" s="9">
        <v>183</v>
      </c>
      <c r="L148" s="9">
        <v>0</v>
      </c>
      <c r="M148" s="9">
        <v>85.557000000000002</v>
      </c>
      <c r="N148" s="9">
        <v>39.299999999999997</v>
      </c>
      <c r="O148" s="9">
        <v>28050000</v>
      </c>
      <c r="P148" s="8">
        <v>28050000</v>
      </c>
      <c r="Q148" s="10">
        <v>3.797989907166377E-2</v>
      </c>
      <c r="R148" s="9">
        <v>7</v>
      </c>
      <c r="S148" s="9"/>
      <c r="T148" s="9"/>
      <c r="U148" s="11">
        <v>522</v>
      </c>
    </row>
    <row r="149" spans="1:21" x14ac:dyDescent="0.25">
      <c r="A149" s="8" t="s">
        <v>1326</v>
      </c>
      <c r="B149" s="9" t="s">
        <v>387</v>
      </c>
      <c r="C149" s="9" t="s">
        <v>388</v>
      </c>
      <c r="D149" s="9" t="s">
        <v>65</v>
      </c>
      <c r="E149" s="9" t="s">
        <v>29</v>
      </c>
      <c r="F149" s="9">
        <v>17</v>
      </c>
      <c r="G149" s="9">
        <v>3</v>
      </c>
      <c r="H149" s="9">
        <v>3</v>
      </c>
      <c r="I149" s="9">
        <v>22.9</v>
      </c>
      <c r="J149" s="9">
        <v>18.803999999999998</v>
      </c>
      <c r="K149" s="9">
        <v>166</v>
      </c>
      <c r="L149" s="9">
        <v>0</v>
      </c>
      <c r="M149" s="9">
        <v>22.7</v>
      </c>
      <c r="N149" s="9">
        <v>22.9</v>
      </c>
      <c r="O149" s="9">
        <v>28014000</v>
      </c>
      <c r="P149" s="8">
        <v>28014000</v>
      </c>
      <c r="Q149" s="10">
        <v>3.793115481617073E-2</v>
      </c>
      <c r="R149" s="9">
        <v>7</v>
      </c>
      <c r="S149" s="9"/>
      <c r="T149" s="9"/>
      <c r="U149" s="11">
        <v>321</v>
      </c>
    </row>
    <row r="150" spans="1:21" x14ac:dyDescent="0.25">
      <c r="A150" s="8" t="s">
        <v>1327</v>
      </c>
      <c r="B150" s="9" t="s">
        <v>1328</v>
      </c>
      <c r="C150" s="9" t="s">
        <v>1329</v>
      </c>
      <c r="D150" s="9" t="s">
        <v>1330</v>
      </c>
      <c r="E150" s="9" t="s">
        <v>29</v>
      </c>
      <c r="F150" s="9">
        <v>7</v>
      </c>
      <c r="G150" s="9">
        <v>12</v>
      </c>
      <c r="H150" s="9">
        <v>7</v>
      </c>
      <c r="I150" s="9">
        <v>21</v>
      </c>
      <c r="J150" s="9">
        <v>69.085999999999999</v>
      </c>
      <c r="K150" s="9">
        <v>614</v>
      </c>
      <c r="L150" s="9">
        <v>0</v>
      </c>
      <c r="M150" s="9">
        <v>28.126999999999999</v>
      </c>
      <c r="N150" s="9">
        <v>21</v>
      </c>
      <c r="O150" s="9">
        <v>27854000</v>
      </c>
      <c r="P150" s="8">
        <v>27854000</v>
      </c>
      <c r="Q150" s="10">
        <v>3.7714513680646086E-2</v>
      </c>
      <c r="R150" s="9">
        <v>11</v>
      </c>
      <c r="S150" s="9"/>
      <c r="T150" s="9"/>
      <c r="U150" s="11">
        <v>254</v>
      </c>
    </row>
    <row r="151" spans="1:21" x14ac:dyDescent="0.25">
      <c r="A151" s="8" t="s">
        <v>1331</v>
      </c>
      <c r="B151" s="9" t="s">
        <v>1332</v>
      </c>
      <c r="C151" s="9" t="s">
        <v>1333</v>
      </c>
      <c r="D151" s="9" t="s">
        <v>1334</v>
      </c>
      <c r="E151" s="9" t="s">
        <v>29</v>
      </c>
      <c r="F151" s="9">
        <v>5</v>
      </c>
      <c r="G151" s="9">
        <v>4</v>
      </c>
      <c r="H151" s="9">
        <v>4</v>
      </c>
      <c r="I151" s="9">
        <v>9.1999999999999993</v>
      </c>
      <c r="J151" s="9">
        <v>98.168999999999997</v>
      </c>
      <c r="K151" s="9">
        <v>878</v>
      </c>
      <c r="L151" s="9">
        <v>0</v>
      </c>
      <c r="M151" s="9">
        <v>6.8924000000000003</v>
      </c>
      <c r="N151" s="9">
        <v>9.1999999999999993</v>
      </c>
      <c r="O151" s="9">
        <v>27052000</v>
      </c>
      <c r="P151" s="8">
        <v>27052000</v>
      </c>
      <c r="Q151" s="10">
        <v>3.6628599988828822E-2</v>
      </c>
      <c r="R151" s="9">
        <v>8</v>
      </c>
      <c r="S151" s="9"/>
      <c r="T151" s="9"/>
      <c r="U151" s="11">
        <v>191</v>
      </c>
    </row>
    <row r="152" spans="1:21" x14ac:dyDescent="0.25">
      <c r="A152" s="8" t="s">
        <v>1335</v>
      </c>
      <c r="B152" s="9" t="s">
        <v>59</v>
      </c>
      <c r="C152" s="9" t="s">
        <v>60</v>
      </c>
      <c r="D152" s="9" t="s">
        <v>61</v>
      </c>
      <c r="E152" s="9" t="s">
        <v>29</v>
      </c>
      <c r="F152" s="9">
        <v>23</v>
      </c>
      <c r="G152" s="9">
        <v>4</v>
      </c>
      <c r="H152" s="9">
        <v>4</v>
      </c>
      <c r="I152" s="9">
        <v>37.799999999999997</v>
      </c>
      <c r="J152" s="9">
        <v>17.965</v>
      </c>
      <c r="K152" s="9">
        <v>156</v>
      </c>
      <c r="L152" s="9">
        <v>0</v>
      </c>
      <c r="M152" s="9">
        <v>65.784000000000006</v>
      </c>
      <c r="N152" s="9">
        <v>37.799999999999997</v>
      </c>
      <c r="O152" s="9">
        <v>26463000</v>
      </c>
      <c r="P152" s="8">
        <v>26463000</v>
      </c>
      <c r="Q152" s="10">
        <v>3.5831089808678732E-2</v>
      </c>
      <c r="R152" s="9">
        <v>8</v>
      </c>
      <c r="S152" s="9"/>
      <c r="T152" s="9"/>
      <c r="U152" s="11">
        <v>486</v>
      </c>
    </row>
    <row r="153" spans="1:21" x14ac:dyDescent="0.25">
      <c r="A153" s="8" t="s">
        <v>1336</v>
      </c>
      <c r="B153" s="9" t="s">
        <v>1337</v>
      </c>
      <c r="C153" s="9" t="s">
        <v>1338</v>
      </c>
      <c r="D153" s="9" t="s">
        <v>1339</v>
      </c>
      <c r="E153" s="9" t="s">
        <v>29</v>
      </c>
      <c r="F153" s="9">
        <v>2</v>
      </c>
      <c r="G153" s="9">
        <v>5</v>
      </c>
      <c r="H153" s="9">
        <v>5</v>
      </c>
      <c r="I153" s="9">
        <v>15.5</v>
      </c>
      <c r="J153" s="9">
        <v>36.723999999999997</v>
      </c>
      <c r="K153" s="9">
        <v>342</v>
      </c>
      <c r="L153" s="9">
        <v>0</v>
      </c>
      <c r="M153" s="9">
        <v>21.222000000000001</v>
      </c>
      <c r="N153" s="9">
        <v>15.5</v>
      </c>
      <c r="O153" s="9">
        <v>26366000</v>
      </c>
      <c r="P153" s="8">
        <v>26366000</v>
      </c>
      <c r="Q153" s="10">
        <v>3.5699751120266916E-2</v>
      </c>
      <c r="R153" s="9">
        <v>7</v>
      </c>
      <c r="S153" s="9"/>
      <c r="T153" s="9"/>
      <c r="U153" s="11">
        <v>617</v>
      </c>
    </row>
    <row r="154" spans="1:21" x14ac:dyDescent="0.25">
      <c r="A154" s="8" t="s">
        <v>1340</v>
      </c>
      <c r="B154" s="9" t="s">
        <v>1341</v>
      </c>
      <c r="C154" s="9" t="s">
        <v>1342</v>
      </c>
      <c r="D154" s="9" t="s">
        <v>1343</v>
      </c>
      <c r="E154" s="9" t="s">
        <v>29</v>
      </c>
      <c r="F154" s="9">
        <v>3</v>
      </c>
      <c r="G154" s="9">
        <v>9</v>
      </c>
      <c r="H154" s="9">
        <v>9</v>
      </c>
      <c r="I154" s="9">
        <v>36</v>
      </c>
      <c r="J154" s="9">
        <v>47.106999999999999</v>
      </c>
      <c r="K154" s="9">
        <v>403</v>
      </c>
      <c r="L154" s="9">
        <v>0</v>
      </c>
      <c r="M154" s="9">
        <v>23.206</v>
      </c>
      <c r="N154" s="9">
        <v>36</v>
      </c>
      <c r="O154" s="9">
        <v>25912000</v>
      </c>
      <c r="P154" s="8">
        <v>25912000</v>
      </c>
      <c r="Q154" s="10">
        <v>3.5085031898215747E-2</v>
      </c>
      <c r="R154" s="9">
        <v>11</v>
      </c>
      <c r="S154" s="9"/>
      <c r="T154" s="9"/>
      <c r="U154" s="11">
        <v>565</v>
      </c>
    </row>
    <row r="155" spans="1:21" x14ac:dyDescent="0.25">
      <c r="A155" s="8" t="s">
        <v>1344</v>
      </c>
      <c r="B155" s="9" t="s">
        <v>1345</v>
      </c>
      <c r="C155" s="9" t="s">
        <v>1346</v>
      </c>
      <c r="D155" s="9" t="s">
        <v>1347</v>
      </c>
      <c r="E155" s="9" t="s">
        <v>29</v>
      </c>
      <c r="F155" s="9">
        <v>5</v>
      </c>
      <c r="G155" s="9">
        <v>4</v>
      </c>
      <c r="H155" s="9">
        <v>3</v>
      </c>
      <c r="I155" s="9">
        <v>56.7</v>
      </c>
      <c r="J155" s="9">
        <v>10.676</v>
      </c>
      <c r="K155" s="9">
        <v>97</v>
      </c>
      <c r="L155" s="9">
        <v>0</v>
      </c>
      <c r="M155" s="9">
        <v>7.9181999999999997</v>
      </c>
      <c r="N155" s="9">
        <v>56.7</v>
      </c>
      <c r="O155" s="9">
        <v>25597000</v>
      </c>
      <c r="P155" s="8">
        <v>25597000</v>
      </c>
      <c r="Q155" s="10">
        <v>3.4658519662651606E-2</v>
      </c>
      <c r="R155" s="9">
        <v>5</v>
      </c>
      <c r="S155" s="9"/>
      <c r="T155" s="9"/>
      <c r="U155" s="11">
        <v>38</v>
      </c>
    </row>
    <row r="156" spans="1:21" x14ac:dyDescent="0.25">
      <c r="A156" s="8" t="s">
        <v>1348</v>
      </c>
      <c r="B156" s="9" t="s">
        <v>1349</v>
      </c>
      <c r="C156" s="9" t="s">
        <v>1350</v>
      </c>
      <c r="D156" s="9" t="s">
        <v>1351</v>
      </c>
      <c r="E156" s="9" t="s">
        <v>29</v>
      </c>
      <c r="F156" s="9">
        <v>6</v>
      </c>
      <c r="G156" s="9">
        <v>8</v>
      </c>
      <c r="H156" s="9">
        <v>8</v>
      </c>
      <c r="I156" s="9">
        <v>17.8</v>
      </c>
      <c r="J156" s="9">
        <v>70.900999999999996</v>
      </c>
      <c r="K156" s="9">
        <v>607</v>
      </c>
      <c r="L156" s="9">
        <v>0</v>
      </c>
      <c r="M156" s="9">
        <v>165.58</v>
      </c>
      <c r="N156" s="9">
        <v>17.8</v>
      </c>
      <c r="O156" s="9">
        <v>25498000</v>
      </c>
      <c r="P156" s="8">
        <v>25498000</v>
      </c>
      <c r="Q156" s="10">
        <v>3.4524472960045731E-2</v>
      </c>
      <c r="R156" s="9">
        <v>15</v>
      </c>
      <c r="S156" s="9"/>
      <c r="T156" s="9"/>
      <c r="U156" s="11">
        <v>103</v>
      </c>
    </row>
    <row r="157" spans="1:21" x14ac:dyDescent="0.25">
      <c r="A157" s="8" t="s">
        <v>1352</v>
      </c>
      <c r="B157" s="9" t="s">
        <v>1353</v>
      </c>
      <c r="C157" s="9" t="s">
        <v>1354</v>
      </c>
      <c r="D157" s="9" t="s">
        <v>1355</v>
      </c>
      <c r="E157" s="9" t="s">
        <v>29</v>
      </c>
      <c r="F157" s="9">
        <v>4</v>
      </c>
      <c r="G157" s="9">
        <v>8</v>
      </c>
      <c r="H157" s="9">
        <v>1</v>
      </c>
      <c r="I157" s="9">
        <v>16.899999999999999</v>
      </c>
      <c r="J157" s="9">
        <v>32.814</v>
      </c>
      <c r="K157" s="9">
        <v>284</v>
      </c>
      <c r="L157" s="9">
        <v>0</v>
      </c>
      <c r="M157" s="9">
        <v>8.8759999999999994</v>
      </c>
      <c r="N157" s="9">
        <v>16.899999999999999</v>
      </c>
      <c r="O157" s="9">
        <v>25495000</v>
      </c>
      <c r="P157" s="8">
        <v>25495000</v>
      </c>
      <c r="Q157" s="10">
        <v>3.4520410938754652E-2</v>
      </c>
      <c r="R157" s="9">
        <v>1</v>
      </c>
      <c r="S157" s="9"/>
      <c r="T157" s="9" t="s">
        <v>24</v>
      </c>
      <c r="U157" s="11">
        <v>98</v>
      </c>
    </row>
    <row r="158" spans="1:21" x14ac:dyDescent="0.25">
      <c r="A158" s="8" t="s">
        <v>1356</v>
      </c>
      <c r="B158" s="9" t="s">
        <v>1357</v>
      </c>
      <c r="C158" s="9" t="s">
        <v>1358</v>
      </c>
      <c r="D158" s="9" t="s">
        <v>1359</v>
      </c>
      <c r="E158" s="9" t="s">
        <v>29</v>
      </c>
      <c r="F158" s="9">
        <v>15</v>
      </c>
      <c r="G158" s="9">
        <v>8</v>
      </c>
      <c r="H158" s="9">
        <v>7</v>
      </c>
      <c r="I158" s="9">
        <v>20.6</v>
      </c>
      <c r="J158" s="9">
        <v>70.897000000000006</v>
      </c>
      <c r="K158" s="9">
        <v>646</v>
      </c>
      <c r="L158" s="9">
        <v>0</v>
      </c>
      <c r="M158" s="9">
        <v>47.228999999999999</v>
      </c>
      <c r="N158" s="9">
        <v>20.6</v>
      </c>
      <c r="O158" s="9">
        <v>25313000</v>
      </c>
      <c r="P158" s="8">
        <v>25313000</v>
      </c>
      <c r="Q158" s="10">
        <v>3.4273981647095365E-2</v>
      </c>
      <c r="R158" s="9">
        <v>11</v>
      </c>
      <c r="S158" s="9"/>
      <c r="T158" s="9"/>
      <c r="U158" s="11">
        <v>371</v>
      </c>
    </row>
    <row r="159" spans="1:21" x14ac:dyDescent="0.25">
      <c r="A159" s="8" t="s">
        <v>1360</v>
      </c>
      <c r="B159" s="9" t="s">
        <v>1361</v>
      </c>
      <c r="C159" s="9" t="s">
        <v>1362</v>
      </c>
      <c r="D159" s="9" t="s">
        <v>1363</v>
      </c>
      <c r="E159" s="9" t="s">
        <v>29</v>
      </c>
      <c r="F159" s="9">
        <v>3</v>
      </c>
      <c r="G159" s="9">
        <v>7</v>
      </c>
      <c r="H159" s="9">
        <v>7</v>
      </c>
      <c r="I159" s="9">
        <v>12.7</v>
      </c>
      <c r="J159" s="9">
        <v>102.64</v>
      </c>
      <c r="K159" s="9">
        <v>915</v>
      </c>
      <c r="L159" s="9">
        <v>0</v>
      </c>
      <c r="M159" s="9">
        <v>75.808999999999997</v>
      </c>
      <c r="N159" s="9">
        <v>12.7</v>
      </c>
      <c r="O159" s="9">
        <v>25285000</v>
      </c>
      <c r="P159" s="8">
        <v>25285000</v>
      </c>
      <c r="Q159" s="10">
        <v>3.4236069448378557E-2</v>
      </c>
      <c r="R159" s="9">
        <v>10</v>
      </c>
      <c r="S159" s="9"/>
      <c r="T159" s="9"/>
      <c r="U159" s="11">
        <v>551</v>
      </c>
    </row>
    <row r="160" spans="1:21" x14ac:dyDescent="0.25">
      <c r="A160" s="8" t="s">
        <v>1364</v>
      </c>
      <c r="B160" s="9" t="s">
        <v>1365</v>
      </c>
      <c r="C160" s="9" t="s">
        <v>1366</v>
      </c>
      <c r="D160" s="9" t="s">
        <v>1367</v>
      </c>
      <c r="E160" s="9" t="s">
        <v>29</v>
      </c>
      <c r="F160" s="9">
        <v>4</v>
      </c>
      <c r="G160" s="9">
        <v>5</v>
      </c>
      <c r="H160" s="9">
        <v>5</v>
      </c>
      <c r="I160" s="9">
        <v>19.3</v>
      </c>
      <c r="J160" s="9">
        <v>37.563000000000002</v>
      </c>
      <c r="K160" s="9">
        <v>357</v>
      </c>
      <c r="L160" s="9">
        <v>0</v>
      </c>
      <c r="M160" s="9">
        <v>69.608999999999995</v>
      </c>
      <c r="N160" s="9">
        <v>19.3</v>
      </c>
      <c r="O160" s="9">
        <v>25248000</v>
      </c>
      <c r="P160" s="8">
        <v>25248000</v>
      </c>
      <c r="Q160" s="10">
        <v>3.4185971185788484E-2</v>
      </c>
      <c r="R160" s="9">
        <v>9</v>
      </c>
      <c r="S160" s="9"/>
      <c r="T160" s="9"/>
      <c r="U160" s="11">
        <v>299</v>
      </c>
    </row>
    <row r="161" spans="1:21" x14ac:dyDescent="0.25">
      <c r="A161" s="8" t="s">
        <v>1368</v>
      </c>
      <c r="B161" s="9" t="s">
        <v>1369</v>
      </c>
      <c r="C161" s="9" t="s">
        <v>1370</v>
      </c>
      <c r="D161" s="9" t="s">
        <v>1371</v>
      </c>
      <c r="E161" s="9" t="s">
        <v>29</v>
      </c>
      <c r="F161" s="9">
        <v>10</v>
      </c>
      <c r="G161" s="9">
        <v>8</v>
      </c>
      <c r="H161" s="9">
        <v>7</v>
      </c>
      <c r="I161" s="9">
        <v>16.2</v>
      </c>
      <c r="J161" s="9">
        <v>73.027000000000001</v>
      </c>
      <c r="K161" s="9">
        <v>711</v>
      </c>
      <c r="L161" s="9">
        <v>0</v>
      </c>
      <c r="M161" s="9">
        <v>25.547999999999998</v>
      </c>
      <c r="N161" s="9">
        <v>16.2</v>
      </c>
      <c r="O161" s="9">
        <v>24848000</v>
      </c>
      <c r="P161" s="8">
        <v>24848000</v>
      </c>
      <c r="Q161" s="10">
        <v>3.3644368346976879E-2</v>
      </c>
      <c r="R161" s="9">
        <v>7</v>
      </c>
      <c r="S161" s="9"/>
      <c r="T161" s="9"/>
      <c r="U161" s="11">
        <v>5</v>
      </c>
    </row>
    <row r="162" spans="1:21" x14ac:dyDescent="0.25">
      <c r="A162" s="8" t="s">
        <v>1372</v>
      </c>
      <c r="B162" s="9" t="s">
        <v>1373</v>
      </c>
      <c r="C162" s="9" t="s">
        <v>1374</v>
      </c>
      <c r="D162" s="9" t="s">
        <v>1375</v>
      </c>
      <c r="E162" s="9" t="s">
        <v>29</v>
      </c>
      <c r="F162" s="9">
        <v>5</v>
      </c>
      <c r="G162" s="9">
        <v>10</v>
      </c>
      <c r="H162" s="9">
        <v>10</v>
      </c>
      <c r="I162" s="9">
        <v>7.6</v>
      </c>
      <c r="J162" s="9">
        <v>192.06</v>
      </c>
      <c r="K162" s="9">
        <v>1679</v>
      </c>
      <c r="L162" s="9">
        <v>0</v>
      </c>
      <c r="M162" s="9">
        <v>107.13</v>
      </c>
      <c r="N162" s="9">
        <v>7.6</v>
      </c>
      <c r="O162" s="9">
        <v>24146000</v>
      </c>
      <c r="P162" s="8">
        <v>24146000</v>
      </c>
      <c r="Q162" s="10">
        <v>3.2693855364862516E-2</v>
      </c>
      <c r="R162" s="9">
        <v>12</v>
      </c>
      <c r="S162" s="9"/>
      <c r="T162" s="9"/>
      <c r="U162" s="11">
        <v>13</v>
      </c>
    </row>
    <row r="163" spans="1:21" x14ac:dyDescent="0.25">
      <c r="A163" s="8" t="s">
        <v>1376</v>
      </c>
      <c r="B163" s="9" t="s">
        <v>1377</v>
      </c>
      <c r="C163" s="9" t="s">
        <v>1378</v>
      </c>
      <c r="D163" s="9" t="s">
        <v>1379</v>
      </c>
      <c r="E163" s="9" t="s">
        <v>29</v>
      </c>
      <c r="F163" s="9">
        <v>5</v>
      </c>
      <c r="G163" s="9">
        <v>5</v>
      </c>
      <c r="H163" s="9">
        <v>5</v>
      </c>
      <c r="I163" s="9">
        <v>36.9</v>
      </c>
      <c r="J163" s="9">
        <v>19.742999999999999</v>
      </c>
      <c r="K163" s="9">
        <v>179</v>
      </c>
      <c r="L163" s="9">
        <v>0</v>
      </c>
      <c r="M163" s="9">
        <v>7.7769000000000004</v>
      </c>
      <c r="N163" s="9">
        <v>36.9</v>
      </c>
      <c r="O163" s="9">
        <v>23997000</v>
      </c>
      <c r="P163" s="8">
        <v>23997000</v>
      </c>
      <c r="Q163" s="10">
        <v>3.249210830740519E-2</v>
      </c>
      <c r="R163" s="9">
        <v>8</v>
      </c>
      <c r="S163" s="9"/>
      <c r="T163" s="9"/>
      <c r="U163" s="11">
        <v>180</v>
      </c>
    </row>
    <row r="164" spans="1:21" x14ac:dyDescent="0.25">
      <c r="A164" s="8" t="s">
        <v>1380</v>
      </c>
      <c r="B164" s="9" t="s">
        <v>1381</v>
      </c>
      <c r="C164" s="9" t="s">
        <v>1382</v>
      </c>
      <c r="D164" s="9" t="s">
        <v>1383</v>
      </c>
      <c r="E164" s="9" t="s">
        <v>29</v>
      </c>
      <c r="F164" s="9">
        <v>1</v>
      </c>
      <c r="G164" s="9">
        <v>5</v>
      </c>
      <c r="H164" s="9">
        <v>3</v>
      </c>
      <c r="I164" s="9">
        <v>21.6</v>
      </c>
      <c r="J164" s="9">
        <v>37.497</v>
      </c>
      <c r="K164" s="9">
        <v>356</v>
      </c>
      <c r="L164" s="9">
        <v>0</v>
      </c>
      <c r="M164" s="9">
        <v>25.544</v>
      </c>
      <c r="N164" s="9">
        <v>21.6</v>
      </c>
      <c r="O164" s="9">
        <v>23557000</v>
      </c>
      <c r="P164" s="8">
        <v>23557000</v>
      </c>
      <c r="Q164" s="10">
        <v>3.1896345184712425E-2</v>
      </c>
      <c r="R164" s="9">
        <v>6</v>
      </c>
      <c r="S164" s="9"/>
      <c r="T164" s="9"/>
      <c r="U164" s="11">
        <v>549</v>
      </c>
    </row>
    <row r="165" spans="1:21" x14ac:dyDescent="0.25">
      <c r="A165" s="8" t="s">
        <v>1384</v>
      </c>
      <c r="B165" s="9" t="s">
        <v>1385</v>
      </c>
      <c r="C165" s="9" t="s">
        <v>1386</v>
      </c>
      <c r="D165" s="9" t="s">
        <v>1387</v>
      </c>
      <c r="E165" s="9" t="s">
        <v>29</v>
      </c>
      <c r="F165" s="9">
        <v>2</v>
      </c>
      <c r="G165" s="9">
        <v>6</v>
      </c>
      <c r="H165" s="9">
        <v>6</v>
      </c>
      <c r="I165" s="9">
        <v>15</v>
      </c>
      <c r="J165" s="9">
        <v>43.786000000000001</v>
      </c>
      <c r="K165" s="9">
        <v>394</v>
      </c>
      <c r="L165" s="9">
        <v>0</v>
      </c>
      <c r="M165" s="9">
        <v>24.245000000000001</v>
      </c>
      <c r="N165" s="9">
        <v>15</v>
      </c>
      <c r="O165" s="9">
        <v>23514000</v>
      </c>
      <c r="P165" s="8">
        <v>23514000</v>
      </c>
      <c r="Q165" s="10">
        <v>3.1838122879540173E-2</v>
      </c>
      <c r="R165" s="9">
        <v>6</v>
      </c>
      <c r="S165" s="9"/>
      <c r="T165" s="9"/>
      <c r="U165" s="11">
        <v>650</v>
      </c>
    </row>
    <row r="166" spans="1:21" x14ac:dyDescent="0.25">
      <c r="A166" s="8" t="s">
        <v>1388</v>
      </c>
      <c r="B166" s="9" t="s">
        <v>1389</v>
      </c>
      <c r="C166" s="9" t="s">
        <v>1390</v>
      </c>
      <c r="D166" s="9" t="s">
        <v>1391</v>
      </c>
      <c r="E166" s="9" t="s">
        <v>29</v>
      </c>
      <c r="F166" s="9">
        <v>42</v>
      </c>
      <c r="G166" s="9">
        <v>9</v>
      </c>
      <c r="H166" s="9">
        <v>9</v>
      </c>
      <c r="I166" s="9">
        <v>30</v>
      </c>
      <c r="J166" s="9">
        <v>34.081000000000003</v>
      </c>
      <c r="K166" s="9">
        <v>297</v>
      </c>
      <c r="L166" s="9">
        <v>0</v>
      </c>
      <c r="M166" s="9">
        <v>45.917000000000002</v>
      </c>
      <c r="N166" s="9">
        <v>30</v>
      </c>
      <c r="O166" s="9">
        <v>23495000</v>
      </c>
      <c r="P166" s="8">
        <v>23495000</v>
      </c>
      <c r="Q166" s="10">
        <v>3.1812396744696624E-2</v>
      </c>
      <c r="R166" s="9">
        <v>10</v>
      </c>
      <c r="S166" s="9"/>
      <c r="T166" s="9"/>
      <c r="U166" s="11">
        <v>0</v>
      </c>
    </row>
    <row r="167" spans="1:21" x14ac:dyDescent="0.25">
      <c r="A167" s="8" t="s">
        <v>1392</v>
      </c>
      <c r="B167" s="9" t="s">
        <v>1393</v>
      </c>
      <c r="C167" s="9" t="s">
        <v>1394</v>
      </c>
      <c r="D167" s="9" t="s">
        <v>1395</v>
      </c>
      <c r="E167" s="9" t="s">
        <v>29</v>
      </c>
      <c r="F167" s="9">
        <v>3</v>
      </c>
      <c r="G167" s="9">
        <v>6</v>
      </c>
      <c r="H167" s="9">
        <v>6</v>
      </c>
      <c r="I167" s="9">
        <v>20.9</v>
      </c>
      <c r="J167" s="9">
        <v>51.804000000000002</v>
      </c>
      <c r="K167" s="9">
        <v>459</v>
      </c>
      <c r="L167" s="9">
        <v>0</v>
      </c>
      <c r="M167" s="9">
        <v>71.445999999999998</v>
      </c>
      <c r="N167" s="9">
        <v>20.9</v>
      </c>
      <c r="O167" s="9">
        <v>23468000</v>
      </c>
      <c r="P167" s="8">
        <v>23468000</v>
      </c>
      <c r="Q167" s="10">
        <v>3.1775838553076842E-2</v>
      </c>
      <c r="R167" s="9">
        <v>7</v>
      </c>
      <c r="S167" s="9"/>
      <c r="T167" s="9"/>
      <c r="U167" s="11">
        <v>504</v>
      </c>
    </row>
    <row r="168" spans="1:21" x14ac:dyDescent="0.25">
      <c r="A168" s="8" t="s">
        <v>1396</v>
      </c>
      <c r="B168" s="9" t="s">
        <v>1397</v>
      </c>
      <c r="C168" s="9" t="s">
        <v>1398</v>
      </c>
      <c r="D168" s="9" t="s">
        <v>1399</v>
      </c>
      <c r="E168" s="9" t="s">
        <v>29</v>
      </c>
      <c r="F168" s="9">
        <v>5</v>
      </c>
      <c r="G168" s="9">
        <v>7</v>
      </c>
      <c r="H168" s="9">
        <v>7</v>
      </c>
      <c r="I168" s="9">
        <v>25.2</v>
      </c>
      <c r="J168" s="9">
        <v>46.898000000000003</v>
      </c>
      <c r="K168" s="9">
        <v>417</v>
      </c>
      <c r="L168" s="9">
        <v>0</v>
      </c>
      <c r="M168" s="9">
        <v>34.186999999999998</v>
      </c>
      <c r="N168" s="9">
        <v>25.2</v>
      </c>
      <c r="O168" s="9">
        <v>23362000</v>
      </c>
      <c r="P168" s="8">
        <v>23362000</v>
      </c>
      <c r="Q168" s="10">
        <v>3.1632313800791768E-2</v>
      </c>
      <c r="R168" s="9">
        <v>8</v>
      </c>
      <c r="S168" s="9"/>
      <c r="T168" s="9"/>
      <c r="U168" s="11">
        <v>635</v>
      </c>
    </row>
    <row r="169" spans="1:21" x14ac:dyDescent="0.25">
      <c r="A169" s="8" t="s">
        <v>1400</v>
      </c>
      <c r="B169" s="9" t="s">
        <v>1401</v>
      </c>
      <c r="C169" s="9" t="s">
        <v>1402</v>
      </c>
      <c r="D169" s="9" t="s">
        <v>1403</v>
      </c>
      <c r="E169" s="9" t="s">
        <v>29</v>
      </c>
      <c r="F169" s="9">
        <v>5</v>
      </c>
      <c r="G169" s="9">
        <v>19</v>
      </c>
      <c r="H169" s="9">
        <v>1</v>
      </c>
      <c r="I169" s="9">
        <v>46</v>
      </c>
      <c r="J169" s="9">
        <v>49.923999999999999</v>
      </c>
      <c r="K169" s="9">
        <v>448</v>
      </c>
      <c r="L169" s="9">
        <v>0</v>
      </c>
      <c r="M169" s="9">
        <v>11.861000000000001</v>
      </c>
      <c r="N169" s="9">
        <v>46</v>
      </c>
      <c r="O169" s="9">
        <v>23098000</v>
      </c>
      <c r="P169" s="8">
        <v>23098000</v>
      </c>
      <c r="Q169" s="10">
        <v>3.1274855927176104E-2</v>
      </c>
      <c r="R169" s="9">
        <v>4</v>
      </c>
      <c r="S169" s="9"/>
      <c r="T169" s="9"/>
      <c r="U169" s="11">
        <v>495</v>
      </c>
    </row>
    <row r="170" spans="1:21" x14ac:dyDescent="0.25">
      <c r="A170" s="8" t="s">
        <v>1404</v>
      </c>
      <c r="B170" s="9" t="s">
        <v>1405</v>
      </c>
      <c r="C170" s="9" t="s">
        <v>1406</v>
      </c>
      <c r="D170" s="9" t="s">
        <v>1407</v>
      </c>
      <c r="E170" s="9" t="s">
        <v>29</v>
      </c>
      <c r="F170" s="9">
        <v>4</v>
      </c>
      <c r="G170" s="9">
        <v>7</v>
      </c>
      <c r="H170" s="9">
        <v>7</v>
      </c>
      <c r="I170" s="9">
        <v>30</v>
      </c>
      <c r="J170" s="9">
        <v>29.597000000000001</v>
      </c>
      <c r="K170" s="9">
        <v>263</v>
      </c>
      <c r="L170" s="9">
        <v>0</v>
      </c>
      <c r="M170" s="9">
        <v>10.073</v>
      </c>
      <c r="N170" s="9">
        <v>30</v>
      </c>
      <c r="O170" s="9">
        <v>22932000</v>
      </c>
      <c r="P170" s="8">
        <v>22932000</v>
      </c>
      <c r="Q170" s="10">
        <v>3.1050090749069292E-2</v>
      </c>
      <c r="R170" s="9">
        <v>8</v>
      </c>
      <c r="S170" s="9"/>
      <c r="T170" s="9"/>
      <c r="U170" s="11">
        <v>480</v>
      </c>
    </row>
    <row r="171" spans="1:21" x14ac:dyDescent="0.25">
      <c r="A171" s="8" t="s">
        <v>1408</v>
      </c>
      <c r="B171" s="9" t="s">
        <v>1409</v>
      </c>
      <c r="C171" s="9" t="s">
        <v>1410</v>
      </c>
      <c r="D171" s="9" t="s">
        <v>1411</v>
      </c>
      <c r="E171" s="9" t="s">
        <v>29</v>
      </c>
      <c r="F171" s="9">
        <v>2</v>
      </c>
      <c r="G171" s="9">
        <v>8</v>
      </c>
      <c r="H171" s="9">
        <v>8</v>
      </c>
      <c r="I171" s="9">
        <v>25.2</v>
      </c>
      <c r="J171" s="9">
        <v>49.540999999999997</v>
      </c>
      <c r="K171" s="9">
        <v>452</v>
      </c>
      <c r="L171" s="9">
        <v>0</v>
      </c>
      <c r="M171" s="9">
        <v>26.965</v>
      </c>
      <c r="N171" s="9">
        <v>25.2</v>
      </c>
      <c r="O171" s="9">
        <v>22915000</v>
      </c>
      <c r="P171" s="8">
        <v>22915000</v>
      </c>
      <c r="Q171" s="10">
        <v>3.1027072628419802E-2</v>
      </c>
      <c r="R171" s="9">
        <v>10</v>
      </c>
      <c r="S171" s="9"/>
      <c r="T171" s="9"/>
      <c r="U171" s="11">
        <v>446</v>
      </c>
    </row>
    <row r="172" spans="1:21" x14ac:dyDescent="0.25">
      <c r="A172" s="8" t="s">
        <v>1412</v>
      </c>
      <c r="B172" s="9" t="s">
        <v>606</v>
      </c>
      <c r="C172" s="9" t="s">
        <v>607</v>
      </c>
      <c r="D172" s="9" t="s">
        <v>1413</v>
      </c>
      <c r="E172" s="9" t="s">
        <v>29</v>
      </c>
      <c r="F172" s="9">
        <v>3</v>
      </c>
      <c r="G172" s="9">
        <v>4</v>
      </c>
      <c r="H172" s="9">
        <v>4</v>
      </c>
      <c r="I172" s="9">
        <v>32</v>
      </c>
      <c r="J172" s="9">
        <v>16.158999999999999</v>
      </c>
      <c r="K172" s="9">
        <v>150</v>
      </c>
      <c r="L172" s="9">
        <v>0</v>
      </c>
      <c r="M172" s="9">
        <v>12.404999999999999</v>
      </c>
      <c r="N172" s="9">
        <v>32</v>
      </c>
      <c r="O172" s="9">
        <v>22601000</v>
      </c>
      <c r="P172" s="8">
        <v>22601000</v>
      </c>
      <c r="Q172" s="10">
        <v>3.0601914399952686E-2</v>
      </c>
      <c r="R172" s="9">
        <v>5</v>
      </c>
      <c r="S172" s="9"/>
      <c r="T172" s="9"/>
      <c r="U172" s="11">
        <v>76</v>
      </c>
    </row>
    <row r="173" spans="1:21" x14ac:dyDescent="0.25">
      <c r="A173" s="8" t="s">
        <v>1414</v>
      </c>
      <c r="B173" s="9" t="s">
        <v>1415</v>
      </c>
      <c r="C173" s="9" t="s">
        <v>1416</v>
      </c>
      <c r="D173" s="9" t="s">
        <v>1417</v>
      </c>
      <c r="E173" s="9" t="s">
        <v>29</v>
      </c>
      <c r="F173" s="9">
        <v>7</v>
      </c>
      <c r="G173" s="9">
        <v>10</v>
      </c>
      <c r="H173" s="9">
        <v>10</v>
      </c>
      <c r="I173" s="9">
        <v>14.2</v>
      </c>
      <c r="J173" s="9">
        <v>117.85</v>
      </c>
      <c r="K173" s="9">
        <v>1058</v>
      </c>
      <c r="L173" s="9">
        <v>0</v>
      </c>
      <c r="M173" s="9">
        <v>84.176000000000002</v>
      </c>
      <c r="N173" s="9">
        <v>14.2</v>
      </c>
      <c r="O173" s="9">
        <v>22597000</v>
      </c>
      <c r="P173" s="8">
        <v>22597000</v>
      </c>
      <c r="Q173" s="10">
        <v>3.0596498371564571E-2</v>
      </c>
      <c r="R173" s="9">
        <v>16</v>
      </c>
      <c r="S173" s="9"/>
      <c r="T173" s="9"/>
      <c r="U173" s="11">
        <v>399</v>
      </c>
    </row>
    <row r="174" spans="1:21" x14ac:dyDescent="0.25">
      <c r="A174" s="8" t="s">
        <v>1418</v>
      </c>
      <c r="B174" s="9" t="s">
        <v>1419</v>
      </c>
      <c r="C174" s="9" t="s">
        <v>1420</v>
      </c>
      <c r="D174" s="9" t="s">
        <v>1421</v>
      </c>
      <c r="E174" s="9" t="s">
        <v>29</v>
      </c>
      <c r="F174" s="9">
        <v>2</v>
      </c>
      <c r="G174" s="9">
        <v>5</v>
      </c>
      <c r="H174" s="9">
        <v>3</v>
      </c>
      <c r="I174" s="9">
        <v>11.8</v>
      </c>
      <c r="J174" s="9">
        <v>40.04</v>
      </c>
      <c r="K174" s="9">
        <v>363</v>
      </c>
      <c r="L174" s="9">
        <v>0</v>
      </c>
      <c r="M174" s="9">
        <v>55.8</v>
      </c>
      <c r="N174" s="9">
        <v>11.8</v>
      </c>
      <c r="O174" s="9">
        <v>22054000</v>
      </c>
      <c r="P174" s="8">
        <v>22054000</v>
      </c>
      <c r="Q174" s="10">
        <v>2.9861272517877822E-2</v>
      </c>
      <c r="R174" s="9">
        <v>6</v>
      </c>
      <c r="S174" s="9"/>
      <c r="T174" s="9"/>
      <c r="U174" s="11">
        <v>9</v>
      </c>
    </row>
    <row r="175" spans="1:21" x14ac:dyDescent="0.25">
      <c r="A175" s="8" t="s">
        <v>210</v>
      </c>
      <c r="B175" s="9" t="s">
        <v>211</v>
      </c>
      <c r="C175" s="9" t="s">
        <v>212</v>
      </c>
      <c r="D175" s="9" t="s">
        <v>213</v>
      </c>
      <c r="E175" s="9" t="s">
        <v>29</v>
      </c>
      <c r="F175" s="9">
        <v>6</v>
      </c>
      <c r="G175" s="9">
        <v>2</v>
      </c>
      <c r="H175" s="9">
        <v>2</v>
      </c>
      <c r="I175" s="9">
        <v>24</v>
      </c>
      <c r="J175" s="9">
        <v>11.074999999999999</v>
      </c>
      <c r="K175" s="9">
        <v>100</v>
      </c>
      <c r="L175" s="9">
        <v>0</v>
      </c>
      <c r="M175" s="9">
        <v>4.2882999999999996</v>
      </c>
      <c r="N175" s="9">
        <v>24</v>
      </c>
      <c r="O175" s="9">
        <v>21973000</v>
      </c>
      <c r="P175" s="8">
        <v>21973000</v>
      </c>
      <c r="Q175" s="10">
        <v>2.9751597943018467E-2</v>
      </c>
      <c r="R175" s="9">
        <v>4</v>
      </c>
      <c r="S175" s="9"/>
      <c r="T175" s="9"/>
      <c r="U175" s="11">
        <v>291</v>
      </c>
    </row>
    <row r="176" spans="1:21" x14ac:dyDescent="0.25">
      <c r="A176" s="8" t="s">
        <v>1422</v>
      </c>
      <c r="B176" s="9" t="s">
        <v>1423</v>
      </c>
      <c r="C176" s="9" t="s">
        <v>1424</v>
      </c>
      <c r="D176" s="9" t="s">
        <v>1425</v>
      </c>
      <c r="E176" s="9" t="s">
        <v>29</v>
      </c>
      <c r="F176" s="9">
        <v>1</v>
      </c>
      <c r="G176" s="9">
        <v>2</v>
      </c>
      <c r="H176" s="9">
        <v>2</v>
      </c>
      <c r="I176" s="9">
        <v>14.6</v>
      </c>
      <c r="J176" s="9">
        <v>19.343</v>
      </c>
      <c r="K176" s="9">
        <v>178</v>
      </c>
      <c r="L176" s="9">
        <v>0</v>
      </c>
      <c r="M176" s="9">
        <v>17.039000000000001</v>
      </c>
      <c r="N176" s="9">
        <v>14.6</v>
      </c>
      <c r="O176" s="9">
        <v>21886000</v>
      </c>
      <c r="P176" s="8">
        <v>21886000</v>
      </c>
      <c r="Q176" s="10">
        <v>2.9633799325576943E-2</v>
      </c>
      <c r="R176" s="9">
        <v>3</v>
      </c>
      <c r="S176" s="9"/>
      <c r="T176" s="9"/>
      <c r="U176" s="11">
        <v>324</v>
      </c>
    </row>
    <row r="177" spans="1:21" x14ac:dyDescent="0.25">
      <c r="A177" s="8" t="s">
        <v>1426</v>
      </c>
      <c r="B177" s="9" t="s">
        <v>1427</v>
      </c>
      <c r="C177" s="9" t="s">
        <v>1428</v>
      </c>
      <c r="D177" s="9" t="s">
        <v>1429</v>
      </c>
      <c r="E177" s="9" t="s">
        <v>29</v>
      </c>
      <c r="F177" s="9">
        <v>3</v>
      </c>
      <c r="G177" s="9">
        <v>4</v>
      </c>
      <c r="H177" s="9">
        <v>4</v>
      </c>
      <c r="I177" s="9">
        <v>44.4</v>
      </c>
      <c r="J177" s="9">
        <v>16.564</v>
      </c>
      <c r="K177" s="9">
        <v>144</v>
      </c>
      <c r="L177" s="9">
        <v>0</v>
      </c>
      <c r="M177" s="9">
        <v>5.8669000000000002</v>
      </c>
      <c r="N177" s="9">
        <v>44.4</v>
      </c>
      <c r="O177" s="9">
        <v>21872000</v>
      </c>
      <c r="P177" s="8">
        <v>21872000</v>
      </c>
      <c r="Q177" s="10">
        <v>2.9614843226218539E-2</v>
      </c>
      <c r="R177" s="9">
        <v>4</v>
      </c>
      <c r="S177" s="9"/>
      <c r="T177" s="9"/>
      <c r="U177" s="11">
        <v>131</v>
      </c>
    </row>
    <row r="178" spans="1:21" x14ac:dyDescent="0.25">
      <c r="A178" s="8" t="s">
        <v>1430</v>
      </c>
      <c r="B178" s="9" t="s">
        <v>1431</v>
      </c>
      <c r="C178" s="9" t="s">
        <v>1432</v>
      </c>
      <c r="D178" s="9" t="s">
        <v>1433</v>
      </c>
      <c r="E178" s="9" t="s">
        <v>29</v>
      </c>
      <c r="F178" s="9">
        <v>4</v>
      </c>
      <c r="G178" s="9">
        <v>9</v>
      </c>
      <c r="H178" s="9">
        <v>9</v>
      </c>
      <c r="I178" s="9">
        <v>20.100000000000001</v>
      </c>
      <c r="J178" s="9">
        <v>59.366</v>
      </c>
      <c r="K178" s="9">
        <v>543</v>
      </c>
      <c r="L178" s="9">
        <v>0</v>
      </c>
      <c r="M178" s="9">
        <v>18.805</v>
      </c>
      <c r="N178" s="9">
        <v>20.100000000000001</v>
      </c>
      <c r="O178" s="9">
        <v>21852000</v>
      </c>
      <c r="P178" s="8">
        <v>21852000</v>
      </c>
      <c r="Q178" s="10">
        <v>2.9587763084277959E-2</v>
      </c>
      <c r="R178" s="9">
        <v>11</v>
      </c>
      <c r="S178" s="9"/>
      <c r="T178" s="9"/>
      <c r="U178" s="11">
        <v>616</v>
      </c>
    </row>
    <row r="179" spans="1:21" x14ac:dyDescent="0.25">
      <c r="A179" s="8" t="s">
        <v>1434</v>
      </c>
      <c r="B179" s="9" t="s">
        <v>1435</v>
      </c>
      <c r="C179" s="9" t="s">
        <v>1436</v>
      </c>
      <c r="D179" s="9" t="s">
        <v>1437</v>
      </c>
      <c r="E179" s="9" t="s">
        <v>29</v>
      </c>
      <c r="F179" s="9">
        <v>23</v>
      </c>
      <c r="G179" s="9">
        <v>11</v>
      </c>
      <c r="H179" s="9">
        <v>10</v>
      </c>
      <c r="I179" s="9">
        <v>23.5</v>
      </c>
      <c r="J179" s="9">
        <v>69.046999999999997</v>
      </c>
      <c r="K179" s="9">
        <v>622</v>
      </c>
      <c r="L179" s="9">
        <v>0</v>
      </c>
      <c r="M179" s="9">
        <v>47.738999999999997</v>
      </c>
      <c r="N179" s="9">
        <v>23.5</v>
      </c>
      <c r="O179" s="9">
        <v>21286000</v>
      </c>
      <c r="P179" s="8">
        <v>21286000</v>
      </c>
      <c r="Q179" s="10">
        <v>2.8821395067359541E-2</v>
      </c>
      <c r="R179" s="9">
        <v>12</v>
      </c>
      <c r="S179" s="9"/>
      <c r="T179" s="9"/>
      <c r="U179" s="11">
        <v>47</v>
      </c>
    </row>
    <row r="180" spans="1:21" x14ac:dyDescent="0.25">
      <c r="A180" s="8" t="s">
        <v>1438</v>
      </c>
      <c r="B180" s="9" t="s">
        <v>1439</v>
      </c>
      <c r="C180" s="9" t="s">
        <v>1440</v>
      </c>
      <c r="D180" s="9" t="s">
        <v>1441</v>
      </c>
      <c r="E180" s="9" t="s">
        <v>29</v>
      </c>
      <c r="F180" s="9">
        <v>5</v>
      </c>
      <c r="G180" s="9">
        <v>5</v>
      </c>
      <c r="H180" s="9">
        <v>5</v>
      </c>
      <c r="I180" s="9">
        <v>11.5</v>
      </c>
      <c r="J180" s="9">
        <v>55.738</v>
      </c>
      <c r="K180" s="9">
        <v>486</v>
      </c>
      <c r="L180" s="9">
        <v>0</v>
      </c>
      <c r="M180" s="9">
        <v>37.947000000000003</v>
      </c>
      <c r="N180" s="9">
        <v>11.5</v>
      </c>
      <c r="O180" s="9">
        <v>21177000</v>
      </c>
      <c r="P180" s="8">
        <v>21177000</v>
      </c>
      <c r="Q180" s="10">
        <v>2.8673808293783378E-2</v>
      </c>
      <c r="R180" s="9">
        <v>8</v>
      </c>
      <c r="S180" s="9"/>
      <c r="T180" s="9"/>
      <c r="U180" s="11">
        <v>646</v>
      </c>
    </row>
    <row r="181" spans="1:21" x14ac:dyDescent="0.25">
      <c r="A181" s="8" t="s">
        <v>1442</v>
      </c>
      <c r="B181" s="9" t="s">
        <v>51</v>
      </c>
      <c r="C181" s="9" t="s">
        <v>52</v>
      </c>
      <c r="D181" s="9" t="s">
        <v>1443</v>
      </c>
      <c r="E181" s="9" t="s">
        <v>29</v>
      </c>
      <c r="F181" s="9">
        <v>2</v>
      </c>
      <c r="G181" s="9">
        <v>4</v>
      </c>
      <c r="H181" s="9">
        <v>4</v>
      </c>
      <c r="I181" s="9">
        <v>22.3</v>
      </c>
      <c r="J181" s="9">
        <v>21.879000000000001</v>
      </c>
      <c r="K181" s="9">
        <v>188</v>
      </c>
      <c r="L181" s="9">
        <v>0</v>
      </c>
      <c r="M181" s="9">
        <v>49.180999999999997</v>
      </c>
      <c r="N181" s="9">
        <v>22.3</v>
      </c>
      <c r="O181" s="9">
        <v>20938000</v>
      </c>
      <c r="P181" s="8">
        <v>20938000</v>
      </c>
      <c r="Q181" s="10">
        <v>2.8350200597593442E-2</v>
      </c>
      <c r="R181" s="9">
        <v>3</v>
      </c>
      <c r="S181" s="9"/>
      <c r="T181" s="9"/>
      <c r="U181" s="11">
        <v>477</v>
      </c>
    </row>
    <row r="182" spans="1:21" x14ac:dyDescent="0.25">
      <c r="A182" s="8" t="s">
        <v>1444</v>
      </c>
      <c r="B182" s="9" t="s">
        <v>1445</v>
      </c>
      <c r="C182" s="9" t="s">
        <v>1446</v>
      </c>
      <c r="D182" s="9" t="s">
        <v>1447</v>
      </c>
      <c r="E182" s="9" t="s">
        <v>29</v>
      </c>
      <c r="F182" s="9">
        <v>3</v>
      </c>
      <c r="G182" s="9">
        <v>6</v>
      </c>
      <c r="H182" s="9">
        <v>6</v>
      </c>
      <c r="I182" s="9">
        <v>36.9</v>
      </c>
      <c r="J182" s="9">
        <v>21.670999999999999</v>
      </c>
      <c r="K182" s="9">
        <v>195</v>
      </c>
      <c r="L182" s="9">
        <v>0</v>
      </c>
      <c r="M182" s="9">
        <v>27.63</v>
      </c>
      <c r="N182" s="9">
        <v>36.9</v>
      </c>
      <c r="O182" s="9">
        <v>20810000</v>
      </c>
      <c r="P182" s="8">
        <v>20810000</v>
      </c>
      <c r="Q182" s="10">
        <v>2.817688768917373E-2</v>
      </c>
      <c r="R182" s="9">
        <v>9</v>
      </c>
      <c r="S182" s="9"/>
      <c r="T182" s="9"/>
      <c r="U182" s="11">
        <v>296</v>
      </c>
    </row>
    <row r="183" spans="1:21" x14ac:dyDescent="0.25">
      <c r="A183" s="8" t="s">
        <v>1448</v>
      </c>
      <c r="B183" s="9" t="s">
        <v>1449</v>
      </c>
      <c r="C183" s="9" t="s">
        <v>1450</v>
      </c>
      <c r="D183" s="9" t="s">
        <v>1451</v>
      </c>
      <c r="E183" s="9" t="s">
        <v>29</v>
      </c>
      <c r="F183" s="9">
        <v>2</v>
      </c>
      <c r="G183" s="9">
        <v>8</v>
      </c>
      <c r="H183" s="9">
        <v>8</v>
      </c>
      <c r="I183" s="9">
        <v>23.9</v>
      </c>
      <c r="J183" s="9">
        <v>58.024000000000001</v>
      </c>
      <c r="K183" s="9">
        <v>531</v>
      </c>
      <c r="L183" s="9">
        <v>0</v>
      </c>
      <c r="M183" s="9">
        <v>15.1</v>
      </c>
      <c r="N183" s="9">
        <v>23.9</v>
      </c>
      <c r="O183" s="9">
        <v>20487000</v>
      </c>
      <c r="P183" s="8">
        <v>20487000</v>
      </c>
      <c r="Q183" s="10">
        <v>2.773954339683336E-2</v>
      </c>
      <c r="R183" s="9">
        <v>10</v>
      </c>
      <c r="S183" s="9"/>
      <c r="T183" s="9"/>
      <c r="U183" s="11">
        <v>432</v>
      </c>
    </row>
    <row r="184" spans="1:21" x14ac:dyDescent="0.25">
      <c r="A184" s="8" t="s">
        <v>1452</v>
      </c>
      <c r="B184" s="9" t="s">
        <v>1453</v>
      </c>
      <c r="C184" s="9" t="s">
        <v>1454</v>
      </c>
      <c r="D184" s="9" t="s">
        <v>1455</v>
      </c>
      <c r="E184" s="9" t="s">
        <v>29</v>
      </c>
      <c r="F184" s="9">
        <v>2</v>
      </c>
      <c r="G184" s="9">
        <v>5</v>
      </c>
      <c r="H184" s="9">
        <v>5</v>
      </c>
      <c r="I184" s="9">
        <v>5.0999999999999996</v>
      </c>
      <c r="J184" s="9">
        <v>145.83000000000001</v>
      </c>
      <c r="K184" s="9">
        <v>1304</v>
      </c>
      <c r="L184" s="9">
        <v>0</v>
      </c>
      <c r="M184" s="9">
        <v>32.097000000000001</v>
      </c>
      <c r="N184" s="9">
        <v>5.0999999999999996</v>
      </c>
      <c r="O184" s="9">
        <v>20483000</v>
      </c>
      <c r="P184" s="8">
        <v>20483000</v>
      </c>
      <c r="Q184" s="10">
        <v>2.7734127368445244E-2</v>
      </c>
      <c r="R184" s="9">
        <v>9</v>
      </c>
      <c r="S184" s="9"/>
      <c r="T184" s="9"/>
      <c r="U184" s="11">
        <v>322</v>
      </c>
    </row>
    <row r="185" spans="1:21" x14ac:dyDescent="0.25">
      <c r="A185" s="8" t="s">
        <v>1456</v>
      </c>
      <c r="B185" s="9" t="s">
        <v>1457</v>
      </c>
      <c r="C185" s="9" t="s">
        <v>1458</v>
      </c>
      <c r="D185" s="9" t="s">
        <v>1459</v>
      </c>
      <c r="E185" s="9" t="s">
        <v>29</v>
      </c>
      <c r="F185" s="9">
        <v>10</v>
      </c>
      <c r="G185" s="9">
        <v>5</v>
      </c>
      <c r="H185" s="9">
        <v>5</v>
      </c>
      <c r="I185" s="9">
        <v>9.3000000000000007</v>
      </c>
      <c r="J185" s="9">
        <v>77.569000000000003</v>
      </c>
      <c r="K185" s="9">
        <v>730</v>
      </c>
      <c r="L185" s="9">
        <v>0</v>
      </c>
      <c r="M185" s="9">
        <v>151.9</v>
      </c>
      <c r="N185" s="9">
        <v>9.3000000000000007</v>
      </c>
      <c r="O185" s="9">
        <v>20394000</v>
      </c>
      <c r="P185" s="8">
        <v>20394000</v>
      </c>
      <c r="Q185" s="10">
        <v>2.761362073680966E-2</v>
      </c>
      <c r="R185" s="9">
        <v>7</v>
      </c>
      <c r="S185" s="9"/>
      <c r="T185" s="9"/>
      <c r="U185" s="11">
        <v>28</v>
      </c>
    </row>
    <row r="186" spans="1:21" x14ac:dyDescent="0.25">
      <c r="A186" s="8" t="s">
        <v>1460</v>
      </c>
      <c r="B186" s="9" t="s">
        <v>1461</v>
      </c>
      <c r="C186" s="9" t="s">
        <v>1462</v>
      </c>
      <c r="D186" s="9" t="s">
        <v>1463</v>
      </c>
      <c r="E186" s="9" t="s">
        <v>29</v>
      </c>
      <c r="F186" s="9">
        <v>12</v>
      </c>
      <c r="G186" s="9">
        <v>5</v>
      </c>
      <c r="H186" s="9">
        <v>4</v>
      </c>
      <c r="I186" s="9">
        <v>60.7</v>
      </c>
      <c r="J186" s="9">
        <v>12.25</v>
      </c>
      <c r="K186" s="9">
        <v>107</v>
      </c>
      <c r="L186" s="9">
        <v>0</v>
      </c>
      <c r="M186" s="9">
        <v>57.826999999999998</v>
      </c>
      <c r="N186" s="9">
        <v>60.7</v>
      </c>
      <c r="O186" s="9">
        <v>20193000</v>
      </c>
      <c r="P186" s="8">
        <v>20193000</v>
      </c>
      <c r="Q186" s="10">
        <v>2.7341465310306831E-2</v>
      </c>
      <c r="R186" s="9">
        <v>6</v>
      </c>
      <c r="S186" s="9"/>
      <c r="T186" s="9"/>
      <c r="U186" s="11">
        <v>130</v>
      </c>
    </row>
    <row r="187" spans="1:21" x14ac:dyDescent="0.25">
      <c r="A187" s="8" t="s">
        <v>1464</v>
      </c>
      <c r="B187" s="9" t="s">
        <v>1465</v>
      </c>
      <c r="C187" s="9" t="s">
        <v>1466</v>
      </c>
      <c r="D187" s="9" t="s">
        <v>1467</v>
      </c>
      <c r="E187" s="9" t="s">
        <v>29</v>
      </c>
      <c r="F187" s="9">
        <v>4</v>
      </c>
      <c r="G187" s="9">
        <v>6</v>
      </c>
      <c r="H187" s="9">
        <v>6</v>
      </c>
      <c r="I187" s="9">
        <v>21</v>
      </c>
      <c r="J187" s="9">
        <v>37.581000000000003</v>
      </c>
      <c r="K187" s="9">
        <v>329</v>
      </c>
      <c r="L187" s="9">
        <v>0</v>
      </c>
      <c r="M187" s="9">
        <v>64.822000000000003</v>
      </c>
      <c r="N187" s="9">
        <v>21</v>
      </c>
      <c r="O187" s="9">
        <v>20189000</v>
      </c>
      <c r="P187" s="8">
        <v>20189000</v>
      </c>
      <c r="Q187" s="10">
        <v>2.7336049281918715E-2</v>
      </c>
      <c r="R187" s="9">
        <v>10</v>
      </c>
      <c r="S187" s="9"/>
      <c r="T187" s="9"/>
      <c r="U187" s="11">
        <v>48</v>
      </c>
    </row>
    <row r="188" spans="1:21" x14ac:dyDescent="0.25">
      <c r="A188" s="8" t="s">
        <v>1468</v>
      </c>
      <c r="B188" s="9" t="s">
        <v>1469</v>
      </c>
      <c r="C188" s="9" t="s">
        <v>1470</v>
      </c>
      <c r="D188" s="9" t="s">
        <v>1471</v>
      </c>
      <c r="E188" s="9" t="s">
        <v>29</v>
      </c>
      <c r="F188" s="9">
        <v>2</v>
      </c>
      <c r="G188" s="9">
        <v>10</v>
      </c>
      <c r="H188" s="9">
        <v>10</v>
      </c>
      <c r="I188" s="9">
        <v>7.4</v>
      </c>
      <c r="J188" s="9">
        <v>273.60000000000002</v>
      </c>
      <c r="K188" s="9">
        <v>2335</v>
      </c>
      <c r="L188" s="9">
        <v>0</v>
      </c>
      <c r="M188" s="9">
        <v>54.655999999999999</v>
      </c>
      <c r="N188" s="9">
        <v>7.4</v>
      </c>
      <c r="O188" s="9">
        <v>20144000</v>
      </c>
      <c r="P188" s="8">
        <v>20144000</v>
      </c>
      <c r="Q188" s="10">
        <v>2.7275118962552407E-2</v>
      </c>
      <c r="R188" s="9">
        <v>16</v>
      </c>
      <c r="S188" s="9"/>
      <c r="T188" s="9"/>
      <c r="U188" s="11">
        <v>574</v>
      </c>
    </row>
    <row r="189" spans="1:21" x14ac:dyDescent="0.25">
      <c r="A189" s="8" t="s">
        <v>1472</v>
      </c>
      <c r="B189" s="9" t="s">
        <v>1473</v>
      </c>
      <c r="C189" s="9" t="s">
        <v>1474</v>
      </c>
      <c r="D189" s="9" t="s">
        <v>1475</v>
      </c>
      <c r="E189" s="9" t="s">
        <v>29</v>
      </c>
      <c r="F189" s="9">
        <v>4</v>
      </c>
      <c r="G189" s="9">
        <v>10</v>
      </c>
      <c r="H189" s="9">
        <v>10</v>
      </c>
      <c r="I189" s="9">
        <v>18.2</v>
      </c>
      <c r="J189" s="9">
        <v>90.98</v>
      </c>
      <c r="K189" s="9">
        <v>808</v>
      </c>
      <c r="L189" s="9">
        <v>0</v>
      </c>
      <c r="M189" s="9">
        <v>131.77000000000001</v>
      </c>
      <c r="N189" s="9">
        <v>18.2</v>
      </c>
      <c r="O189" s="9">
        <v>20111000</v>
      </c>
      <c r="P189" s="8">
        <v>20111000</v>
      </c>
      <c r="Q189" s="10">
        <v>2.7230436728350453E-2</v>
      </c>
      <c r="R189" s="9">
        <v>14</v>
      </c>
      <c r="S189" s="9"/>
      <c r="T189" s="9"/>
      <c r="U189" s="11">
        <v>404</v>
      </c>
    </row>
    <row r="190" spans="1:21" x14ac:dyDescent="0.25">
      <c r="A190" s="8" t="s">
        <v>1476</v>
      </c>
      <c r="B190" s="9" t="s">
        <v>1477</v>
      </c>
      <c r="C190" s="9" t="s">
        <v>1478</v>
      </c>
      <c r="D190" s="9" t="s">
        <v>1479</v>
      </c>
      <c r="E190" s="9" t="s">
        <v>29</v>
      </c>
      <c r="F190" s="9">
        <v>1</v>
      </c>
      <c r="G190" s="9">
        <v>8</v>
      </c>
      <c r="H190" s="9">
        <v>1</v>
      </c>
      <c r="I190" s="9">
        <v>8.3000000000000007</v>
      </c>
      <c r="J190" s="9">
        <v>146.19999999999999</v>
      </c>
      <c r="K190" s="9">
        <v>1321</v>
      </c>
      <c r="L190" s="9">
        <v>0</v>
      </c>
      <c r="M190" s="9">
        <v>38.055</v>
      </c>
      <c r="N190" s="9">
        <v>8.3000000000000007</v>
      </c>
      <c r="O190" s="9">
        <v>20106000</v>
      </c>
      <c r="P190" s="8">
        <v>20106000</v>
      </c>
      <c r="Q190" s="10">
        <v>2.7223666692865307E-2</v>
      </c>
      <c r="R190" s="9">
        <v>8</v>
      </c>
      <c r="S190" s="9"/>
      <c r="T190" s="9"/>
      <c r="U190" s="11">
        <v>317</v>
      </c>
    </row>
    <row r="191" spans="1:21" x14ac:dyDescent="0.25">
      <c r="A191" s="8" t="s">
        <v>1480</v>
      </c>
      <c r="B191" s="9"/>
      <c r="C191" s="9" t="s">
        <v>780</v>
      </c>
      <c r="D191" s="9" t="s">
        <v>1481</v>
      </c>
      <c r="E191" s="9" t="s">
        <v>29</v>
      </c>
      <c r="F191" s="9">
        <v>1</v>
      </c>
      <c r="G191" s="9">
        <v>24</v>
      </c>
      <c r="H191" s="9">
        <v>0</v>
      </c>
      <c r="I191" s="9">
        <v>76.5</v>
      </c>
      <c r="J191" s="9">
        <v>45.792999999999999</v>
      </c>
      <c r="K191" s="9">
        <v>422</v>
      </c>
      <c r="L191" s="9">
        <v>0</v>
      </c>
      <c r="M191" s="9">
        <v>9.2151999999999994</v>
      </c>
      <c r="N191" s="9">
        <v>76.5</v>
      </c>
      <c r="O191" s="9">
        <v>19991000</v>
      </c>
      <c r="P191" s="8">
        <v>19991000</v>
      </c>
      <c r="Q191" s="10">
        <v>2.7067955876706969E-2</v>
      </c>
      <c r="R191" s="9">
        <v>2</v>
      </c>
      <c r="S191" s="9"/>
      <c r="T191" s="9"/>
      <c r="U191" s="11">
        <v>569</v>
      </c>
    </row>
    <row r="192" spans="1:21" x14ac:dyDescent="0.25">
      <c r="A192" s="8" t="s">
        <v>1482</v>
      </c>
      <c r="B192" s="9" t="s">
        <v>1483</v>
      </c>
      <c r="C192" s="9" t="s">
        <v>1484</v>
      </c>
      <c r="D192" s="9" t="s">
        <v>1485</v>
      </c>
      <c r="E192" s="9" t="s">
        <v>29</v>
      </c>
      <c r="F192" s="9">
        <v>3</v>
      </c>
      <c r="G192" s="9">
        <v>6</v>
      </c>
      <c r="H192" s="9">
        <v>5</v>
      </c>
      <c r="I192" s="9">
        <v>16.100000000000001</v>
      </c>
      <c r="J192" s="9">
        <v>63.48</v>
      </c>
      <c r="K192" s="9">
        <v>577</v>
      </c>
      <c r="L192" s="9">
        <v>0</v>
      </c>
      <c r="M192" s="9">
        <v>16.292999999999999</v>
      </c>
      <c r="N192" s="9">
        <v>16.100000000000001</v>
      </c>
      <c r="O192" s="9">
        <v>19971000</v>
      </c>
      <c r="P192" s="8">
        <v>19971000</v>
      </c>
      <c r="Q192" s="10">
        <v>2.7040875734766389E-2</v>
      </c>
      <c r="R192" s="9">
        <v>9</v>
      </c>
      <c r="S192" s="9"/>
      <c r="T192" s="9"/>
      <c r="U192" s="11">
        <v>637</v>
      </c>
    </row>
    <row r="193" spans="1:21" x14ac:dyDescent="0.25">
      <c r="A193" s="8" t="s">
        <v>1486</v>
      </c>
      <c r="B193" s="9" t="s">
        <v>1487</v>
      </c>
      <c r="C193" s="9" t="s">
        <v>1488</v>
      </c>
      <c r="D193" s="9" t="s">
        <v>1489</v>
      </c>
      <c r="E193" s="9" t="s">
        <v>29</v>
      </c>
      <c r="F193" s="9">
        <v>4</v>
      </c>
      <c r="G193" s="9">
        <v>6</v>
      </c>
      <c r="H193" s="9">
        <v>6</v>
      </c>
      <c r="I193" s="9">
        <v>7.4</v>
      </c>
      <c r="J193" s="9">
        <v>131.69999999999999</v>
      </c>
      <c r="K193" s="9">
        <v>1151</v>
      </c>
      <c r="L193" s="9">
        <v>0</v>
      </c>
      <c r="M193" s="9">
        <v>39.49</v>
      </c>
      <c r="N193" s="9">
        <v>7.4</v>
      </c>
      <c r="O193" s="9">
        <v>19951000</v>
      </c>
      <c r="P193" s="8">
        <v>19951000</v>
      </c>
      <c r="Q193" s="10">
        <v>2.7013795592825809E-2</v>
      </c>
      <c r="R193" s="9">
        <v>7</v>
      </c>
      <c r="S193" s="9"/>
      <c r="T193" s="9"/>
      <c r="U193" s="11">
        <v>314</v>
      </c>
    </row>
    <row r="194" spans="1:21" x14ac:dyDescent="0.25">
      <c r="A194" s="8" t="s">
        <v>1490</v>
      </c>
      <c r="B194" s="9" t="s">
        <v>1491</v>
      </c>
      <c r="C194" s="9" t="s">
        <v>1492</v>
      </c>
      <c r="D194" s="9" t="s">
        <v>1493</v>
      </c>
      <c r="E194" s="9" t="s">
        <v>29</v>
      </c>
      <c r="F194" s="9">
        <v>1</v>
      </c>
      <c r="G194" s="9">
        <v>4</v>
      </c>
      <c r="H194" s="9">
        <v>4</v>
      </c>
      <c r="I194" s="9">
        <v>6</v>
      </c>
      <c r="J194" s="9">
        <v>82.703999999999994</v>
      </c>
      <c r="K194" s="9">
        <v>732</v>
      </c>
      <c r="L194" s="9">
        <v>0</v>
      </c>
      <c r="M194" s="9">
        <v>17.631</v>
      </c>
      <c r="N194" s="9">
        <v>6</v>
      </c>
      <c r="O194" s="9">
        <v>19064000</v>
      </c>
      <c r="P194" s="8">
        <v>19064000</v>
      </c>
      <c r="Q194" s="10">
        <v>2.5812791297761074E-2</v>
      </c>
      <c r="R194" s="9">
        <v>5</v>
      </c>
      <c r="S194" s="9"/>
      <c r="T194" s="9"/>
      <c r="U194" s="11">
        <v>377</v>
      </c>
    </row>
    <row r="195" spans="1:21" x14ac:dyDescent="0.25">
      <c r="A195" s="8" t="s">
        <v>1494</v>
      </c>
      <c r="B195" s="9" t="s">
        <v>1495</v>
      </c>
      <c r="C195" s="9" t="s">
        <v>1496</v>
      </c>
      <c r="D195" s="9" t="s">
        <v>1497</v>
      </c>
      <c r="E195" s="9" t="s">
        <v>29</v>
      </c>
      <c r="F195" s="9">
        <v>2</v>
      </c>
      <c r="G195" s="9">
        <v>6</v>
      </c>
      <c r="H195" s="9">
        <v>6</v>
      </c>
      <c r="I195" s="9">
        <v>15.7</v>
      </c>
      <c r="J195" s="9">
        <v>63.540999999999997</v>
      </c>
      <c r="K195" s="9">
        <v>587</v>
      </c>
      <c r="L195" s="9">
        <v>0</v>
      </c>
      <c r="M195" s="9">
        <v>12.288</v>
      </c>
      <c r="N195" s="9">
        <v>15.7</v>
      </c>
      <c r="O195" s="9">
        <v>19004000</v>
      </c>
      <c r="P195" s="8">
        <v>19004000</v>
      </c>
      <c r="Q195" s="10">
        <v>2.5731550871939336E-2</v>
      </c>
      <c r="R195" s="9">
        <v>6</v>
      </c>
      <c r="S195" s="9"/>
      <c r="T195" s="9"/>
      <c r="U195" s="11">
        <v>441</v>
      </c>
    </row>
    <row r="196" spans="1:21" x14ac:dyDescent="0.25">
      <c r="A196" s="8" t="s">
        <v>1498</v>
      </c>
      <c r="B196" s="9" t="s">
        <v>1499</v>
      </c>
      <c r="C196" s="9" t="s">
        <v>1500</v>
      </c>
      <c r="D196" s="9" t="s">
        <v>1501</v>
      </c>
      <c r="E196" s="9" t="s">
        <v>29</v>
      </c>
      <c r="F196" s="9">
        <v>4</v>
      </c>
      <c r="G196" s="9">
        <v>7</v>
      </c>
      <c r="H196" s="9">
        <v>7</v>
      </c>
      <c r="I196" s="9">
        <v>7.5</v>
      </c>
      <c r="J196" s="9">
        <v>140.86000000000001</v>
      </c>
      <c r="K196" s="9">
        <v>1211</v>
      </c>
      <c r="L196" s="9">
        <v>0</v>
      </c>
      <c r="M196" s="9">
        <v>54.488</v>
      </c>
      <c r="N196" s="9">
        <v>7.5</v>
      </c>
      <c r="O196" s="9">
        <v>18973000</v>
      </c>
      <c r="P196" s="8">
        <v>18973000</v>
      </c>
      <c r="Q196" s="10">
        <v>2.5689576651931438E-2</v>
      </c>
      <c r="R196" s="9">
        <v>10</v>
      </c>
      <c r="S196" s="9"/>
      <c r="T196" s="9"/>
      <c r="U196" s="11">
        <v>222</v>
      </c>
    </row>
    <row r="197" spans="1:21" x14ac:dyDescent="0.25">
      <c r="A197" s="8" t="s">
        <v>1502</v>
      </c>
      <c r="B197" s="9" t="s">
        <v>1503</v>
      </c>
      <c r="C197" s="9" t="s">
        <v>1504</v>
      </c>
      <c r="D197" s="9" t="s">
        <v>1505</v>
      </c>
      <c r="E197" s="9" t="s">
        <v>29</v>
      </c>
      <c r="F197" s="9">
        <v>1</v>
      </c>
      <c r="G197" s="9">
        <v>1</v>
      </c>
      <c r="H197" s="9">
        <v>1</v>
      </c>
      <c r="I197" s="9">
        <v>14.1</v>
      </c>
      <c r="J197" s="9">
        <v>15.996</v>
      </c>
      <c r="K197" s="9">
        <v>142</v>
      </c>
      <c r="L197" s="9">
        <v>0</v>
      </c>
      <c r="M197" s="9">
        <v>6.2088999999999999</v>
      </c>
      <c r="N197" s="9">
        <v>14.1</v>
      </c>
      <c r="O197" s="9">
        <v>18911000</v>
      </c>
      <c r="P197" s="8">
        <v>18911000</v>
      </c>
      <c r="Q197" s="10">
        <v>2.560562821191564E-2</v>
      </c>
      <c r="R197" s="9">
        <v>1</v>
      </c>
      <c r="S197" s="9"/>
      <c r="T197" s="9"/>
      <c r="U197" s="11">
        <v>587</v>
      </c>
    </row>
    <row r="198" spans="1:21" x14ac:dyDescent="0.25">
      <c r="A198" s="8" t="s">
        <v>1506</v>
      </c>
      <c r="B198" s="9" t="s">
        <v>1507</v>
      </c>
      <c r="C198" s="9" t="s">
        <v>1508</v>
      </c>
      <c r="D198" s="9" t="s">
        <v>1509</v>
      </c>
      <c r="E198" s="9" t="s">
        <v>29</v>
      </c>
      <c r="F198" s="9">
        <v>3</v>
      </c>
      <c r="G198" s="9">
        <v>5</v>
      </c>
      <c r="H198" s="9">
        <v>5</v>
      </c>
      <c r="I198" s="9">
        <v>13.7</v>
      </c>
      <c r="J198" s="9">
        <v>78.364999999999995</v>
      </c>
      <c r="K198" s="9">
        <v>709</v>
      </c>
      <c r="L198" s="9">
        <v>0</v>
      </c>
      <c r="M198" s="9">
        <v>15.952</v>
      </c>
      <c r="N198" s="9">
        <v>13.7</v>
      </c>
      <c r="O198" s="9">
        <v>18783000</v>
      </c>
      <c r="P198" s="8">
        <v>18783000</v>
      </c>
      <c r="Q198" s="10">
        <v>2.543231530349592E-2</v>
      </c>
      <c r="R198" s="9">
        <v>6</v>
      </c>
      <c r="S198" s="9"/>
      <c r="T198" s="9"/>
      <c r="U198" s="11">
        <v>536</v>
      </c>
    </row>
    <row r="199" spans="1:21" x14ac:dyDescent="0.25">
      <c r="A199" s="8" t="s">
        <v>1510</v>
      </c>
      <c r="B199" s="9" t="s">
        <v>1511</v>
      </c>
      <c r="C199" s="9" t="s">
        <v>1512</v>
      </c>
      <c r="D199" s="9" t="s">
        <v>1513</v>
      </c>
      <c r="E199" s="9" t="s">
        <v>29</v>
      </c>
      <c r="F199" s="9">
        <v>8</v>
      </c>
      <c r="G199" s="9">
        <v>5</v>
      </c>
      <c r="H199" s="9">
        <v>5</v>
      </c>
      <c r="I199" s="9">
        <v>36.700000000000003</v>
      </c>
      <c r="J199" s="9">
        <v>24.236000000000001</v>
      </c>
      <c r="K199" s="9">
        <v>215</v>
      </c>
      <c r="L199" s="9">
        <v>0</v>
      </c>
      <c r="M199" s="9">
        <v>68.143000000000001</v>
      </c>
      <c r="N199" s="9">
        <v>36.700000000000003</v>
      </c>
      <c r="O199" s="9">
        <v>18760000</v>
      </c>
      <c r="P199" s="8">
        <v>18760000</v>
      </c>
      <c r="Q199" s="10">
        <v>2.5401173140264254E-2</v>
      </c>
      <c r="R199" s="9">
        <v>8</v>
      </c>
      <c r="S199" s="9"/>
      <c r="T199" s="9"/>
      <c r="U199" s="11">
        <v>252</v>
      </c>
    </row>
    <row r="200" spans="1:21" x14ac:dyDescent="0.25">
      <c r="A200" s="8" t="s">
        <v>1514</v>
      </c>
      <c r="B200" s="9" t="s">
        <v>1515</v>
      </c>
      <c r="C200" s="9" t="s">
        <v>1516</v>
      </c>
      <c r="D200" s="9" t="s">
        <v>1517</v>
      </c>
      <c r="E200" s="9" t="s">
        <v>29</v>
      </c>
      <c r="F200" s="9">
        <v>3</v>
      </c>
      <c r="G200" s="9">
        <v>6</v>
      </c>
      <c r="H200" s="9">
        <v>6</v>
      </c>
      <c r="I200" s="9">
        <v>11.6</v>
      </c>
      <c r="J200" s="9">
        <v>101.89</v>
      </c>
      <c r="K200" s="9">
        <v>904</v>
      </c>
      <c r="L200" s="9">
        <v>0</v>
      </c>
      <c r="M200" s="9">
        <v>79.287000000000006</v>
      </c>
      <c r="N200" s="9">
        <v>11.6</v>
      </c>
      <c r="O200" s="9">
        <v>18589000</v>
      </c>
      <c r="P200" s="8">
        <v>18589000</v>
      </c>
      <c r="Q200" s="10">
        <v>2.5169637926672293E-2</v>
      </c>
      <c r="R200" s="9">
        <v>9</v>
      </c>
      <c r="S200" s="9"/>
      <c r="T200" s="9"/>
      <c r="U200" s="11">
        <v>448</v>
      </c>
    </row>
    <row r="201" spans="1:21" x14ac:dyDescent="0.25">
      <c r="A201" s="8" t="s">
        <v>74</v>
      </c>
      <c r="B201" s="9" t="s">
        <v>75</v>
      </c>
      <c r="C201" s="9" t="s">
        <v>76</v>
      </c>
      <c r="D201" s="9" t="s">
        <v>77</v>
      </c>
      <c r="E201" s="9" t="s">
        <v>29</v>
      </c>
      <c r="F201" s="9">
        <v>2</v>
      </c>
      <c r="G201" s="9">
        <v>1</v>
      </c>
      <c r="H201" s="9">
        <v>1</v>
      </c>
      <c r="I201" s="9">
        <v>8.4</v>
      </c>
      <c r="J201" s="9">
        <v>19.024000000000001</v>
      </c>
      <c r="K201" s="9">
        <v>167</v>
      </c>
      <c r="L201" s="9">
        <v>0</v>
      </c>
      <c r="M201" s="9">
        <v>9.8573000000000004</v>
      </c>
      <c r="N201" s="9">
        <v>8.4</v>
      </c>
      <c r="O201" s="9">
        <v>18520000</v>
      </c>
      <c r="P201" s="8">
        <v>18520000</v>
      </c>
      <c r="Q201" s="10">
        <v>2.5076211436977296E-2</v>
      </c>
      <c r="R201" s="9">
        <v>3</v>
      </c>
      <c r="S201" s="9"/>
      <c r="T201" s="9"/>
      <c r="U201" s="11">
        <v>485</v>
      </c>
    </row>
    <row r="202" spans="1:21" x14ac:dyDescent="0.25">
      <c r="A202" s="8" t="s">
        <v>1518</v>
      </c>
      <c r="B202" s="9" t="s">
        <v>1519</v>
      </c>
      <c r="C202" s="9" t="s">
        <v>1520</v>
      </c>
      <c r="D202" s="9" t="s">
        <v>1521</v>
      </c>
      <c r="E202" s="9" t="s">
        <v>29</v>
      </c>
      <c r="F202" s="9">
        <v>3</v>
      </c>
      <c r="G202" s="9">
        <v>6</v>
      </c>
      <c r="H202" s="9">
        <v>6</v>
      </c>
      <c r="I202" s="9">
        <v>17.8</v>
      </c>
      <c r="J202" s="9">
        <v>67.194000000000003</v>
      </c>
      <c r="K202" s="9">
        <v>625</v>
      </c>
      <c r="L202" s="9">
        <v>0</v>
      </c>
      <c r="M202" s="9">
        <v>11.927</v>
      </c>
      <c r="N202" s="9">
        <v>17.8</v>
      </c>
      <c r="O202" s="9">
        <v>18285000</v>
      </c>
      <c r="P202" s="8">
        <v>18285000</v>
      </c>
      <c r="Q202" s="10">
        <v>2.4758019769175472E-2</v>
      </c>
      <c r="R202" s="9">
        <v>7</v>
      </c>
      <c r="S202" s="9"/>
      <c r="T202" s="9"/>
      <c r="U202" s="11">
        <v>37</v>
      </c>
    </row>
    <row r="203" spans="1:21" x14ac:dyDescent="0.25">
      <c r="A203" s="8" t="s">
        <v>1522</v>
      </c>
      <c r="B203" s="9" t="s">
        <v>1523</v>
      </c>
      <c r="C203" s="9" t="s">
        <v>1524</v>
      </c>
      <c r="D203" s="9" t="s">
        <v>1525</v>
      </c>
      <c r="E203" s="9" t="s">
        <v>29</v>
      </c>
      <c r="F203" s="9">
        <v>1</v>
      </c>
      <c r="G203" s="9">
        <v>6</v>
      </c>
      <c r="H203" s="9">
        <v>6</v>
      </c>
      <c r="I203" s="9">
        <v>15.4</v>
      </c>
      <c r="J203" s="9">
        <v>61.048999999999999</v>
      </c>
      <c r="K203" s="9">
        <v>534</v>
      </c>
      <c r="L203" s="9">
        <v>0</v>
      </c>
      <c r="M203" s="9">
        <v>16.773</v>
      </c>
      <c r="N203" s="9">
        <v>15.4</v>
      </c>
      <c r="O203" s="9">
        <v>18139000</v>
      </c>
      <c r="P203" s="8">
        <v>18139000</v>
      </c>
      <c r="Q203" s="10">
        <v>2.4560334733009236E-2</v>
      </c>
      <c r="R203" s="9">
        <v>6</v>
      </c>
      <c r="S203" s="9"/>
      <c r="T203" s="9"/>
      <c r="U203" s="11">
        <v>380</v>
      </c>
    </row>
    <row r="204" spans="1:21" x14ac:dyDescent="0.25">
      <c r="A204" s="8" t="s">
        <v>1526</v>
      </c>
      <c r="B204" s="9" t="s">
        <v>1527</v>
      </c>
      <c r="C204" s="9" t="s">
        <v>1528</v>
      </c>
      <c r="D204" s="9" t="s">
        <v>1529</v>
      </c>
      <c r="E204" s="9" t="s">
        <v>29</v>
      </c>
      <c r="F204" s="9">
        <v>8</v>
      </c>
      <c r="G204" s="9">
        <v>6</v>
      </c>
      <c r="H204" s="9">
        <v>6</v>
      </c>
      <c r="I204" s="9">
        <v>50</v>
      </c>
      <c r="J204" s="9">
        <v>16.018999999999998</v>
      </c>
      <c r="K204" s="9">
        <v>146</v>
      </c>
      <c r="L204" s="9">
        <v>0</v>
      </c>
      <c r="M204" s="9">
        <v>38.246000000000002</v>
      </c>
      <c r="N204" s="9">
        <v>50</v>
      </c>
      <c r="O204" s="9">
        <v>17984000</v>
      </c>
      <c r="P204" s="8">
        <v>17984000</v>
      </c>
      <c r="Q204" s="10">
        <v>2.4350463632969742E-2</v>
      </c>
      <c r="R204" s="9">
        <v>8</v>
      </c>
      <c r="S204" s="9"/>
      <c r="T204" s="9"/>
      <c r="U204" s="11">
        <v>245</v>
      </c>
    </row>
    <row r="205" spans="1:21" x14ac:dyDescent="0.25">
      <c r="A205" s="8" t="s">
        <v>1530</v>
      </c>
      <c r="B205" s="9" t="s">
        <v>1531</v>
      </c>
      <c r="C205" s="9" t="s">
        <v>1532</v>
      </c>
      <c r="D205" s="9" t="s">
        <v>1533</v>
      </c>
      <c r="E205" s="9" t="s">
        <v>29</v>
      </c>
      <c r="F205" s="9">
        <v>9</v>
      </c>
      <c r="G205" s="9">
        <v>4</v>
      </c>
      <c r="H205" s="9">
        <v>4</v>
      </c>
      <c r="I205" s="9">
        <v>45.6</v>
      </c>
      <c r="J205" s="9">
        <v>15.016</v>
      </c>
      <c r="K205" s="9">
        <v>136</v>
      </c>
      <c r="L205" s="9">
        <v>0</v>
      </c>
      <c r="M205" s="9">
        <v>35.807000000000002</v>
      </c>
      <c r="N205" s="9">
        <v>45.6</v>
      </c>
      <c r="O205" s="9">
        <v>17778000</v>
      </c>
      <c r="P205" s="8">
        <v>17778000</v>
      </c>
      <c r="Q205" s="10">
        <v>2.4071538170981767E-2</v>
      </c>
      <c r="R205" s="9">
        <v>4</v>
      </c>
      <c r="S205" s="9"/>
      <c r="T205" s="9"/>
      <c r="U205" s="11">
        <v>171</v>
      </c>
    </row>
    <row r="206" spans="1:21" x14ac:dyDescent="0.25">
      <c r="A206" s="8" t="s">
        <v>1534</v>
      </c>
      <c r="B206" s="9" t="s">
        <v>1535</v>
      </c>
      <c r="C206" s="9" t="s">
        <v>1536</v>
      </c>
      <c r="D206" s="9" t="s">
        <v>1537</v>
      </c>
      <c r="E206" s="9" t="s">
        <v>29</v>
      </c>
      <c r="F206" s="9">
        <v>16</v>
      </c>
      <c r="G206" s="9">
        <v>4</v>
      </c>
      <c r="H206" s="9">
        <v>4</v>
      </c>
      <c r="I206" s="9">
        <v>21.5</v>
      </c>
      <c r="J206" s="9">
        <v>36.091000000000001</v>
      </c>
      <c r="K206" s="9">
        <v>326</v>
      </c>
      <c r="L206" s="9">
        <v>0</v>
      </c>
      <c r="M206" s="9">
        <v>40.341999999999999</v>
      </c>
      <c r="N206" s="9">
        <v>21.5</v>
      </c>
      <c r="O206" s="9">
        <v>17523000</v>
      </c>
      <c r="P206" s="8">
        <v>17523000</v>
      </c>
      <c r="Q206" s="10">
        <v>2.3726266361239368E-2</v>
      </c>
      <c r="R206" s="9">
        <v>8</v>
      </c>
      <c r="S206" s="9"/>
      <c r="T206" s="9"/>
      <c r="U206" s="11">
        <v>555</v>
      </c>
    </row>
    <row r="207" spans="1:21" x14ac:dyDescent="0.25">
      <c r="A207" s="8" t="s">
        <v>1538</v>
      </c>
      <c r="B207" s="9" t="s">
        <v>1539</v>
      </c>
      <c r="C207" s="9" t="s">
        <v>1540</v>
      </c>
      <c r="D207" s="9" t="s">
        <v>1541</v>
      </c>
      <c r="E207" s="9" t="s">
        <v>29</v>
      </c>
      <c r="F207" s="9">
        <v>6</v>
      </c>
      <c r="G207" s="9">
        <v>27</v>
      </c>
      <c r="H207" s="9">
        <v>0</v>
      </c>
      <c r="I207" s="9">
        <v>75.599999999999994</v>
      </c>
      <c r="J207" s="9">
        <v>50.134999999999998</v>
      </c>
      <c r="K207" s="9">
        <v>451</v>
      </c>
      <c r="L207" s="9">
        <v>0</v>
      </c>
      <c r="M207" s="9">
        <v>29.016999999999999</v>
      </c>
      <c r="N207" s="9">
        <v>75.599999999999994</v>
      </c>
      <c r="O207" s="9">
        <v>17102000</v>
      </c>
      <c r="P207" s="8">
        <v>17102000</v>
      </c>
      <c r="Q207" s="10">
        <v>2.3156229373390153E-2</v>
      </c>
      <c r="R207" s="9">
        <v>3</v>
      </c>
      <c r="S207" s="9"/>
      <c r="T207" s="9"/>
      <c r="U207" s="11">
        <v>577</v>
      </c>
    </row>
    <row r="208" spans="1:21" x14ac:dyDescent="0.25">
      <c r="A208" s="8" t="s">
        <v>1542</v>
      </c>
      <c r="B208" s="9" t="s">
        <v>1543</v>
      </c>
      <c r="C208" s="9" t="s">
        <v>1544</v>
      </c>
      <c r="D208" s="9" t="s">
        <v>1545</v>
      </c>
      <c r="E208" s="9" t="s">
        <v>29</v>
      </c>
      <c r="F208" s="9">
        <v>4</v>
      </c>
      <c r="G208" s="9">
        <v>2</v>
      </c>
      <c r="H208" s="9">
        <v>2</v>
      </c>
      <c r="I208" s="9">
        <v>25.2</v>
      </c>
      <c r="J208" s="9">
        <v>13.372999999999999</v>
      </c>
      <c r="K208" s="9">
        <v>119</v>
      </c>
      <c r="L208" s="9">
        <v>0</v>
      </c>
      <c r="M208" s="9">
        <v>7.3028000000000004</v>
      </c>
      <c r="N208" s="9">
        <v>25.2</v>
      </c>
      <c r="O208" s="9">
        <v>17099000</v>
      </c>
      <c r="P208" s="8">
        <v>17099000</v>
      </c>
      <c r="Q208" s="10">
        <v>2.315216735209907E-2</v>
      </c>
      <c r="R208" s="9">
        <v>4</v>
      </c>
      <c r="S208" s="9"/>
      <c r="T208" s="9"/>
      <c r="U208" s="11">
        <v>469</v>
      </c>
    </row>
    <row r="209" spans="1:21" x14ac:dyDescent="0.25">
      <c r="A209" s="8" t="s">
        <v>1546</v>
      </c>
      <c r="B209" s="9" t="s">
        <v>553</v>
      </c>
      <c r="C209" s="9" t="s">
        <v>554</v>
      </c>
      <c r="D209" s="9" t="s">
        <v>555</v>
      </c>
      <c r="E209" s="9" t="s">
        <v>29</v>
      </c>
      <c r="F209" s="9">
        <v>3</v>
      </c>
      <c r="G209" s="9">
        <v>6</v>
      </c>
      <c r="H209" s="9">
        <v>6</v>
      </c>
      <c r="I209" s="9">
        <v>27.3</v>
      </c>
      <c r="J209" s="9">
        <v>26.504999999999999</v>
      </c>
      <c r="K209" s="9">
        <v>238</v>
      </c>
      <c r="L209" s="9">
        <v>0</v>
      </c>
      <c r="M209" s="9">
        <v>12.443</v>
      </c>
      <c r="N209" s="9">
        <v>27.3</v>
      </c>
      <c r="O209" s="9">
        <v>16904000</v>
      </c>
      <c r="P209" s="8">
        <v>16904000</v>
      </c>
      <c r="Q209" s="10">
        <v>2.2888135968178409E-2</v>
      </c>
      <c r="R209" s="9">
        <v>7</v>
      </c>
      <c r="S209" s="9"/>
      <c r="T209" s="9"/>
      <c r="U209" s="11">
        <v>195</v>
      </c>
    </row>
    <row r="210" spans="1:21" x14ac:dyDescent="0.25">
      <c r="A210" s="8" t="s">
        <v>1547</v>
      </c>
      <c r="B210" s="9" t="s">
        <v>1548</v>
      </c>
      <c r="C210" s="9" t="s">
        <v>1549</v>
      </c>
      <c r="D210" s="9" t="s">
        <v>1550</v>
      </c>
      <c r="E210" s="9" t="s">
        <v>29</v>
      </c>
      <c r="F210" s="9">
        <v>1</v>
      </c>
      <c r="G210" s="9">
        <v>5</v>
      </c>
      <c r="H210" s="9">
        <v>5</v>
      </c>
      <c r="I210" s="9">
        <v>7.7</v>
      </c>
      <c r="J210" s="9">
        <v>135.58000000000001</v>
      </c>
      <c r="K210" s="9">
        <v>1217</v>
      </c>
      <c r="L210" s="9">
        <v>0</v>
      </c>
      <c r="M210" s="9">
        <v>19.998000000000001</v>
      </c>
      <c r="N210" s="9">
        <v>7.7</v>
      </c>
      <c r="O210" s="9">
        <v>16853000</v>
      </c>
      <c r="P210" s="8">
        <v>16853000</v>
      </c>
      <c r="Q210" s="10">
        <v>2.2819081606229929E-2</v>
      </c>
      <c r="R210" s="9">
        <v>8</v>
      </c>
      <c r="S210" s="9"/>
      <c r="T210" s="9"/>
      <c r="U210" s="11">
        <v>550</v>
      </c>
    </row>
    <row r="211" spans="1:21" x14ac:dyDescent="0.25">
      <c r="A211" s="8" t="s">
        <v>1551</v>
      </c>
      <c r="B211" s="9" t="s">
        <v>1552</v>
      </c>
      <c r="C211" s="9" t="s">
        <v>1553</v>
      </c>
      <c r="D211" s="9" t="s">
        <v>1554</v>
      </c>
      <c r="E211" s="9" t="s">
        <v>29</v>
      </c>
      <c r="F211" s="9">
        <v>3</v>
      </c>
      <c r="G211" s="9">
        <v>6</v>
      </c>
      <c r="H211" s="9">
        <v>6</v>
      </c>
      <c r="I211" s="9">
        <v>7</v>
      </c>
      <c r="J211" s="9">
        <v>133.06</v>
      </c>
      <c r="K211" s="9">
        <v>1167</v>
      </c>
      <c r="L211" s="9">
        <v>0</v>
      </c>
      <c r="M211" s="9">
        <v>12.324</v>
      </c>
      <c r="N211" s="9">
        <v>7</v>
      </c>
      <c r="O211" s="9">
        <v>16853000</v>
      </c>
      <c r="P211" s="8">
        <v>16853000</v>
      </c>
      <c r="Q211" s="10">
        <v>2.2819081606229929E-2</v>
      </c>
      <c r="R211" s="9">
        <v>7</v>
      </c>
      <c r="S211" s="9"/>
      <c r="T211" s="9"/>
      <c r="U211" s="11">
        <v>125</v>
      </c>
    </row>
    <row r="212" spans="1:21" x14ac:dyDescent="0.25">
      <c r="A212" s="8" t="s">
        <v>1555</v>
      </c>
      <c r="B212" s="9" t="s">
        <v>1556</v>
      </c>
      <c r="C212" s="9" t="s">
        <v>1557</v>
      </c>
      <c r="D212" s="9" t="s">
        <v>1558</v>
      </c>
      <c r="E212" s="9" t="s">
        <v>29</v>
      </c>
      <c r="F212" s="9">
        <v>9</v>
      </c>
      <c r="G212" s="9">
        <v>8</v>
      </c>
      <c r="H212" s="9">
        <v>8</v>
      </c>
      <c r="I212" s="9">
        <v>11.5</v>
      </c>
      <c r="J212" s="9">
        <v>136.57</v>
      </c>
      <c r="K212" s="9">
        <v>1245</v>
      </c>
      <c r="L212" s="9">
        <v>0</v>
      </c>
      <c r="M212" s="9">
        <v>27.201000000000001</v>
      </c>
      <c r="N212" s="9">
        <v>11.5</v>
      </c>
      <c r="O212" s="9">
        <v>16816000</v>
      </c>
      <c r="P212" s="8">
        <v>16816000</v>
      </c>
      <c r="Q212" s="10">
        <v>2.2768983343639856E-2</v>
      </c>
      <c r="R212" s="9">
        <v>10</v>
      </c>
      <c r="S212" s="9"/>
      <c r="T212" s="9"/>
      <c r="U212" s="11">
        <v>22</v>
      </c>
    </row>
    <row r="213" spans="1:21" x14ac:dyDescent="0.25">
      <c r="A213" s="8" t="s">
        <v>1559</v>
      </c>
      <c r="B213" s="9" t="s">
        <v>1560</v>
      </c>
      <c r="C213" s="9" t="s">
        <v>1561</v>
      </c>
      <c r="D213" s="9" t="s">
        <v>1562</v>
      </c>
      <c r="E213" s="9" t="s">
        <v>29</v>
      </c>
      <c r="F213" s="9">
        <v>7</v>
      </c>
      <c r="G213" s="9">
        <v>3</v>
      </c>
      <c r="H213" s="9">
        <v>3</v>
      </c>
      <c r="I213" s="9">
        <v>14.2</v>
      </c>
      <c r="J213" s="9">
        <v>40.470999999999997</v>
      </c>
      <c r="K213" s="9">
        <v>359</v>
      </c>
      <c r="L213" s="9">
        <v>0</v>
      </c>
      <c r="M213" s="9">
        <v>50.22</v>
      </c>
      <c r="N213" s="9">
        <v>14.2</v>
      </c>
      <c r="O213" s="9">
        <v>16648000</v>
      </c>
      <c r="P213" s="8">
        <v>16648000</v>
      </c>
      <c r="Q213" s="10">
        <v>2.2541510151338984E-2</v>
      </c>
      <c r="R213" s="9">
        <v>6</v>
      </c>
      <c r="S213" s="9"/>
      <c r="T213" s="9"/>
      <c r="U213" s="11">
        <v>10</v>
      </c>
    </row>
    <row r="214" spans="1:21" x14ac:dyDescent="0.25">
      <c r="A214" s="8" t="s">
        <v>1563</v>
      </c>
      <c r="B214" s="9" t="s">
        <v>1564</v>
      </c>
      <c r="C214" s="9" t="s">
        <v>1565</v>
      </c>
      <c r="D214" s="9" t="s">
        <v>1566</v>
      </c>
      <c r="E214" s="9" t="s">
        <v>29</v>
      </c>
      <c r="F214" s="9">
        <v>1</v>
      </c>
      <c r="G214" s="9">
        <v>1</v>
      </c>
      <c r="H214" s="9">
        <v>1</v>
      </c>
      <c r="I214" s="9">
        <v>1.3</v>
      </c>
      <c r="J214" s="9">
        <v>85.741</v>
      </c>
      <c r="K214" s="9">
        <v>793</v>
      </c>
      <c r="L214" s="9">
        <v>7.6569999999999997E-3</v>
      </c>
      <c r="M214" s="9">
        <v>1.5484</v>
      </c>
      <c r="N214" s="9">
        <v>1.3</v>
      </c>
      <c r="O214" s="9">
        <v>16443000</v>
      </c>
      <c r="P214" s="8">
        <v>16443000</v>
      </c>
      <c r="Q214" s="10">
        <v>2.2263938696448035E-2</v>
      </c>
      <c r="R214" s="9">
        <v>1</v>
      </c>
      <c r="S214" s="9"/>
      <c r="T214" s="9"/>
      <c r="U214" s="11">
        <v>96</v>
      </c>
    </row>
    <row r="215" spans="1:21" x14ac:dyDescent="0.25">
      <c r="A215" s="8" t="s">
        <v>1567</v>
      </c>
      <c r="B215" s="9" t="s">
        <v>1568</v>
      </c>
      <c r="C215" s="9" t="s">
        <v>1569</v>
      </c>
      <c r="D215" s="9" t="s">
        <v>1570</v>
      </c>
      <c r="E215" s="9" t="s">
        <v>29</v>
      </c>
      <c r="F215" s="9">
        <v>12</v>
      </c>
      <c r="G215" s="9">
        <v>3</v>
      </c>
      <c r="H215" s="9">
        <v>3</v>
      </c>
      <c r="I215" s="9">
        <v>23.5</v>
      </c>
      <c r="J215" s="9">
        <v>26.742999999999999</v>
      </c>
      <c r="K215" s="9">
        <v>243</v>
      </c>
      <c r="L215" s="9">
        <v>0</v>
      </c>
      <c r="M215" s="9">
        <v>25.898</v>
      </c>
      <c r="N215" s="9">
        <v>23.5</v>
      </c>
      <c r="O215" s="9">
        <v>15880000</v>
      </c>
      <c r="P215" s="8">
        <v>15880000</v>
      </c>
      <c r="Q215" s="10">
        <v>2.1501632700820703E-2</v>
      </c>
      <c r="R215" s="9">
        <v>4</v>
      </c>
      <c r="S215" s="9"/>
      <c r="T215" s="9"/>
      <c r="U215" s="11">
        <v>19</v>
      </c>
    </row>
    <row r="216" spans="1:21" x14ac:dyDescent="0.25">
      <c r="A216" s="8" t="s">
        <v>1571</v>
      </c>
      <c r="B216" s="9" t="s">
        <v>1572</v>
      </c>
      <c r="C216" s="9" t="s">
        <v>1573</v>
      </c>
      <c r="D216" s="9" t="s">
        <v>1574</v>
      </c>
      <c r="E216" s="9" t="s">
        <v>29</v>
      </c>
      <c r="F216" s="9">
        <v>9</v>
      </c>
      <c r="G216" s="9">
        <v>2</v>
      </c>
      <c r="H216" s="9">
        <v>2</v>
      </c>
      <c r="I216" s="9">
        <v>10.6</v>
      </c>
      <c r="J216" s="9">
        <v>23.527999999999999</v>
      </c>
      <c r="K216" s="9">
        <v>208</v>
      </c>
      <c r="L216" s="9">
        <v>0</v>
      </c>
      <c r="M216" s="9">
        <v>17.07</v>
      </c>
      <c r="N216" s="9">
        <v>10.6</v>
      </c>
      <c r="O216" s="9">
        <v>15737000</v>
      </c>
      <c r="P216" s="8">
        <v>15737000</v>
      </c>
      <c r="Q216" s="10">
        <v>2.1308009685945553E-2</v>
      </c>
      <c r="R216" s="9">
        <v>4</v>
      </c>
      <c r="S216" s="9"/>
      <c r="T216" s="9"/>
      <c r="U216" s="11">
        <v>151</v>
      </c>
    </row>
    <row r="217" spans="1:21" x14ac:dyDescent="0.25">
      <c r="A217" s="8" t="s">
        <v>1575</v>
      </c>
      <c r="B217" s="9" t="s">
        <v>1576</v>
      </c>
      <c r="C217" s="9" t="s">
        <v>1577</v>
      </c>
      <c r="D217" s="9" t="s">
        <v>1578</v>
      </c>
      <c r="E217" s="9" t="s">
        <v>29</v>
      </c>
      <c r="F217" s="9">
        <v>3</v>
      </c>
      <c r="G217" s="9">
        <v>8</v>
      </c>
      <c r="H217" s="9">
        <v>8</v>
      </c>
      <c r="I217" s="9">
        <v>19.5</v>
      </c>
      <c r="J217" s="9">
        <v>57.860999999999997</v>
      </c>
      <c r="K217" s="9">
        <v>529</v>
      </c>
      <c r="L217" s="9">
        <v>0</v>
      </c>
      <c r="M217" s="9">
        <v>219.39</v>
      </c>
      <c r="N217" s="9">
        <v>19.5</v>
      </c>
      <c r="O217" s="9">
        <v>15698000</v>
      </c>
      <c r="P217" s="8">
        <v>15698000</v>
      </c>
      <c r="Q217" s="10">
        <v>2.125520340916142E-2</v>
      </c>
      <c r="R217" s="9">
        <v>12</v>
      </c>
      <c r="S217" s="9"/>
      <c r="T217" s="9"/>
      <c r="U217" s="11">
        <v>455</v>
      </c>
    </row>
    <row r="218" spans="1:21" x14ac:dyDescent="0.25">
      <c r="A218" s="8" t="s">
        <v>1579</v>
      </c>
      <c r="B218" s="9" t="s">
        <v>1580</v>
      </c>
      <c r="C218" s="9" t="s">
        <v>1581</v>
      </c>
      <c r="D218" s="9" t="s">
        <v>1582</v>
      </c>
      <c r="E218" s="9" t="s">
        <v>29</v>
      </c>
      <c r="F218" s="9">
        <v>1</v>
      </c>
      <c r="G218" s="9">
        <v>6</v>
      </c>
      <c r="H218" s="9">
        <v>6</v>
      </c>
      <c r="I218" s="9">
        <v>36.9</v>
      </c>
      <c r="J218" s="9">
        <v>26.411000000000001</v>
      </c>
      <c r="K218" s="9">
        <v>241</v>
      </c>
      <c r="L218" s="9">
        <v>0</v>
      </c>
      <c r="M218" s="9">
        <v>60.116</v>
      </c>
      <c r="N218" s="9">
        <v>36.9</v>
      </c>
      <c r="O218" s="9">
        <v>15646000</v>
      </c>
      <c r="P218" s="8">
        <v>15646000</v>
      </c>
      <c r="Q218" s="10">
        <v>2.1184795040115913E-2</v>
      </c>
      <c r="R218" s="9">
        <v>6</v>
      </c>
      <c r="S218" s="9"/>
      <c r="T218" s="9"/>
      <c r="U218" s="11">
        <v>413</v>
      </c>
    </row>
    <row r="219" spans="1:21" x14ac:dyDescent="0.25">
      <c r="A219" s="8" t="s">
        <v>1583</v>
      </c>
      <c r="B219" s="9" t="s">
        <v>1584</v>
      </c>
      <c r="C219" s="9" t="s">
        <v>1585</v>
      </c>
      <c r="D219" s="9" t="s">
        <v>1586</v>
      </c>
      <c r="E219" s="9" t="s">
        <v>29</v>
      </c>
      <c r="F219" s="9">
        <v>4</v>
      </c>
      <c r="G219" s="9">
        <v>3</v>
      </c>
      <c r="H219" s="9">
        <v>3</v>
      </c>
      <c r="I219" s="9">
        <v>13.2</v>
      </c>
      <c r="J219" s="9">
        <v>44.468000000000004</v>
      </c>
      <c r="K219" s="9">
        <v>378</v>
      </c>
      <c r="L219" s="9">
        <v>0</v>
      </c>
      <c r="M219" s="9">
        <v>60.176000000000002</v>
      </c>
      <c r="N219" s="9">
        <v>13.2</v>
      </c>
      <c r="O219" s="9">
        <v>14976000</v>
      </c>
      <c r="P219" s="8">
        <v>14976000</v>
      </c>
      <c r="Q219" s="10">
        <v>2.0277610285106478E-2</v>
      </c>
      <c r="R219" s="9">
        <v>5</v>
      </c>
      <c r="S219" s="9"/>
      <c r="T219" s="9"/>
      <c r="U219" s="11">
        <v>558</v>
      </c>
    </row>
    <row r="220" spans="1:21" x14ac:dyDescent="0.25">
      <c r="A220" s="8" t="s">
        <v>202</v>
      </c>
      <c r="B220" s="9" t="s">
        <v>203</v>
      </c>
      <c r="C220" s="9" t="s">
        <v>204</v>
      </c>
      <c r="D220" s="9" t="s">
        <v>205</v>
      </c>
      <c r="E220" s="9" t="s">
        <v>29</v>
      </c>
      <c r="F220" s="9">
        <v>1</v>
      </c>
      <c r="G220" s="9">
        <v>3</v>
      </c>
      <c r="H220" s="9">
        <v>3</v>
      </c>
      <c r="I220" s="9">
        <v>17.2</v>
      </c>
      <c r="J220" s="9">
        <v>28.768000000000001</v>
      </c>
      <c r="K220" s="9">
        <v>261</v>
      </c>
      <c r="L220" s="9">
        <v>0</v>
      </c>
      <c r="M220" s="9">
        <v>14.252000000000001</v>
      </c>
      <c r="N220" s="9">
        <v>17.2</v>
      </c>
      <c r="O220" s="9">
        <v>14762000</v>
      </c>
      <c r="P220" s="8">
        <v>14762000</v>
      </c>
      <c r="Q220" s="10">
        <v>1.9987852766342268E-2</v>
      </c>
      <c r="R220" s="9">
        <v>6</v>
      </c>
      <c r="S220" s="9"/>
      <c r="T220" s="9"/>
      <c r="U220" s="11">
        <v>372</v>
      </c>
    </row>
    <row r="221" spans="1:21" x14ac:dyDescent="0.25">
      <c r="A221" s="8" t="s">
        <v>1587</v>
      </c>
      <c r="B221" s="9" t="s">
        <v>1588</v>
      </c>
      <c r="C221" s="9" t="s">
        <v>1589</v>
      </c>
      <c r="D221" s="9" t="s">
        <v>1590</v>
      </c>
      <c r="E221" s="9" t="s">
        <v>29</v>
      </c>
      <c r="F221" s="9">
        <v>2</v>
      </c>
      <c r="G221" s="9">
        <v>1</v>
      </c>
      <c r="H221" s="9">
        <v>1</v>
      </c>
      <c r="I221" s="9">
        <v>8.1</v>
      </c>
      <c r="J221" s="9">
        <v>16.925000000000001</v>
      </c>
      <c r="K221" s="9">
        <v>148</v>
      </c>
      <c r="L221" s="9">
        <v>0</v>
      </c>
      <c r="M221" s="9">
        <v>5.1102999999999996</v>
      </c>
      <c r="N221" s="9">
        <v>8.1</v>
      </c>
      <c r="O221" s="9">
        <v>14686000</v>
      </c>
      <c r="P221" s="8">
        <v>14686000</v>
      </c>
      <c r="Q221" s="10">
        <v>1.9884948226968062E-2</v>
      </c>
      <c r="R221" s="9">
        <v>1</v>
      </c>
      <c r="S221" s="9"/>
      <c r="T221" s="9"/>
      <c r="U221" s="11">
        <v>136</v>
      </c>
    </row>
    <row r="222" spans="1:21" x14ac:dyDescent="0.25">
      <c r="A222" s="8" t="s">
        <v>1591</v>
      </c>
      <c r="B222" s="9" t="s">
        <v>1592</v>
      </c>
      <c r="C222" s="9" t="s">
        <v>1593</v>
      </c>
      <c r="D222" s="9" t="s">
        <v>1594</v>
      </c>
      <c r="E222" s="9" t="s">
        <v>29</v>
      </c>
      <c r="F222" s="9">
        <v>12</v>
      </c>
      <c r="G222" s="9">
        <v>4</v>
      </c>
      <c r="H222" s="9">
        <v>4</v>
      </c>
      <c r="I222" s="9">
        <v>20.8</v>
      </c>
      <c r="J222" s="9">
        <v>41.113999999999997</v>
      </c>
      <c r="K222" s="9">
        <v>370</v>
      </c>
      <c r="L222" s="9">
        <v>0</v>
      </c>
      <c r="M222" s="9">
        <v>58.31</v>
      </c>
      <c r="N222" s="9">
        <v>20.8</v>
      </c>
      <c r="O222" s="9">
        <v>14358000</v>
      </c>
      <c r="P222" s="8">
        <v>14358000</v>
      </c>
      <c r="Q222" s="10">
        <v>1.9440833899142546E-2</v>
      </c>
      <c r="R222" s="9">
        <v>6</v>
      </c>
      <c r="S222" s="9"/>
      <c r="T222" s="9"/>
      <c r="U222" s="11">
        <v>24</v>
      </c>
    </row>
    <row r="223" spans="1:21" x14ac:dyDescent="0.25">
      <c r="A223" s="8" t="s">
        <v>1595</v>
      </c>
      <c r="B223" s="9" t="s">
        <v>1596</v>
      </c>
      <c r="C223" s="9" t="s">
        <v>1597</v>
      </c>
      <c r="D223" s="9" t="s">
        <v>1598</v>
      </c>
      <c r="E223" s="9" t="s">
        <v>29</v>
      </c>
      <c r="F223" s="9">
        <v>1</v>
      </c>
      <c r="G223" s="9">
        <v>1</v>
      </c>
      <c r="H223" s="9">
        <v>1</v>
      </c>
      <c r="I223" s="9">
        <v>7.4</v>
      </c>
      <c r="J223" s="9">
        <v>24.831</v>
      </c>
      <c r="K223" s="9">
        <v>217</v>
      </c>
      <c r="L223" s="9">
        <v>0</v>
      </c>
      <c r="M223" s="9">
        <v>11.933</v>
      </c>
      <c r="N223" s="9">
        <v>7.4</v>
      </c>
      <c r="O223" s="9">
        <v>14318000</v>
      </c>
      <c r="P223" s="8">
        <v>14318000</v>
      </c>
      <c r="Q223" s="10">
        <v>1.9386673615261387E-2</v>
      </c>
      <c r="R223" s="9">
        <v>2</v>
      </c>
      <c r="S223" s="9"/>
      <c r="T223" s="9"/>
      <c r="U223" s="11">
        <v>484</v>
      </c>
    </row>
    <row r="224" spans="1:21" x14ac:dyDescent="0.25">
      <c r="A224" s="8" t="s">
        <v>1599</v>
      </c>
      <c r="B224" s="9" t="s">
        <v>1600</v>
      </c>
      <c r="C224" s="9" t="s">
        <v>1601</v>
      </c>
      <c r="D224" s="9" t="s">
        <v>1602</v>
      </c>
      <c r="E224" s="9" t="s">
        <v>29</v>
      </c>
      <c r="F224" s="9">
        <v>1</v>
      </c>
      <c r="G224" s="9">
        <v>5</v>
      </c>
      <c r="H224" s="9">
        <v>5</v>
      </c>
      <c r="I224" s="9">
        <v>11.2</v>
      </c>
      <c r="J224" s="9">
        <v>85.018000000000001</v>
      </c>
      <c r="K224" s="9">
        <v>780</v>
      </c>
      <c r="L224" s="9">
        <v>0</v>
      </c>
      <c r="M224" s="9">
        <v>8.4116999999999997</v>
      </c>
      <c r="N224" s="9">
        <v>11.2</v>
      </c>
      <c r="O224" s="9">
        <v>14248000</v>
      </c>
      <c r="P224" s="8">
        <v>14248000</v>
      </c>
      <c r="Q224" s="10">
        <v>1.9291893118469353E-2</v>
      </c>
      <c r="R224" s="9">
        <v>6</v>
      </c>
      <c r="S224" s="9"/>
      <c r="T224" s="9"/>
      <c r="U224" s="11">
        <v>391</v>
      </c>
    </row>
    <row r="225" spans="1:21" x14ac:dyDescent="0.25">
      <c r="A225" s="8" t="s">
        <v>1603</v>
      </c>
      <c r="B225" s="9" t="s">
        <v>1604</v>
      </c>
      <c r="C225" s="9" t="s">
        <v>1605</v>
      </c>
      <c r="D225" s="9" t="s">
        <v>1606</v>
      </c>
      <c r="E225" s="9" t="s">
        <v>29</v>
      </c>
      <c r="F225" s="9">
        <v>2</v>
      </c>
      <c r="G225" s="9">
        <v>6</v>
      </c>
      <c r="H225" s="9">
        <v>6</v>
      </c>
      <c r="I225" s="9">
        <v>15.5</v>
      </c>
      <c r="J225" s="9">
        <v>86.47</v>
      </c>
      <c r="K225" s="9">
        <v>767</v>
      </c>
      <c r="L225" s="9">
        <v>0</v>
      </c>
      <c r="M225" s="9">
        <v>65.287999999999997</v>
      </c>
      <c r="N225" s="9">
        <v>15.5</v>
      </c>
      <c r="O225" s="9">
        <v>14167000</v>
      </c>
      <c r="P225" s="8">
        <v>14167000</v>
      </c>
      <c r="Q225" s="10">
        <v>1.9182218543610005E-2</v>
      </c>
      <c r="R225" s="9">
        <v>11</v>
      </c>
      <c r="S225" s="9"/>
      <c r="T225" s="9"/>
      <c r="U225" s="11">
        <v>511</v>
      </c>
    </row>
    <row r="226" spans="1:21" x14ac:dyDescent="0.25">
      <c r="A226" s="8" t="s">
        <v>1607</v>
      </c>
      <c r="B226" s="9" t="s">
        <v>1608</v>
      </c>
      <c r="C226" s="9" t="s">
        <v>1609</v>
      </c>
      <c r="D226" s="9" t="s">
        <v>1610</v>
      </c>
      <c r="E226" s="9" t="s">
        <v>29</v>
      </c>
      <c r="F226" s="9">
        <v>29</v>
      </c>
      <c r="G226" s="9">
        <v>5</v>
      </c>
      <c r="H226" s="9">
        <v>5</v>
      </c>
      <c r="I226" s="9">
        <v>6.4</v>
      </c>
      <c r="J226" s="9">
        <v>138.38999999999999</v>
      </c>
      <c r="K226" s="9">
        <v>1215</v>
      </c>
      <c r="L226" s="9">
        <v>0</v>
      </c>
      <c r="M226" s="9">
        <v>26.128</v>
      </c>
      <c r="N226" s="9">
        <v>6.4</v>
      </c>
      <c r="O226" s="9">
        <v>14096000</v>
      </c>
      <c r="P226" s="8">
        <v>14096000</v>
      </c>
      <c r="Q226" s="10">
        <v>1.9086084039720945E-2</v>
      </c>
      <c r="R226" s="9">
        <v>7</v>
      </c>
      <c r="S226" s="9"/>
      <c r="T226" s="9"/>
      <c r="U226" s="11">
        <v>44</v>
      </c>
    </row>
    <row r="227" spans="1:21" x14ac:dyDescent="0.25">
      <c r="A227" s="8" t="s">
        <v>1611</v>
      </c>
      <c r="B227" s="9" t="s">
        <v>1612</v>
      </c>
      <c r="C227" s="9" t="s">
        <v>1613</v>
      </c>
      <c r="D227" s="9" t="s">
        <v>1614</v>
      </c>
      <c r="E227" s="9" t="s">
        <v>29</v>
      </c>
      <c r="F227" s="9">
        <v>1</v>
      </c>
      <c r="G227" s="9">
        <v>2</v>
      </c>
      <c r="H227" s="9">
        <v>2</v>
      </c>
      <c r="I227" s="9">
        <v>9</v>
      </c>
      <c r="J227" s="9">
        <v>48.55</v>
      </c>
      <c r="K227" s="9">
        <v>432</v>
      </c>
      <c r="L227" s="9">
        <v>0</v>
      </c>
      <c r="M227" s="9">
        <v>3.0234000000000001</v>
      </c>
      <c r="N227" s="9">
        <v>9</v>
      </c>
      <c r="O227" s="9">
        <v>13985000</v>
      </c>
      <c r="P227" s="8">
        <v>13985000</v>
      </c>
      <c r="Q227" s="10">
        <v>1.8935789251950726E-2</v>
      </c>
      <c r="R227" s="9">
        <v>1</v>
      </c>
      <c r="S227" s="9"/>
      <c r="T227" s="9"/>
      <c r="U227" s="11">
        <v>553</v>
      </c>
    </row>
    <row r="228" spans="1:21" x14ac:dyDescent="0.25">
      <c r="A228" s="8" t="s">
        <v>1615</v>
      </c>
      <c r="B228" s="9" t="s">
        <v>1616</v>
      </c>
      <c r="C228" s="9" t="s">
        <v>1617</v>
      </c>
      <c r="D228" s="9" t="s">
        <v>1618</v>
      </c>
      <c r="E228" s="9" t="s">
        <v>29</v>
      </c>
      <c r="F228" s="9">
        <v>3</v>
      </c>
      <c r="G228" s="9">
        <v>6</v>
      </c>
      <c r="H228" s="9">
        <v>6</v>
      </c>
      <c r="I228" s="9">
        <v>26.2</v>
      </c>
      <c r="J228" s="9">
        <v>40.572000000000003</v>
      </c>
      <c r="K228" s="9">
        <v>370</v>
      </c>
      <c r="L228" s="9">
        <v>0</v>
      </c>
      <c r="M228" s="9">
        <v>84.317999999999998</v>
      </c>
      <c r="N228" s="9">
        <v>26.2</v>
      </c>
      <c r="O228" s="9">
        <v>13976000</v>
      </c>
      <c r="P228" s="8">
        <v>13976000</v>
      </c>
      <c r="Q228" s="10">
        <v>1.8923603188077464E-2</v>
      </c>
      <c r="R228" s="9">
        <v>9</v>
      </c>
      <c r="S228" s="9"/>
      <c r="T228" s="9"/>
      <c r="U228" s="11">
        <v>648</v>
      </c>
    </row>
    <row r="229" spans="1:21" x14ac:dyDescent="0.25">
      <c r="A229" s="8" t="s">
        <v>1619</v>
      </c>
      <c r="B229" s="9" t="s">
        <v>1620</v>
      </c>
      <c r="C229" s="9" t="s">
        <v>1621</v>
      </c>
      <c r="D229" s="9" t="s">
        <v>1622</v>
      </c>
      <c r="E229" s="9" t="s">
        <v>29</v>
      </c>
      <c r="F229" s="9">
        <v>8</v>
      </c>
      <c r="G229" s="9">
        <v>6</v>
      </c>
      <c r="H229" s="9">
        <v>6</v>
      </c>
      <c r="I229" s="9">
        <v>8.3000000000000007</v>
      </c>
      <c r="J229" s="9">
        <v>164.98</v>
      </c>
      <c r="K229" s="9">
        <v>1478</v>
      </c>
      <c r="L229" s="9">
        <v>0</v>
      </c>
      <c r="M229" s="9">
        <v>105.09</v>
      </c>
      <c r="N229" s="9">
        <v>8.3000000000000007</v>
      </c>
      <c r="O229" s="9">
        <v>13833000</v>
      </c>
      <c r="P229" s="8">
        <v>13833000</v>
      </c>
      <c r="Q229" s="10">
        <v>1.8729980173202314E-2</v>
      </c>
      <c r="R229" s="9">
        <v>9</v>
      </c>
      <c r="S229" s="9"/>
      <c r="T229" s="9"/>
      <c r="U229" s="11">
        <v>542</v>
      </c>
    </row>
    <row r="230" spans="1:21" x14ac:dyDescent="0.25">
      <c r="A230" s="8" t="s">
        <v>1623</v>
      </c>
      <c r="B230" s="9" t="s">
        <v>1624</v>
      </c>
      <c r="C230" s="9" t="s">
        <v>1625</v>
      </c>
      <c r="D230" s="9" t="s">
        <v>1626</v>
      </c>
      <c r="E230" s="9" t="s">
        <v>29</v>
      </c>
      <c r="F230" s="9">
        <v>2</v>
      </c>
      <c r="G230" s="9">
        <v>6</v>
      </c>
      <c r="H230" s="9">
        <v>6</v>
      </c>
      <c r="I230" s="9">
        <v>18.399999999999999</v>
      </c>
      <c r="J230" s="9">
        <v>68.054000000000002</v>
      </c>
      <c r="K230" s="9">
        <v>610</v>
      </c>
      <c r="L230" s="9">
        <v>0</v>
      </c>
      <c r="M230" s="9">
        <v>119.42</v>
      </c>
      <c r="N230" s="9">
        <v>18.399999999999999</v>
      </c>
      <c r="O230" s="9">
        <v>13815000</v>
      </c>
      <c r="P230" s="8">
        <v>13815000</v>
      </c>
      <c r="Q230" s="10">
        <v>1.8705608045455794E-2</v>
      </c>
      <c r="R230" s="9">
        <v>9</v>
      </c>
      <c r="S230" s="9"/>
      <c r="T230" s="9"/>
      <c r="U230" s="11">
        <v>149</v>
      </c>
    </row>
    <row r="231" spans="1:21" x14ac:dyDescent="0.25">
      <c r="A231" s="8" t="s">
        <v>1627</v>
      </c>
      <c r="B231" s="9" t="s">
        <v>1628</v>
      </c>
      <c r="C231" s="9" t="s">
        <v>1629</v>
      </c>
      <c r="D231" s="9" t="s">
        <v>1630</v>
      </c>
      <c r="E231" s="9" t="s">
        <v>29</v>
      </c>
      <c r="F231" s="9">
        <v>1</v>
      </c>
      <c r="G231" s="9">
        <v>5</v>
      </c>
      <c r="H231" s="9">
        <v>5</v>
      </c>
      <c r="I231" s="9">
        <v>5.0999999999999996</v>
      </c>
      <c r="J231" s="9">
        <v>157.31</v>
      </c>
      <c r="K231" s="9">
        <v>1375</v>
      </c>
      <c r="L231" s="9">
        <v>0</v>
      </c>
      <c r="M231" s="9">
        <v>48.22</v>
      </c>
      <c r="N231" s="9">
        <v>5.0999999999999996</v>
      </c>
      <c r="O231" s="9">
        <v>13672000</v>
      </c>
      <c r="P231" s="8">
        <v>13672000</v>
      </c>
      <c r="Q231" s="10">
        <v>1.8511985030580644E-2</v>
      </c>
      <c r="R231" s="9">
        <v>8</v>
      </c>
      <c r="S231" s="9"/>
      <c r="T231" s="9"/>
      <c r="U231" s="11">
        <v>609</v>
      </c>
    </row>
    <row r="232" spans="1:21" x14ac:dyDescent="0.25">
      <c r="A232" s="8" t="s">
        <v>1631</v>
      </c>
      <c r="B232" s="9" t="s">
        <v>1632</v>
      </c>
      <c r="C232" s="9" t="s">
        <v>1633</v>
      </c>
      <c r="D232" s="9" t="s">
        <v>1634</v>
      </c>
      <c r="E232" s="9" t="s">
        <v>29</v>
      </c>
      <c r="F232" s="9">
        <v>3</v>
      </c>
      <c r="G232" s="9">
        <v>6</v>
      </c>
      <c r="H232" s="9">
        <v>6</v>
      </c>
      <c r="I232" s="9">
        <v>27.4</v>
      </c>
      <c r="J232" s="9">
        <v>30.375</v>
      </c>
      <c r="K232" s="9">
        <v>277</v>
      </c>
      <c r="L232" s="9">
        <v>0</v>
      </c>
      <c r="M232" s="9">
        <v>87.884</v>
      </c>
      <c r="N232" s="9">
        <v>27.4</v>
      </c>
      <c r="O232" s="9">
        <v>13647000</v>
      </c>
      <c r="P232" s="8">
        <v>13647000</v>
      </c>
      <c r="Q232" s="10">
        <v>1.8478134853154922E-2</v>
      </c>
      <c r="R232" s="9">
        <v>10</v>
      </c>
      <c r="S232" s="9"/>
      <c r="T232" s="9"/>
      <c r="U232" s="11">
        <v>386</v>
      </c>
    </row>
    <row r="233" spans="1:21" x14ac:dyDescent="0.25">
      <c r="A233" s="8" t="s">
        <v>1635</v>
      </c>
      <c r="B233" s="9" t="s">
        <v>1636</v>
      </c>
      <c r="C233" s="9" t="s">
        <v>1637</v>
      </c>
      <c r="D233" s="9" t="s">
        <v>1638</v>
      </c>
      <c r="E233" s="9" t="s">
        <v>29</v>
      </c>
      <c r="F233" s="9">
        <v>1</v>
      </c>
      <c r="G233" s="9">
        <v>3</v>
      </c>
      <c r="H233" s="9">
        <v>3</v>
      </c>
      <c r="I233" s="9">
        <v>8.5</v>
      </c>
      <c r="J233" s="9">
        <v>57.923999999999999</v>
      </c>
      <c r="K233" s="9">
        <v>539</v>
      </c>
      <c r="L233" s="9">
        <v>0</v>
      </c>
      <c r="M233" s="9">
        <v>7.7846000000000002</v>
      </c>
      <c r="N233" s="9">
        <v>8.5</v>
      </c>
      <c r="O233" s="9">
        <v>13565000</v>
      </c>
      <c r="P233" s="8">
        <v>13565000</v>
      </c>
      <c r="Q233" s="10">
        <v>1.836710627119854E-2</v>
      </c>
      <c r="R233" s="9">
        <v>4</v>
      </c>
      <c r="S233" s="9"/>
      <c r="T233" s="9"/>
      <c r="U233" s="11">
        <v>451</v>
      </c>
    </row>
    <row r="234" spans="1:21" x14ac:dyDescent="0.25">
      <c r="A234" s="8" t="s">
        <v>1639</v>
      </c>
      <c r="B234" s="9" t="s">
        <v>1640</v>
      </c>
      <c r="C234" s="9" t="s">
        <v>1641</v>
      </c>
      <c r="D234" s="9" t="s">
        <v>1642</v>
      </c>
      <c r="E234" s="9" t="s">
        <v>29</v>
      </c>
      <c r="F234" s="9">
        <v>1</v>
      </c>
      <c r="G234" s="9">
        <v>2</v>
      </c>
      <c r="H234" s="9">
        <v>2</v>
      </c>
      <c r="I234" s="9">
        <v>14.9</v>
      </c>
      <c r="J234" s="9">
        <v>31.440999999999999</v>
      </c>
      <c r="K234" s="9">
        <v>275</v>
      </c>
      <c r="L234" s="9">
        <v>0</v>
      </c>
      <c r="M234" s="9">
        <v>30.312000000000001</v>
      </c>
      <c r="N234" s="9">
        <v>14.9</v>
      </c>
      <c r="O234" s="9">
        <v>13160000</v>
      </c>
      <c r="P234" s="8">
        <v>13160000</v>
      </c>
      <c r="Q234" s="10">
        <v>1.7818733396901792E-2</v>
      </c>
      <c r="R234" s="9">
        <v>4</v>
      </c>
      <c r="S234" s="9"/>
      <c r="T234" s="9"/>
      <c r="U234" s="11">
        <v>394</v>
      </c>
    </row>
    <row r="235" spans="1:21" x14ac:dyDescent="0.25">
      <c r="A235" s="8" t="s">
        <v>1643</v>
      </c>
      <c r="B235" s="9" t="s">
        <v>1644</v>
      </c>
      <c r="C235" s="9" t="s">
        <v>1645</v>
      </c>
      <c r="D235" s="9" t="s">
        <v>1646</v>
      </c>
      <c r="E235" s="9" t="s">
        <v>29</v>
      </c>
      <c r="F235" s="9">
        <v>3</v>
      </c>
      <c r="G235" s="9">
        <v>5</v>
      </c>
      <c r="H235" s="9">
        <v>5</v>
      </c>
      <c r="I235" s="9">
        <v>5.4</v>
      </c>
      <c r="J235" s="9">
        <v>144.75</v>
      </c>
      <c r="K235" s="9">
        <v>1269</v>
      </c>
      <c r="L235" s="9">
        <v>0</v>
      </c>
      <c r="M235" s="9">
        <v>42.927999999999997</v>
      </c>
      <c r="N235" s="9">
        <v>5.4</v>
      </c>
      <c r="O235" s="9">
        <v>13031000</v>
      </c>
      <c r="P235" s="8">
        <v>13031000</v>
      </c>
      <c r="Q235" s="10">
        <v>1.764406648138505E-2</v>
      </c>
      <c r="R235" s="9">
        <v>7</v>
      </c>
      <c r="S235" s="9"/>
      <c r="T235" s="9"/>
      <c r="U235" s="11">
        <v>519</v>
      </c>
    </row>
    <row r="236" spans="1:21" x14ac:dyDescent="0.25">
      <c r="A236" s="8" t="s">
        <v>1647</v>
      </c>
      <c r="B236" s="9" t="s">
        <v>1648</v>
      </c>
      <c r="C236" s="9" t="s">
        <v>1649</v>
      </c>
      <c r="D236" s="9" t="s">
        <v>1650</v>
      </c>
      <c r="E236" s="9" t="s">
        <v>29</v>
      </c>
      <c r="F236" s="9">
        <v>2</v>
      </c>
      <c r="G236" s="9">
        <v>5</v>
      </c>
      <c r="H236" s="9">
        <v>5</v>
      </c>
      <c r="I236" s="9">
        <v>9.5</v>
      </c>
      <c r="J236" s="9">
        <v>81.307000000000002</v>
      </c>
      <c r="K236" s="9">
        <v>719</v>
      </c>
      <c r="L236" s="9">
        <v>0</v>
      </c>
      <c r="M236" s="9">
        <v>35.881</v>
      </c>
      <c r="N236" s="9">
        <v>9.5</v>
      </c>
      <c r="O236" s="9">
        <v>12851000</v>
      </c>
      <c r="P236" s="8">
        <v>12851000</v>
      </c>
      <c r="Q236" s="10">
        <v>1.7400345203919827E-2</v>
      </c>
      <c r="R236" s="9">
        <v>6</v>
      </c>
      <c r="S236" s="9"/>
      <c r="T236" s="9"/>
      <c r="U236" s="11">
        <v>422</v>
      </c>
    </row>
    <row r="237" spans="1:21" x14ac:dyDescent="0.25">
      <c r="A237" s="8" t="s">
        <v>1651</v>
      </c>
      <c r="B237" s="9" t="s">
        <v>1652</v>
      </c>
      <c r="C237" s="9" t="s">
        <v>1653</v>
      </c>
      <c r="D237" s="9" t="s">
        <v>1654</v>
      </c>
      <c r="E237" s="9" t="s">
        <v>29</v>
      </c>
      <c r="F237" s="9">
        <v>18</v>
      </c>
      <c r="G237" s="9">
        <v>3</v>
      </c>
      <c r="H237" s="9">
        <v>3</v>
      </c>
      <c r="I237" s="9">
        <v>19.3</v>
      </c>
      <c r="J237" s="9">
        <v>25.869</v>
      </c>
      <c r="K237" s="9">
        <v>233</v>
      </c>
      <c r="L237" s="9">
        <v>0</v>
      </c>
      <c r="M237" s="9">
        <v>11.228999999999999</v>
      </c>
      <c r="N237" s="9">
        <v>19.3</v>
      </c>
      <c r="O237" s="9">
        <v>12814000</v>
      </c>
      <c r="P237" s="8">
        <v>12814000</v>
      </c>
      <c r="Q237" s="10">
        <v>1.7350246941329753E-2</v>
      </c>
      <c r="R237" s="9">
        <v>4</v>
      </c>
      <c r="S237" s="9"/>
      <c r="T237" s="9"/>
      <c r="U237" s="11">
        <v>152</v>
      </c>
    </row>
    <row r="238" spans="1:21" x14ac:dyDescent="0.25">
      <c r="A238" s="8" t="s">
        <v>1655</v>
      </c>
      <c r="B238" s="9" t="s">
        <v>1656</v>
      </c>
      <c r="C238" s="9" t="s">
        <v>1657</v>
      </c>
      <c r="D238" s="9" t="s">
        <v>1658</v>
      </c>
      <c r="E238" s="9" t="s">
        <v>29</v>
      </c>
      <c r="F238" s="9">
        <v>13</v>
      </c>
      <c r="G238" s="9">
        <v>5</v>
      </c>
      <c r="H238" s="9">
        <v>5</v>
      </c>
      <c r="I238" s="9">
        <v>17.5</v>
      </c>
      <c r="J238" s="9">
        <v>40.716999999999999</v>
      </c>
      <c r="K238" s="9">
        <v>354</v>
      </c>
      <c r="L238" s="9">
        <v>0</v>
      </c>
      <c r="M238" s="9">
        <v>55.031999999999996</v>
      </c>
      <c r="N238" s="9">
        <v>17.5</v>
      </c>
      <c r="O238" s="9">
        <v>12785000</v>
      </c>
      <c r="P238" s="8">
        <v>12785000</v>
      </c>
      <c r="Q238" s="10">
        <v>1.7310980735515912E-2</v>
      </c>
      <c r="R238" s="9">
        <v>4</v>
      </c>
      <c r="S238" s="9"/>
      <c r="T238" s="9"/>
      <c r="U238" s="11">
        <v>70</v>
      </c>
    </row>
    <row r="239" spans="1:21" x14ac:dyDescent="0.25">
      <c r="A239" s="8" t="s">
        <v>1659</v>
      </c>
      <c r="B239" s="9" t="s">
        <v>1660</v>
      </c>
      <c r="C239" s="9" t="s">
        <v>1661</v>
      </c>
      <c r="D239" s="9" t="s">
        <v>1662</v>
      </c>
      <c r="E239" s="9" t="s">
        <v>29</v>
      </c>
      <c r="F239" s="9">
        <v>1</v>
      </c>
      <c r="G239" s="9">
        <v>5</v>
      </c>
      <c r="H239" s="9">
        <v>5</v>
      </c>
      <c r="I239" s="9">
        <v>59.2</v>
      </c>
      <c r="J239" s="9">
        <v>13.832000000000001</v>
      </c>
      <c r="K239" s="9">
        <v>125</v>
      </c>
      <c r="L239" s="9">
        <v>0</v>
      </c>
      <c r="M239" s="9">
        <v>36.244999999999997</v>
      </c>
      <c r="N239" s="9">
        <v>59.2</v>
      </c>
      <c r="O239" s="9">
        <v>12696000</v>
      </c>
      <c r="P239" s="8">
        <v>12696000</v>
      </c>
      <c r="Q239" s="10">
        <v>1.7190474103880332E-2</v>
      </c>
      <c r="R239" s="9">
        <v>9</v>
      </c>
      <c r="S239" s="9"/>
      <c r="T239" s="9"/>
      <c r="U239" s="11">
        <v>632</v>
      </c>
    </row>
    <row r="240" spans="1:21" x14ac:dyDescent="0.25">
      <c r="A240" s="8" t="s">
        <v>1663</v>
      </c>
      <c r="B240" s="9" t="s">
        <v>1664</v>
      </c>
      <c r="C240" s="9" t="s">
        <v>1665</v>
      </c>
      <c r="D240" s="9" t="s">
        <v>1666</v>
      </c>
      <c r="E240" s="9" t="s">
        <v>29</v>
      </c>
      <c r="F240" s="9">
        <v>8</v>
      </c>
      <c r="G240" s="9">
        <v>6</v>
      </c>
      <c r="H240" s="9">
        <v>6</v>
      </c>
      <c r="I240" s="9">
        <v>11.1</v>
      </c>
      <c r="J240" s="9">
        <v>83.76</v>
      </c>
      <c r="K240" s="9">
        <v>749</v>
      </c>
      <c r="L240" s="9">
        <v>0</v>
      </c>
      <c r="M240" s="9">
        <v>27.422000000000001</v>
      </c>
      <c r="N240" s="9">
        <v>11.1</v>
      </c>
      <c r="O240" s="9">
        <v>12689000</v>
      </c>
      <c r="P240" s="8">
        <v>12689000</v>
      </c>
      <c r="Q240" s="10">
        <v>1.7180996054201127E-2</v>
      </c>
      <c r="R240" s="9">
        <v>8</v>
      </c>
      <c r="S240" s="9"/>
      <c r="T240" s="9"/>
      <c r="U240" s="11">
        <v>79</v>
      </c>
    </row>
    <row r="241" spans="1:21" x14ac:dyDescent="0.25">
      <c r="A241" s="8" t="s">
        <v>1667</v>
      </c>
      <c r="B241" s="9" t="s">
        <v>1668</v>
      </c>
      <c r="C241" s="9" t="s">
        <v>1669</v>
      </c>
      <c r="D241" s="9" t="s">
        <v>1670</v>
      </c>
      <c r="E241" s="9" t="s">
        <v>29</v>
      </c>
      <c r="F241" s="9">
        <v>1</v>
      </c>
      <c r="G241" s="9">
        <v>3</v>
      </c>
      <c r="H241" s="9">
        <v>3</v>
      </c>
      <c r="I241" s="9">
        <v>5.5</v>
      </c>
      <c r="J241" s="9">
        <v>103.13</v>
      </c>
      <c r="K241" s="9">
        <v>928</v>
      </c>
      <c r="L241" s="9">
        <v>0</v>
      </c>
      <c r="M241" s="9">
        <v>40.204000000000001</v>
      </c>
      <c r="N241" s="9">
        <v>5.5</v>
      </c>
      <c r="O241" s="9">
        <v>12610000</v>
      </c>
      <c r="P241" s="8">
        <v>12610000</v>
      </c>
      <c r="Q241" s="10">
        <v>1.7074029493535835E-2</v>
      </c>
      <c r="R241" s="9">
        <v>7</v>
      </c>
      <c r="S241" s="9"/>
      <c r="T241" s="9"/>
      <c r="U241" s="11">
        <v>624</v>
      </c>
    </row>
    <row r="242" spans="1:21" x14ac:dyDescent="0.25">
      <c r="A242" s="8" t="s">
        <v>170</v>
      </c>
      <c r="B242" s="9" t="s">
        <v>171</v>
      </c>
      <c r="C242" s="9" t="s">
        <v>172</v>
      </c>
      <c r="D242" s="9" t="s">
        <v>173</v>
      </c>
      <c r="E242" s="9" t="s">
        <v>29</v>
      </c>
      <c r="F242" s="9">
        <v>2</v>
      </c>
      <c r="G242" s="9">
        <v>2</v>
      </c>
      <c r="H242" s="9">
        <v>2</v>
      </c>
      <c r="I242" s="9">
        <v>13.8</v>
      </c>
      <c r="J242" s="9">
        <v>18.512</v>
      </c>
      <c r="K242" s="9">
        <v>167</v>
      </c>
      <c r="L242" s="9">
        <v>0</v>
      </c>
      <c r="M242" s="9">
        <v>9.8431999999999995</v>
      </c>
      <c r="N242" s="9">
        <v>13.8</v>
      </c>
      <c r="O242" s="9">
        <v>12581000</v>
      </c>
      <c r="P242" s="8">
        <v>12581000</v>
      </c>
      <c r="Q242" s="10">
        <v>1.7034763287721993E-2</v>
      </c>
      <c r="R242" s="9">
        <v>2</v>
      </c>
      <c r="S242" s="9"/>
      <c r="T242" s="9"/>
      <c r="U242" s="11">
        <v>81</v>
      </c>
    </row>
    <row r="243" spans="1:21" x14ac:dyDescent="0.25">
      <c r="A243" s="8" t="s">
        <v>1671</v>
      </c>
      <c r="B243" s="9" t="s">
        <v>1672</v>
      </c>
      <c r="C243" s="9" t="s">
        <v>1673</v>
      </c>
      <c r="D243" s="9" t="s">
        <v>1674</v>
      </c>
      <c r="E243" s="9" t="s">
        <v>29</v>
      </c>
      <c r="F243" s="9">
        <v>6</v>
      </c>
      <c r="G243" s="9">
        <v>4</v>
      </c>
      <c r="H243" s="9">
        <v>4</v>
      </c>
      <c r="I243" s="9">
        <v>63.7</v>
      </c>
      <c r="J243" s="9">
        <v>11.363</v>
      </c>
      <c r="K243" s="9">
        <v>102</v>
      </c>
      <c r="L243" s="9">
        <v>0</v>
      </c>
      <c r="M243" s="9">
        <v>27.547999999999998</v>
      </c>
      <c r="N243" s="9">
        <v>63.7</v>
      </c>
      <c r="O243" s="9">
        <v>12410000</v>
      </c>
      <c r="P243" s="8">
        <v>12410000</v>
      </c>
      <c r="Q243" s="10">
        <v>1.6803228074130032E-2</v>
      </c>
      <c r="R243" s="9">
        <v>6</v>
      </c>
      <c r="S243" s="9"/>
      <c r="T243" s="9"/>
      <c r="U243" s="11">
        <v>498</v>
      </c>
    </row>
    <row r="244" spans="1:21" x14ac:dyDescent="0.25">
      <c r="A244" s="8" t="s">
        <v>1675</v>
      </c>
      <c r="B244" s="9" t="s">
        <v>1676</v>
      </c>
      <c r="C244" s="9" t="s">
        <v>1677</v>
      </c>
      <c r="D244" s="9" t="s">
        <v>1678</v>
      </c>
      <c r="E244" s="9" t="s">
        <v>29</v>
      </c>
      <c r="F244" s="9">
        <v>1</v>
      </c>
      <c r="G244" s="9">
        <v>9</v>
      </c>
      <c r="H244" s="9">
        <v>9</v>
      </c>
      <c r="I244" s="9">
        <v>8.5</v>
      </c>
      <c r="J244" s="9">
        <v>199.07</v>
      </c>
      <c r="K244" s="9">
        <v>1726</v>
      </c>
      <c r="L244" s="9">
        <v>0</v>
      </c>
      <c r="M244" s="9">
        <v>29.917000000000002</v>
      </c>
      <c r="N244" s="9">
        <v>8.5</v>
      </c>
      <c r="O244" s="9">
        <v>12380000</v>
      </c>
      <c r="P244" s="8">
        <v>12380000</v>
      </c>
      <c r="Q244" s="10">
        <v>1.6762607861219161E-2</v>
      </c>
      <c r="R244" s="9">
        <v>10</v>
      </c>
      <c r="S244" s="9"/>
      <c r="T244" s="9"/>
      <c r="U244" s="11">
        <v>578</v>
      </c>
    </row>
    <row r="245" spans="1:21" x14ac:dyDescent="0.25">
      <c r="A245" s="8" t="s">
        <v>1679</v>
      </c>
      <c r="B245" s="9" t="s">
        <v>1680</v>
      </c>
      <c r="C245" s="9" t="s">
        <v>1681</v>
      </c>
      <c r="D245" s="9" t="s">
        <v>1682</v>
      </c>
      <c r="E245" s="9" t="s">
        <v>29</v>
      </c>
      <c r="F245" s="9">
        <v>2</v>
      </c>
      <c r="G245" s="9">
        <v>3</v>
      </c>
      <c r="H245" s="9">
        <v>3</v>
      </c>
      <c r="I245" s="9">
        <v>35.700000000000003</v>
      </c>
      <c r="J245" s="9">
        <v>13.058</v>
      </c>
      <c r="K245" s="9">
        <v>115</v>
      </c>
      <c r="L245" s="9">
        <v>0</v>
      </c>
      <c r="M245" s="9">
        <v>44.304000000000002</v>
      </c>
      <c r="N245" s="9">
        <v>35.700000000000003</v>
      </c>
      <c r="O245" s="9">
        <v>12360000</v>
      </c>
      <c r="P245" s="8">
        <v>12360000</v>
      </c>
      <c r="Q245" s="10">
        <v>1.6735527719278581E-2</v>
      </c>
      <c r="R245" s="9">
        <v>4</v>
      </c>
      <c r="S245" s="9"/>
      <c r="T245" s="9"/>
      <c r="U245" s="11">
        <v>234</v>
      </c>
    </row>
    <row r="246" spans="1:21" x14ac:dyDescent="0.25">
      <c r="A246" s="8" t="s">
        <v>1683</v>
      </c>
      <c r="B246" s="9" t="s">
        <v>1684</v>
      </c>
      <c r="C246" s="9" t="s">
        <v>1685</v>
      </c>
      <c r="D246" s="9" t="s">
        <v>1686</v>
      </c>
      <c r="E246" s="9" t="s">
        <v>29</v>
      </c>
      <c r="F246" s="9">
        <v>7</v>
      </c>
      <c r="G246" s="9">
        <v>5</v>
      </c>
      <c r="H246" s="9">
        <v>2</v>
      </c>
      <c r="I246" s="9">
        <v>22.3</v>
      </c>
      <c r="J246" s="9">
        <v>29.667000000000002</v>
      </c>
      <c r="K246" s="9">
        <v>260</v>
      </c>
      <c r="L246" s="9">
        <v>0</v>
      </c>
      <c r="M246" s="9">
        <v>5.9126000000000003</v>
      </c>
      <c r="N246" s="9">
        <v>15.4</v>
      </c>
      <c r="O246" s="9">
        <v>12354000</v>
      </c>
      <c r="P246" s="8">
        <v>12354000</v>
      </c>
      <c r="Q246" s="10">
        <v>1.6727403676696409E-2</v>
      </c>
      <c r="R246" s="9">
        <v>1</v>
      </c>
      <c r="S246" s="9"/>
      <c r="T246" s="9"/>
      <c r="U246" s="11">
        <v>226</v>
      </c>
    </row>
    <row r="247" spans="1:21" x14ac:dyDescent="0.25">
      <c r="A247" s="8" t="s">
        <v>1687</v>
      </c>
      <c r="B247" s="9" t="s">
        <v>1688</v>
      </c>
      <c r="C247" s="9" t="s">
        <v>1689</v>
      </c>
      <c r="D247" s="9" t="s">
        <v>1690</v>
      </c>
      <c r="E247" s="9" t="s">
        <v>29</v>
      </c>
      <c r="F247" s="9">
        <v>1</v>
      </c>
      <c r="G247" s="9">
        <v>5</v>
      </c>
      <c r="H247" s="9">
        <v>1</v>
      </c>
      <c r="I247" s="9">
        <v>7.2</v>
      </c>
      <c r="J247" s="9">
        <v>53.534999999999997</v>
      </c>
      <c r="K247" s="9">
        <v>470</v>
      </c>
      <c r="L247" s="9">
        <v>0</v>
      </c>
      <c r="M247" s="9">
        <v>4.0689000000000002</v>
      </c>
      <c r="N247" s="9">
        <v>7.2</v>
      </c>
      <c r="O247" s="9">
        <v>12183000</v>
      </c>
      <c r="P247" s="8">
        <v>12183000</v>
      </c>
      <c r="Q247" s="10">
        <v>1.6495868463104447E-2</v>
      </c>
      <c r="R247" s="9">
        <v>1</v>
      </c>
      <c r="S247" s="9"/>
      <c r="T247" s="9"/>
      <c r="U247" s="11">
        <v>390</v>
      </c>
    </row>
    <row r="248" spans="1:21" x14ac:dyDescent="0.25">
      <c r="A248" s="8" t="s">
        <v>1691</v>
      </c>
      <c r="B248" s="9" t="s">
        <v>1692</v>
      </c>
      <c r="C248" s="9" t="s">
        <v>1693</v>
      </c>
      <c r="D248" s="9" t="s">
        <v>1694</v>
      </c>
      <c r="E248" s="9" t="s">
        <v>29</v>
      </c>
      <c r="F248" s="9">
        <v>2</v>
      </c>
      <c r="G248" s="9">
        <v>5</v>
      </c>
      <c r="H248" s="9">
        <v>5</v>
      </c>
      <c r="I248" s="9">
        <v>6.1</v>
      </c>
      <c r="J248" s="9">
        <v>102.91</v>
      </c>
      <c r="K248" s="9">
        <v>916</v>
      </c>
      <c r="L248" s="9">
        <v>0</v>
      </c>
      <c r="M248" s="9">
        <v>30.486999999999998</v>
      </c>
      <c r="N248" s="9">
        <v>6.1</v>
      </c>
      <c r="O248" s="9">
        <v>12054000</v>
      </c>
      <c r="P248" s="8">
        <v>12054000</v>
      </c>
      <c r="Q248" s="10">
        <v>1.6321201547587705E-2</v>
      </c>
      <c r="R248" s="9">
        <v>6</v>
      </c>
      <c r="S248" s="9"/>
      <c r="T248" s="9"/>
      <c r="U248" s="11">
        <v>318</v>
      </c>
    </row>
    <row r="249" spans="1:21" x14ac:dyDescent="0.25">
      <c r="A249" s="8" t="s">
        <v>1695</v>
      </c>
      <c r="B249" s="9" t="s">
        <v>1696</v>
      </c>
      <c r="C249" s="9" t="s">
        <v>1697</v>
      </c>
      <c r="D249" s="9" t="s">
        <v>1698</v>
      </c>
      <c r="E249" s="9" t="s">
        <v>29</v>
      </c>
      <c r="F249" s="9">
        <v>3</v>
      </c>
      <c r="G249" s="9">
        <v>5</v>
      </c>
      <c r="H249" s="9">
        <v>5</v>
      </c>
      <c r="I249" s="9">
        <v>7.1</v>
      </c>
      <c r="J249" s="9">
        <v>97.168999999999997</v>
      </c>
      <c r="K249" s="9">
        <v>876</v>
      </c>
      <c r="L249" s="9">
        <v>0</v>
      </c>
      <c r="M249" s="9">
        <v>79.466999999999999</v>
      </c>
      <c r="N249" s="9">
        <v>7.1</v>
      </c>
      <c r="O249" s="9">
        <v>12034000</v>
      </c>
      <c r="P249" s="8">
        <v>12034000</v>
      </c>
      <c r="Q249" s="10">
        <v>1.6294121405647125E-2</v>
      </c>
      <c r="R249" s="9">
        <v>8</v>
      </c>
      <c r="S249" s="9"/>
      <c r="T249" s="9"/>
      <c r="U249" s="11">
        <v>541</v>
      </c>
    </row>
    <row r="250" spans="1:21" x14ac:dyDescent="0.25">
      <c r="A250" s="8" t="s">
        <v>1699</v>
      </c>
      <c r="B250" s="9" t="s">
        <v>1700</v>
      </c>
      <c r="C250" s="9" t="s">
        <v>1701</v>
      </c>
      <c r="D250" s="9" t="s">
        <v>1702</v>
      </c>
      <c r="E250" s="9" t="s">
        <v>29</v>
      </c>
      <c r="F250" s="9">
        <v>1</v>
      </c>
      <c r="G250" s="9">
        <v>4</v>
      </c>
      <c r="H250" s="9">
        <v>4</v>
      </c>
      <c r="I250" s="9">
        <v>1.8</v>
      </c>
      <c r="J250" s="9">
        <v>469.08</v>
      </c>
      <c r="K250" s="9">
        <v>4128</v>
      </c>
      <c r="L250" s="9">
        <v>0</v>
      </c>
      <c r="M250" s="9">
        <v>11.747</v>
      </c>
      <c r="N250" s="9">
        <v>1.8</v>
      </c>
      <c r="O250" s="9">
        <v>11954000</v>
      </c>
      <c r="P250" s="8">
        <v>11954000</v>
      </c>
      <c r="Q250" s="10">
        <v>1.6185800837884803E-2</v>
      </c>
      <c r="R250" s="9">
        <v>3</v>
      </c>
      <c r="S250" s="9"/>
      <c r="T250" s="9"/>
      <c r="U250" s="11">
        <v>497</v>
      </c>
    </row>
    <row r="251" spans="1:21" x14ac:dyDescent="0.25">
      <c r="A251" s="8" t="s">
        <v>1703</v>
      </c>
      <c r="B251" s="9" t="s">
        <v>1704</v>
      </c>
      <c r="C251" s="9" t="s">
        <v>1705</v>
      </c>
      <c r="D251" s="9" t="s">
        <v>1706</v>
      </c>
      <c r="E251" s="9" t="s">
        <v>29</v>
      </c>
      <c r="F251" s="9">
        <v>3</v>
      </c>
      <c r="G251" s="9">
        <v>6</v>
      </c>
      <c r="H251" s="9">
        <v>6</v>
      </c>
      <c r="I251" s="9">
        <v>18</v>
      </c>
      <c r="J251" s="9">
        <v>51.109000000000002</v>
      </c>
      <c r="K251" s="9">
        <v>472</v>
      </c>
      <c r="L251" s="9">
        <v>0</v>
      </c>
      <c r="M251" s="9">
        <v>56.228000000000002</v>
      </c>
      <c r="N251" s="9">
        <v>18</v>
      </c>
      <c r="O251" s="9">
        <v>11937000</v>
      </c>
      <c r="P251" s="8">
        <v>11937000</v>
      </c>
      <c r="Q251" s="10">
        <v>1.616278271723531E-2</v>
      </c>
      <c r="R251" s="9">
        <v>10</v>
      </c>
      <c r="S251" s="9"/>
      <c r="T251" s="9"/>
      <c r="U251" s="11">
        <v>435</v>
      </c>
    </row>
    <row r="252" spans="1:21" x14ac:dyDescent="0.25">
      <c r="A252" s="8" t="s">
        <v>1707</v>
      </c>
      <c r="B252" s="9" t="s">
        <v>1708</v>
      </c>
      <c r="C252" s="9" t="s">
        <v>1709</v>
      </c>
      <c r="D252" s="9" t="s">
        <v>1710</v>
      </c>
      <c r="E252" s="9" t="s">
        <v>29</v>
      </c>
      <c r="F252" s="9">
        <v>3</v>
      </c>
      <c r="G252" s="9">
        <v>3</v>
      </c>
      <c r="H252" s="9">
        <v>3</v>
      </c>
      <c r="I252" s="9">
        <v>17.600000000000001</v>
      </c>
      <c r="J252" s="9">
        <v>25.356999999999999</v>
      </c>
      <c r="K252" s="9">
        <v>239</v>
      </c>
      <c r="L252" s="9">
        <v>0</v>
      </c>
      <c r="M252" s="9">
        <v>10.236000000000001</v>
      </c>
      <c r="N252" s="9">
        <v>17.600000000000001</v>
      </c>
      <c r="O252" s="9">
        <v>11808000</v>
      </c>
      <c r="P252" s="8">
        <v>11808000</v>
      </c>
      <c r="Q252" s="10">
        <v>1.5988115801718567E-2</v>
      </c>
      <c r="R252" s="9">
        <v>4</v>
      </c>
      <c r="S252" s="9"/>
      <c r="T252" s="9"/>
      <c r="U252" s="11">
        <v>415</v>
      </c>
    </row>
    <row r="253" spans="1:21" x14ac:dyDescent="0.25">
      <c r="A253" s="8" t="s">
        <v>1711</v>
      </c>
      <c r="B253" s="9" t="s">
        <v>1712</v>
      </c>
      <c r="C253" s="9" t="s">
        <v>1713</v>
      </c>
      <c r="D253" s="9" t="s">
        <v>1714</v>
      </c>
      <c r="E253" s="9" t="s">
        <v>29</v>
      </c>
      <c r="F253" s="9">
        <v>1</v>
      </c>
      <c r="G253" s="9">
        <v>6</v>
      </c>
      <c r="H253" s="9">
        <v>6</v>
      </c>
      <c r="I253" s="9">
        <v>5.3</v>
      </c>
      <c r="J253" s="9">
        <v>141.54</v>
      </c>
      <c r="K253" s="9">
        <v>1217</v>
      </c>
      <c r="L253" s="9">
        <v>0</v>
      </c>
      <c r="M253" s="9">
        <v>244.01</v>
      </c>
      <c r="N253" s="9">
        <v>5.3</v>
      </c>
      <c r="O253" s="9">
        <v>11782000</v>
      </c>
      <c r="P253" s="8">
        <v>11782000</v>
      </c>
      <c r="Q253" s="10">
        <v>1.5952911617195815E-2</v>
      </c>
      <c r="R253" s="9">
        <v>7</v>
      </c>
      <c r="S253" s="9"/>
      <c r="T253" s="9"/>
      <c r="U253" s="11">
        <v>651</v>
      </c>
    </row>
    <row r="254" spans="1:21" x14ac:dyDescent="0.25">
      <c r="A254" s="8" t="s">
        <v>1715</v>
      </c>
      <c r="B254" s="9" t="s">
        <v>1716</v>
      </c>
      <c r="C254" s="9" t="s">
        <v>1717</v>
      </c>
      <c r="D254" s="9" t="s">
        <v>1718</v>
      </c>
      <c r="E254" s="9" t="s">
        <v>29</v>
      </c>
      <c r="F254" s="9">
        <v>5</v>
      </c>
      <c r="G254" s="9">
        <v>3</v>
      </c>
      <c r="H254" s="9">
        <v>3</v>
      </c>
      <c r="I254" s="9">
        <v>33.799999999999997</v>
      </c>
      <c r="J254" s="9">
        <v>15.919</v>
      </c>
      <c r="K254" s="9">
        <v>136</v>
      </c>
      <c r="L254" s="9">
        <v>0</v>
      </c>
      <c r="M254" s="9">
        <v>6.7675999999999998</v>
      </c>
      <c r="N254" s="9">
        <v>33.799999999999997</v>
      </c>
      <c r="O254" s="9">
        <v>11604000</v>
      </c>
      <c r="P254" s="8">
        <v>11604000</v>
      </c>
      <c r="Q254" s="10">
        <v>1.5711898353924648E-2</v>
      </c>
      <c r="R254" s="9">
        <v>4</v>
      </c>
      <c r="S254" s="9"/>
      <c r="T254" s="9"/>
      <c r="U254" s="11">
        <v>2</v>
      </c>
    </row>
    <row r="255" spans="1:21" x14ac:dyDescent="0.25">
      <c r="A255" s="8" t="s">
        <v>1719</v>
      </c>
      <c r="B255" s="9" t="s">
        <v>1720</v>
      </c>
      <c r="C255" s="9" t="s">
        <v>1721</v>
      </c>
      <c r="D255" s="9" t="s">
        <v>1722</v>
      </c>
      <c r="E255" s="9" t="s">
        <v>29</v>
      </c>
      <c r="F255" s="9">
        <v>1</v>
      </c>
      <c r="G255" s="9">
        <v>3</v>
      </c>
      <c r="H255" s="9">
        <v>3</v>
      </c>
      <c r="I255" s="9">
        <v>3.6</v>
      </c>
      <c r="J255" s="9">
        <v>113.08</v>
      </c>
      <c r="K255" s="9">
        <v>1014</v>
      </c>
      <c r="L255" s="9">
        <v>0</v>
      </c>
      <c r="M255" s="9">
        <v>21.594999999999999</v>
      </c>
      <c r="N255" s="9">
        <v>3.6</v>
      </c>
      <c r="O255" s="9">
        <v>11540000</v>
      </c>
      <c r="P255" s="8">
        <v>11540000</v>
      </c>
      <c r="Q255" s="10">
        <v>1.562524189971479E-2</v>
      </c>
      <c r="R255" s="9">
        <v>3</v>
      </c>
      <c r="S255" s="9"/>
      <c r="T255" s="9"/>
      <c r="U255" s="11">
        <v>362</v>
      </c>
    </row>
    <row r="256" spans="1:21" x14ac:dyDescent="0.25">
      <c r="A256" s="8" t="s">
        <v>1723</v>
      </c>
      <c r="B256" s="9" t="s">
        <v>1724</v>
      </c>
      <c r="C256" s="9" t="s">
        <v>1725</v>
      </c>
      <c r="D256" s="9" t="s">
        <v>1726</v>
      </c>
      <c r="E256" s="9" t="s">
        <v>29</v>
      </c>
      <c r="F256" s="9">
        <v>4</v>
      </c>
      <c r="G256" s="9">
        <v>3</v>
      </c>
      <c r="H256" s="9">
        <v>3</v>
      </c>
      <c r="I256" s="9">
        <v>24</v>
      </c>
      <c r="J256" s="9">
        <v>22.390999999999998</v>
      </c>
      <c r="K256" s="9">
        <v>200</v>
      </c>
      <c r="L256" s="9">
        <v>0</v>
      </c>
      <c r="M256" s="9">
        <v>64.531999999999996</v>
      </c>
      <c r="N256" s="9">
        <v>24</v>
      </c>
      <c r="O256" s="9">
        <v>11537000</v>
      </c>
      <c r="P256" s="8">
        <v>11537000</v>
      </c>
      <c r="Q256" s="10">
        <v>1.5621179878423706E-2</v>
      </c>
      <c r="R256" s="9">
        <v>8</v>
      </c>
      <c r="S256" s="9"/>
      <c r="T256" s="9"/>
      <c r="U256" s="11">
        <v>288</v>
      </c>
    </row>
    <row r="257" spans="1:21" x14ac:dyDescent="0.25">
      <c r="A257" s="8" t="s">
        <v>70</v>
      </c>
      <c r="B257" s="9" t="s">
        <v>71</v>
      </c>
      <c r="C257" s="9" t="s">
        <v>72</v>
      </c>
      <c r="D257" s="9" t="s">
        <v>73</v>
      </c>
      <c r="E257" s="9" t="s">
        <v>29</v>
      </c>
      <c r="F257" s="9">
        <v>3</v>
      </c>
      <c r="G257" s="9">
        <v>3</v>
      </c>
      <c r="H257" s="9">
        <v>3</v>
      </c>
      <c r="I257" s="9">
        <v>31.4</v>
      </c>
      <c r="J257" s="9">
        <v>12.254</v>
      </c>
      <c r="K257" s="9">
        <v>105</v>
      </c>
      <c r="L257" s="9">
        <v>0</v>
      </c>
      <c r="M257" s="9">
        <v>4.9263000000000003</v>
      </c>
      <c r="N257" s="9">
        <v>31.4</v>
      </c>
      <c r="O257" s="9">
        <v>11512000</v>
      </c>
      <c r="P257" s="8">
        <v>11512000</v>
      </c>
      <c r="Q257" s="10">
        <v>1.5587329700997979E-2</v>
      </c>
      <c r="R257" s="9">
        <v>3</v>
      </c>
      <c r="S257" s="9"/>
      <c r="T257" s="9"/>
      <c r="U257" s="11">
        <v>656</v>
      </c>
    </row>
    <row r="258" spans="1:21" x14ac:dyDescent="0.25">
      <c r="A258" s="8" t="s">
        <v>1727</v>
      </c>
      <c r="B258" s="9" t="s">
        <v>1728</v>
      </c>
      <c r="C258" s="9" t="s">
        <v>1729</v>
      </c>
      <c r="D258" s="9" t="s">
        <v>1730</v>
      </c>
      <c r="E258" s="9" t="s">
        <v>29</v>
      </c>
      <c r="F258" s="9">
        <v>5</v>
      </c>
      <c r="G258" s="9">
        <v>5</v>
      </c>
      <c r="H258" s="9">
        <v>5</v>
      </c>
      <c r="I258" s="9">
        <v>30.7</v>
      </c>
      <c r="J258" s="9">
        <v>16.616</v>
      </c>
      <c r="K258" s="9">
        <v>153</v>
      </c>
      <c r="L258" s="9">
        <v>0</v>
      </c>
      <c r="M258" s="9">
        <v>9.9984000000000002</v>
      </c>
      <c r="N258" s="9">
        <v>30.7</v>
      </c>
      <c r="O258" s="9">
        <v>11392000</v>
      </c>
      <c r="P258" s="8">
        <v>11392000</v>
      </c>
      <c r="Q258" s="10">
        <v>1.54248488493545E-2</v>
      </c>
      <c r="R258" s="9">
        <v>5</v>
      </c>
      <c r="S258" s="9"/>
      <c r="T258" s="9"/>
      <c r="U258" s="11">
        <v>238</v>
      </c>
    </row>
    <row r="259" spans="1:21" x14ac:dyDescent="0.25">
      <c r="A259" s="8" t="s">
        <v>1731</v>
      </c>
      <c r="B259" s="9" t="s">
        <v>1732</v>
      </c>
      <c r="C259" s="9" t="s">
        <v>1733</v>
      </c>
      <c r="D259" s="9" t="s">
        <v>1734</v>
      </c>
      <c r="E259" s="9" t="s">
        <v>29</v>
      </c>
      <c r="F259" s="9">
        <v>8</v>
      </c>
      <c r="G259" s="9">
        <v>6</v>
      </c>
      <c r="H259" s="9">
        <v>6</v>
      </c>
      <c r="I259" s="9">
        <v>7.5</v>
      </c>
      <c r="J259" s="9">
        <v>114.87</v>
      </c>
      <c r="K259" s="9">
        <v>1024</v>
      </c>
      <c r="L259" s="9">
        <v>0</v>
      </c>
      <c r="M259" s="9">
        <v>53.524999999999999</v>
      </c>
      <c r="N259" s="9">
        <v>7.5</v>
      </c>
      <c r="O259" s="9">
        <v>11191000</v>
      </c>
      <c r="P259" s="8">
        <v>11191000</v>
      </c>
      <c r="Q259" s="10">
        <v>1.5152693422851667E-2</v>
      </c>
      <c r="R259" s="9">
        <v>7</v>
      </c>
      <c r="S259" s="9"/>
      <c r="T259" s="9"/>
      <c r="U259" s="11">
        <v>80</v>
      </c>
    </row>
    <row r="260" spans="1:21" x14ac:dyDescent="0.25">
      <c r="A260" s="8" t="s">
        <v>1735</v>
      </c>
      <c r="B260" s="9" t="s">
        <v>1736</v>
      </c>
      <c r="C260" s="9" t="s">
        <v>1737</v>
      </c>
      <c r="D260" s="9" t="s">
        <v>1738</v>
      </c>
      <c r="E260" s="9" t="s">
        <v>29</v>
      </c>
      <c r="F260" s="9">
        <v>3</v>
      </c>
      <c r="G260" s="9">
        <v>3</v>
      </c>
      <c r="H260" s="9">
        <v>3</v>
      </c>
      <c r="I260" s="9">
        <v>17.399999999999999</v>
      </c>
      <c r="J260" s="9">
        <v>21.154</v>
      </c>
      <c r="K260" s="9">
        <v>195</v>
      </c>
      <c r="L260" s="9">
        <v>0</v>
      </c>
      <c r="M260" s="9">
        <v>8.8407999999999998</v>
      </c>
      <c r="N260" s="9">
        <v>17.399999999999999</v>
      </c>
      <c r="O260" s="9">
        <v>11125000</v>
      </c>
      <c r="P260" s="8">
        <v>11125000</v>
      </c>
      <c r="Q260" s="10">
        <v>1.5063328954447754E-2</v>
      </c>
      <c r="R260" s="9">
        <v>4</v>
      </c>
      <c r="S260" s="9"/>
      <c r="T260" s="9"/>
      <c r="U260" s="11">
        <v>192</v>
      </c>
    </row>
    <row r="261" spans="1:21" x14ac:dyDescent="0.25">
      <c r="A261" s="8" t="s">
        <v>1739</v>
      </c>
      <c r="B261" s="9" t="s">
        <v>1740</v>
      </c>
      <c r="C261" s="9" t="s">
        <v>1741</v>
      </c>
      <c r="D261" s="9" t="s">
        <v>1742</v>
      </c>
      <c r="E261" s="9" t="s">
        <v>29</v>
      </c>
      <c r="F261" s="9">
        <v>1</v>
      </c>
      <c r="G261" s="9">
        <v>2</v>
      </c>
      <c r="H261" s="9">
        <v>2</v>
      </c>
      <c r="I261" s="9">
        <v>5.9</v>
      </c>
      <c r="J261" s="9">
        <v>81.626999999999995</v>
      </c>
      <c r="K261" s="9">
        <v>717</v>
      </c>
      <c r="L261" s="9">
        <v>0</v>
      </c>
      <c r="M261" s="9">
        <v>27.353999999999999</v>
      </c>
      <c r="N261" s="9">
        <v>5.9</v>
      </c>
      <c r="O261" s="9">
        <v>10828000</v>
      </c>
      <c r="P261" s="8">
        <v>10828000</v>
      </c>
      <c r="Q261" s="10">
        <v>1.4661188846630136E-2</v>
      </c>
      <c r="R261" s="9">
        <v>4</v>
      </c>
      <c r="S261" s="9"/>
      <c r="T261" s="9"/>
      <c r="U261" s="11">
        <v>627</v>
      </c>
    </row>
    <row r="262" spans="1:21" x14ac:dyDescent="0.25">
      <c r="A262" s="8" t="s">
        <v>1743</v>
      </c>
      <c r="B262" s="9" t="s">
        <v>1744</v>
      </c>
      <c r="C262" s="9" t="s">
        <v>1745</v>
      </c>
      <c r="D262" s="9" t="s">
        <v>1746</v>
      </c>
      <c r="E262" s="9" t="s">
        <v>29</v>
      </c>
      <c r="F262" s="9">
        <v>5</v>
      </c>
      <c r="G262" s="9">
        <v>2</v>
      </c>
      <c r="H262" s="9">
        <v>2</v>
      </c>
      <c r="I262" s="9">
        <v>24.2</v>
      </c>
      <c r="J262" s="9">
        <v>10.32</v>
      </c>
      <c r="K262" s="9">
        <v>95</v>
      </c>
      <c r="L262" s="9">
        <v>0</v>
      </c>
      <c r="M262" s="9">
        <v>6.4770000000000003</v>
      </c>
      <c r="N262" s="9">
        <v>24.2</v>
      </c>
      <c r="O262" s="9">
        <v>10800000</v>
      </c>
      <c r="P262" s="8">
        <v>10800000</v>
      </c>
      <c r="Q262" s="10">
        <v>1.4623276647913325E-2</v>
      </c>
      <c r="R262" s="9">
        <v>2</v>
      </c>
      <c r="S262" s="9"/>
      <c r="T262" s="9"/>
      <c r="U262" s="11">
        <v>31</v>
      </c>
    </row>
    <row r="263" spans="1:21" x14ac:dyDescent="0.25">
      <c r="A263" s="8" t="s">
        <v>1747</v>
      </c>
      <c r="B263" s="9" t="s">
        <v>1748</v>
      </c>
      <c r="C263" s="9" t="s">
        <v>1749</v>
      </c>
      <c r="D263" s="9" t="s">
        <v>1750</v>
      </c>
      <c r="E263" s="9" t="s">
        <v>29</v>
      </c>
      <c r="F263" s="9">
        <v>3</v>
      </c>
      <c r="G263" s="9">
        <v>6</v>
      </c>
      <c r="H263" s="9">
        <v>6</v>
      </c>
      <c r="I263" s="9">
        <v>3.8</v>
      </c>
      <c r="J263" s="9">
        <v>236.02</v>
      </c>
      <c r="K263" s="9">
        <v>2162</v>
      </c>
      <c r="L263" s="9">
        <v>0</v>
      </c>
      <c r="M263" s="9">
        <v>30.058</v>
      </c>
      <c r="N263" s="9">
        <v>3.8</v>
      </c>
      <c r="O263" s="9">
        <v>10600000</v>
      </c>
      <c r="P263" s="8">
        <v>10600000</v>
      </c>
      <c r="Q263" s="10">
        <v>1.435247522850752E-2</v>
      </c>
      <c r="R263" s="9">
        <v>9</v>
      </c>
      <c r="S263" s="9"/>
      <c r="T263" s="9"/>
      <c r="U263" s="11">
        <v>205</v>
      </c>
    </row>
    <row r="264" spans="1:21" x14ac:dyDescent="0.25">
      <c r="A264" s="8" t="s">
        <v>1751</v>
      </c>
      <c r="B264" s="9" t="s">
        <v>1752</v>
      </c>
      <c r="C264" s="9" t="s">
        <v>1753</v>
      </c>
      <c r="D264" s="9" t="s">
        <v>1754</v>
      </c>
      <c r="E264" s="9" t="s">
        <v>29</v>
      </c>
      <c r="F264" s="9">
        <v>4</v>
      </c>
      <c r="G264" s="9">
        <v>2</v>
      </c>
      <c r="H264" s="9">
        <v>2</v>
      </c>
      <c r="I264" s="9">
        <v>31.2</v>
      </c>
      <c r="J264" s="9">
        <v>17.308</v>
      </c>
      <c r="K264" s="9">
        <v>160</v>
      </c>
      <c r="L264" s="9">
        <v>0</v>
      </c>
      <c r="M264" s="9">
        <v>6.3912000000000004</v>
      </c>
      <c r="N264" s="9">
        <v>31.2</v>
      </c>
      <c r="O264" s="9">
        <v>10431000</v>
      </c>
      <c r="P264" s="8">
        <v>10431000</v>
      </c>
      <c r="Q264" s="10">
        <v>1.4123648029109618E-2</v>
      </c>
      <c r="R264" s="9">
        <v>4</v>
      </c>
      <c r="S264" s="9"/>
      <c r="T264" s="9"/>
      <c r="U264" s="11">
        <v>212</v>
      </c>
    </row>
    <row r="265" spans="1:21" x14ac:dyDescent="0.25">
      <c r="A265" s="8" t="s">
        <v>1755</v>
      </c>
      <c r="B265" s="9" t="s">
        <v>1756</v>
      </c>
      <c r="C265" s="9" t="s">
        <v>1757</v>
      </c>
      <c r="D265" s="9" t="s">
        <v>1758</v>
      </c>
      <c r="E265" s="9" t="s">
        <v>29</v>
      </c>
      <c r="F265" s="9">
        <v>5</v>
      </c>
      <c r="G265" s="9">
        <v>6</v>
      </c>
      <c r="H265" s="9">
        <v>6</v>
      </c>
      <c r="I265" s="9">
        <v>63.3</v>
      </c>
      <c r="J265" s="9">
        <v>10.045</v>
      </c>
      <c r="K265" s="9">
        <v>90</v>
      </c>
      <c r="L265" s="9">
        <v>0</v>
      </c>
      <c r="M265" s="9">
        <v>78.123000000000005</v>
      </c>
      <c r="N265" s="9">
        <v>63.3</v>
      </c>
      <c r="O265" s="9">
        <v>10411000</v>
      </c>
      <c r="P265" s="8">
        <v>10411000</v>
      </c>
      <c r="Q265" s="10">
        <v>1.4096567887169039E-2</v>
      </c>
      <c r="R265" s="9">
        <v>7</v>
      </c>
      <c r="S265" s="9"/>
      <c r="T265" s="9"/>
      <c r="U265" s="11">
        <v>72</v>
      </c>
    </row>
    <row r="266" spans="1:21" x14ac:dyDescent="0.25">
      <c r="A266" s="8" t="s">
        <v>1759</v>
      </c>
      <c r="B266" s="9" t="s">
        <v>1760</v>
      </c>
      <c r="C266" s="9" t="s">
        <v>1761</v>
      </c>
      <c r="D266" s="9" t="s">
        <v>1762</v>
      </c>
      <c r="E266" s="9" t="s">
        <v>29</v>
      </c>
      <c r="F266" s="9">
        <v>8</v>
      </c>
      <c r="G266" s="9">
        <v>4</v>
      </c>
      <c r="H266" s="9">
        <v>4</v>
      </c>
      <c r="I266" s="9">
        <v>17.600000000000001</v>
      </c>
      <c r="J266" s="9">
        <v>39.5</v>
      </c>
      <c r="K266" s="9">
        <v>347</v>
      </c>
      <c r="L266" s="9">
        <v>0</v>
      </c>
      <c r="M266" s="9">
        <v>12.853999999999999</v>
      </c>
      <c r="N266" s="9">
        <v>17.600000000000001</v>
      </c>
      <c r="O266" s="9">
        <v>10304000</v>
      </c>
      <c r="P266" s="8">
        <v>10304000</v>
      </c>
      <c r="Q266" s="10">
        <v>1.3951689127786934E-2</v>
      </c>
      <c r="R266" s="9">
        <v>6</v>
      </c>
      <c r="S266" s="9"/>
      <c r="T266" s="9"/>
      <c r="U266" s="11">
        <v>113</v>
      </c>
    </row>
    <row r="267" spans="1:21" x14ac:dyDescent="0.25">
      <c r="A267" s="8" t="s">
        <v>1763</v>
      </c>
      <c r="B267" s="9" t="s">
        <v>1764</v>
      </c>
      <c r="C267" s="9" t="s">
        <v>1765</v>
      </c>
      <c r="D267" s="9" t="s">
        <v>1766</v>
      </c>
      <c r="E267" s="9" t="s">
        <v>29</v>
      </c>
      <c r="F267" s="9">
        <v>8</v>
      </c>
      <c r="G267" s="9">
        <v>4</v>
      </c>
      <c r="H267" s="9">
        <v>4</v>
      </c>
      <c r="I267" s="9">
        <v>14.9</v>
      </c>
      <c r="J267" s="9">
        <v>80.594999999999999</v>
      </c>
      <c r="K267" s="9">
        <v>753</v>
      </c>
      <c r="L267" s="9">
        <v>0</v>
      </c>
      <c r="M267" s="9">
        <v>12.867000000000001</v>
      </c>
      <c r="N267" s="9">
        <v>14.9</v>
      </c>
      <c r="O267" s="9">
        <v>10154000</v>
      </c>
      <c r="P267" s="8">
        <v>10154000</v>
      </c>
      <c r="Q267" s="10">
        <v>1.3748588063232581E-2</v>
      </c>
      <c r="R267" s="9">
        <v>5</v>
      </c>
      <c r="S267" s="9"/>
      <c r="T267" s="9"/>
      <c r="U267" s="11">
        <v>631</v>
      </c>
    </row>
    <row r="268" spans="1:21" x14ac:dyDescent="0.25">
      <c r="A268" s="8" t="s">
        <v>1767</v>
      </c>
      <c r="B268" s="9" t="s">
        <v>1768</v>
      </c>
      <c r="C268" s="9" t="s">
        <v>1769</v>
      </c>
      <c r="D268" s="9" t="s">
        <v>1770</v>
      </c>
      <c r="E268" s="9" t="s">
        <v>29</v>
      </c>
      <c r="F268" s="9">
        <v>1</v>
      </c>
      <c r="G268" s="9">
        <v>4</v>
      </c>
      <c r="H268" s="9">
        <v>4</v>
      </c>
      <c r="I268" s="9">
        <v>5.7</v>
      </c>
      <c r="J268" s="9">
        <v>125.97</v>
      </c>
      <c r="K268" s="9">
        <v>1129</v>
      </c>
      <c r="L268" s="9">
        <v>0</v>
      </c>
      <c r="M268" s="9">
        <v>24.186</v>
      </c>
      <c r="N268" s="9">
        <v>5.7</v>
      </c>
      <c r="O268" s="9">
        <v>10120000</v>
      </c>
      <c r="P268" s="8">
        <v>10120000</v>
      </c>
      <c r="Q268" s="10">
        <v>1.3702551821933598E-2</v>
      </c>
      <c r="R268" s="9">
        <v>4</v>
      </c>
      <c r="S268" s="9"/>
      <c r="T268" s="9"/>
      <c r="U268" s="11">
        <v>326</v>
      </c>
    </row>
    <row r="269" spans="1:21" x14ac:dyDescent="0.25">
      <c r="A269" s="8" t="s">
        <v>1771</v>
      </c>
      <c r="B269" s="9" t="s">
        <v>1772</v>
      </c>
      <c r="C269" s="9" t="s">
        <v>1773</v>
      </c>
      <c r="D269" s="9" t="s">
        <v>1774</v>
      </c>
      <c r="E269" s="9" t="s">
        <v>29</v>
      </c>
      <c r="F269" s="9">
        <v>1</v>
      </c>
      <c r="G269" s="9">
        <v>4</v>
      </c>
      <c r="H269" s="9">
        <v>4</v>
      </c>
      <c r="I269" s="9">
        <v>20</v>
      </c>
      <c r="J269" s="9">
        <v>30.84</v>
      </c>
      <c r="K269" s="9">
        <v>305</v>
      </c>
      <c r="L269" s="9">
        <v>0</v>
      </c>
      <c r="M269" s="9">
        <v>15.455</v>
      </c>
      <c r="N269" s="9">
        <v>20</v>
      </c>
      <c r="O269" s="9">
        <v>10006000</v>
      </c>
      <c r="P269" s="8">
        <v>10006000</v>
      </c>
      <c r="Q269" s="10">
        <v>1.3548195012872289E-2</v>
      </c>
      <c r="R269" s="9">
        <v>8</v>
      </c>
      <c r="S269" s="9"/>
      <c r="T269" s="9"/>
      <c r="U269" s="11">
        <v>520</v>
      </c>
    </row>
    <row r="270" spans="1:21" x14ac:dyDescent="0.25">
      <c r="A270" s="8" t="s">
        <v>1775</v>
      </c>
      <c r="B270" s="9" t="s">
        <v>1776</v>
      </c>
      <c r="C270" s="9" t="s">
        <v>1777</v>
      </c>
      <c r="D270" s="9" t="s">
        <v>1778</v>
      </c>
      <c r="E270" s="9" t="s">
        <v>29</v>
      </c>
      <c r="F270" s="9">
        <v>2</v>
      </c>
      <c r="G270" s="9">
        <v>5</v>
      </c>
      <c r="H270" s="9">
        <v>5</v>
      </c>
      <c r="I270" s="9">
        <v>15.8</v>
      </c>
      <c r="J270" s="9">
        <v>44.613999999999997</v>
      </c>
      <c r="K270" s="9">
        <v>417</v>
      </c>
      <c r="L270" s="9">
        <v>0</v>
      </c>
      <c r="M270" s="9">
        <v>48.639000000000003</v>
      </c>
      <c r="N270" s="9">
        <v>15.8</v>
      </c>
      <c r="O270" s="9">
        <v>9870900</v>
      </c>
      <c r="P270" s="8">
        <v>9870900</v>
      </c>
      <c r="Q270" s="10">
        <v>1.3365268654063671E-2</v>
      </c>
      <c r="R270" s="9">
        <v>7</v>
      </c>
      <c r="S270" s="9"/>
      <c r="T270" s="9"/>
      <c r="U270" s="11">
        <v>340</v>
      </c>
    </row>
    <row r="271" spans="1:21" x14ac:dyDescent="0.25">
      <c r="A271" s="8" t="s">
        <v>46</v>
      </c>
      <c r="B271" s="9" t="s">
        <v>47</v>
      </c>
      <c r="C271" s="9" t="s">
        <v>48</v>
      </c>
      <c r="D271" s="9" t="s">
        <v>49</v>
      </c>
      <c r="E271" s="9" t="s">
        <v>29</v>
      </c>
      <c r="F271" s="9">
        <v>1</v>
      </c>
      <c r="G271" s="9">
        <v>2</v>
      </c>
      <c r="H271" s="9">
        <v>2</v>
      </c>
      <c r="I271" s="9">
        <v>17.5</v>
      </c>
      <c r="J271" s="9">
        <v>11.367000000000001</v>
      </c>
      <c r="K271" s="9">
        <v>103</v>
      </c>
      <c r="L271" s="9">
        <v>0</v>
      </c>
      <c r="M271" s="9">
        <v>4.4592999999999998</v>
      </c>
      <c r="N271" s="9">
        <v>17.5</v>
      </c>
      <c r="O271" s="9">
        <v>9849400</v>
      </c>
      <c r="P271" s="8">
        <v>9849400</v>
      </c>
      <c r="Q271" s="10">
        <v>1.3336157501477547E-2</v>
      </c>
      <c r="R271" s="9">
        <v>3</v>
      </c>
      <c r="S271" s="9"/>
      <c r="T271" s="9"/>
      <c r="U271" s="11">
        <v>481</v>
      </c>
    </row>
    <row r="272" spans="1:21" x14ac:dyDescent="0.25">
      <c r="A272" s="8" t="s">
        <v>1779</v>
      </c>
      <c r="B272" s="9" t="s">
        <v>1780</v>
      </c>
      <c r="C272" s="9" t="s">
        <v>1781</v>
      </c>
      <c r="D272" s="9" t="s">
        <v>1782</v>
      </c>
      <c r="E272" s="9" t="s">
        <v>29</v>
      </c>
      <c r="F272" s="9">
        <v>7</v>
      </c>
      <c r="G272" s="9">
        <v>4</v>
      </c>
      <c r="H272" s="9">
        <v>4</v>
      </c>
      <c r="I272" s="9">
        <v>18.899999999999999</v>
      </c>
      <c r="J272" s="9">
        <v>44.323</v>
      </c>
      <c r="K272" s="9">
        <v>397</v>
      </c>
      <c r="L272" s="9">
        <v>0</v>
      </c>
      <c r="M272" s="9">
        <v>7.6776999999999997</v>
      </c>
      <c r="N272" s="9">
        <v>18.899999999999999</v>
      </c>
      <c r="O272" s="9">
        <v>9833400</v>
      </c>
      <c r="P272" s="8">
        <v>9833400</v>
      </c>
      <c r="Q272" s="10">
        <v>1.3314493387925081E-2</v>
      </c>
      <c r="R272" s="9">
        <v>5</v>
      </c>
      <c r="S272" s="9"/>
      <c r="T272" s="9"/>
      <c r="U272" s="11">
        <v>188</v>
      </c>
    </row>
    <row r="273" spans="1:21" x14ac:dyDescent="0.25">
      <c r="A273" s="8" t="s">
        <v>1783</v>
      </c>
      <c r="B273" s="9" t="s">
        <v>1784</v>
      </c>
      <c r="C273" s="9" t="s">
        <v>1785</v>
      </c>
      <c r="D273" s="9" t="s">
        <v>1786</v>
      </c>
      <c r="E273" s="9" t="s">
        <v>29</v>
      </c>
      <c r="F273" s="9">
        <v>3</v>
      </c>
      <c r="G273" s="9">
        <v>4</v>
      </c>
      <c r="H273" s="9">
        <v>4</v>
      </c>
      <c r="I273" s="9">
        <v>12.6</v>
      </c>
      <c r="J273" s="9">
        <v>60.67</v>
      </c>
      <c r="K273" s="9">
        <v>538</v>
      </c>
      <c r="L273" s="9">
        <v>0</v>
      </c>
      <c r="M273" s="9">
        <v>13.927</v>
      </c>
      <c r="N273" s="9">
        <v>12.6</v>
      </c>
      <c r="O273" s="9">
        <v>9831400</v>
      </c>
      <c r="P273" s="8">
        <v>9831400</v>
      </c>
      <c r="Q273" s="10">
        <v>1.3311785373731023E-2</v>
      </c>
      <c r="R273" s="9">
        <v>8</v>
      </c>
      <c r="S273" s="9"/>
      <c r="T273" s="9"/>
      <c r="U273" s="11">
        <v>364</v>
      </c>
    </row>
    <row r="274" spans="1:21" x14ac:dyDescent="0.25">
      <c r="A274" s="8" t="s">
        <v>1787</v>
      </c>
      <c r="B274" s="9" t="s">
        <v>1788</v>
      </c>
      <c r="C274" s="9" t="s">
        <v>1789</v>
      </c>
      <c r="D274" s="9" t="s">
        <v>1790</v>
      </c>
      <c r="E274" s="9" t="s">
        <v>29</v>
      </c>
      <c r="F274" s="9">
        <v>2</v>
      </c>
      <c r="G274" s="9">
        <v>1</v>
      </c>
      <c r="H274" s="9">
        <v>1</v>
      </c>
      <c r="I274" s="9">
        <v>8.5</v>
      </c>
      <c r="J274" s="9">
        <v>18.898</v>
      </c>
      <c r="K274" s="9">
        <v>165</v>
      </c>
      <c r="L274" s="9">
        <v>0</v>
      </c>
      <c r="M274" s="9">
        <v>4.2385999999999999</v>
      </c>
      <c r="N274" s="9">
        <v>8.5</v>
      </c>
      <c r="O274" s="9">
        <v>9678300</v>
      </c>
      <c r="P274" s="8">
        <v>9678300</v>
      </c>
      <c r="Q274" s="10">
        <v>1.3104486887175883E-2</v>
      </c>
      <c r="R274" s="9">
        <v>1</v>
      </c>
      <c r="S274" s="9"/>
      <c r="T274" s="9"/>
      <c r="U274" s="11">
        <v>442</v>
      </c>
    </row>
    <row r="275" spans="1:21" x14ac:dyDescent="0.25">
      <c r="A275" s="8" t="s">
        <v>1791</v>
      </c>
      <c r="B275" s="9" t="s">
        <v>1792</v>
      </c>
      <c r="C275" s="9" t="s">
        <v>1793</v>
      </c>
      <c r="D275" s="9" t="s">
        <v>1794</v>
      </c>
      <c r="E275" s="9" t="s">
        <v>29</v>
      </c>
      <c r="F275" s="9">
        <v>5</v>
      </c>
      <c r="G275" s="9">
        <v>5</v>
      </c>
      <c r="H275" s="9">
        <v>5</v>
      </c>
      <c r="I275" s="9">
        <v>18.5</v>
      </c>
      <c r="J275" s="9">
        <v>53.847999999999999</v>
      </c>
      <c r="K275" s="9">
        <v>486</v>
      </c>
      <c r="L275" s="9">
        <v>0</v>
      </c>
      <c r="M275" s="9">
        <v>50.389000000000003</v>
      </c>
      <c r="N275" s="9">
        <v>18.5</v>
      </c>
      <c r="O275" s="9">
        <v>9636100</v>
      </c>
      <c r="P275" s="8">
        <v>9636100</v>
      </c>
      <c r="Q275" s="10">
        <v>1.3047347787681256E-2</v>
      </c>
      <c r="R275" s="9">
        <v>7</v>
      </c>
      <c r="S275" s="9"/>
      <c r="T275" s="9"/>
      <c r="U275" s="11">
        <v>163</v>
      </c>
    </row>
    <row r="276" spans="1:21" x14ac:dyDescent="0.25">
      <c r="A276" s="8" t="s">
        <v>1795</v>
      </c>
      <c r="B276" s="9" t="s">
        <v>1796</v>
      </c>
      <c r="C276" s="9" t="s">
        <v>1797</v>
      </c>
      <c r="D276" s="9" t="s">
        <v>1798</v>
      </c>
      <c r="E276" s="9" t="s">
        <v>29</v>
      </c>
      <c r="F276" s="9">
        <v>1</v>
      </c>
      <c r="G276" s="9">
        <v>4</v>
      </c>
      <c r="H276" s="9">
        <v>4</v>
      </c>
      <c r="I276" s="9">
        <v>43.2</v>
      </c>
      <c r="J276" s="9">
        <v>14.515000000000001</v>
      </c>
      <c r="K276" s="9">
        <v>132</v>
      </c>
      <c r="L276" s="9">
        <v>0</v>
      </c>
      <c r="M276" s="9">
        <v>29.385999999999999</v>
      </c>
      <c r="N276" s="9">
        <v>43.2</v>
      </c>
      <c r="O276" s="9">
        <v>9569100</v>
      </c>
      <c r="P276" s="8">
        <v>9569100</v>
      </c>
      <c r="Q276" s="10">
        <v>1.2956629312180314E-2</v>
      </c>
      <c r="R276" s="9">
        <v>5</v>
      </c>
      <c r="S276" s="9"/>
      <c r="T276" s="9"/>
      <c r="U276" s="11">
        <v>405</v>
      </c>
    </row>
    <row r="277" spans="1:21" x14ac:dyDescent="0.25">
      <c r="A277" s="8" t="s">
        <v>1799</v>
      </c>
      <c r="B277" s="9" t="s">
        <v>1800</v>
      </c>
      <c r="C277" s="9" t="s">
        <v>1801</v>
      </c>
      <c r="D277" s="9" t="s">
        <v>1802</v>
      </c>
      <c r="E277" s="9" t="s">
        <v>29</v>
      </c>
      <c r="F277" s="9">
        <v>6</v>
      </c>
      <c r="G277" s="9">
        <v>1</v>
      </c>
      <c r="H277" s="9">
        <v>1</v>
      </c>
      <c r="I277" s="9">
        <v>11.1</v>
      </c>
      <c r="J277" s="9">
        <v>9.4133999999999993</v>
      </c>
      <c r="K277" s="9">
        <v>81</v>
      </c>
      <c r="L277" s="9">
        <v>1.7007000000000001E-3</v>
      </c>
      <c r="M277" s="9">
        <v>2.1909999999999998</v>
      </c>
      <c r="N277" s="9">
        <v>11.1</v>
      </c>
      <c r="O277" s="9">
        <v>9214100</v>
      </c>
      <c r="P277" s="8">
        <v>9214100</v>
      </c>
      <c r="Q277" s="10">
        <v>1.2475956792735015E-2</v>
      </c>
      <c r="R277" s="9">
        <v>1</v>
      </c>
      <c r="S277" s="9"/>
      <c r="T277" s="9"/>
      <c r="U277" s="11">
        <v>116</v>
      </c>
    </row>
    <row r="278" spans="1:21" x14ac:dyDescent="0.25">
      <c r="A278" s="8" t="s">
        <v>1803</v>
      </c>
      <c r="B278" s="9" t="s">
        <v>1804</v>
      </c>
      <c r="C278" s="9" t="s">
        <v>1805</v>
      </c>
      <c r="D278" s="9" t="s">
        <v>1806</v>
      </c>
      <c r="E278" s="9" t="s">
        <v>29</v>
      </c>
      <c r="F278" s="9">
        <v>2</v>
      </c>
      <c r="G278" s="9">
        <v>2</v>
      </c>
      <c r="H278" s="9">
        <v>2</v>
      </c>
      <c r="I278" s="9">
        <v>7.1</v>
      </c>
      <c r="J278" s="9">
        <v>60.976999999999997</v>
      </c>
      <c r="K278" s="9">
        <v>534</v>
      </c>
      <c r="L278" s="9">
        <v>0</v>
      </c>
      <c r="M278" s="9">
        <v>7.2595999999999998</v>
      </c>
      <c r="N278" s="9">
        <v>7.1</v>
      </c>
      <c r="O278" s="9">
        <v>9207800</v>
      </c>
      <c r="P278" s="8">
        <v>9207800</v>
      </c>
      <c r="Q278" s="10">
        <v>1.2467426548023731E-2</v>
      </c>
      <c r="R278" s="9">
        <v>5</v>
      </c>
      <c r="S278" s="9"/>
      <c r="T278" s="9"/>
      <c r="U278" s="11">
        <v>308</v>
      </c>
    </row>
    <row r="279" spans="1:21" x14ac:dyDescent="0.25">
      <c r="A279" s="8" t="s">
        <v>1807</v>
      </c>
      <c r="B279" s="9" t="s">
        <v>1808</v>
      </c>
      <c r="C279" s="9" t="s">
        <v>1809</v>
      </c>
      <c r="D279" s="9" t="s">
        <v>1810</v>
      </c>
      <c r="E279" s="9" t="s">
        <v>29</v>
      </c>
      <c r="F279" s="9">
        <v>8</v>
      </c>
      <c r="G279" s="9">
        <v>3</v>
      </c>
      <c r="H279" s="9">
        <v>3</v>
      </c>
      <c r="I279" s="9">
        <v>6.9</v>
      </c>
      <c r="J279" s="9">
        <v>112.59</v>
      </c>
      <c r="K279" s="9">
        <v>1005</v>
      </c>
      <c r="L279" s="9">
        <v>0</v>
      </c>
      <c r="M279" s="9">
        <v>6.9686000000000003</v>
      </c>
      <c r="N279" s="9">
        <v>6.9</v>
      </c>
      <c r="O279" s="9">
        <v>9205000</v>
      </c>
      <c r="P279" s="8">
        <v>9205000</v>
      </c>
      <c r="Q279" s="10">
        <v>1.2463635328152051E-2</v>
      </c>
      <c r="R279" s="9">
        <v>2</v>
      </c>
      <c r="S279" s="9"/>
      <c r="T279" s="9"/>
      <c r="U279" s="11">
        <v>310</v>
      </c>
    </row>
    <row r="280" spans="1:21" x14ac:dyDescent="0.25">
      <c r="A280" s="8" t="s">
        <v>1811</v>
      </c>
      <c r="B280" s="9" t="s">
        <v>1812</v>
      </c>
      <c r="C280" s="9" t="s">
        <v>1813</v>
      </c>
      <c r="D280" s="9" t="s">
        <v>1814</v>
      </c>
      <c r="E280" s="9" t="s">
        <v>29</v>
      </c>
      <c r="F280" s="9">
        <v>1</v>
      </c>
      <c r="G280" s="9">
        <v>2</v>
      </c>
      <c r="H280" s="9">
        <v>2</v>
      </c>
      <c r="I280" s="9">
        <v>17.399999999999999</v>
      </c>
      <c r="J280" s="9">
        <v>12.476000000000001</v>
      </c>
      <c r="K280" s="9">
        <v>115</v>
      </c>
      <c r="L280" s="9">
        <v>0</v>
      </c>
      <c r="M280" s="9">
        <v>10.597</v>
      </c>
      <c r="N280" s="9">
        <v>17.399999999999999</v>
      </c>
      <c r="O280" s="9">
        <v>9137400</v>
      </c>
      <c r="P280" s="8">
        <v>9137400</v>
      </c>
      <c r="Q280" s="10">
        <v>1.2372104448392889E-2</v>
      </c>
      <c r="R280" s="9">
        <v>3</v>
      </c>
      <c r="S280" s="9"/>
      <c r="T280" s="9"/>
      <c r="U280" s="11">
        <v>381</v>
      </c>
    </row>
    <row r="281" spans="1:21" x14ac:dyDescent="0.25">
      <c r="A281" s="8" t="s">
        <v>1815</v>
      </c>
      <c r="B281" s="9" t="s">
        <v>1816</v>
      </c>
      <c r="C281" s="9" t="s">
        <v>1817</v>
      </c>
      <c r="D281" s="9" t="s">
        <v>1818</v>
      </c>
      <c r="E281" s="9" t="s">
        <v>29</v>
      </c>
      <c r="F281" s="9">
        <v>8</v>
      </c>
      <c r="G281" s="9">
        <v>3</v>
      </c>
      <c r="H281" s="9">
        <v>3</v>
      </c>
      <c r="I281" s="9">
        <v>20</v>
      </c>
      <c r="J281" s="9">
        <v>11.477</v>
      </c>
      <c r="K281" s="9">
        <v>100</v>
      </c>
      <c r="L281" s="9">
        <v>0</v>
      </c>
      <c r="M281" s="9">
        <v>3.9575999999999998</v>
      </c>
      <c r="N281" s="9">
        <v>20</v>
      </c>
      <c r="O281" s="9">
        <v>9090800</v>
      </c>
      <c r="P281" s="8">
        <v>9090800</v>
      </c>
      <c r="Q281" s="10">
        <v>1.2309007717671339E-2</v>
      </c>
      <c r="R281" s="9">
        <v>4</v>
      </c>
      <c r="S281" s="9"/>
      <c r="T281" s="9"/>
      <c r="U281" s="11">
        <v>247</v>
      </c>
    </row>
    <row r="282" spans="1:21" x14ac:dyDescent="0.25">
      <c r="A282" s="8" t="s">
        <v>1819</v>
      </c>
      <c r="B282" s="9" t="s">
        <v>1820</v>
      </c>
      <c r="C282" s="9" t="s">
        <v>1821</v>
      </c>
      <c r="D282" s="9" t="s">
        <v>1822</v>
      </c>
      <c r="E282" s="9" t="s">
        <v>29</v>
      </c>
      <c r="F282" s="9">
        <v>5</v>
      </c>
      <c r="G282" s="9">
        <v>3</v>
      </c>
      <c r="H282" s="9">
        <v>3</v>
      </c>
      <c r="I282" s="9">
        <v>12.3</v>
      </c>
      <c r="J282" s="9">
        <v>44.692999999999998</v>
      </c>
      <c r="K282" s="9">
        <v>415</v>
      </c>
      <c r="L282" s="9">
        <v>0</v>
      </c>
      <c r="M282" s="9">
        <v>4.7077999999999998</v>
      </c>
      <c r="N282" s="9">
        <v>12.3</v>
      </c>
      <c r="O282" s="9">
        <v>9072900</v>
      </c>
      <c r="P282" s="8">
        <v>9072900</v>
      </c>
      <c r="Q282" s="10">
        <v>1.2284770990634518E-2</v>
      </c>
      <c r="R282" s="9">
        <v>2</v>
      </c>
      <c r="S282" s="9"/>
      <c r="T282" s="9"/>
      <c r="U282" s="11">
        <v>132</v>
      </c>
    </row>
    <row r="283" spans="1:21" x14ac:dyDescent="0.25">
      <c r="A283" s="8" t="s">
        <v>1823</v>
      </c>
      <c r="B283" s="9" t="s">
        <v>1824</v>
      </c>
      <c r="C283" s="9" t="s">
        <v>1825</v>
      </c>
      <c r="D283" s="9" t="s">
        <v>1826</v>
      </c>
      <c r="E283" s="9" t="s">
        <v>29</v>
      </c>
      <c r="F283" s="9">
        <v>2</v>
      </c>
      <c r="G283" s="9">
        <v>2</v>
      </c>
      <c r="H283" s="9">
        <v>2</v>
      </c>
      <c r="I283" s="9">
        <v>11</v>
      </c>
      <c r="J283" s="9">
        <v>27.843</v>
      </c>
      <c r="K283" s="9">
        <v>255</v>
      </c>
      <c r="L283" s="9">
        <v>0</v>
      </c>
      <c r="M283" s="9">
        <v>15.962</v>
      </c>
      <c r="N283" s="9">
        <v>11</v>
      </c>
      <c r="O283" s="9">
        <v>8994700</v>
      </c>
      <c r="P283" s="8">
        <v>8994700</v>
      </c>
      <c r="Q283" s="10">
        <v>1.2178887635646849E-2</v>
      </c>
      <c r="R283" s="9">
        <v>1</v>
      </c>
      <c r="S283" s="9"/>
      <c r="T283" s="9"/>
      <c r="U283" s="11">
        <v>429</v>
      </c>
    </row>
    <row r="284" spans="1:21" x14ac:dyDescent="0.25">
      <c r="A284" s="8" t="s">
        <v>1827</v>
      </c>
      <c r="B284" s="9" t="s">
        <v>1828</v>
      </c>
      <c r="C284" s="9" t="s">
        <v>1829</v>
      </c>
      <c r="D284" s="9" t="s">
        <v>1830</v>
      </c>
      <c r="E284" s="9" t="s">
        <v>29</v>
      </c>
      <c r="F284" s="9">
        <v>1</v>
      </c>
      <c r="G284" s="9">
        <v>1</v>
      </c>
      <c r="H284" s="9">
        <v>1</v>
      </c>
      <c r="I284" s="9">
        <v>4.7</v>
      </c>
      <c r="J284" s="9">
        <v>40.622999999999998</v>
      </c>
      <c r="K284" s="9">
        <v>359</v>
      </c>
      <c r="L284" s="9">
        <v>0</v>
      </c>
      <c r="M284" s="9">
        <v>8.0410000000000004</v>
      </c>
      <c r="N284" s="9">
        <v>4.7</v>
      </c>
      <c r="O284" s="9">
        <v>8955800</v>
      </c>
      <c r="P284" s="8">
        <v>8955800</v>
      </c>
      <c r="Q284" s="10">
        <v>1.2126216759572421E-2</v>
      </c>
      <c r="R284" s="9">
        <v>2</v>
      </c>
      <c r="S284" s="9"/>
      <c r="T284" s="9"/>
      <c r="U284" s="11">
        <v>334</v>
      </c>
    </row>
    <row r="285" spans="1:21" x14ac:dyDescent="0.25">
      <c r="A285" s="8" t="s">
        <v>1831</v>
      </c>
      <c r="B285" s="9" t="s">
        <v>1832</v>
      </c>
      <c r="C285" s="9" t="s">
        <v>1833</v>
      </c>
      <c r="D285" s="9" t="s">
        <v>1834</v>
      </c>
      <c r="E285" s="9" t="s">
        <v>29</v>
      </c>
      <c r="F285" s="9">
        <v>2</v>
      </c>
      <c r="G285" s="9">
        <v>5</v>
      </c>
      <c r="H285" s="9">
        <v>5</v>
      </c>
      <c r="I285" s="9">
        <v>8.9</v>
      </c>
      <c r="J285" s="9">
        <v>102.49</v>
      </c>
      <c r="K285" s="9">
        <v>906</v>
      </c>
      <c r="L285" s="9">
        <v>0</v>
      </c>
      <c r="M285" s="9">
        <v>88.462000000000003</v>
      </c>
      <c r="N285" s="9">
        <v>8.9</v>
      </c>
      <c r="O285" s="9">
        <v>8875500</v>
      </c>
      <c r="P285" s="8">
        <v>8875500</v>
      </c>
      <c r="Q285" s="10">
        <v>1.2017489989680993E-2</v>
      </c>
      <c r="R285" s="9">
        <v>6</v>
      </c>
      <c r="S285" s="9"/>
      <c r="T285" s="9"/>
      <c r="U285" s="11">
        <v>423</v>
      </c>
    </row>
    <row r="286" spans="1:21" x14ac:dyDescent="0.25">
      <c r="A286" s="8" t="s">
        <v>1835</v>
      </c>
      <c r="B286" s="9" t="s">
        <v>1836</v>
      </c>
      <c r="C286" s="9" t="s">
        <v>1837</v>
      </c>
      <c r="D286" s="9" t="s">
        <v>1838</v>
      </c>
      <c r="E286" s="9" t="s">
        <v>29</v>
      </c>
      <c r="F286" s="9">
        <v>5</v>
      </c>
      <c r="G286" s="9">
        <v>3</v>
      </c>
      <c r="H286" s="9">
        <v>3</v>
      </c>
      <c r="I286" s="9">
        <v>14.9</v>
      </c>
      <c r="J286" s="9">
        <v>27.887</v>
      </c>
      <c r="K286" s="9">
        <v>248</v>
      </c>
      <c r="L286" s="9">
        <v>0</v>
      </c>
      <c r="M286" s="9">
        <v>58.155999999999999</v>
      </c>
      <c r="N286" s="9">
        <v>14.9</v>
      </c>
      <c r="O286" s="9">
        <v>8842500</v>
      </c>
      <c r="P286" s="8">
        <v>8842500</v>
      </c>
      <c r="Q286" s="10">
        <v>1.1972807755479034E-2</v>
      </c>
      <c r="R286" s="9">
        <v>3</v>
      </c>
      <c r="S286" s="9"/>
      <c r="T286" s="9"/>
      <c r="U286" s="11">
        <v>304</v>
      </c>
    </row>
    <row r="287" spans="1:21" x14ac:dyDescent="0.25">
      <c r="A287" s="8" t="s">
        <v>1839</v>
      </c>
      <c r="B287" s="9" t="s">
        <v>1840</v>
      </c>
      <c r="C287" s="9" t="s">
        <v>1841</v>
      </c>
      <c r="D287" s="9" t="s">
        <v>1842</v>
      </c>
      <c r="E287" s="9" t="s">
        <v>29</v>
      </c>
      <c r="F287" s="9">
        <v>1</v>
      </c>
      <c r="G287" s="9">
        <v>3</v>
      </c>
      <c r="H287" s="9">
        <v>3</v>
      </c>
      <c r="I287" s="9">
        <v>6.3</v>
      </c>
      <c r="J287" s="9">
        <v>73.680000000000007</v>
      </c>
      <c r="K287" s="9">
        <v>679</v>
      </c>
      <c r="L287" s="9">
        <v>0</v>
      </c>
      <c r="M287" s="9">
        <v>55.429000000000002</v>
      </c>
      <c r="N287" s="9">
        <v>6.3</v>
      </c>
      <c r="O287" s="9">
        <v>8809300</v>
      </c>
      <c r="P287" s="8">
        <v>8809300</v>
      </c>
      <c r="Q287" s="10">
        <v>1.1927854719857672E-2</v>
      </c>
      <c r="R287" s="9">
        <v>3</v>
      </c>
      <c r="S287" s="9"/>
      <c r="T287" s="9"/>
      <c r="U287" s="11">
        <v>430</v>
      </c>
    </row>
    <row r="288" spans="1:21" x14ac:dyDescent="0.25">
      <c r="A288" s="8" t="s">
        <v>1843</v>
      </c>
      <c r="B288" s="9" t="s">
        <v>1844</v>
      </c>
      <c r="C288" s="9" t="s">
        <v>1845</v>
      </c>
      <c r="D288" s="9" t="s">
        <v>1846</v>
      </c>
      <c r="E288" s="9" t="s">
        <v>29</v>
      </c>
      <c r="F288" s="9">
        <v>6</v>
      </c>
      <c r="G288" s="9">
        <v>4</v>
      </c>
      <c r="H288" s="9">
        <v>4</v>
      </c>
      <c r="I288" s="9">
        <v>6</v>
      </c>
      <c r="J288" s="9">
        <v>107.77</v>
      </c>
      <c r="K288" s="9">
        <v>1010</v>
      </c>
      <c r="L288" s="9">
        <v>0</v>
      </c>
      <c r="M288" s="9">
        <v>10.945</v>
      </c>
      <c r="N288" s="9">
        <v>6</v>
      </c>
      <c r="O288" s="9">
        <v>8801100</v>
      </c>
      <c r="P288" s="8">
        <v>8801100</v>
      </c>
      <c r="Q288" s="10">
        <v>1.1916751861662033E-2</v>
      </c>
      <c r="R288" s="9">
        <v>4</v>
      </c>
      <c r="S288" s="9"/>
      <c r="T288" s="9"/>
      <c r="U288" s="11">
        <v>398</v>
      </c>
    </row>
    <row r="289" spans="1:21" x14ac:dyDescent="0.25">
      <c r="A289" s="8" t="s">
        <v>1847</v>
      </c>
      <c r="B289" s="9" t="s">
        <v>1848</v>
      </c>
      <c r="C289" s="9" t="s">
        <v>1849</v>
      </c>
      <c r="D289" s="9" t="s">
        <v>1850</v>
      </c>
      <c r="E289" s="9" t="s">
        <v>29</v>
      </c>
      <c r="F289" s="9">
        <v>2</v>
      </c>
      <c r="G289" s="9">
        <v>5</v>
      </c>
      <c r="H289" s="9">
        <v>5</v>
      </c>
      <c r="I289" s="9">
        <v>7.8</v>
      </c>
      <c r="J289" s="9">
        <v>130.16</v>
      </c>
      <c r="K289" s="9">
        <v>1153</v>
      </c>
      <c r="L289" s="9">
        <v>0</v>
      </c>
      <c r="M289" s="9">
        <v>18.117999999999999</v>
      </c>
      <c r="N289" s="9">
        <v>7.8</v>
      </c>
      <c r="O289" s="9">
        <v>8788100</v>
      </c>
      <c r="P289" s="8">
        <v>8788100</v>
      </c>
      <c r="Q289" s="10">
        <v>1.1899149769400656E-2</v>
      </c>
      <c r="R289" s="9">
        <v>5</v>
      </c>
      <c r="S289" s="9"/>
      <c r="T289" s="9"/>
      <c r="U289" s="11">
        <v>301</v>
      </c>
    </row>
    <row r="290" spans="1:21" x14ac:dyDescent="0.25">
      <c r="A290" s="8" t="s">
        <v>1851</v>
      </c>
      <c r="B290" s="9" t="s">
        <v>1852</v>
      </c>
      <c r="C290" s="9" t="s">
        <v>1853</v>
      </c>
      <c r="D290" s="9" t="s">
        <v>1854</v>
      </c>
      <c r="E290" s="9" t="s">
        <v>29</v>
      </c>
      <c r="F290" s="9">
        <v>6</v>
      </c>
      <c r="G290" s="9">
        <v>3</v>
      </c>
      <c r="H290" s="9">
        <v>3</v>
      </c>
      <c r="I290" s="9">
        <v>9.5</v>
      </c>
      <c r="J290" s="9">
        <v>87.132999999999996</v>
      </c>
      <c r="K290" s="9">
        <v>798</v>
      </c>
      <c r="L290" s="9">
        <v>0</v>
      </c>
      <c r="M290" s="9">
        <v>10.157</v>
      </c>
      <c r="N290" s="9">
        <v>9.5</v>
      </c>
      <c r="O290" s="9">
        <v>8742800</v>
      </c>
      <c r="P290" s="8">
        <v>8742800</v>
      </c>
      <c r="Q290" s="10">
        <v>1.1837813247905241E-2</v>
      </c>
      <c r="R290" s="9">
        <v>6</v>
      </c>
      <c r="S290" s="9"/>
      <c r="T290" s="9"/>
      <c r="U290" s="11">
        <v>539</v>
      </c>
    </row>
    <row r="291" spans="1:21" x14ac:dyDescent="0.25">
      <c r="A291" s="8" t="s">
        <v>1855</v>
      </c>
      <c r="B291" s="9" t="s">
        <v>1856</v>
      </c>
      <c r="C291" s="9" t="s">
        <v>1857</v>
      </c>
      <c r="D291" s="9" t="s">
        <v>1858</v>
      </c>
      <c r="E291" s="9" t="s">
        <v>29</v>
      </c>
      <c r="F291" s="9">
        <v>4</v>
      </c>
      <c r="G291" s="9">
        <v>3</v>
      </c>
      <c r="H291" s="9">
        <v>3</v>
      </c>
      <c r="I291" s="9">
        <v>21.4</v>
      </c>
      <c r="J291" s="9">
        <v>28.995000000000001</v>
      </c>
      <c r="K291" s="9">
        <v>262</v>
      </c>
      <c r="L291" s="9">
        <v>0</v>
      </c>
      <c r="M291" s="9">
        <v>22.222999999999999</v>
      </c>
      <c r="N291" s="9">
        <v>21.4</v>
      </c>
      <c r="O291" s="9">
        <v>8618300</v>
      </c>
      <c r="P291" s="8">
        <v>8618300</v>
      </c>
      <c r="Q291" s="10">
        <v>1.166923936432513E-2</v>
      </c>
      <c r="R291" s="9">
        <v>5</v>
      </c>
      <c r="S291" s="9"/>
      <c r="T291" s="9"/>
      <c r="U291" s="11">
        <v>366</v>
      </c>
    </row>
    <row r="292" spans="1:21" x14ac:dyDescent="0.25">
      <c r="A292" s="8" t="s">
        <v>1859</v>
      </c>
      <c r="B292" s="9" t="s">
        <v>588</v>
      </c>
      <c r="C292" s="9" t="s">
        <v>100</v>
      </c>
      <c r="D292" s="9" t="s">
        <v>589</v>
      </c>
      <c r="E292" s="9" t="s">
        <v>29</v>
      </c>
      <c r="F292" s="9">
        <v>4</v>
      </c>
      <c r="G292" s="9">
        <v>3</v>
      </c>
      <c r="H292" s="9">
        <v>3</v>
      </c>
      <c r="I292" s="9">
        <v>45</v>
      </c>
      <c r="J292" s="9">
        <v>13.022</v>
      </c>
      <c r="K292" s="9">
        <v>120</v>
      </c>
      <c r="L292" s="9">
        <v>0</v>
      </c>
      <c r="M292" s="9">
        <v>24.863</v>
      </c>
      <c r="N292" s="9">
        <v>45</v>
      </c>
      <c r="O292" s="9">
        <v>8590800</v>
      </c>
      <c r="P292" s="8">
        <v>8590800</v>
      </c>
      <c r="Q292" s="10">
        <v>1.1632004169156831E-2</v>
      </c>
      <c r="R292" s="9">
        <v>6</v>
      </c>
      <c r="S292" s="9"/>
      <c r="T292" s="9"/>
      <c r="U292" s="11">
        <v>129</v>
      </c>
    </row>
    <row r="293" spans="1:21" x14ac:dyDescent="0.25">
      <c r="A293" s="8" t="s">
        <v>1860</v>
      </c>
      <c r="B293" s="9" t="s">
        <v>1861</v>
      </c>
      <c r="C293" s="9" t="s">
        <v>1862</v>
      </c>
      <c r="D293" s="9" t="s">
        <v>1863</v>
      </c>
      <c r="E293" s="9" t="s">
        <v>29</v>
      </c>
      <c r="F293" s="9">
        <v>4</v>
      </c>
      <c r="G293" s="9">
        <v>4</v>
      </c>
      <c r="H293" s="9">
        <v>4</v>
      </c>
      <c r="I293" s="9">
        <v>10</v>
      </c>
      <c r="J293" s="9">
        <v>43.884999999999998</v>
      </c>
      <c r="K293" s="9">
        <v>401</v>
      </c>
      <c r="L293" s="9">
        <v>0</v>
      </c>
      <c r="M293" s="9">
        <v>21.463000000000001</v>
      </c>
      <c r="N293" s="9">
        <v>10</v>
      </c>
      <c r="O293" s="9">
        <v>8523100</v>
      </c>
      <c r="P293" s="8">
        <v>8523100</v>
      </c>
      <c r="Q293" s="10">
        <v>1.1540337888687968E-2</v>
      </c>
      <c r="R293" s="9">
        <v>8</v>
      </c>
      <c r="S293" s="9"/>
      <c r="T293" s="9"/>
      <c r="U293" s="11">
        <v>164</v>
      </c>
    </row>
    <row r="294" spans="1:21" x14ac:dyDescent="0.25">
      <c r="A294" s="8" t="s">
        <v>1864</v>
      </c>
      <c r="B294" s="9" t="s">
        <v>1865</v>
      </c>
      <c r="C294" s="9" t="s">
        <v>1866</v>
      </c>
      <c r="D294" s="9" t="s">
        <v>1867</v>
      </c>
      <c r="E294" s="9" t="s">
        <v>29</v>
      </c>
      <c r="F294" s="9">
        <v>16</v>
      </c>
      <c r="G294" s="9">
        <v>3</v>
      </c>
      <c r="H294" s="9">
        <v>3</v>
      </c>
      <c r="I294" s="9">
        <v>13</v>
      </c>
      <c r="J294" s="9">
        <v>32.319000000000003</v>
      </c>
      <c r="K294" s="9">
        <v>277</v>
      </c>
      <c r="L294" s="9">
        <v>0</v>
      </c>
      <c r="M294" s="9">
        <v>26.173999999999999</v>
      </c>
      <c r="N294" s="9">
        <v>13</v>
      </c>
      <c r="O294" s="9">
        <v>8512800</v>
      </c>
      <c r="P294" s="8">
        <v>8512800</v>
      </c>
      <c r="Q294" s="10">
        <v>1.1526391615588568E-2</v>
      </c>
      <c r="R294" s="9">
        <v>3</v>
      </c>
      <c r="S294" s="9"/>
      <c r="T294" s="9"/>
      <c r="U294" s="11">
        <v>68</v>
      </c>
    </row>
    <row r="295" spans="1:21" x14ac:dyDescent="0.25">
      <c r="A295" s="8" t="s">
        <v>1868</v>
      </c>
      <c r="B295" s="9" t="s">
        <v>1869</v>
      </c>
      <c r="C295" s="9" t="s">
        <v>1870</v>
      </c>
      <c r="D295" s="9" t="s">
        <v>1871</v>
      </c>
      <c r="E295" s="9" t="s">
        <v>29</v>
      </c>
      <c r="F295" s="9">
        <v>5</v>
      </c>
      <c r="G295" s="9">
        <v>3</v>
      </c>
      <c r="H295" s="9">
        <v>3</v>
      </c>
      <c r="I295" s="9">
        <v>13.8</v>
      </c>
      <c r="J295" s="9">
        <v>50.146999999999998</v>
      </c>
      <c r="K295" s="9">
        <v>436</v>
      </c>
      <c r="L295" s="9">
        <v>0</v>
      </c>
      <c r="M295" s="9">
        <v>10.614000000000001</v>
      </c>
      <c r="N295" s="9">
        <v>13.8</v>
      </c>
      <c r="O295" s="9">
        <v>8460100</v>
      </c>
      <c r="P295" s="8">
        <v>8460100</v>
      </c>
      <c r="Q295" s="10">
        <v>1.145503544157514E-2</v>
      </c>
      <c r="R295" s="9">
        <v>5</v>
      </c>
      <c r="S295" s="9"/>
      <c r="T295" s="9"/>
      <c r="U295" s="11">
        <v>94</v>
      </c>
    </row>
    <row r="296" spans="1:21" x14ac:dyDescent="0.25">
      <c r="A296" s="8" t="s">
        <v>1872</v>
      </c>
      <c r="B296" s="9" t="s">
        <v>1873</v>
      </c>
      <c r="C296" s="9" t="s">
        <v>1874</v>
      </c>
      <c r="D296" s="9" t="s">
        <v>1875</v>
      </c>
      <c r="E296" s="9" t="s">
        <v>29</v>
      </c>
      <c r="F296" s="9">
        <v>4</v>
      </c>
      <c r="G296" s="9">
        <v>3</v>
      </c>
      <c r="H296" s="9">
        <v>3</v>
      </c>
      <c r="I296" s="9">
        <v>8.1</v>
      </c>
      <c r="J296" s="9">
        <v>57.563000000000002</v>
      </c>
      <c r="K296" s="9">
        <v>508</v>
      </c>
      <c r="L296" s="9">
        <v>0</v>
      </c>
      <c r="M296" s="9">
        <v>33.936999999999998</v>
      </c>
      <c r="N296" s="9">
        <v>8.1</v>
      </c>
      <c r="O296" s="9">
        <v>8456500</v>
      </c>
      <c r="P296" s="8">
        <v>8456500</v>
      </c>
      <c r="Q296" s="10">
        <v>1.1450161016025836E-2</v>
      </c>
      <c r="R296" s="9">
        <v>4</v>
      </c>
      <c r="S296" s="9"/>
      <c r="T296" s="9"/>
      <c r="U296" s="11">
        <v>654</v>
      </c>
    </row>
    <row r="297" spans="1:21" x14ac:dyDescent="0.25">
      <c r="A297" s="8" t="s">
        <v>1876</v>
      </c>
      <c r="B297" s="9" t="s">
        <v>1877</v>
      </c>
      <c r="C297" s="9" t="s">
        <v>1878</v>
      </c>
      <c r="D297" s="9" t="s">
        <v>1879</v>
      </c>
      <c r="E297" s="9" t="s">
        <v>29</v>
      </c>
      <c r="F297" s="9">
        <v>1</v>
      </c>
      <c r="G297" s="9">
        <v>3</v>
      </c>
      <c r="H297" s="9">
        <v>3</v>
      </c>
      <c r="I297" s="9">
        <v>21.3</v>
      </c>
      <c r="J297" s="9">
        <v>20.9</v>
      </c>
      <c r="K297" s="9">
        <v>183</v>
      </c>
      <c r="L297" s="9">
        <v>0</v>
      </c>
      <c r="M297" s="9">
        <v>18.812000000000001</v>
      </c>
      <c r="N297" s="9">
        <v>21.3</v>
      </c>
      <c r="O297" s="9">
        <v>8431800</v>
      </c>
      <c r="P297" s="8">
        <v>8431800</v>
      </c>
      <c r="Q297" s="10">
        <v>1.1416717040729218E-2</v>
      </c>
      <c r="R297" s="9">
        <v>5</v>
      </c>
      <c r="S297" s="9"/>
      <c r="T297" s="9"/>
      <c r="U297" s="11">
        <v>470</v>
      </c>
    </row>
    <row r="298" spans="1:21" x14ac:dyDescent="0.25">
      <c r="A298" s="8" t="s">
        <v>1880</v>
      </c>
      <c r="B298" s="9" t="s">
        <v>1881</v>
      </c>
      <c r="C298" s="9" t="s">
        <v>1882</v>
      </c>
      <c r="D298" s="9" t="s">
        <v>1883</v>
      </c>
      <c r="E298" s="9" t="s">
        <v>29</v>
      </c>
      <c r="F298" s="9">
        <v>2</v>
      </c>
      <c r="G298" s="9">
        <v>4</v>
      </c>
      <c r="H298" s="9">
        <v>4</v>
      </c>
      <c r="I298" s="9">
        <v>6.2</v>
      </c>
      <c r="J298" s="9">
        <v>102</v>
      </c>
      <c r="K298" s="9">
        <v>910</v>
      </c>
      <c r="L298" s="9">
        <v>0</v>
      </c>
      <c r="M298" s="9">
        <v>18.731999999999999</v>
      </c>
      <c r="N298" s="9">
        <v>6.2</v>
      </c>
      <c r="O298" s="9">
        <v>8362900</v>
      </c>
      <c r="P298" s="8">
        <v>8362900</v>
      </c>
      <c r="Q298" s="10">
        <v>1.132342595174392E-2</v>
      </c>
      <c r="R298" s="9">
        <v>6</v>
      </c>
      <c r="S298" s="9"/>
      <c r="T298" s="9"/>
      <c r="U298" s="11">
        <v>579</v>
      </c>
    </row>
    <row r="299" spans="1:21" x14ac:dyDescent="0.25">
      <c r="A299" s="8" t="s">
        <v>1884</v>
      </c>
      <c r="B299" s="9" t="s">
        <v>1885</v>
      </c>
      <c r="C299" s="9" t="s">
        <v>1886</v>
      </c>
      <c r="D299" s="9" t="s">
        <v>1887</v>
      </c>
      <c r="E299" s="9" t="s">
        <v>29</v>
      </c>
      <c r="F299" s="9">
        <v>13</v>
      </c>
      <c r="G299" s="9">
        <v>5</v>
      </c>
      <c r="H299" s="9">
        <v>3</v>
      </c>
      <c r="I299" s="9">
        <v>26.8</v>
      </c>
      <c r="J299" s="9">
        <v>33.799999999999997</v>
      </c>
      <c r="K299" s="9">
        <v>321</v>
      </c>
      <c r="L299" s="9">
        <v>0</v>
      </c>
      <c r="M299" s="9">
        <v>5.3338999999999999</v>
      </c>
      <c r="N299" s="9">
        <v>26.8</v>
      </c>
      <c r="O299" s="9">
        <v>8349700</v>
      </c>
      <c r="P299" s="8">
        <v>8349700</v>
      </c>
      <c r="Q299" s="10">
        <v>1.1305553058063137E-2</v>
      </c>
      <c r="R299" s="9">
        <v>1</v>
      </c>
      <c r="S299" s="9"/>
      <c r="T299" s="9"/>
      <c r="U299" s="11">
        <v>208</v>
      </c>
    </row>
    <row r="300" spans="1:21" x14ac:dyDescent="0.25">
      <c r="A300" s="8" t="s">
        <v>1888</v>
      </c>
      <c r="B300" s="9" t="s">
        <v>1889</v>
      </c>
      <c r="C300" s="9" t="s">
        <v>1890</v>
      </c>
      <c r="D300" s="9" t="s">
        <v>1891</v>
      </c>
      <c r="E300" s="9" t="s">
        <v>29</v>
      </c>
      <c r="F300" s="9">
        <v>3</v>
      </c>
      <c r="G300" s="9">
        <v>3</v>
      </c>
      <c r="H300" s="9">
        <v>3</v>
      </c>
      <c r="I300" s="9">
        <v>14.2</v>
      </c>
      <c r="J300" s="9">
        <v>44.423999999999999</v>
      </c>
      <c r="K300" s="9">
        <v>400</v>
      </c>
      <c r="L300" s="9">
        <v>0</v>
      </c>
      <c r="M300" s="9">
        <v>4.2008999999999999</v>
      </c>
      <c r="N300" s="9">
        <v>14.2</v>
      </c>
      <c r="O300" s="9">
        <v>8309900</v>
      </c>
      <c r="P300" s="8">
        <v>8309900</v>
      </c>
      <c r="Q300" s="10">
        <v>1.1251663575601383E-2</v>
      </c>
      <c r="R300" s="9">
        <v>3</v>
      </c>
      <c r="S300" s="9"/>
      <c r="T300" s="9"/>
      <c r="U300" s="11">
        <v>426</v>
      </c>
    </row>
    <row r="301" spans="1:21" x14ac:dyDescent="0.25">
      <c r="A301" s="8" t="s">
        <v>1892</v>
      </c>
      <c r="B301" s="9" t="s">
        <v>1893</v>
      </c>
      <c r="C301" s="9" t="s">
        <v>1894</v>
      </c>
      <c r="D301" s="9" t="s">
        <v>1895</v>
      </c>
      <c r="E301" s="9" t="s">
        <v>29</v>
      </c>
      <c r="F301" s="9">
        <v>3</v>
      </c>
      <c r="G301" s="9">
        <v>2</v>
      </c>
      <c r="H301" s="9">
        <v>2</v>
      </c>
      <c r="I301" s="9">
        <v>29.7</v>
      </c>
      <c r="J301" s="9">
        <v>8.202</v>
      </c>
      <c r="K301" s="9">
        <v>74</v>
      </c>
      <c r="L301" s="9">
        <v>0</v>
      </c>
      <c r="M301" s="9">
        <v>14.762</v>
      </c>
      <c r="N301" s="9">
        <v>29.7</v>
      </c>
      <c r="O301" s="9">
        <v>8303100</v>
      </c>
      <c r="P301" s="8">
        <v>8303100</v>
      </c>
      <c r="Q301" s="10">
        <v>1.1242456327341586E-2</v>
      </c>
      <c r="R301" s="9">
        <v>3</v>
      </c>
      <c r="S301" s="9"/>
      <c r="T301" s="9"/>
      <c r="U301" s="11">
        <v>257</v>
      </c>
    </row>
    <row r="302" spans="1:21" x14ac:dyDescent="0.25">
      <c r="A302" s="8" t="s">
        <v>1896</v>
      </c>
      <c r="B302" s="9" t="s">
        <v>1897</v>
      </c>
      <c r="C302" s="9" t="s">
        <v>1898</v>
      </c>
      <c r="D302" s="9" t="s">
        <v>1899</v>
      </c>
      <c r="E302" s="9" t="s">
        <v>29</v>
      </c>
      <c r="F302" s="9">
        <v>5</v>
      </c>
      <c r="G302" s="9">
        <v>3</v>
      </c>
      <c r="H302" s="9">
        <v>3</v>
      </c>
      <c r="I302" s="9">
        <v>11</v>
      </c>
      <c r="J302" s="9">
        <v>60.182000000000002</v>
      </c>
      <c r="K302" s="9">
        <v>553</v>
      </c>
      <c r="L302" s="9">
        <v>0</v>
      </c>
      <c r="M302" s="9">
        <v>19.22</v>
      </c>
      <c r="N302" s="9">
        <v>11</v>
      </c>
      <c r="O302" s="9">
        <v>8300100</v>
      </c>
      <c r="P302" s="8">
        <v>8300100</v>
      </c>
      <c r="Q302" s="10">
        <v>1.1238394306050498E-2</v>
      </c>
      <c r="R302" s="9">
        <v>4</v>
      </c>
      <c r="S302" s="9"/>
      <c r="T302" s="9"/>
      <c r="U302" s="11">
        <v>623</v>
      </c>
    </row>
    <row r="303" spans="1:21" x14ac:dyDescent="0.25">
      <c r="A303" s="8" t="s">
        <v>1900</v>
      </c>
      <c r="B303" s="9" t="s">
        <v>1901</v>
      </c>
      <c r="C303" s="9" t="s">
        <v>1902</v>
      </c>
      <c r="D303" s="9" t="s">
        <v>1903</v>
      </c>
      <c r="E303" s="9" t="s">
        <v>29</v>
      </c>
      <c r="F303" s="9">
        <v>2</v>
      </c>
      <c r="G303" s="9">
        <v>4</v>
      </c>
      <c r="H303" s="9">
        <v>4</v>
      </c>
      <c r="I303" s="9">
        <v>4.7</v>
      </c>
      <c r="J303" s="9">
        <v>170.59</v>
      </c>
      <c r="K303" s="9">
        <v>1512</v>
      </c>
      <c r="L303" s="9">
        <v>0</v>
      </c>
      <c r="M303" s="9">
        <v>13.260999999999999</v>
      </c>
      <c r="N303" s="9">
        <v>4.7</v>
      </c>
      <c r="O303" s="9">
        <v>8282300</v>
      </c>
      <c r="P303" s="8">
        <v>8282300</v>
      </c>
      <c r="Q303" s="10">
        <v>1.1214292979723381E-2</v>
      </c>
      <c r="R303" s="9">
        <v>5</v>
      </c>
      <c r="S303" s="9"/>
      <c r="T303" s="9"/>
      <c r="U303" s="11">
        <v>354</v>
      </c>
    </row>
    <row r="304" spans="1:21" x14ac:dyDescent="0.25">
      <c r="A304" s="8" t="s">
        <v>1904</v>
      </c>
      <c r="B304" s="9" t="s">
        <v>1905</v>
      </c>
      <c r="C304" s="9" t="s">
        <v>1906</v>
      </c>
      <c r="D304" s="9" t="s">
        <v>1907</v>
      </c>
      <c r="E304" s="9" t="s">
        <v>29</v>
      </c>
      <c r="F304" s="9">
        <v>1</v>
      </c>
      <c r="G304" s="9">
        <v>4</v>
      </c>
      <c r="H304" s="9">
        <v>4</v>
      </c>
      <c r="I304" s="9">
        <v>11.7</v>
      </c>
      <c r="J304" s="9">
        <v>79.994</v>
      </c>
      <c r="K304" s="9">
        <v>700</v>
      </c>
      <c r="L304" s="9">
        <v>0</v>
      </c>
      <c r="M304" s="9">
        <v>15.49</v>
      </c>
      <c r="N304" s="9">
        <v>11.7</v>
      </c>
      <c r="O304" s="9">
        <v>8129100</v>
      </c>
      <c r="P304" s="8">
        <v>8129100</v>
      </c>
      <c r="Q304" s="10">
        <v>1.1006859092458538E-2</v>
      </c>
      <c r="R304" s="9">
        <v>6</v>
      </c>
      <c r="S304" s="9"/>
      <c r="T304" s="9"/>
      <c r="U304" s="11">
        <v>389</v>
      </c>
    </row>
    <row r="305" spans="1:21" x14ac:dyDescent="0.25">
      <c r="A305" s="8" t="s">
        <v>1908</v>
      </c>
      <c r="B305" s="9" t="s">
        <v>1909</v>
      </c>
      <c r="C305" s="9" t="s">
        <v>1910</v>
      </c>
      <c r="D305" s="9" t="s">
        <v>1911</v>
      </c>
      <c r="E305" s="9" t="s">
        <v>29</v>
      </c>
      <c r="F305" s="9">
        <v>4</v>
      </c>
      <c r="G305" s="9">
        <v>3</v>
      </c>
      <c r="H305" s="9">
        <v>3</v>
      </c>
      <c r="I305" s="9">
        <v>8.9</v>
      </c>
      <c r="J305" s="9">
        <v>61.054000000000002</v>
      </c>
      <c r="K305" s="9">
        <v>573</v>
      </c>
      <c r="L305" s="9">
        <v>0</v>
      </c>
      <c r="M305" s="9">
        <v>8.8216999999999999</v>
      </c>
      <c r="N305" s="9">
        <v>8.9</v>
      </c>
      <c r="O305" s="9">
        <v>8065700</v>
      </c>
      <c r="P305" s="8">
        <v>8065700</v>
      </c>
      <c r="Q305" s="10">
        <v>1.0921015042506897E-2</v>
      </c>
      <c r="R305" s="9">
        <v>4</v>
      </c>
      <c r="S305" s="9"/>
      <c r="T305" s="9"/>
      <c r="U305" s="11">
        <v>367</v>
      </c>
    </row>
    <row r="306" spans="1:21" x14ac:dyDescent="0.25">
      <c r="A306" s="8" t="s">
        <v>1912</v>
      </c>
      <c r="B306" s="9" t="s">
        <v>1913</v>
      </c>
      <c r="C306" s="9" t="s">
        <v>1914</v>
      </c>
      <c r="D306" s="9" t="s">
        <v>1915</v>
      </c>
      <c r="E306" s="9" t="s">
        <v>29</v>
      </c>
      <c r="F306" s="9">
        <v>5</v>
      </c>
      <c r="G306" s="9">
        <v>6</v>
      </c>
      <c r="H306" s="9">
        <v>6</v>
      </c>
      <c r="I306" s="9">
        <v>6.3</v>
      </c>
      <c r="J306" s="9">
        <v>157.9</v>
      </c>
      <c r="K306" s="9">
        <v>1394</v>
      </c>
      <c r="L306" s="9">
        <v>0</v>
      </c>
      <c r="M306" s="9">
        <v>24.995999999999999</v>
      </c>
      <c r="N306" s="9">
        <v>6.3</v>
      </c>
      <c r="O306" s="9">
        <v>7987500</v>
      </c>
      <c r="P306" s="8">
        <v>7987500</v>
      </c>
      <c r="Q306" s="10">
        <v>1.0815131687519229E-2</v>
      </c>
      <c r="R306" s="9">
        <v>9</v>
      </c>
      <c r="S306" s="9"/>
      <c r="T306" s="9"/>
      <c r="U306" s="11">
        <v>438</v>
      </c>
    </row>
    <row r="307" spans="1:21" x14ac:dyDescent="0.25">
      <c r="A307" s="8" t="s">
        <v>1916</v>
      </c>
      <c r="B307" s="9" t="s">
        <v>1917</v>
      </c>
      <c r="C307" s="9" t="s">
        <v>1918</v>
      </c>
      <c r="D307" s="9" t="s">
        <v>1919</v>
      </c>
      <c r="E307" s="9" t="s">
        <v>29</v>
      </c>
      <c r="F307" s="9">
        <v>2</v>
      </c>
      <c r="G307" s="9">
        <v>2</v>
      </c>
      <c r="H307" s="9">
        <v>2</v>
      </c>
      <c r="I307" s="9">
        <v>8.1999999999999993</v>
      </c>
      <c r="J307" s="9">
        <v>38.043999999999997</v>
      </c>
      <c r="K307" s="9">
        <v>340</v>
      </c>
      <c r="L307" s="9">
        <v>0</v>
      </c>
      <c r="M307" s="9">
        <v>16.744</v>
      </c>
      <c r="N307" s="9">
        <v>8.1999999999999993</v>
      </c>
      <c r="O307" s="9">
        <v>7928000</v>
      </c>
      <c r="P307" s="8">
        <v>7928000</v>
      </c>
      <c r="Q307" s="10">
        <v>1.0734568265246002E-2</v>
      </c>
      <c r="R307" s="9">
        <v>3</v>
      </c>
      <c r="S307" s="9"/>
      <c r="T307" s="9"/>
      <c r="U307" s="11">
        <v>406</v>
      </c>
    </row>
    <row r="308" spans="1:21" x14ac:dyDescent="0.25">
      <c r="A308" s="8" t="s">
        <v>1920</v>
      </c>
      <c r="B308" s="9" t="s">
        <v>1921</v>
      </c>
      <c r="C308" s="9" t="s">
        <v>1922</v>
      </c>
      <c r="D308" s="9" t="s">
        <v>1923</v>
      </c>
      <c r="E308" s="9" t="s">
        <v>29</v>
      </c>
      <c r="F308" s="9">
        <v>3</v>
      </c>
      <c r="G308" s="9">
        <v>4</v>
      </c>
      <c r="H308" s="9">
        <v>4</v>
      </c>
      <c r="I308" s="9">
        <v>9.9</v>
      </c>
      <c r="J308" s="9">
        <v>42.271999999999998</v>
      </c>
      <c r="K308" s="9">
        <v>392</v>
      </c>
      <c r="L308" s="9">
        <v>0</v>
      </c>
      <c r="M308" s="9">
        <v>18.504000000000001</v>
      </c>
      <c r="N308" s="9">
        <v>9.9</v>
      </c>
      <c r="O308" s="9">
        <v>7913400</v>
      </c>
      <c r="P308" s="8">
        <v>7913400</v>
      </c>
      <c r="Q308" s="10">
        <v>1.071479976162938E-2</v>
      </c>
      <c r="R308" s="9">
        <v>6</v>
      </c>
      <c r="S308" s="9"/>
      <c r="T308" s="9"/>
      <c r="U308" s="11">
        <v>452</v>
      </c>
    </row>
    <row r="309" spans="1:21" x14ac:dyDescent="0.25">
      <c r="A309" s="8" t="s">
        <v>1924</v>
      </c>
      <c r="B309" s="9" t="s">
        <v>1925</v>
      </c>
      <c r="C309" s="9" t="s">
        <v>1926</v>
      </c>
      <c r="D309" s="9" t="s">
        <v>1927</v>
      </c>
      <c r="E309" s="9" t="s">
        <v>29</v>
      </c>
      <c r="F309" s="9">
        <v>4</v>
      </c>
      <c r="G309" s="9">
        <v>3</v>
      </c>
      <c r="H309" s="9">
        <v>3</v>
      </c>
      <c r="I309" s="9">
        <v>20.2</v>
      </c>
      <c r="J309" s="9">
        <v>31.161999999999999</v>
      </c>
      <c r="K309" s="9">
        <v>282</v>
      </c>
      <c r="L309" s="9">
        <v>0</v>
      </c>
      <c r="M309" s="9">
        <v>4.8170999999999999</v>
      </c>
      <c r="N309" s="9">
        <v>20.2</v>
      </c>
      <c r="O309" s="9">
        <v>7753700</v>
      </c>
      <c r="P309" s="8">
        <v>7753700</v>
      </c>
      <c r="Q309" s="10">
        <v>1.0498564828233846E-2</v>
      </c>
      <c r="R309" s="9">
        <v>2</v>
      </c>
      <c r="S309" s="9"/>
      <c r="T309" s="9"/>
      <c r="U309" s="11">
        <v>85</v>
      </c>
    </row>
    <row r="310" spans="1:21" x14ac:dyDescent="0.25">
      <c r="A310" s="8" t="s">
        <v>1928</v>
      </c>
      <c r="B310" s="9" t="s">
        <v>1929</v>
      </c>
      <c r="C310" s="9" t="s">
        <v>1930</v>
      </c>
      <c r="D310" s="9" t="s">
        <v>1931</v>
      </c>
      <c r="E310" s="9" t="s">
        <v>29</v>
      </c>
      <c r="F310" s="9">
        <v>1</v>
      </c>
      <c r="G310" s="9">
        <v>3</v>
      </c>
      <c r="H310" s="9">
        <v>3</v>
      </c>
      <c r="I310" s="9">
        <v>7.7</v>
      </c>
      <c r="J310" s="9">
        <v>39.594000000000001</v>
      </c>
      <c r="K310" s="9">
        <v>378</v>
      </c>
      <c r="L310" s="9">
        <v>0</v>
      </c>
      <c r="M310" s="9">
        <v>11.661</v>
      </c>
      <c r="N310" s="9">
        <v>7.7</v>
      </c>
      <c r="O310" s="9">
        <v>7745000</v>
      </c>
      <c r="P310" s="8">
        <v>7745000</v>
      </c>
      <c r="Q310" s="10">
        <v>1.0486784966489693E-2</v>
      </c>
      <c r="R310" s="9">
        <v>6</v>
      </c>
      <c r="S310" s="9"/>
      <c r="T310" s="9"/>
      <c r="U310" s="11">
        <v>454</v>
      </c>
    </row>
    <row r="311" spans="1:21" x14ac:dyDescent="0.25">
      <c r="A311" s="8" t="s">
        <v>1932</v>
      </c>
      <c r="B311" s="9" t="s">
        <v>1933</v>
      </c>
      <c r="C311" s="9" t="s">
        <v>1934</v>
      </c>
      <c r="D311" s="9" t="s">
        <v>1935</v>
      </c>
      <c r="E311" s="9" t="s">
        <v>29</v>
      </c>
      <c r="F311" s="9">
        <v>1</v>
      </c>
      <c r="G311" s="9">
        <v>3</v>
      </c>
      <c r="H311" s="9">
        <v>3</v>
      </c>
      <c r="I311" s="9">
        <v>46.7</v>
      </c>
      <c r="J311" s="9">
        <v>11.737</v>
      </c>
      <c r="K311" s="9">
        <v>105</v>
      </c>
      <c r="L311" s="9">
        <v>0</v>
      </c>
      <c r="M311" s="9">
        <v>5.9095000000000004</v>
      </c>
      <c r="N311" s="9">
        <v>46.7</v>
      </c>
      <c r="O311" s="9">
        <v>7739300</v>
      </c>
      <c r="P311" s="8">
        <v>7739300</v>
      </c>
      <c r="Q311" s="10">
        <v>1.0479067126036627E-2</v>
      </c>
      <c r="R311" s="9">
        <v>4</v>
      </c>
      <c r="S311" s="9"/>
      <c r="T311" s="9"/>
      <c r="U311" s="11">
        <v>365</v>
      </c>
    </row>
    <row r="312" spans="1:21" x14ac:dyDescent="0.25">
      <c r="A312" s="8" t="s">
        <v>1936</v>
      </c>
      <c r="B312" s="9" t="s">
        <v>1937</v>
      </c>
      <c r="C312" s="9" t="s">
        <v>1938</v>
      </c>
      <c r="D312" s="9" t="s">
        <v>1939</v>
      </c>
      <c r="E312" s="9" t="s">
        <v>29</v>
      </c>
      <c r="F312" s="9">
        <v>4</v>
      </c>
      <c r="G312" s="9">
        <v>3</v>
      </c>
      <c r="H312" s="9">
        <v>3</v>
      </c>
      <c r="I312" s="9">
        <v>11.2</v>
      </c>
      <c r="J312" s="9">
        <v>45.795999999999999</v>
      </c>
      <c r="K312" s="9">
        <v>403</v>
      </c>
      <c r="L312" s="9">
        <v>0</v>
      </c>
      <c r="M312" s="9">
        <v>5.7548000000000004</v>
      </c>
      <c r="N312" s="9">
        <v>11.2</v>
      </c>
      <c r="O312" s="9">
        <v>7636400</v>
      </c>
      <c r="P312" s="8">
        <v>7636400</v>
      </c>
      <c r="Q312" s="10">
        <v>1.0339739795752343E-2</v>
      </c>
      <c r="R312" s="9">
        <v>4</v>
      </c>
      <c r="S312" s="9"/>
      <c r="T312" s="9"/>
      <c r="U312" s="11">
        <v>33</v>
      </c>
    </row>
    <row r="313" spans="1:21" x14ac:dyDescent="0.25">
      <c r="A313" s="8" t="s">
        <v>1940</v>
      </c>
      <c r="B313" s="9" t="s">
        <v>1941</v>
      </c>
      <c r="C313" s="9" t="s">
        <v>1942</v>
      </c>
      <c r="D313" s="9" t="s">
        <v>1943</v>
      </c>
      <c r="E313" s="9" t="s">
        <v>29</v>
      </c>
      <c r="F313" s="9">
        <v>2</v>
      </c>
      <c r="G313" s="9">
        <v>5</v>
      </c>
      <c r="H313" s="9">
        <v>5</v>
      </c>
      <c r="I313" s="9">
        <v>3.3</v>
      </c>
      <c r="J313" s="9">
        <v>290.45999999999998</v>
      </c>
      <c r="K313" s="9">
        <v>2554</v>
      </c>
      <c r="L313" s="9">
        <v>0</v>
      </c>
      <c r="M313" s="9">
        <v>40.353000000000002</v>
      </c>
      <c r="N313" s="9">
        <v>3.3</v>
      </c>
      <c r="O313" s="9">
        <v>7632200</v>
      </c>
      <c r="P313" s="8">
        <v>7632200</v>
      </c>
      <c r="Q313" s="10">
        <v>1.0334052965944822E-2</v>
      </c>
      <c r="R313" s="9">
        <v>8</v>
      </c>
      <c r="S313" s="9"/>
      <c r="T313" s="9"/>
      <c r="U313" s="11">
        <v>603</v>
      </c>
    </row>
    <row r="314" spans="1:21" x14ac:dyDescent="0.25">
      <c r="A314" s="8" t="s">
        <v>1944</v>
      </c>
      <c r="B314" s="9" t="s">
        <v>1945</v>
      </c>
      <c r="C314" s="9" t="s">
        <v>1946</v>
      </c>
      <c r="D314" s="9" t="s">
        <v>1947</v>
      </c>
      <c r="E314" s="9" t="s">
        <v>29</v>
      </c>
      <c r="F314" s="9">
        <v>1</v>
      </c>
      <c r="G314" s="9">
        <v>2</v>
      </c>
      <c r="H314" s="9">
        <v>2</v>
      </c>
      <c r="I314" s="9">
        <v>8</v>
      </c>
      <c r="J314" s="9">
        <v>72.132000000000005</v>
      </c>
      <c r="K314" s="9">
        <v>665</v>
      </c>
      <c r="L314" s="9">
        <v>0</v>
      </c>
      <c r="M314" s="9">
        <v>4.8312999999999997</v>
      </c>
      <c r="N314" s="9">
        <v>8</v>
      </c>
      <c r="O314" s="9">
        <v>7502900</v>
      </c>
      <c r="P314" s="8">
        <v>7502900</v>
      </c>
      <c r="Q314" s="10">
        <v>1.0158979848298971E-2</v>
      </c>
      <c r="R314" s="9">
        <v>3</v>
      </c>
      <c r="S314" s="9"/>
      <c r="T314" s="9"/>
      <c r="U314" s="11">
        <v>611</v>
      </c>
    </row>
    <row r="315" spans="1:21" x14ac:dyDescent="0.25">
      <c r="A315" s="8" t="s">
        <v>1948</v>
      </c>
      <c r="B315" s="9" t="s">
        <v>1949</v>
      </c>
      <c r="C315" s="9" t="s">
        <v>1950</v>
      </c>
      <c r="D315" s="9" t="s">
        <v>1951</v>
      </c>
      <c r="E315" s="9" t="s">
        <v>29</v>
      </c>
      <c r="F315" s="9">
        <v>12</v>
      </c>
      <c r="G315" s="9">
        <v>2</v>
      </c>
      <c r="H315" s="9">
        <v>2</v>
      </c>
      <c r="I315" s="9">
        <v>4.0999999999999996</v>
      </c>
      <c r="J315" s="9">
        <v>61.756</v>
      </c>
      <c r="K315" s="9">
        <v>543</v>
      </c>
      <c r="L315" s="9">
        <v>1.6103000000000001E-3</v>
      </c>
      <c r="M315" s="9">
        <v>1.8116000000000001</v>
      </c>
      <c r="N315" s="9">
        <v>4.0999999999999996</v>
      </c>
      <c r="O315" s="9">
        <v>7484100</v>
      </c>
      <c r="P315" s="8">
        <v>7484100</v>
      </c>
      <c r="Q315" s="10">
        <v>1.0133524514874825E-2</v>
      </c>
      <c r="R315" s="9">
        <v>2</v>
      </c>
      <c r="S315" s="9"/>
      <c r="T315" s="9"/>
      <c r="U315" s="11">
        <v>90</v>
      </c>
    </row>
    <row r="316" spans="1:21" x14ac:dyDescent="0.25">
      <c r="A316" s="8" t="s">
        <v>1952</v>
      </c>
      <c r="B316" s="9" t="s">
        <v>1953</v>
      </c>
      <c r="C316" s="9" t="s">
        <v>1954</v>
      </c>
      <c r="D316" s="9" t="s">
        <v>1955</v>
      </c>
      <c r="E316" s="9" t="s">
        <v>29</v>
      </c>
      <c r="F316" s="9">
        <v>1</v>
      </c>
      <c r="G316" s="9">
        <v>1</v>
      </c>
      <c r="H316" s="9">
        <v>1</v>
      </c>
      <c r="I316" s="9">
        <v>1.7</v>
      </c>
      <c r="J316" s="9">
        <v>80.108999999999995</v>
      </c>
      <c r="K316" s="9">
        <v>704</v>
      </c>
      <c r="L316" s="9">
        <v>1.642E-3</v>
      </c>
      <c r="M316" s="9">
        <v>1.9206000000000001</v>
      </c>
      <c r="N316" s="9">
        <v>1.7</v>
      </c>
      <c r="O316" s="9">
        <v>7450600</v>
      </c>
      <c r="P316" s="8">
        <v>7450600</v>
      </c>
      <c r="Q316" s="10">
        <v>1.0088165277124353E-2</v>
      </c>
      <c r="R316" s="9">
        <v>1</v>
      </c>
      <c r="S316" s="9"/>
      <c r="T316" s="9"/>
      <c r="U316" s="11">
        <v>517</v>
      </c>
    </row>
    <row r="317" spans="1:21" x14ac:dyDescent="0.25">
      <c r="A317" s="8" t="s">
        <v>1956</v>
      </c>
      <c r="B317" s="9" t="s">
        <v>1957</v>
      </c>
      <c r="C317" s="9" t="s">
        <v>1958</v>
      </c>
      <c r="D317" s="9" t="s">
        <v>1959</v>
      </c>
      <c r="E317" s="9" t="s">
        <v>29</v>
      </c>
      <c r="F317" s="9">
        <v>4</v>
      </c>
      <c r="G317" s="9">
        <v>3</v>
      </c>
      <c r="H317" s="9">
        <v>3</v>
      </c>
      <c r="I317" s="9">
        <v>8</v>
      </c>
      <c r="J317" s="9">
        <v>47.697000000000003</v>
      </c>
      <c r="K317" s="9">
        <v>427</v>
      </c>
      <c r="L317" s="9">
        <v>0</v>
      </c>
      <c r="M317" s="9">
        <v>82.488</v>
      </c>
      <c r="N317" s="9">
        <v>8</v>
      </c>
      <c r="O317" s="9">
        <v>7364700</v>
      </c>
      <c r="P317" s="8">
        <v>7364700</v>
      </c>
      <c r="Q317" s="10">
        <v>9.971856067489562E-3</v>
      </c>
      <c r="R317" s="9">
        <v>5</v>
      </c>
      <c r="S317" s="9"/>
      <c r="T317" s="9"/>
      <c r="U317" s="11">
        <v>427</v>
      </c>
    </row>
    <row r="318" spans="1:21" x14ac:dyDescent="0.25">
      <c r="A318" s="8" t="s">
        <v>1960</v>
      </c>
      <c r="B318" s="9" t="s">
        <v>1961</v>
      </c>
      <c r="C318" s="9" t="s">
        <v>1962</v>
      </c>
      <c r="D318" s="9" t="s">
        <v>1963</v>
      </c>
      <c r="E318" s="9" t="s">
        <v>29</v>
      </c>
      <c r="F318" s="9">
        <v>6</v>
      </c>
      <c r="G318" s="9">
        <v>1</v>
      </c>
      <c r="H318" s="9">
        <v>1</v>
      </c>
      <c r="I318" s="9">
        <v>20.5</v>
      </c>
      <c r="J318" s="9">
        <v>12.521000000000001</v>
      </c>
      <c r="K318" s="9">
        <v>112</v>
      </c>
      <c r="L318" s="9">
        <v>1.7422E-3</v>
      </c>
      <c r="M318" s="9">
        <v>2.3736999999999999</v>
      </c>
      <c r="N318" s="9">
        <v>20.5</v>
      </c>
      <c r="O318" s="9">
        <v>7261800</v>
      </c>
      <c r="P318" s="8">
        <v>7261800</v>
      </c>
      <c r="Q318" s="10">
        <v>9.8325287372052761E-3</v>
      </c>
      <c r="R318" s="9">
        <v>2</v>
      </c>
      <c r="S318" s="9"/>
      <c r="T318" s="9"/>
      <c r="U318" s="11">
        <v>182</v>
      </c>
    </row>
    <row r="319" spans="1:21" x14ac:dyDescent="0.25">
      <c r="A319" s="8" t="s">
        <v>1964</v>
      </c>
      <c r="B319" s="9" t="s">
        <v>1965</v>
      </c>
      <c r="C319" s="9" t="s">
        <v>1966</v>
      </c>
      <c r="D319" s="9" t="s">
        <v>1967</v>
      </c>
      <c r="E319" s="9" t="s">
        <v>29</v>
      </c>
      <c r="F319" s="9">
        <v>4</v>
      </c>
      <c r="G319" s="9">
        <v>1</v>
      </c>
      <c r="H319" s="9">
        <v>1</v>
      </c>
      <c r="I319" s="9">
        <v>10.199999999999999</v>
      </c>
      <c r="J319" s="9">
        <v>23.957000000000001</v>
      </c>
      <c r="K319" s="9">
        <v>216</v>
      </c>
      <c r="L319" s="9">
        <v>0</v>
      </c>
      <c r="M319" s="9">
        <v>9.7767999999999997</v>
      </c>
      <c r="N319" s="9">
        <v>10.199999999999999</v>
      </c>
      <c r="O319" s="9">
        <v>7212200</v>
      </c>
      <c r="P319" s="8">
        <v>7212200</v>
      </c>
      <c r="Q319" s="10">
        <v>9.765369985192637E-3</v>
      </c>
      <c r="R319" s="9">
        <v>2</v>
      </c>
      <c r="S319" s="9"/>
      <c r="T319" s="9"/>
      <c r="U319" s="11">
        <v>126</v>
      </c>
    </row>
    <row r="320" spans="1:21" x14ac:dyDescent="0.25">
      <c r="A320" s="8" t="s">
        <v>1968</v>
      </c>
      <c r="B320" s="9"/>
      <c r="C320" s="9" t="s">
        <v>1969</v>
      </c>
      <c r="D320" s="9" t="s">
        <v>1970</v>
      </c>
      <c r="E320" s="9" t="s">
        <v>29</v>
      </c>
      <c r="F320" s="9">
        <v>1</v>
      </c>
      <c r="G320" s="9">
        <v>1</v>
      </c>
      <c r="H320" s="9">
        <v>1</v>
      </c>
      <c r="I320" s="9">
        <v>5.0999999999999996</v>
      </c>
      <c r="J320" s="9">
        <v>52.487000000000002</v>
      </c>
      <c r="K320" s="9">
        <v>435</v>
      </c>
      <c r="L320" s="9">
        <v>1.5949E-3</v>
      </c>
      <c r="M320" s="9">
        <v>1.7670999999999999</v>
      </c>
      <c r="N320" s="9">
        <v>5.0999999999999996</v>
      </c>
      <c r="O320" s="9">
        <v>7160800</v>
      </c>
      <c r="P320" s="8">
        <v>7160800</v>
      </c>
      <c r="Q320" s="10">
        <v>9.6957740204053466E-3</v>
      </c>
      <c r="R320" s="9">
        <v>1</v>
      </c>
      <c r="S320" s="9"/>
      <c r="T320" s="9"/>
      <c r="U320" s="11">
        <v>36</v>
      </c>
    </row>
    <row r="321" spans="1:21" x14ac:dyDescent="0.25">
      <c r="A321" s="8" t="s">
        <v>1971</v>
      </c>
      <c r="B321" s="9" t="s">
        <v>1972</v>
      </c>
      <c r="C321" s="9" t="s">
        <v>1973</v>
      </c>
      <c r="D321" s="9" t="s">
        <v>1974</v>
      </c>
      <c r="E321" s="9" t="s">
        <v>29</v>
      </c>
      <c r="F321" s="9">
        <v>7</v>
      </c>
      <c r="G321" s="9">
        <v>3</v>
      </c>
      <c r="H321" s="9">
        <v>3</v>
      </c>
      <c r="I321" s="9">
        <v>8.6</v>
      </c>
      <c r="J321" s="9">
        <v>49.222000000000001</v>
      </c>
      <c r="K321" s="9">
        <v>431</v>
      </c>
      <c r="L321" s="9">
        <v>0</v>
      </c>
      <c r="M321" s="9">
        <v>4.5423999999999998</v>
      </c>
      <c r="N321" s="9">
        <v>8.6</v>
      </c>
      <c r="O321" s="9">
        <v>7155600</v>
      </c>
      <c r="P321" s="8">
        <v>7155600</v>
      </c>
      <c r="Q321" s="10">
        <v>9.6887331835007941E-3</v>
      </c>
      <c r="R321" s="9">
        <v>4</v>
      </c>
      <c r="S321" s="9"/>
      <c r="T321" s="9"/>
      <c r="U321" s="11">
        <v>460</v>
      </c>
    </row>
    <row r="322" spans="1:21" x14ac:dyDescent="0.25">
      <c r="A322" s="8" t="s">
        <v>1975</v>
      </c>
      <c r="B322" s="9" t="s">
        <v>1976</v>
      </c>
      <c r="C322" s="9" t="s">
        <v>1977</v>
      </c>
      <c r="D322" s="9" t="s">
        <v>1978</v>
      </c>
      <c r="E322" s="9" t="s">
        <v>29</v>
      </c>
      <c r="F322" s="9">
        <v>1</v>
      </c>
      <c r="G322" s="9">
        <v>3</v>
      </c>
      <c r="H322" s="9">
        <v>3</v>
      </c>
      <c r="I322" s="9">
        <v>10.6</v>
      </c>
      <c r="J322" s="9">
        <v>44.868000000000002</v>
      </c>
      <c r="K322" s="9">
        <v>397</v>
      </c>
      <c r="L322" s="9">
        <v>0</v>
      </c>
      <c r="M322" s="9">
        <v>28.483000000000001</v>
      </c>
      <c r="N322" s="9">
        <v>10.6</v>
      </c>
      <c r="O322" s="9">
        <v>7147700</v>
      </c>
      <c r="P322" s="8">
        <v>7147700</v>
      </c>
      <c r="Q322" s="10">
        <v>9.6780365274342656E-3</v>
      </c>
      <c r="R322" s="9">
        <v>3</v>
      </c>
      <c r="S322" s="9"/>
      <c r="T322" s="9"/>
      <c r="U322" s="11">
        <v>418</v>
      </c>
    </row>
    <row r="323" spans="1:21" x14ac:dyDescent="0.25">
      <c r="A323" s="8" t="s">
        <v>1979</v>
      </c>
      <c r="B323" s="9" t="s">
        <v>1980</v>
      </c>
      <c r="C323" s="9" t="s">
        <v>1981</v>
      </c>
      <c r="D323" s="9" t="s">
        <v>1982</v>
      </c>
      <c r="E323" s="9" t="s">
        <v>29</v>
      </c>
      <c r="F323" s="9">
        <v>3</v>
      </c>
      <c r="G323" s="9">
        <v>1</v>
      </c>
      <c r="H323" s="9">
        <v>1</v>
      </c>
      <c r="I323" s="9">
        <v>22.2</v>
      </c>
      <c r="J323" s="9">
        <v>17.175999999999998</v>
      </c>
      <c r="K323" s="9">
        <v>162</v>
      </c>
      <c r="L323" s="9">
        <v>3.1646000000000001E-3</v>
      </c>
      <c r="M323" s="9">
        <v>1.7507999999999999</v>
      </c>
      <c r="N323" s="9">
        <v>22.2</v>
      </c>
      <c r="O323" s="9">
        <v>7139800</v>
      </c>
      <c r="P323" s="8">
        <v>7139800</v>
      </c>
      <c r="Q323" s="10">
        <v>9.6673398713677371E-3</v>
      </c>
      <c r="R323" s="9">
        <v>1</v>
      </c>
      <c r="S323" s="9"/>
      <c r="T323" s="9"/>
      <c r="U323" s="11">
        <v>214</v>
      </c>
    </row>
    <row r="324" spans="1:21" x14ac:dyDescent="0.25">
      <c r="A324" s="8" t="s">
        <v>1983</v>
      </c>
      <c r="B324" s="9" t="s">
        <v>1984</v>
      </c>
      <c r="C324" s="9" t="s">
        <v>1985</v>
      </c>
      <c r="D324" s="9" t="s">
        <v>1986</v>
      </c>
      <c r="E324" s="9" t="s">
        <v>29</v>
      </c>
      <c r="F324" s="9">
        <v>3</v>
      </c>
      <c r="G324" s="9">
        <v>3</v>
      </c>
      <c r="H324" s="9">
        <v>3</v>
      </c>
      <c r="I324" s="9">
        <v>40.299999999999997</v>
      </c>
      <c r="J324" s="9">
        <v>8.5617999999999999</v>
      </c>
      <c r="K324" s="9">
        <v>72</v>
      </c>
      <c r="L324" s="9">
        <v>0</v>
      </c>
      <c r="M324" s="9">
        <v>21.384</v>
      </c>
      <c r="N324" s="9">
        <v>40.299999999999997</v>
      </c>
      <c r="O324" s="9">
        <v>7117700</v>
      </c>
      <c r="P324" s="8">
        <v>7117700</v>
      </c>
      <c r="Q324" s="10">
        <v>9.6374163145233945E-3</v>
      </c>
      <c r="R324" s="9">
        <v>5</v>
      </c>
      <c r="S324" s="9"/>
      <c r="T324" s="9"/>
      <c r="U324" s="11">
        <v>155</v>
      </c>
    </row>
    <row r="325" spans="1:21" x14ac:dyDescent="0.25">
      <c r="A325" s="8" t="s">
        <v>1987</v>
      </c>
      <c r="B325" s="9" t="s">
        <v>1988</v>
      </c>
      <c r="C325" s="9" t="s">
        <v>1989</v>
      </c>
      <c r="D325" s="9" t="s">
        <v>1990</v>
      </c>
      <c r="E325" s="9" t="s">
        <v>29</v>
      </c>
      <c r="F325" s="9">
        <v>3</v>
      </c>
      <c r="G325" s="9">
        <v>4</v>
      </c>
      <c r="H325" s="9">
        <v>4</v>
      </c>
      <c r="I325" s="9">
        <v>4.9000000000000004</v>
      </c>
      <c r="J325" s="9">
        <v>151.25</v>
      </c>
      <c r="K325" s="9">
        <v>1375</v>
      </c>
      <c r="L325" s="9">
        <v>0</v>
      </c>
      <c r="M325" s="9">
        <v>14.749000000000001</v>
      </c>
      <c r="N325" s="9">
        <v>4.9000000000000004</v>
      </c>
      <c r="O325" s="9">
        <v>7040800</v>
      </c>
      <c r="P325" s="8">
        <v>7040800</v>
      </c>
      <c r="Q325" s="10">
        <v>9.5332931687618638E-3</v>
      </c>
      <c r="R325" s="9">
        <v>5</v>
      </c>
      <c r="S325" s="9"/>
      <c r="T325" s="9"/>
      <c r="U325" s="11">
        <v>530</v>
      </c>
    </row>
    <row r="326" spans="1:21" x14ac:dyDescent="0.25">
      <c r="A326" s="8" t="s">
        <v>1991</v>
      </c>
      <c r="B326" s="9" t="s">
        <v>1992</v>
      </c>
      <c r="C326" s="9" t="s">
        <v>1993</v>
      </c>
      <c r="D326" s="9" t="s">
        <v>1994</v>
      </c>
      <c r="E326" s="9" t="s">
        <v>29</v>
      </c>
      <c r="F326" s="9">
        <v>9</v>
      </c>
      <c r="G326" s="9">
        <v>3</v>
      </c>
      <c r="H326" s="9">
        <v>3</v>
      </c>
      <c r="I326" s="9">
        <v>4.4000000000000004</v>
      </c>
      <c r="J326" s="9">
        <v>98.063000000000002</v>
      </c>
      <c r="K326" s="9">
        <v>870</v>
      </c>
      <c r="L326" s="9">
        <v>0</v>
      </c>
      <c r="M326" s="9">
        <v>16.202999999999999</v>
      </c>
      <c r="N326" s="9">
        <v>4.4000000000000004</v>
      </c>
      <c r="O326" s="9">
        <v>6927400</v>
      </c>
      <c r="P326" s="8">
        <v>6927400</v>
      </c>
      <c r="Q326" s="10">
        <v>9.3797487639587732E-3</v>
      </c>
      <c r="R326" s="9">
        <v>3</v>
      </c>
      <c r="S326" s="9"/>
      <c r="T326" s="9"/>
      <c r="U326" s="11">
        <v>449</v>
      </c>
    </row>
    <row r="327" spans="1:21" x14ac:dyDescent="0.25">
      <c r="A327" s="8" t="s">
        <v>1995</v>
      </c>
      <c r="B327" s="9" t="s">
        <v>1996</v>
      </c>
      <c r="C327" s="9" t="s">
        <v>1997</v>
      </c>
      <c r="D327" s="9" t="s">
        <v>1998</v>
      </c>
      <c r="E327" s="9" t="s">
        <v>29</v>
      </c>
      <c r="F327" s="9">
        <v>3</v>
      </c>
      <c r="G327" s="9">
        <v>2</v>
      </c>
      <c r="H327" s="9">
        <v>2</v>
      </c>
      <c r="I327" s="9">
        <v>8.4</v>
      </c>
      <c r="J327" s="9">
        <v>22.693999999999999</v>
      </c>
      <c r="K327" s="9">
        <v>203</v>
      </c>
      <c r="L327" s="9">
        <v>0</v>
      </c>
      <c r="M327" s="9">
        <v>4.0641999999999996</v>
      </c>
      <c r="N327" s="9">
        <v>8.4</v>
      </c>
      <c r="O327" s="9">
        <v>6871200</v>
      </c>
      <c r="P327" s="8">
        <v>6871200</v>
      </c>
      <c r="Q327" s="10">
        <v>9.3036535651057437E-3</v>
      </c>
      <c r="R327" s="9">
        <v>2</v>
      </c>
      <c r="S327" s="9"/>
      <c r="T327" s="9"/>
      <c r="U327" s="11">
        <v>211</v>
      </c>
    </row>
    <row r="328" spans="1:21" x14ac:dyDescent="0.25">
      <c r="A328" s="8" t="s">
        <v>1999</v>
      </c>
      <c r="B328" s="9" t="s">
        <v>2000</v>
      </c>
      <c r="C328" s="9" t="s">
        <v>2001</v>
      </c>
      <c r="D328" s="9" t="s">
        <v>2002</v>
      </c>
      <c r="E328" s="9" t="s">
        <v>29</v>
      </c>
      <c r="F328" s="9">
        <v>1</v>
      </c>
      <c r="G328" s="9">
        <v>3</v>
      </c>
      <c r="H328" s="9">
        <v>3</v>
      </c>
      <c r="I328" s="9">
        <v>3.3</v>
      </c>
      <c r="J328" s="9">
        <v>133.63</v>
      </c>
      <c r="K328" s="9">
        <v>1219</v>
      </c>
      <c r="L328" s="9">
        <v>0</v>
      </c>
      <c r="M328" s="9">
        <v>3.6261000000000001</v>
      </c>
      <c r="N328" s="9">
        <v>3.3</v>
      </c>
      <c r="O328" s="9">
        <v>6811300</v>
      </c>
      <c r="P328" s="8">
        <v>6811300</v>
      </c>
      <c r="Q328" s="10">
        <v>9.2225485399937066E-3</v>
      </c>
      <c r="R328" s="9">
        <v>3</v>
      </c>
      <c r="S328" s="9"/>
      <c r="T328" s="9"/>
      <c r="U328" s="11">
        <v>568</v>
      </c>
    </row>
    <row r="329" spans="1:21" x14ac:dyDescent="0.25">
      <c r="A329" s="8" t="s">
        <v>2003</v>
      </c>
      <c r="B329" s="9" t="s">
        <v>2004</v>
      </c>
      <c r="C329" s="9" t="s">
        <v>2005</v>
      </c>
      <c r="D329" s="9" t="s">
        <v>2006</v>
      </c>
      <c r="E329" s="9" t="s">
        <v>29</v>
      </c>
      <c r="F329" s="9">
        <v>10</v>
      </c>
      <c r="G329" s="9">
        <v>3</v>
      </c>
      <c r="H329" s="9">
        <v>3</v>
      </c>
      <c r="I329" s="9">
        <v>7.7</v>
      </c>
      <c r="J329" s="9">
        <v>79.372</v>
      </c>
      <c r="K329" s="9">
        <v>703</v>
      </c>
      <c r="L329" s="9">
        <v>0</v>
      </c>
      <c r="M329" s="9">
        <v>5.0166000000000004</v>
      </c>
      <c r="N329" s="9">
        <v>7.7</v>
      </c>
      <c r="O329" s="9">
        <v>6777700</v>
      </c>
      <c r="P329" s="8">
        <v>6777700</v>
      </c>
      <c r="Q329" s="10">
        <v>9.1770539015335311E-3</v>
      </c>
      <c r="R329" s="9">
        <v>3</v>
      </c>
      <c r="S329" s="9"/>
      <c r="T329" s="9"/>
      <c r="U329" s="11">
        <v>166</v>
      </c>
    </row>
    <row r="330" spans="1:21" x14ac:dyDescent="0.25">
      <c r="A330" s="8" t="s">
        <v>2007</v>
      </c>
      <c r="B330" s="9" t="s">
        <v>2008</v>
      </c>
      <c r="C330" s="9" t="s">
        <v>2009</v>
      </c>
      <c r="D330" s="9" t="s">
        <v>2010</v>
      </c>
      <c r="E330" s="9" t="s">
        <v>29</v>
      </c>
      <c r="F330" s="9">
        <v>9</v>
      </c>
      <c r="G330" s="9">
        <v>3</v>
      </c>
      <c r="H330" s="9">
        <v>3</v>
      </c>
      <c r="I330" s="9">
        <v>19.2</v>
      </c>
      <c r="J330" s="9">
        <v>28.981999999999999</v>
      </c>
      <c r="K330" s="9">
        <v>261</v>
      </c>
      <c r="L330" s="9">
        <v>0</v>
      </c>
      <c r="M330" s="9">
        <v>146.28</v>
      </c>
      <c r="N330" s="9">
        <v>19.2</v>
      </c>
      <c r="O330" s="9">
        <v>6742200</v>
      </c>
      <c r="P330" s="8">
        <v>6742200</v>
      </c>
      <c r="Q330" s="10">
        <v>9.128986649589001E-3</v>
      </c>
      <c r="R330" s="9">
        <v>4</v>
      </c>
      <c r="S330" s="9"/>
      <c r="T330" s="9"/>
      <c r="U330" s="11">
        <v>203</v>
      </c>
    </row>
    <row r="331" spans="1:21" x14ac:dyDescent="0.25">
      <c r="A331" s="8" t="s">
        <v>2011</v>
      </c>
      <c r="B331" s="9" t="s">
        <v>2012</v>
      </c>
      <c r="C331" s="9" t="s">
        <v>2013</v>
      </c>
      <c r="D331" s="9" t="s">
        <v>2014</v>
      </c>
      <c r="E331" s="9" t="s">
        <v>29</v>
      </c>
      <c r="F331" s="9">
        <v>8</v>
      </c>
      <c r="G331" s="9">
        <v>1</v>
      </c>
      <c r="H331" s="9">
        <v>1</v>
      </c>
      <c r="I331" s="9">
        <v>28.9</v>
      </c>
      <c r="J331" s="9">
        <v>4.5282</v>
      </c>
      <c r="K331" s="9">
        <v>38</v>
      </c>
      <c r="L331" s="9">
        <v>0</v>
      </c>
      <c r="M331" s="9">
        <v>7.3221999999999996</v>
      </c>
      <c r="N331" s="9">
        <v>28.9</v>
      </c>
      <c r="O331" s="9">
        <v>6734400</v>
      </c>
      <c r="P331" s="8">
        <v>6734400</v>
      </c>
      <c r="Q331" s="10">
        <v>9.1184253942321741E-3</v>
      </c>
      <c r="R331" s="9">
        <v>3</v>
      </c>
      <c r="S331" s="9"/>
      <c r="T331" s="9"/>
      <c r="U331" s="11">
        <v>157</v>
      </c>
    </row>
    <row r="332" spans="1:21" x14ac:dyDescent="0.25">
      <c r="A332" s="8" t="s">
        <v>2015</v>
      </c>
      <c r="B332" s="9" t="s">
        <v>2016</v>
      </c>
      <c r="C332" s="9" t="s">
        <v>2017</v>
      </c>
      <c r="D332" s="9" t="s">
        <v>2018</v>
      </c>
      <c r="E332" s="9" t="s">
        <v>29</v>
      </c>
      <c r="F332" s="9">
        <v>1</v>
      </c>
      <c r="G332" s="9">
        <v>1</v>
      </c>
      <c r="H332" s="9">
        <v>1</v>
      </c>
      <c r="I332" s="9">
        <v>13.1</v>
      </c>
      <c r="J332" s="9">
        <v>9.4610000000000003</v>
      </c>
      <c r="K332" s="9">
        <v>84</v>
      </c>
      <c r="L332" s="9">
        <v>0</v>
      </c>
      <c r="M332" s="9">
        <v>4.4539</v>
      </c>
      <c r="N332" s="9">
        <v>13.1</v>
      </c>
      <c r="O332" s="9">
        <v>6717300</v>
      </c>
      <c r="P332" s="8">
        <v>6717300</v>
      </c>
      <c r="Q332" s="10">
        <v>9.095271872872979E-3</v>
      </c>
      <c r="R332" s="9">
        <v>1</v>
      </c>
      <c r="S332" s="9"/>
      <c r="T332" s="9"/>
      <c r="U332" s="11">
        <v>437</v>
      </c>
    </row>
    <row r="333" spans="1:21" x14ac:dyDescent="0.25">
      <c r="A333" s="8" t="s">
        <v>2019</v>
      </c>
      <c r="B333" s="9" t="s">
        <v>2020</v>
      </c>
      <c r="C333" s="9" t="s">
        <v>2021</v>
      </c>
      <c r="D333" s="9" t="s">
        <v>2022</v>
      </c>
      <c r="E333" s="9" t="s">
        <v>29</v>
      </c>
      <c r="F333" s="9">
        <v>1</v>
      </c>
      <c r="G333" s="9">
        <v>3</v>
      </c>
      <c r="H333" s="9">
        <v>3</v>
      </c>
      <c r="I333" s="9">
        <v>9.3000000000000007</v>
      </c>
      <c r="J333" s="9">
        <v>49.512</v>
      </c>
      <c r="K333" s="9">
        <v>419</v>
      </c>
      <c r="L333" s="9">
        <v>0</v>
      </c>
      <c r="M333" s="9">
        <v>40.417000000000002</v>
      </c>
      <c r="N333" s="9">
        <v>9.3000000000000007</v>
      </c>
      <c r="O333" s="9">
        <v>6691800</v>
      </c>
      <c r="P333" s="8">
        <v>6691800</v>
      </c>
      <c r="Q333" s="10">
        <v>9.0607446918987387E-3</v>
      </c>
      <c r="R333" s="9">
        <v>4</v>
      </c>
      <c r="S333" s="9"/>
      <c r="T333" s="9"/>
      <c r="U333" s="11">
        <v>305</v>
      </c>
    </row>
    <row r="334" spans="1:21" x14ac:dyDescent="0.25">
      <c r="A334" s="8" t="s">
        <v>2023</v>
      </c>
      <c r="B334" s="9" t="s">
        <v>2024</v>
      </c>
      <c r="C334" s="9" t="s">
        <v>2025</v>
      </c>
      <c r="D334" s="9" t="s">
        <v>2026</v>
      </c>
      <c r="E334" s="9" t="s">
        <v>29</v>
      </c>
      <c r="F334" s="9">
        <v>4</v>
      </c>
      <c r="G334" s="9">
        <v>3</v>
      </c>
      <c r="H334" s="9">
        <v>3</v>
      </c>
      <c r="I334" s="9">
        <v>33.799999999999997</v>
      </c>
      <c r="J334" s="9">
        <v>14.114000000000001</v>
      </c>
      <c r="K334" s="9">
        <v>130</v>
      </c>
      <c r="L334" s="9">
        <v>0</v>
      </c>
      <c r="M334" s="9">
        <v>19.02</v>
      </c>
      <c r="N334" s="9">
        <v>33.799999999999997</v>
      </c>
      <c r="O334" s="9">
        <v>6680400</v>
      </c>
      <c r="P334" s="8">
        <v>6680400</v>
      </c>
      <c r="Q334" s="10">
        <v>9.0453090109926075E-3</v>
      </c>
      <c r="R334" s="9">
        <v>5</v>
      </c>
      <c r="S334" s="9"/>
      <c r="T334" s="9"/>
      <c r="U334" s="11">
        <v>73</v>
      </c>
    </row>
    <row r="335" spans="1:21" x14ac:dyDescent="0.25">
      <c r="A335" s="8" t="s">
        <v>2027</v>
      </c>
      <c r="B335" s="9" t="s">
        <v>2028</v>
      </c>
      <c r="C335" s="9" t="s">
        <v>2029</v>
      </c>
      <c r="D335" s="9" t="s">
        <v>2030</v>
      </c>
      <c r="E335" s="9" t="s">
        <v>29</v>
      </c>
      <c r="F335" s="9">
        <v>13</v>
      </c>
      <c r="G335" s="9">
        <v>2</v>
      </c>
      <c r="H335" s="9">
        <v>2</v>
      </c>
      <c r="I335" s="9">
        <v>19.5</v>
      </c>
      <c r="J335" s="9">
        <v>20.756</v>
      </c>
      <c r="K335" s="9">
        <v>185</v>
      </c>
      <c r="L335" s="9">
        <v>0</v>
      </c>
      <c r="M335" s="9">
        <v>11.388999999999999</v>
      </c>
      <c r="N335" s="9">
        <v>19.5</v>
      </c>
      <c r="O335" s="9">
        <v>6654000</v>
      </c>
      <c r="P335" s="8">
        <v>6654000</v>
      </c>
      <c r="Q335" s="10">
        <v>9.0095632236310425E-3</v>
      </c>
      <c r="R335" s="9">
        <v>5</v>
      </c>
      <c r="S335" s="9"/>
      <c r="T335" s="9"/>
      <c r="U335" s="11">
        <v>161</v>
      </c>
    </row>
    <row r="336" spans="1:21" x14ac:dyDescent="0.25">
      <c r="A336" s="8" t="s">
        <v>2031</v>
      </c>
      <c r="B336" s="9" t="s">
        <v>2032</v>
      </c>
      <c r="C336" s="9" t="s">
        <v>2033</v>
      </c>
      <c r="D336" s="9" t="s">
        <v>2034</v>
      </c>
      <c r="E336" s="9" t="s">
        <v>29</v>
      </c>
      <c r="F336" s="9">
        <v>7</v>
      </c>
      <c r="G336" s="9">
        <v>3</v>
      </c>
      <c r="H336" s="9">
        <v>3</v>
      </c>
      <c r="I336" s="9">
        <v>16.7</v>
      </c>
      <c r="J336" s="9">
        <v>22.841999999999999</v>
      </c>
      <c r="K336" s="9">
        <v>203</v>
      </c>
      <c r="L336" s="9">
        <v>0</v>
      </c>
      <c r="M336" s="9">
        <v>5.5911999999999997</v>
      </c>
      <c r="N336" s="9">
        <v>16.7</v>
      </c>
      <c r="O336" s="9">
        <v>6608300</v>
      </c>
      <c r="P336" s="8">
        <v>6608300</v>
      </c>
      <c r="Q336" s="10">
        <v>8.9476850992968159E-3</v>
      </c>
      <c r="R336" s="9">
        <v>2</v>
      </c>
      <c r="S336" s="9"/>
      <c r="T336" s="9"/>
      <c r="U336" s="11">
        <v>216</v>
      </c>
    </row>
    <row r="337" spans="1:21" x14ac:dyDescent="0.25">
      <c r="A337" s="8" t="s">
        <v>82</v>
      </c>
      <c r="B337" s="9" t="s">
        <v>83</v>
      </c>
      <c r="C337" s="9" t="s">
        <v>84</v>
      </c>
      <c r="D337" s="9" t="s">
        <v>85</v>
      </c>
      <c r="E337" s="9" t="s">
        <v>29</v>
      </c>
      <c r="F337" s="9">
        <v>5</v>
      </c>
      <c r="G337" s="9">
        <v>3</v>
      </c>
      <c r="H337" s="9">
        <v>3</v>
      </c>
      <c r="I337" s="9">
        <v>27.7</v>
      </c>
      <c r="J337" s="9">
        <v>16.713999999999999</v>
      </c>
      <c r="K337" s="9">
        <v>141</v>
      </c>
      <c r="L337" s="9">
        <v>0</v>
      </c>
      <c r="M337" s="9">
        <v>26.308</v>
      </c>
      <c r="N337" s="9">
        <v>27.7</v>
      </c>
      <c r="O337" s="9">
        <v>6555500</v>
      </c>
      <c r="P337" s="8">
        <v>6555500</v>
      </c>
      <c r="Q337" s="10">
        <v>8.8761935245736858E-3</v>
      </c>
      <c r="R337" s="9">
        <v>4</v>
      </c>
      <c r="S337" s="9"/>
      <c r="T337" s="9"/>
      <c r="U337" s="11">
        <v>289</v>
      </c>
    </row>
    <row r="338" spans="1:21" x14ac:dyDescent="0.25">
      <c r="A338" s="8" t="s">
        <v>2035</v>
      </c>
      <c r="B338" s="9" t="s">
        <v>2036</v>
      </c>
      <c r="C338" s="9" t="s">
        <v>2037</v>
      </c>
      <c r="D338" s="9" t="s">
        <v>2038</v>
      </c>
      <c r="E338" s="9" t="s">
        <v>29</v>
      </c>
      <c r="F338" s="9">
        <v>2</v>
      </c>
      <c r="G338" s="9">
        <v>1</v>
      </c>
      <c r="H338" s="9">
        <v>1</v>
      </c>
      <c r="I338" s="9">
        <v>28.8</v>
      </c>
      <c r="J338" s="9">
        <v>11.491</v>
      </c>
      <c r="K338" s="9">
        <v>104</v>
      </c>
      <c r="L338" s="9">
        <v>0</v>
      </c>
      <c r="M338" s="9">
        <v>24.943999999999999</v>
      </c>
      <c r="N338" s="9">
        <v>28.8</v>
      </c>
      <c r="O338" s="9">
        <v>6554700</v>
      </c>
      <c r="P338" s="8">
        <v>6554700</v>
      </c>
      <c r="Q338" s="10">
        <v>8.8751103188960609E-3</v>
      </c>
      <c r="R338" s="9">
        <v>2</v>
      </c>
      <c r="S338" s="9"/>
      <c r="T338" s="9"/>
      <c r="U338" s="11">
        <v>218</v>
      </c>
    </row>
    <row r="339" spans="1:21" x14ac:dyDescent="0.25">
      <c r="A339" s="8" t="s">
        <v>2039</v>
      </c>
      <c r="B339" s="9" t="s">
        <v>2040</v>
      </c>
      <c r="C339" s="9" t="s">
        <v>2041</v>
      </c>
      <c r="D339" s="9" t="s">
        <v>2042</v>
      </c>
      <c r="E339" s="9" t="s">
        <v>29</v>
      </c>
      <c r="F339" s="9">
        <v>10</v>
      </c>
      <c r="G339" s="9">
        <v>4</v>
      </c>
      <c r="H339" s="9">
        <v>4</v>
      </c>
      <c r="I339" s="9">
        <v>7.4</v>
      </c>
      <c r="J339" s="9">
        <v>70.941999999999993</v>
      </c>
      <c r="K339" s="9">
        <v>633</v>
      </c>
      <c r="L339" s="9">
        <v>0</v>
      </c>
      <c r="M339" s="9">
        <v>6.2224000000000004</v>
      </c>
      <c r="N339" s="9">
        <v>7.4</v>
      </c>
      <c r="O339" s="9">
        <v>6522800</v>
      </c>
      <c r="P339" s="8">
        <v>6522800</v>
      </c>
      <c r="Q339" s="10">
        <v>8.8319174925008369E-3</v>
      </c>
      <c r="R339" s="9">
        <v>4</v>
      </c>
      <c r="S339" s="9"/>
      <c r="T339" s="9"/>
      <c r="U339" s="11">
        <v>309</v>
      </c>
    </row>
    <row r="340" spans="1:21" x14ac:dyDescent="0.25">
      <c r="A340" s="8" t="s">
        <v>2043</v>
      </c>
      <c r="B340" s="9" t="s">
        <v>2044</v>
      </c>
      <c r="C340" s="9" t="s">
        <v>2045</v>
      </c>
      <c r="D340" s="9" t="s">
        <v>2046</v>
      </c>
      <c r="E340" s="9" t="s">
        <v>29</v>
      </c>
      <c r="F340" s="9">
        <v>8</v>
      </c>
      <c r="G340" s="9">
        <v>3</v>
      </c>
      <c r="H340" s="9">
        <v>3</v>
      </c>
      <c r="I340" s="9">
        <v>6.8</v>
      </c>
      <c r="J340" s="9">
        <v>53.371000000000002</v>
      </c>
      <c r="K340" s="9">
        <v>471</v>
      </c>
      <c r="L340" s="9">
        <v>0</v>
      </c>
      <c r="M340" s="9">
        <v>23.015999999999998</v>
      </c>
      <c r="N340" s="9">
        <v>6.8</v>
      </c>
      <c r="O340" s="9">
        <v>6510300</v>
      </c>
      <c r="P340" s="8">
        <v>6510300</v>
      </c>
      <c r="Q340" s="10">
        <v>8.8149924037879742E-3</v>
      </c>
      <c r="R340" s="9">
        <v>6</v>
      </c>
      <c r="S340" s="9"/>
      <c r="T340" s="9"/>
      <c r="U340" s="11">
        <v>34</v>
      </c>
    </row>
    <row r="341" spans="1:21" x14ac:dyDescent="0.25">
      <c r="A341" s="8" t="s">
        <v>2047</v>
      </c>
      <c r="B341" s="9" t="s">
        <v>2048</v>
      </c>
      <c r="C341" s="9" t="s">
        <v>2049</v>
      </c>
      <c r="D341" s="9" t="s">
        <v>2050</v>
      </c>
      <c r="E341" s="9" t="s">
        <v>29</v>
      </c>
      <c r="F341" s="9">
        <v>2</v>
      </c>
      <c r="G341" s="9">
        <v>4</v>
      </c>
      <c r="H341" s="9">
        <v>4</v>
      </c>
      <c r="I341" s="9">
        <v>5.0999999999999996</v>
      </c>
      <c r="J341" s="9">
        <v>135.65</v>
      </c>
      <c r="K341" s="9">
        <v>1197</v>
      </c>
      <c r="L341" s="9">
        <v>0</v>
      </c>
      <c r="M341" s="9">
        <v>7.5761000000000003</v>
      </c>
      <c r="N341" s="9">
        <v>5.0999999999999996</v>
      </c>
      <c r="O341" s="9">
        <v>6427700</v>
      </c>
      <c r="P341" s="8">
        <v>6427700</v>
      </c>
      <c r="Q341" s="10">
        <v>8.7031514175733762E-3</v>
      </c>
      <c r="R341" s="9">
        <v>4</v>
      </c>
      <c r="S341" s="9"/>
      <c r="T341" s="9"/>
      <c r="U341" s="11">
        <v>336</v>
      </c>
    </row>
    <row r="342" spans="1:21" x14ac:dyDescent="0.25">
      <c r="A342" s="8" t="s">
        <v>2051</v>
      </c>
      <c r="B342" s="9" t="s">
        <v>2052</v>
      </c>
      <c r="C342" s="9" t="s">
        <v>2053</v>
      </c>
      <c r="D342" s="9" t="s">
        <v>2054</v>
      </c>
      <c r="E342" s="9" t="s">
        <v>29</v>
      </c>
      <c r="F342" s="9">
        <v>9</v>
      </c>
      <c r="G342" s="9">
        <v>4</v>
      </c>
      <c r="H342" s="9">
        <v>4</v>
      </c>
      <c r="I342" s="9">
        <v>5</v>
      </c>
      <c r="J342" s="9">
        <v>109.68</v>
      </c>
      <c r="K342" s="9">
        <v>963</v>
      </c>
      <c r="L342" s="9">
        <v>0</v>
      </c>
      <c r="M342" s="9">
        <v>119.02</v>
      </c>
      <c r="N342" s="9">
        <v>5</v>
      </c>
      <c r="O342" s="9">
        <v>6367200</v>
      </c>
      <c r="P342" s="8">
        <v>6367200</v>
      </c>
      <c r="Q342" s="10">
        <v>8.6212339882031225E-3</v>
      </c>
      <c r="R342" s="9">
        <v>5</v>
      </c>
      <c r="S342" s="9"/>
      <c r="T342" s="9"/>
      <c r="U342" s="11">
        <v>421</v>
      </c>
    </row>
    <row r="343" spans="1:21" x14ac:dyDescent="0.25">
      <c r="A343" s="8" t="s">
        <v>2055</v>
      </c>
      <c r="B343" s="9" t="s">
        <v>2056</v>
      </c>
      <c r="C343" s="9" t="s">
        <v>2057</v>
      </c>
      <c r="D343" s="9" t="s">
        <v>2058</v>
      </c>
      <c r="E343" s="9" t="s">
        <v>29</v>
      </c>
      <c r="F343" s="9">
        <v>2</v>
      </c>
      <c r="G343" s="9">
        <v>3</v>
      </c>
      <c r="H343" s="9">
        <v>3</v>
      </c>
      <c r="I343" s="9">
        <v>3.5</v>
      </c>
      <c r="J343" s="9">
        <v>213.7</v>
      </c>
      <c r="K343" s="9">
        <v>1907</v>
      </c>
      <c r="L343" s="9">
        <v>0</v>
      </c>
      <c r="M343" s="9">
        <v>10.821999999999999</v>
      </c>
      <c r="N343" s="9">
        <v>3.5</v>
      </c>
      <c r="O343" s="9">
        <v>6353700</v>
      </c>
      <c r="P343" s="8">
        <v>6353700</v>
      </c>
      <c r="Q343" s="10">
        <v>8.6029548923932317E-3</v>
      </c>
      <c r="R343" s="9">
        <v>5</v>
      </c>
      <c r="S343" s="9"/>
      <c r="T343" s="9"/>
      <c r="U343" s="11">
        <v>566</v>
      </c>
    </row>
    <row r="344" spans="1:21" x14ac:dyDescent="0.25">
      <c r="A344" s="8" t="s">
        <v>2059</v>
      </c>
      <c r="B344" s="9" t="s">
        <v>2060</v>
      </c>
      <c r="C344" s="9" t="s">
        <v>2061</v>
      </c>
      <c r="D344" s="9" t="s">
        <v>2062</v>
      </c>
      <c r="E344" s="9" t="s">
        <v>29</v>
      </c>
      <c r="F344" s="9">
        <v>2</v>
      </c>
      <c r="G344" s="9">
        <v>3</v>
      </c>
      <c r="H344" s="9">
        <v>2</v>
      </c>
      <c r="I344" s="9">
        <v>12.2</v>
      </c>
      <c r="J344" s="9">
        <v>30.54</v>
      </c>
      <c r="K344" s="9">
        <v>271</v>
      </c>
      <c r="L344" s="9">
        <v>0</v>
      </c>
      <c r="M344" s="9">
        <v>16.225999999999999</v>
      </c>
      <c r="N344" s="9">
        <v>12.2</v>
      </c>
      <c r="O344" s="9">
        <v>6285600</v>
      </c>
      <c r="P344" s="8">
        <v>6285600</v>
      </c>
      <c r="Q344" s="10">
        <v>8.5107470090855543E-3</v>
      </c>
      <c r="R344" s="9">
        <v>3</v>
      </c>
      <c r="S344" s="9"/>
      <c r="T344" s="9"/>
      <c r="U344" s="11">
        <v>521</v>
      </c>
    </row>
    <row r="345" spans="1:21" x14ac:dyDescent="0.25">
      <c r="A345" s="8" t="s">
        <v>2063</v>
      </c>
      <c r="B345" s="9" t="s">
        <v>2064</v>
      </c>
      <c r="C345" s="9" t="s">
        <v>2065</v>
      </c>
      <c r="D345" s="9" t="s">
        <v>2066</v>
      </c>
      <c r="E345" s="9" t="s">
        <v>29</v>
      </c>
      <c r="F345" s="9">
        <v>3</v>
      </c>
      <c r="G345" s="9">
        <v>2</v>
      </c>
      <c r="H345" s="9">
        <v>2</v>
      </c>
      <c r="I345" s="9">
        <v>17</v>
      </c>
      <c r="J345" s="9">
        <v>27.024999999999999</v>
      </c>
      <c r="K345" s="9">
        <v>230</v>
      </c>
      <c r="L345" s="9">
        <v>0</v>
      </c>
      <c r="M345" s="9">
        <v>113.25</v>
      </c>
      <c r="N345" s="9">
        <v>17</v>
      </c>
      <c r="O345" s="9">
        <v>6225800</v>
      </c>
      <c r="P345" s="8">
        <v>6225800</v>
      </c>
      <c r="Q345" s="10">
        <v>8.4297773846832187E-3</v>
      </c>
      <c r="R345" s="9">
        <v>2</v>
      </c>
      <c r="S345" s="9"/>
      <c r="T345" s="9"/>
      <c r="U345" s="11">
        <v>240</v>
      </c>
    </row>
    <row r="346" spans="1:21" x14ac:dyDescent="0.25">
      <c r="A346" s="8" t="s">
        <v>2067</v>
      </c>
      <c r="B346" s="9" t="s">
        <v>2068</v>
      </c>
      <c r="C346" s="9" t="s">
        <v>2069</v>
      </c>
      <c r="D346" s="9" t="s">
        <v>2070</v>
      </c>
      <c r="E346" s="9" t="s">
        <v>29</v>
      </c>
      <c r="F346" s="9">
        <v>5</v>
      </c>
      <c r="G346" s="9">
        <v>3</v>
      </c>
      <c r="H346" s="9">
        <v>3</v>
      </c>
      <c r="I346" s="9">
        <v>15.9</v>
      </c>
      <c r="J346" s="9">
        <v>35.594000000000001</v>
      </c>
      <c r="K346" s="9">
        <v>309</v>
      </c>
      <c r="L346" s="9">
        <v>0</v>
      </c>
      <c r="M346" s="9">
        <v>24.782</v>
      </c>
      <c r="N346" s="9">
        <v>15.9</v>
      </c>
      <c r="O346" s="9">
        <v>6134500</v>
      </c>
      <c r="P346" s="8">
        <v>6134500</v>
      </c>
      <c r="Q346" s="10">
        <v>8.3061565367244725E-3</v>
      </c>
      <c r="R346" s="9">
        <v>5</v>
      </c>
      <c r="S346" s="9"/>
      <c r="T346" s="9"/>
      <c r="U346" s="11">
        <v>489</v>
      </c>
    </row>
    <row r="347" spans="1:21" x14ac:dyDescent="0.25">
      <c r="A347" s="8" t="s">
        <v>2071</v>
      </c>
      <c r="B347" s="9" t="s">
        <v>2072</v>
      </c>
      <c r="C347" s="9" t="s">
        <v>2073</v>
      </c>
      <c r="D347" s="9" t="s">
        <v>2074</v>
      </c>
      <c r="E347" s="9" t="s">
        <v>29</v>
      </c>
      <c r="F347" s="9">
        <v>3</v>
      </c>
      <c r="G347" s="9">
        <v>3</v>
      </c>
      <c r="H347" s="9">
        <v>3</v>
      </c>
      <c r="I347" s="9">
        <v>7.4</v>
      </c>
      <c r="J347" s="9">
        <v>66.850999999999999</v>
      </c>
      <c r="K347" s="9">
        <v>597</v>
      </c>
      <c r="L347" s="9">
        <v>0</v>
      </c>
      <c r="M347" s="9">
        <v>7.1840000000000002</v>
      </c>
      <c r="N347" s="9">
        <v>7.4</v>
      </c>
      <c r="O347" s="9">
        <v>6113500</v>
      </c>
      <c r="P347" s="8">
        <v>6113500</v>
      </c>
      <c r="Q347" s="10">
        <v>8.2777223876868613E-3</v>
      </c>
      <c r="R347" s="9">
        <v>4</v>
      </c>
      <c r="S347" s="9"/>
      <c r="T347" s="9"/>
      <c r="U347" s="11">
        <v>571</v>
      </c>
    </row>
    <row r="348" spans="1:21" x14ac:dyDescent="0.25">
      <c r="A348" s="8" t="s">
        <v>2075</v>
      </c>
      <c r="B348" s="9" t="s">
        <v>2076</v>
      </c>
      <c r="C348" s="9" t="s">
        <v>2077</v>
      </c>
      <c r="D348" s="9" t="s">
        <v>2078</v>
      </c>
      <c r="E348" s="9" t="s">
        <v>29</v>
      </c>
      <c r="F348" s="9">
        <v>1</v>
      </c>
      <c r="G348" s="9">
        <v>2</v>
      </c>
      <c r="H348" s="9">
        <v>2</v>
      </c>
      <c r="I348" s="9">
        <v>3.3</v>
      </c>
      <c r="J348" s="9">
        <v>75.022000000000006</v>
      </c>
      <c r="K348" s="9">
        <v>668</v>
      </c>
      <c r="L348" s="9">
        <v>0</v>
      </c>
      <c r="M348" s="9">
        <v>2.72</v>
      </c>
      <c r="N348" s="9">
        <v>3.3</v>
      </c>
      <c r="O348" s="9">
        <v>5928000</v>
      </c>
      <c r="P348" s="8">
        <v>5928000</v>
      </c>
      <c r="Q348" s="10">
        <v>8.0265540711879808E-3</v>
      </c>
      <c r="R348" s="9">
        <v>2</v>
      </c>
      <c r="S348" s="9"/>
      <c r="T348" s="9"/>
      <c r="U348" s="11">
        <v>332</v>
      </c>
    </row>
    <row r="349" spans="1:21" x14ac:dyDescent="0.25">
      <c r="A349" s="8" t="s">
        <v>2079</v>
      </c>
      <c r="B349" s="9" t="s">
        <v>2080</v>
      </c>
      <c r="C349" s="9" t="s">
        <v>2081</v>
      </c>
      <c r="D349" s="9" t="s">
        <v>2082</v>
      </c>
      <c r="E349" s="9" t="s">
        <v>29</v>
      </c>
      <c r="F349" s="9">
        <v>5</v>
      </c>
      <c r="G349" s="9">
        <v>2</v>
      </c>
      <c r="H349" s="9">
        <v>2</v>
      </c>
      <c r="I349" s="9">
        <v>20.7</v>
      </c>
      <c r="J349" s="9">
        <v>32.610999999999997</v>
      </c>
      <c r="K349" s="9">
        <v>290</v>
      </c>
      <c r="L349" s="9">
        <v>0</v>
      </c>
      <c r="M349" s="9">
        <v>4.9207999999999998</v>
      </c>
      <c r="N349" s="9">
        <v>20.7</v>
      </c>
      <c r="O349" s="9">
        <v>5896400</v>
      </c>
      <c r="P349" s="8">
        <v>5896400</v>
      </c>
      <c r="Q349" s="10">
        <v>7.9837674469218634E-3</v>
      </c>
      <c r="R349" s="9">
        <v>3</v>
      </c>
      <c r="S349" s="9"/>
      <c r="T349" s="9"/>
      <c r="U349" s="11">
        <v>179</v>
      </c>
    </row>
    <row r="350" spans="1:21" x14ac:dyDescent="0.25">
      <c r="A350" s="8" t="s">
        <v>2083</v>
      </c>
      <c r="B350" s="9" t="s">
        <v>2084</v>
      </c>
      <c r="C350" s="9" t="s">
        <v>2085</v>
      </c>
      <c r="D350" s="9" t="s">
        <v>2086</v>
      </c>
      <c r="E350" s="9" t="s">
        <v>29</v>
      </c>
      <c r="F350" s="9">
        <v>2</v>
      </c>
      <c r="G350" s="9">
        <v>3</v>
      </c>
      <c r="H350" s="9">
        <v>3</v>
      </c>
      <c r="I350" s="9">
        <v>7.3</v>
      </c>
      <c r="J350" s="9">
        <v>58.47</v>
      </c>
      <c r="K350" s="9">
        <v>519</v>
      </c>
      <c r="L350" s="9">
        <v>0</v>
      </c>
      <c r="M350" s="9">
        <v>6.2733999999999996</v>
      </c>
      <c r="N350" s="9">
        <v>7.3</v>
      </c>
      <c r="O350" s="9">
        <v>5870300</v>
      </c>
      <c r="P350" s="8">
        <v>5870300</v>
      </c>
      <c r="Q350" s="10">
        <v>7.9484278616894048E-3</v>
      </c>
      <c r="R350" s="9">
        <v>2</v>
      </c>
      <c r="S350" s="9"/>
      <c r="T350" s="9"/>
      <c r="U350" s="11">
        <v>319</v>
      </c>
    </row>
    <row r="351" spans="1:21" x14ac:dyDescent="0.25">
      <c r="A351" s="8" t="s">
        <v>2087</v>
      </c>
      <c r="B351" s="9" t="s">
        <v>2088</v>
      </c>
      <c r="C351" s="9" t="s">
        <v>2089</v>
      </c>
      <c r="D351" s="9" t="s">
        <v>2090</v>
      </c>
      <c r="E351" s="9" t="s">
        <v>29</v>
      </c>
      <c r="F351" s="9">
        <v>2</v>
      </c>
      <c r="G351" s="9">
        <v>2</v>
      </c>
      <c r="H351" s="9">
        <v>2</v>
      </c>
      <c r="I351" s="9">
        <v>12.1</v>
      </c>
      <c r="J351" s="9">
        <v>44.228000000000002</v>
      </c>
      <c r="K351" s="9">
        <v>379</v>
      </c>
      <c r="L351" s="9">
        <v>0</v>
      </c>
      <c r="M351" s="9">
        <v>29.693999999999999</v>
      </c>
      <c r="N351" s="9">
        <v>12.1</v>
      </c>
      <c r="O351" s="9">
        <v>5711600</v>
      </c>
      <c r="P351" s="8">
        <v>5711600</v>
      </c>
      <c r="Q351" s="10">
        <v>7.733546935390901E-3</v>
      </c>
      <c r="R351" s="9">
        <v>6</v>
      </c>
      <c r="S351" s="9"/>
      <c r="T351" s="9"/>
      <c r="U351" s="11">
        <v>114</v>
      </c>
    </row>
    <row r="352" spans="1:21" x14ac:dyDescent="0.25">
      <c r="A352" s="8" t="s">
        <v>2091</v>
      </c>
      <c r="B352" s="9" t="s">
        <v>2092</v>
      </c>
      <c r="C352" s="9" t="s">
        <v>2093</v>
      </c>
      <c r="D352" s="9" t="s">
        <v>2094</v>
      </c>
      <c r="E352" s="9" t="s">
        <v>29</v>
      </c>
      <c r="F352" s="9">
        <v>10</v>
      </c>
      <c r="G352" s="9">
        <v>3</v>
      </c>
      <c r="H352" s="9">
        <v>3</v>
      </c>
      <c r="I352" s="9">
        <v>15</v>
      </c>
      <c r="J352" s="9">
        <v>22.683</v>
      </c>
      <c r="K352" s="9">
        <v>206</v>
      </c>
      <c r="L352" s="9">
        <v>0</v>
      </c>
      <c r="M352" s="9">
        <v>4.9904000000000002</v>
      </c>
      <c r="N352" s="9">
        <v>15</v>
      </c>
      <c r="O352" s="9">
        <v>5696500</v>
      </c>
      <c r="P352" s="8">
        <v>5696500</v>
      </c>
      <c r="Q352" s="10">
        <v>7.7131014282257647E-3</v>
      </c>
      <c r="R352" s="9">
        <v>3</v>
      </c>
      <c r="S352" s="9"/>
      <c r="T352" s="9"/>
      <c r="U352" s="11">
        <v>225</v>
      </c>
    </row>
    <row r="353" spans="1:21" x14ac:dyDescent="0.25">
      <c r="A353" s="8" t="s">
        <v>2095</v>
      </c>
      <c r="B353" s="9" t="s">
        <v>2096</v>
      </c>
      <c r="C353" s="9" t="s">
        <v>2097</v>
      </c>
      <c r="D353" s="9" t="s">
        <v>2098</v>
      </c>
      <c r="E353" s="9" t="s">
        <v>29</v>
      </c>
      <c r="F353" s="9">
        <v>1</v>
      </c>
      <c r="G353" s="9">
        <v>1</v>
      </c>
      <c r="H353" s="9">
        <v>1</v>
      </c>
      <c r="I353" s="9">
        <v>7.2</v>
      </c>
      <c r="J353" s="9">
        <v>32.749000000000002</v>
      </c>
      <c r="K353" s="9">
        <v>306</v>
      </c>
      <c r="L353" s="9">
        <v>0</v>
      </c>
      <c r="M353" s="9">
        <v>4.6611000000000002</v>
      </c>
      <c r="N353" s="9">
        <v>7.2</v>
      </c>
      <c r="O353" s="9">
        <v>5672300</v>
      </c>
      <c r="P353" s="8">
        <v>5672300</v>
      </c>
      <c r="Q353" s="10">
        <v>7.6803344564776617E-3</v>
      </c>
      <c r="R353" s="9">
        <v>2</v>
      </c>
      <c r="S353" s="9"/>
      <c r="T353" s="9"/>
      <c r="U353" s="11">
        <v>583</v>
      </c>
    </row>
    <row r="354" spans="1:21" x14ac:dyDescent="0.25">
      <c r="A354" s="8" t="s">
        <v>2099</v>
      </c>
      <c r="B354" s="9" t="s">
        <v>2100</v>
      </c>
      <c r="C354" s="9" t="s">
        <v>2101</v>
      </c>
      <c r="D354" s="9" t="s">
        <v>2102</v>
      </c>
      <c r="E354" s="9" t="s">
        <v>29</v>
      </c>
      <c r="F354" s="9">
        <v>3</v>
      </c>
      <c r="G354" s="9">
        <v>4</v>
      </c>
      <c r="H354" s="9">
        <v>4</v>
      </c>
      <c r="I354" s="9">
        <v>23.2</v>
      </c>
      <c r="J354" s="9">
        <v>20.064</v>
      </c>
      <c r="K354" s="9">
        <v>177</v>
      </c>
      <c r="L354" s="9">
        <v>0</v>
      </c>
      <c r="M354" s="9">
        <v>4.6127000000000002</v>
      </c>
      <c r="N354" s="9">
        <v>23.2</v>
      </c>
      <c r="O354" s="9">
        <v>5630100</v>
      </c>
      <c r="P354" s="8">
        <v>5630100</v>
      </c>
      <c r="Q354" s="10">
        <v>7.6231953569830379E-3</v>
      </c>
      <c r="R354" s="9">
        <v>4</v>
      </c>
      <c r="S354" s="9"/>
      <c r="T354" s="9"/>
      <c r="U354" s="11">
        <v>236</v>
      </c>
    </row>
    <row r="355" spans="1:21" x14ac:dyDescent="0.25">
      <c r="A355" s="8" t="s">
        <v>2103</v>
      </c>
      <c r="B355" s="9" t="s">
        <v>2104</v>
      </c>
      <c r="C355" s="9" t="s">
        <v>2105</v>
      </c>
      <c r="D355" s="9" t="s">
        <v>2106</v>
      </c>
      <c r="E355" s="9" t="s">
        <v>29</v>
      </c>
      <c r="F355" s="9">
        <v>4</v>
      </c>
      <c r="G355" s="9">
        <v>2</v>
      </c>
      <c r="H355" s="9">
        <v>2</v>
      </c>
      <c r="I355" s="9">
        <v>22.7</v>
      </c>
      <c r="J355" s="9">
        <v>14.627000000000001</v>
      </c>
      <c r="K355" s="9">
        <v>132</v>
      </c>
      <c r="L355" s="9">
        <v>0</v>
      </c>
      <c r="M355" s="9">
        <v>17.866</v>
      </c>
      <c r="N355" s="9">
        <v>22.7</v>
      </c>
      <c r="O355" s="9">
        <v>5516600</v>
      </c>
      <c r="P355" s="8">
        <v>5516600</v>
      </c>
      <c r="Q355" s="10">
        <v>7.4695155514702448E-3</v>
      </c>
      <c r="R355" s="9">
        <v>4</v>
      </c>
      <c r="S355" s="9"/>
      <c r="T355" s="9"/>
      <c r="U355" s="11">
        <v>82</v>
      </c>
    </row>
    <row r="356" spans="1:21" x14ac:dyDescent="0.25">
      <c r="A356" s="8" t="s">
        <v>2107</v>
      </c>
      <c r="B356" s="9" t="s">
        <v>2108</v>
      </c>
      <c r="C356" s="9" t="s">
        <v>2109</v>
      </c>
      <c r="D356" s="9" t="s">
        <v>2110</v>
      </c>
      <c r="E356" s="9" t="s">
        <v>29</v>
      </c>
      <c r="F356" s="9">
        <v>3</v>
      </c>
      <c r="G356" s="9">
        <v>2</v>
      </c>
      <c r="H356" s="9">
        <v>2</v>
      </c>
      <c r="I356" s="9">
        <v>21</v>
      </c>
      <c r="J356" s="9">
        <v>14.311</v>
      </c>
      <c r="K356" s="9">
        <v>124</v>
      </c>
      <c r="L356" s="9">
        <v>1.6835000000000001E-3</v>
      </c>
      <c r="M356" s="9">
        <v>2.0905</v>
      </c>
      <c r="N356" s="9">
        <v>21</v>
      </c>
      <c r="O356" s="9">
        <v>5471400</v>
      </c>
      <c r="P356" s="8">
        <v>5471400</v>
      </c>
      <c r="Q356" s="10">
        <v>7.4083144306845341E-3</v>
      </c>
      <c r="R356" s="9">
        <v>1</v>
      </c>
      <c r="S356" s="9"/>
      <c r="T356" s="9"/>
      <c r="U356" s="11">
        <v>101</v>
      </c>
    </row>
    <row r="357" spans="1:21" x14ac:dyDescent="0.25">
      <c r="A357" s="8" t="s">
        <v>2111</v>
      </c>
      <c r="B357" s="9" t="s">
        <v>2112</v>
      </c>
      <c r="C357" s="9" t="s">
        <v>2113</v>
      </c>
      <c r="D357" s="9" t="s">
        <v>2114</v>
      </c>
      <c r="E357" s="9" t="s">
        <v>29</v>
      </c>
      <c r="F357" s="9">
        <v>9</v>
      </c>
      <c r="G357" s="9">
        <v>9</v>
      </c>
      <c r="H357" s="9">
        <v>1</v>
      </c>
      <c r="I357" s="9">
        <v>18.7</v>
      </c>
      <c r="J357" s="9">
        <v>49.128999999999998</v>
      </c>
      <c r="K357" s="9">
        <v>427</v>
      </c>
      <c r="L357" s="9">
        <v>0</v>
      </c>
      <c r="M357" s="9">
        <v>36.039000000000001</v>
      </c>
      <c r="N357" s="9">
        <v>18.7</v>
      </c>
      <c r="O357" s="9">
        <v>5459400</v>
      </c>
      <c r="P357" s="8">
        <v>5459400</v>
      </c>
      <c r="Q357" s="10">
        <v>7.3920663455201855E-3</v>
      </c>
      <c r="R357" s="9">
        <v>4</v>
      </c>
      <c r="S357" s="9"/>
      <c r="T357" s="9"/>
      <c r="U357" s="11">
        <v>294</v>
      </c>
    </row>
    <row r="358" spans="1:21" x14ac:dyDescent="0.25">
      <c r="A358" s="8" t="s">
        <v>2115</v>
      </c>
      <c r="B358" s="9" t="s">
        <v>2116</v>
      </c>
      <c r="C358" s="9" t="s">
        <v>2117</v>
      </c>
      <c r="D358" s="9" t="s">
        <v>2118</v>
      </c>
      <c r="E358" s="9" t="s">
        <v>29</v>
      </c>
      <c r="F358" s="9">
        <v>2</v>
      </c>
      <c r="G358" s="9">
        <v>2</v>
      </c>
      <c r="H358" s="9">
        <v>2</v>
      </c>
      <c r="I358" s="9">
        <v>5.2</v>
      </c>
      <c r="J358" s="9">
        <v>47.463000000000001</v>
      </c>
      <c r="K358" s="9">
        <v>422</v>
      </c>
      <c r="L358" s="9">
        <v>0</v>
      </c>
      <c r="M358" s="9">
        <v>47.277000000000001</v>
      </c>
      <c r="N358" s="9">
        <v>5.2</v>
      </c>
      <c r="O358" s="9">
        <v>5405700</v>
      </c>
      <c r="P358" s="8">
        <v>5405700</v>
      </c>
      <c r="Q358" s="10">
        <v>7.319356164409728E-3</v>
      </c>
      <c r="R358" s="9">
        <v>4</v>
      </c>
      <c r="S358" s="9"/>
      <c r="T358" s="9"/>
      <c r="U358" s="11">
        <v>295</v>
      </c>
    </row>
    <row r="359" spans="1:21" x14ac:dyDescent="0.25">
      <c r="A359" s="8" t="s">
        <v>2119</v>
      </c>
      <c r="B359" s="9" t="s">
        <v>2120</v>
      </c>
      <c r="C359" s="9" t="s">
        <v>2121</v>
      </c>
      <c r="D359" s="9" t="s">
        <v>2122</v>
      </c>
      <c r="E359" s="9" t="s">
        <v>29</v>
      </c>
      <c r="F359" s="9">
        <v>4</v>
      </c>
      <c r="G359" s="9">
        <v>3</v>
      </c>
      <c r="H359" s="9">
        <v>3</v>
      </c>
      <c r="I359" s="9">
        <v>13.5</v>
      </c>
      <c r="J359" s="9">
        <v>40.735999999999997</v>
      </c>
      <c r="K359" s="9">
        <v>377</v>
      </c>
      <c r="L359" s="9">
        <v>0</v>
      </c>
      <c r="M359" s="9">
        <v>6.2808000000000002</v>
      </c>
      <c r="N359" s="9">
        <v>13.5</v>
      </c>
      <c r="O359" s="9">
        <v>5375500</v>
      </c>
      <c r="P359" s="8">
        <v>5375500</v>
      </c>
      <c r="Q359" s="10">
        <v>7.2784651500794519E-3</v>
      </c>
      <c r="R359" s="9">
        <v>3</v>
      </c>
      <c r="S359" s="9"/>
      <c r="T359" s="9"/>
      <c r="U359" s="11">
        <v>461</v>
      </c>
    </row>
    <row r="360" spans="1:21" x14ac:dyDescent="0.25">
      <c r="A360" s="8" t="s">
        <v>2123</v>
      </c>
      <c r="B360" s="9" t="s">
        <v>2124</v>
      </c>
      <c r="C360" s="9" t="s">
        <v>2125</v>
      </c>
      <c r="D360" s="9" t="s">
        <v>2126</v>
      </c>
      <c r="E360" s="9" t="s">
        <v>29</v>
      </c>
      <c r="F360" s="9">
        <v>2</v>
      </c>
      <c r="G360" s="9">
        <v>2</v>
      </c>
      <c r="H360" s="9">
        <v>1</v>
      </c>
      <c r="I360" s="9">
        <v>6.5</v>
      </c>
      <c r="J360" s="9">
        <v>40.244</v>
      </c>
      <c r="K360" s="9">
        <v>367</v>
      </c>
      <c r="L360" s="9">
        <v>0</v>
      </c>
      <c r="M360" s="9">
        <v>9.4268000000000001</v>
      </c>
      <c r="N360" s="9">
        <v>6.5</v>
      </c>
      <c r="O360" s="9">
        <v>5373700</v>
      </c>
      <c r="P360" s="8">
        <v>5373700</v>
      </c>
      <c r="Q360" s="10">
        <v>7.2760279373047989E-3</v>
      </c>
      <c r="R360" s="9">
        <v>2</v>
      </c>
      <c r="S360" s="9"/>
      <c r="T360" s="9"/>
      <c r="U360" s="11">
        <v>388</v>
      </c>
    </row>
    <row r="361" spans="1:21" x14ac:dyDescent="0.25">
      <c r="A361" s="8" t="s">
        <v>2127</v>
      </c>
      <c r="B361" s="9" t="s">
        <v>2128</v>
      </c>
      <c r="C361" s="9" t="s">
        <v>2129</v>
      </c>
      <c r="D361" s="9" t="s">
        <v>2130</v>
      </c>
      <c r="E361" s="9" t="s">
        <v>29</v>
      </c>
      <c r="F361" s="9">
        <v>6</v>
      </c>
      <c r="G361" s="9">
        <v>2</v>
      </c>
      <c r="H361" s="9">
        <v>2</v>
      </c>
      <c r="I361" s="9">
        <v>6.7</v>
      </c>
      <c r="J361" s="9">
        <v>43.295000000000002</v>
      </c>
      <c r="K361" s="9">
        <v>390</v>
      </c>
      <c r="L361" s="9">
        <v>0</v>
      </c>
      <c r="M361" s="9">
        <v>5.1753</v>
      </c>
      <c r="N361" s="9">
        <v>6.7</v>
      </c>
      <c r="O361" s="9">
        <v>5166200</v>
      </c>
      <c r="P361" s="8">
        <v>5166200</v>
      </c>
      <c r="Q361" s="10">
        <v>6.9950714646712783E-3</v>
      </c>
      <c r="R361" s="9">
        <v>3</v>
      </c>
      <c r="S361" s="9"/>
      <c r="T361" s="9"/>
      <c r="U361" s="11">
        <v>358</v>
      </c>
    </row>
    <row r="362" spans="1:21" x14ac:dyDescent="0.25">
      <c r="A362" s="8" t="s">
        <v>2131</v>
      </c>
      <c r="B362" s="9" t="s">
        <v>2132</v>
      </c>
      <c r="C362" s="9" t="s">
        <v>2133</v>
      </c>
      <c r="D362" s="9" t="s">
        <v>2134</v>
      </c>
      <c r="E362" s="9" t="s">
        <v>29</v>
      </c>
      <c r="F362" s="9">
        <v>2</v>
      </c>
      <c r="G362" s="9">
        <v>2</v>
      </c>
      <c r="H362" s="9">
        <v>2</v>
      </c>
      <c r="I362" s="9">
        <v>3.7</v>
      </c>
      <c r="J362" s="9">
        <v>61.311999999999998</v>
      </c>
      <c r="K362" s="9">
        <v>536</v>
      </c>
      <c r="L362" s="9">
        <v>0</v>
      </c>
      <c r="M362" s="9">
        <v>6.0515999999999996</v>
      </c>
      <c r="N362" s="9">
        <v>3.7</v>
      </c>
      <c r="O362" s="9">
        <v>5162500</v>
      </c>
      <c r="P362" s="8">
        <v>5162500</v>
      </c>
      <c r="Q362" s="10">
        <v>6.9900616384122715E-3</v>
      </c>
      <c r="R362" s="9">
        <v>4</v>
      </c>
      <c r="S362" s="9"/>
      <c r="T362" s="9"/>
      <c r="U362" s="11">
        <v>447</v>
      </c>
    </row>
    <row r="363" spans="1:21" x14ac:dyDescent="0.25">
      <c r="A363" s="8" t="s">
        <v>2135</v>
      </c>
      <c r="B363" s="9" t="s">
        <v>2136</v>
      </c>
      <c r="C363" s="9" t="s">
        <v>2137</v>
      </c>
      <c r="D363" s="9" t="s">
        <v>2138</v>
      </c>
      <c r="E363" s="9" t="s">
        <v>29</v>
      </c>
      <c r="F363" s="9">
        <v>4</v>
      </c>
      <c r="G363" s="9">
        <v>2</v>
      </c>
      <c r="H363" s="9">
        <v>2</v>
      </c>
      <c r="I363" s="9">
        <v>15.2</v>
      </c>
      <c r="J363" s="9">
        <v>26.266999999999999</v>
      </c>
      <c r="K363" s="9">
        <v>224</v>
      </c>
      <c r="L363" s="9">
        <v>0</v>
      </c>
      <c r="M363" s="9">
        <v>16.131</v>
      </c>
      <c r="N363" s="9">
        <v>15.2</v>
      </c>
      <c r="O363" s="9">
        <v>5134200</v>
      </c>
      <c r="P363" s="8">
        <v>5134200</v>
      </c>
      <c r="Q363" s="10">
        <v>6.9517432375663501E-3</v>
      </c>
      <c r="R363" s="9">
        <v>4</v>
      </c>
      <c r="S363" s="9"/>
      <c r="T363" s="9"/>
      <c r="U363" s="11">
        <v>570</v>
      </c>
    </row>
    <row r="364" spans="1:21" x14ac:dyDescent="0.25">
      <c r="A364" s="8" t="s">
        <v>2139</v>
      </c>
      <c r="B364" s="9" t="s">
        <v>2140</v>
      </c>
      <c r="C364" s="9" t="s">
        <v>2141</v>
      </c>
      <c r="D364" s="9" t="s">
        <v>2142</v>
      </c>
      <c r="E364" s="9" t="s">
        <v>29</v>
      </c>
      <c r="F364" s="9">
        <v>1</v>
      </c>
      <c r="G364" s="9">
        <v>1</v>
      </c>
      <c r="H364" s="9">
        <v>1</v>
      </c>
      <c r="I364" s="9">
        <v>3.8</v>
      </c>
      <c r="J364" s="9">
        <v>74.89</v>
      </c>
      <c r="K364" s="9">
        <v>677</v>
      </c>
      <c r="L364" s="9">
        <v>0</v>
      </c>
      <c r="M364" s="9">
        <v>2.69</v>
      </c>
      <c r="N364" s="9">
        <v>3.8</v>
      </c>
      <c r="O364" s="9">
        <v>5131400</v>
      </c>
      <c r="P364" s="8">
        <v>5131400</v>
      </c>
      <c r="Q364" s="10">
        <v>6.9479520176946698E-3</v>
      </c>
      <c r="R364" s="9">
        <v>3</v>
      </c>
      <c r="S364" s="9"/>
      <c r="T364" s="9"/>
      <c r="U364" s="11">
        <v>544</v>
      </c>
    </row>
    <row r="365" spans="1:21" x14ac:dyDescent="0.25">
      <c r="A365" s="8" t="s">
        <v>2143</v>
      </c>
      <c r="B365" s="9" t="s">
        <v>2144</v>
      </c>
      <c r="C365" s="9" t="s">
        <v>2145</v>
      </c>
      <c r="D365" s="9" t="s">
        <v>2146</v>
      </c>
      <c r="E365" s="9" t="s">
        <v>29</v>
      </c>
      <c r="F365" s="9">
        <v>9</v>
      </c>
      <c r="G365" s="9">
        <v>1</v>
      </c>
      <c r="H365" s="9">
        <v>1</v>
      </c>
      <c r="I365" s="9">
        <v>10</v>
      </c>
      <c r="J365" s="9">
        <v>14.436</v>
      </c>
      <c r="K365" s="9">
        <v>130</v>
      </c>
      <c r="L365" s="9">
        <v>0</v>
      </c>
      <c r="M365" s="9">
        <v>3.2443</v>
      </c>
      <c r="N365" s="9">
        <v>10</v>
      </c>
      <c r="O365" s="9">
        <v>5130200</v>
      </c>
      <c r="P365" s="8">
        <v>5130200</v>
      </c>
      <c r="Q365" s="10">
        <v>6.9463272091782342E-3</v>
      </c>
      <c r="R365" s="9">
        <v>1</v>
      </c>
      <c r="S365" s="9"/>
      <c r="T365" s="9"/>
      <c r="U365" s="11">
        <v>120</v>
      </c>
    </row>
    <row r="366" spans="1:21" x14ac:dyDescent="0.25">
      <c r="A366" s="8" t="s">
        <v>2147</v>
      </c>
      <c r="B366" s="9" t="s">
        <v>2148</v>
      </c>
      <c r="C366" s="9" t="s">
        <v>2149</v>
      </c>
      <c r="D366" s="9" t="s">
        <v>2150</v>
      </c>
      <c r="E366" s="9" t="s">
        <v>29</v>
      </c>
      <c r="F366" s="9">
        <v>1</v>
      </c>
      <c r="G366" s="9">
        <v>1</v>
      </c>
      <c r="H366" s="9">
        <v>1</v>
      </c>
      <c r="I366" s="9">
        <v>13.3</v>
      </c>
      <c r="J366" s="9">
        <v>25.388999999999999</v>
      </c>
      <c r="K366" s="9">
        <v>240</v>
      </c>
      <c r="L366" s="9">
        <v>0</v>
      </c>
      <c r="M366" s="9">
        <v>2.8513999999999999</v>
      </c>
      <c r="N366" s="9">
        <v>13.3</v>
      </c>
      <c r="O366" s="9">
        <v>5110100</v>
      </c>
      <c r="P366" s="8">
        <v>5110100</v>
      </c>
      <c r="Q366" s="10">
        <v>6.9191116665279512E-3</v>
      </c>
      <c r="R366" s="9">
        <v>2</v>
      </c>
      <c r="S366" s="9"/>
      <c r="T366" s="9"/>
      <c r="U366" s="11">
        <v>591</v>
      </c>
    </row>
    <row r="367" spans="1:21" x14ac:dyDescent="0.25">
      <c r="A367" s="8" t="s">
        <v>2151</v>
      </c>
      <c r="B367" s="9" t="s">
        <v>2152</v>
      </c>
      <c r="C367" s="9" t="s">
        <v>2153</v>
      </c>
      <c r="D367" s="9" t="s">
        <v>2154</v>
      </c>
      <c r="E367" s="9" t="s">
        <v>29</v>
      </c>
      <c r="F367" s="9">
        <v>5</v>
      </c>
      <c r="G367" s="9">
        <v>1</v>
      </c>
      <c r="H367" s="9">
        <v>1</v>
      </c>
      <c r="I367" s="9">
        <v>8.9</v>
      </c>
      <c r="J367" s="9">
        <v>15.317</v>
      </c>
      <c r="K367" s="9">
        <v>135</v>
      </c>
      <c r="L367" s="9">
        <v>0</v>
      </c>
      <c r="M367" s="9">
        <v>2.7972000000000001</v>
      </c>
      <c r="N367" s="9">
        <v>8.9</v>
      </c>
      <c r="O367" s="9">
        <v>5103600</v>
      </c>
      <c r="P367" s="8">
        <v>5103600</v>
      </c>
      <c r="Q367" s="10">
        <v>6.9103106203972624E-3</v>
      </c>
      <c r="R367" s="9">
        <v>1</v>
      </c>
      <c r="S367" s="9"/>
      <c r="T367" s="9"/>
      <c r="U367" s="11">
        <v>99</v>
      </c>
    </row>
    <row r="368" spans="1:21" x14ac:dyDescent="0.25">
      <c r="A368" s="8" t="s">
        <v>2155</v>
      </c>
      <c r="B368" s="9" t="s">
        <v>2156</v>
      </c>
      <c r="C368" s="9" t="s">
        <v>2157</v>
      </c>
      <c r="D368" s="9" t="s">
        <v>2158</v>
      </c>
      <c r="E368" s="9" t="s">
        <v>29</v>
      </c>
      <c r="F368" s="9">
        <v>2</v>
      </c>
      <c r="G368" s="9">
        <v>4</v>
      </c>
      <c r="H368" s="9">
        <v>4</v>
      </c>
      <c r="I368" s="9">
        <v>28.4</v>
      </c>
      <c r="J368" s="9">
        <v>20.713000000000001</v>
      </c>
      <c r="K368" s="9">
        <v>190</v>
      </c>
      <c r="L368" s="9">
        <v>0</v>
      </c>
      <c r="M368" s="9">
        <v>13.925000000000001</v>
      </c>
      <c r="N368" s="9">
        <v>28.4</v>
      </c>
      <c r="O368" s="9">
        <v>5038100</v>
      </c>
      <c r="P368" s="8">
        <v>5038100</v>
      </c>
      <c r="Q368" s="10">
        <v>6.8216231555418621E-3</v>
      </c>
      <c r="R368" s="9">
        <v>5</v>
      </c>
      <c r="S368" s="9"/>
      <c r="T368" s="9"/>
      <c r="U368" s="11">
        <v>620</v>
      </c>
    </row>
    <row r="369" spans="1:21" x14ac:dyDescent="0.25">
      <c r="A369" s="8" t="s">
        <v>2159</v>
      </c>
      <c r="B369" s="9" t="s">
        <v>167</v>
      </c>
      <c r="C369" s="9" t="s">
        <v>168</v>
      </c>
      <c r="D369" s="9" t="s">
        <v>2160</v>
      </c>
      <c r="E369" s="9" t="s">
        <v>29</v>
      </c>
      <c r="F369" s="9">
        <v>3</v>
      </c>
      <c r="G369" s="9">
        <v>4</v>
      </c>
      <c r="H369" s="9">
        <v>4</v>
      </c>
      <c r="I369" s="9">
        <v>15.2</v>
      </c>
      <c r="J369" s="9">
        <v>24.260999999999999</v>
      </c>
      <c r="K369" s="9">
        <v>211</v>
      </c>
      <c r="L369" s="9">
        <v>0</v>
      </c>
      <c r="M369" s="9">
        <v>4.4797000000000002</v>
      </c>
      <c r="N369" s="9">
        <v>15.2</v>
      </c>
      <c r="O369" s="9">
        <v>5029900</v>
      </c>
      <c r="P369" s="8">
        <v>5029900</v>
      </c>
      <c r="Q369" s="10">
        <v>6.8105202973462245E-3</v>
      </c>
      <c r="R369" s="9">
        <v>4</v>
      </c>
      <c r="S369" s="9"/>
      <c r="T369" s="9"/>
      <c r="U369" s="11">
        <v>407</v>
      </c>
    </row>
    <row r="370" spans="1:21" x14ac:dyDescent="0.25">
      <c r="A370" s="8" t="s">
        <v>2161</v>
      </c>
      <c r="B370" s="9" t="s">
        <v>2162</v>
      </c>
      <c r="C370" s="9" t="s">
        <v>2163</v>
      </c>
      <c r="D370" s="9" t="s">
        <v>2164</v>
      </c>
      <c r="E370" s="9" t="s">
        <v>29</v>
      </c>
      <c r="F370" s="9">
        <v>1</v>
      </c>
      <c r="G370" s="9">
        <v>1</v>
      </c>
      <c r="H370" s="9">
        <v>1</v>
      </c>
      <c r="I370" s="9">
        <v>3.8</v>
      </c>
      <c r="J370" s="9">
        <v>36.112000000000002</v>
      </c>
      <c r="K370" s="9">
        <v>315</v>
      </c>
      <c r="L370" s="9">
        <v>0</v>
      </c>
      <c r="M370" s="9">
        <v>14.875</v>
      </c>
      <c r="N370" s="9">
        <v>3.8</v>
      </c>
      <c r="O370" s="9">
        <v>4982700</v>
      </c>
      <c r="P370" s="8">
        <v>4982700</v>
      </c>
      <c r="Q370" s="10">
        <v>6.7466111623664558E-3</v>
      </c>
      <c r="R370" s="9">
        <v>1</v>
      </c>
      <c r="S370" s="9"/>
      <c r="T370" s="9"/>
      <c r="U370" s="11">
        <v>346</v>
      </c>
    </row>
    <row r="371" spans="1:21" x14ac:dyDescent="0.25">
      <c r="A371" s="8" t="s">
        <v>2165</v>
      </c>
      <c r="B371" s="9" t="s">
        <v>2166</v>
      </c>
      <c r="C371" s="9" t="s">
        <v>2167</v>
      </c>
      <c r="D371" s="9" t="s">
        <v>2168</v>
      </c>
      <c r="E371" s="9" t="s">
        <v>29</v>
      </c>
      <c r="F371" s="9">
        <v>2</v>
      </c>
      <c r="G371" s="9">
        <v>3</v>
      </c>
      <c r="H371" s="9">
        <v>3</v>
      </c>
      <c r="I371" s="9">
        <v>9.8000000000000007</v>
      </c>
      <c r="J371" s="9">
        <v>53.591999999999999</v>
      </c>
      <c r="K371" s="9">
        <v>479</v>
      </c>
      <c r="L371" s="9">
        <v>0</v>
      </c>
      <c r="M371" s="9">
        <v>17.849</v>
      </c>
      <c r="N371" s="9">
        <v>9.8000000000000007</v>
      </c>
      <c r="O371" s="9">
        <v>4977000</v>
      </c>
      <c r="P371" s="8">
        <v>4977000</v>
      </c>
      <c r="Q371" s="10">
        <v>6.7388933219133902E-3</v>
      </c>
      <c r="R371" s="9">
        <v>5</v>
      </c>
      <c r="S371" s="9"/>
      <c r="T371" s="9"/>
      <c r="U371" s="11">
        <v>92</v>
      </c>
    </row>
    <row r="372" spans="1:21" x14ac:dyDescent="0.25">
      <c r="A372" s="8" t="s">
        <v>2169</v>
      </c>
      <c r="B372" s="9" t="s">
        <v>2170</v>
      </c>
      <c r="C372" s="9" t="s">
        <v>2171</v>
      </c>
      <c r="D372" s="9" t="s">
        <v>2172</v>
      </c>
      <c r="E372" s="9" t="s">
        <v>29</v>
      </c>
      <c r="F372" s="9">
        <v>7</v>
      </c>
      <c r="G372" s="9">
        <v>2</v>
      </c>
      <c r="H372" s="9">
        <v>2</v>
      </c>
      <c r="I372" s="9">
        <v>13.8</v>
      </c>
      <c r="J372" s="9">
        <v>20.475000000000001</v>
      </c>
      <c r="K372" s="9">
        <v>189</v>
      </c>
      <c r="L372" s="9">
        <v>0</v>
      </c>
      <c r="M372" s="9">
        <v>11.704000000000001</v>
      </c>
      <c r="N372" s="9">
        <v>13.8</v>
      </c>
      <c r="O372" s="9">
        <v>4970800</v>
      </c>
      <c r="P372" s="8">
        <v>4970800</v>
      </c>
      <c r="Q372" s="10">
        <v>6.7304984779118105E-3</v>
      </c>
      <c r="R372" s="9">
        <v>2</v>
      </c>
      <c r="S372" s="9"/>
      <c r="T372" s="9"/>
      <c r="U372" s="11">
        <v>178</v>
      </c>
    </row>
    <row r="373" spans="1:21" x14ac:dyDescent="0.25">
      <c r="A373" s="8" t="s">
        <v>2173</v>
      </c>
      <c r="B373" s="9" t="s">
        <v>2174</v>
      </c>
      <c r="C373" s="9" t="s">
        <v>2175</v>
      </c>
      <c r="D373" s="9" t="s">
        <v>2176</v>
      </c>
      <c r="E373" s="9" t="s">
        <v>29</v>
      </c>
      <c r="F373" s="9">
        <v>1</v>
      </c>
      <c r="G373" s="9">
        <v>2</v>
      </c>
      <c r="H373" s="9">
        <v>2</v>
      </c>
      <c r="I373" s="9">
        <v>10.6</v>
      </c>
      <c r="J373" s="9">
        <v>29.204000000000001</v>
      </c>
      <c r="K373" s="9">
        <v>264</v>
      </c>
      <c r="L373" s="9">
        <v>0</v>
      </c>
      <c r="M373" s="9">
        <v>5.4156000000000004</v>
      </c>
      <c r="N373" s="9">
        <v>10.6</v>
      </c>
      <c r="O373" s="9">
        <v>4951800</v>
      </c>
      <c r="P373" s="8">
        <v>4951800</v>
      </c>
      <c r="Q373" s="10">
        <v>6.7047723430682582E-3</v>
      </c>
      <c r="R373" s="9">
        <v>3</v>
      </c>
      <c r="S373" s="9"/>
      <c r="T373" s="9"/>
      <c r="U373" s="11">
        <v>414</v>
      </c>
    </row>
    <row r="374" spans="1:21" x14ac:dyDescent="0.25">
      <c r="A374" s="8" t="s">
        <v>2177</v>
      </c>
      <c r="B374" s="9" t="s">
        <v>2178</v>
      </c>
      <c r="C374" s="9" t="s">
        <v>2179</v>
      </c>
      <c r="D374" s="9" t="s">
        <v>2180</v>
      </c>
      <c r="E374" s="9" t="s">
        <v>29</v>
      </c>
      <c r="F374" s="9">
        <v>1</v>
      </c>
      <c r="G374" s="9">
        <v>2</v>
      </c>
      <c r="H374" s="9">
        <v>2</v>
      </c>
      <c r="I374" s="9">
        <v>21</v>
      </c>
      <c r="J374" s="9">
        <v>19.443000000000001</v>
      </c>
      <c r="K374" s="9">
        <v>176</v>
      </c>
      <c r="L374" s="9">
        <v>0</v>
      </c>
      <c r="M374" s="9">
        <v>12.763999999999999</v>
      </c>
      <c r="N374" s="9">
        <v>21</v>
      </c>
      <c r="O374" s="9">
        <v>4937400</v>
      </c>
      <c r="P374" s="8">
        <v>4937400</v>
      </c>
      <c r="Q374" s="10">
        <v>6.6852746408710409E-3</v>
      </c>
      <c r="R374" s="9">
        <v>3</v>
      </c>
      <c r="S374" s="9"/>
      <c r="T374" s="9"/>
      <c r="U374" s="11">
        <v>503</v>
      </c>
    </row>
    <row r="375" spans="1:21" x14ac:dyDescent="0.25">
      <c r="A375" s="8" t="s">
        <v>2181</v>
      </c>
      <c r="B375" s="9"/>
      <c r="C375" s="9" t="s">
        <v>2182</v>
      </c>
      <c r="D375" s="9" t="s">
        <v>2183</v>
      </c>
      <c r="E375" s="9" t="s">
        <v>29</v>
      </c>
      <c r="F375" s="9">
        <v>3</v>
      </c>
      <c r="G375" s="9">
        <v>1</v>
      </c>
      <c r="H375" s="9">
        <v>1</v>
      </c>
      <c r="I375" s="9">
        <v>5</v>
      </c>
      <c r="J375" s="9">
        <v>30.302</v>
      </c>
      <c r="K375" s="9">
        <v>280</v>
      </c>
      <c r="L375" s="9">
        <v>0</v>
      </c>
      <c r="M375" s="9">
        <v>27.652000000000001</v>
      </c>
      <c r="N375" s="9">
        <v>5</v>
      </c>
      <c r="O375" s="9">
        <v>4879200</v>
      </c>
      <c r="P375" s="8">
        <v>4879200</v>
      </c>
      <c r="Q375" s="10">
        <v>6.6064714278239525E-3</v>
      </c>
      <c r="R375" s="9">
        <v>3</v>
      </c>
      <c r="S375" s="9"/>
      <c r="T375" s="9"/>
      <c r="U375" s="11">
        <v>147</v>
      </c>
    </row>
    <row r="376" spans="1:21" x14ac:dyDescent="0.25">
      <c r="A376" s="8" t="s">
        <v>2184</v>
      </c>
      <c r="B376" s="9" t="s">
        <v>2185</v>
      </c>
      <c r="C376" s="9" t="s">
        <v>2186</v>
      </c>
      <c r="D376" s="9" t="s">
        <v>2187</v>
      </c>
      <c r="E376" s="9" t="s">
        <v>29</v>
      </c>
      <c r="F376" s="9">
        <v>5</v>
      </c>
      <c r="G376" s="9">
        <v>3</v>
      </c>
      <c r="H376" s="9">
        <v>3</v>
      </c>
      <c r="I376" s="9">
        <v>11.6</v>
      </c>
      <c r="J376" s="9">
        <v>56.661999999999999</v>
      </c>
      <c r="K376" s="9">
        <v>519</v>
      </c>
      <c r="L376" s="9">
        <v>0</v>
      </c>
      <c r="M376" s="9">
        <v>8.5373000000000001</v>
      </c>
      <c r="N376" s="9">
        <v>11.6</v>
      </c>
      <c r="O376" s="9">
        <v>4862300</v>
      </c>
      <c r="P376" s="8">
        <v>4862300</v>
      </c>
      <c r="Q376" s="10">
        <v>6.5835887078841623E-3</v>
      </c>
      <c r="R376" s="9">
        <v>6</v>
      </c>
      <c r="S376" s="9"/>
      <c r="T376" s="9"/>
      <c r="U376" s="11">
        <v>29</v>
      </c>
    </row>
    <row r="377" spans="1:21" x14ac:dyDescent="0.25">
      <c r="A377" s="8" t="s">
        <v>2188</v>
      </c>
      <c r="B377" s="9" t="s">
        <v>2189</v>
      </c>
      <c r="C377" s="9" t="s">
        <v>2190</v>
      </c>
      <c r="D377" s="9" t="s">
        <v>2191</v>
      </c>
      <c r="E377" s="9" t="s">
        <v>29</v>
      </c>
      <c r="F377" s="9">
        <v>1</v>
      </c>
      <c r="G377" s="9">
        <v>2</v>
      </c>
      <c r="H377" s="9">
        <v>2</v>
      </c>
      <c r="I377" s="9">
        <v>7.4</v>
      </c>
      <c r="J377" s="9">
        <v>32.851999999999997</v>
      </c>
      <c r="K377" s="9">
        <v>298</v>
      </c>
      <c r="L377" s="9">
        <v>0</v>
      </c>
      <c r="M377" s="9">
        <v>15.736000000000001</v>
      </c>
      <c r="N377" s="9">
        <v>7.4</v>
      </c>
      <c r="O377" s="9">
        <v>4857300</v>
      </c>
      <c r="P377" s="8">
        <v>4857300</v>
      </c>
      <c r="Q377" s="10">
        <v>6.5768186723990174E-3</v>
      </c>
      <c r="R377" s="9">
        <v>1</v>
      </c>
      <c r="S377" s="9"/>
      <c r="T377" s="9"/>
      <c r="U377" s="11">
        <v>345</v>
      </c>
    </row>
    <row r="378" spans="1:21" x14ac:dyDescent="0.25">
      <c r="A378" s="8" t="s">
        <v>2192</v>
      </c>
      <c r="B378" s="9" t="s">
        <v>2193</v>
      </c>
      <c r="C378" s="9" t="s">
        <v>2194</v>
      </c>
      <c r="D378" s="9" t="s">
        <v>2195</v>
      </c>
      <c r="E378" s="9" t="s">
        <v>29</v>
      </c>
      <c r="F378" s="9">
        <v>3</v>
      </c>
      <c r="G378" s="9">
        <v>1</v>
      </c>
      <c r="H378" s="9">
        <v>1</v>
      </c>
      <c r="I378" s="9">
        <v>11.3</v>
      </c>
      <c r="J378" s="9">
        <v>10.885999999999999</v>
      </c>
      <c r="K378" s="9">
        <v>97</v>
      </c>
      <c r="L378" s="9">
        <v>1.6129E-3</v>
      </c>
      <c r="M378" s="9">
        <v>1.8148</v>
      </c>
      <c r="N378" s="9">
        <v>11.3</v>
      </c>
      <c r="O378" s="9">
        <v>4852300</v>
      </c>
      <c r="P378" s="8">
        <v>4852300</v>
      </c>
      <c r="Q378" s="10">
        <v>6.5700486369138725E-3</v>
      </c>
      <c r="R378" s="9">
        <v>1</v>
      </c>
      <c r="S378" s="9"/>
      <c r="T378" s="9"/>
      <c r="U378" s="11">
        <v>135</v>
      </c>
    </row>
    <row r="379" spans="1:21" x14ac:dyDescent="0.25">
      <c r="A379" s="8" t="s">
        <v>2196</v>
      </c>
      <c r="B379" s="9" t="s">
        <v>2197</v>
      </c>
      <c r="C379" s="9" t="s">
        <v>2198</v>
      </c>
      <c r="D379" s="9" t="s">
        <v>2199</v>
      </c>
      <c r="E379" s="9" t="s">
        <v>29</v>
      </c>
      <c r="F379" s="9">
        <v>3</v>
      </c>
      <c r="G379" s="9">
        <v>3</v>
      </c>
      <c r="H379" s="9">
        <v>3</v>
      </c>
      <c r="I379" s="9">
        <v>10.199999999999999</v>
      </c>
      <c r="J379" s="9">
        <v>59.308999999999997</v>
      </c>
      <c r="K379" s="9">
        <v>548</v>
      </c>
      <c r="L379" s="9">
        <v>0</v>
      </c>
      <c r="M379" s="9">
        <v>28.210999999999999</v>
      </c>
      <c r="N379" s="9">
        <v>10.199999999999999</v>
      </c>
      <c r="O379" s="9">
        <v>4823700</v>
      </c>
      <c r="P379" s="8">
        <v>4823700</v>
      </c>
      <c r="Q379" s="10">
        <v>6.531324033938842E-3</v>
      </c>
      <c r="R379" s="9">
        <v>5</v>
      </c>
      <c r="S379" s="9"/>
      <c r="T379" s="9"/>
      <c r="U379" s="11">
        <v>621</v>
      </c>
    </row>
    <row r="380" spans="1:21" x14ac:dyDescent="0.25">
      <c r="A380" s="8" t="s">
        <v>2200</v>
      </c>
      <c r="B380" s="9" t="s">
        <v>2201</v>
      </c>
      <c r="C380" s="9" t="s">
        <v>2202</v>
      </c>
      <c r="D380" s="9" t="s">
        <v>2203</v>
      </c>
      <c r="E380" s="9" t="s">
        <v>29</v>
      </c>
      <c r="F380" s="9">
        <v>7</v>
      </c>
      <c r="G380" s="9">
        <v>2</v>
      </c>
      <c r="H380" s="9">
        <v>2</v>
      </c>
      <c r="I380" s="9">
        <v>4</v>
      </c>
      <c r="J380" s="9">
        <v>80.281999999999996</v>
      </c>
      <c r="K380" s="9">
        <v>725</v>
      </c>
      <c r="L380" s="9">
        <v>0</v>
      </c>
      <c r="M380" s="9">
        <v>86.206999999999994</v>
      </c>
      <c r="N380" s="9">
        <v>4</v>
      </c>
      <c r="O380" s="9">
        <v>4811900</v>
      </c>
      <c r="P380" s="8">
        <v>4811900</v>
      </c>
      <c r="Q380" s="10">
        <v>6.5153467501939009E-3</v>
      </c>
      <c r="R380" s="9">
        <v>5</v>
      </c>
      <c r="S380" s="9"/>
      <c r="T380" s="9"/>
      <c r="U380" s="11">
        <v>4</v>
      </c>
    </row>
    <row r="381" spans="1:21" x14ac:dyDescent="0.25">
      <c r="A381" s="8" t="s">
        <v>2204</v>
      </c>
      <c r="B381" s="9" t="s">
        <v>2205</v>
      </c>
      <c r="C381" s="9" t="s">
        <v>2206</v>
      </c>
      <c r="D381" s="9" t="s">
        <v>2207</v>
      </c>
      <c r="E381" s="9" t="s">
        <v>29</v>
      </c>
      <c r="F381" s="9">
        <v>3</v>
      </c>
      <c r="G381" s="9">
        <v>2</v>
      </c>
      <c r="H381" s="9">
        <v>2</v>
      </c>
      <c r="I381" s="9">
        <v>6.2</v>
      </c>
      <c r="J381" s="9">
        <v>82.89</v>
      </c>
      <c r="K381" s="9">
        <v>742</v>
      </c>
      <c r="L381" s="9">
        <v>0</v>
      </c>
      <c r="M381" s="9">
        <v>4.1734</v>
      </c>
      <c r="N381" s="9">
        <v>6.2</v>
      </c>
      <c r="O381" s="9">
        <v>4810000</v>
      </c>
      <c r="P381" s="8">
        <v>4810000</v>
      </c>
      <c r="Q381" s="10">
        <v>6.5127741367095454E-3</v>
      </c>
      <c r="R381" s="9">
        <v>2</v>
      </c>
      <c r="S381" s="9"/>
      <c r="T381" s="9"/>
      <c r="U381" s="11">
        <v>27</v>
      </c>
    </row>
    <row r="382" spans="1:21" x14ac:dyDescent="0.25">
      <c r="A382" s="8" t="s">
        <v>2208</v>
      </c>
      <c r="B382" s="9" t="s">
        <v>2209</v>
      </c>
      <c r="C382" s="9" t="s">
        <v>2210</v>
      </c>
      <c r="D382" s="9" t="s">
        <v>2211</v>
      </c>
      <c r="E382" s="9" t="s">
        <v>29</v>
      </c>
      <c r="F382" s="9">
        <v>1</v>
      </c>
      <c r="G382" s="9">
        <v>1</v>
      </c>
      <c r="H382" s="9">
        <v>1</v>
      </c>
      <c r="I382" s="9">
        <v>4</v>
      </c>
      <c r="J382" s="9">
        <v>96.722999999999999</v>
      </c>
      <c r="K382" s="9">
        <v>881</v>
      </c>
      <c r="L382" s="9">
        <v>1.7152999999999999E-3</v>
      </c>
      <c r="M382" s="9">
        <v>2.2256999999999998</v>
      </c>
      <c r="N382" s="9">
        <v>4</v>
      </c>
      <c r="O382" s="9">
        <v>4801200</v>
      </c>
      <c r="P382" s="8">
        <v>4801200</v>
      </c>
      <c r="Q382" s="10">
        <v>6.5008588742556904E-3</v>
      </c>
      <c r="R382" s="9">
        <v>2</v>
      </c>
      <c r="S382" s="9"/>
      <c r="T382" s="9"/>
      <c r="U382" s="11">
        <v>649</v>
      </c>
    </row>
    <row r="383" spans="1:21" x14ac:dyDescent="0.25">
      <c r="A383" s="8" t="s">
        <v>2212</v>
      </c>
      <c r="B383" s="9" t="s">
        <v>2213</v>
      </c>
      <c r="C383" s="9" t="s">
        <v>2214</v>
      </c>
      <c r="D383" s="9" t="s">
        <v>2215</v>
      </c>
      <c r="E383" s="9" t="s">
        <v>29</v>
      </c>
      <c r="F383" s="9">
        <v>1</v>
      </c>
      <c r="G383" s="9">
        <v>2</v>
      </c>
      <c r="H383" s="9">
        <v>2</v>
      </c>
      <c r="I383" s="9">
        <v>20.2</v>
      </c>
      <c r="J383" s="9">
        <v>33.24</v>
      </c>
      <c r="K383" s="9">
        <v>312</v>
      </c>
      <c r="L383" s="9">
        <v>0</v>
      </c>
      <c r="M383" s="9">
        <v>4.3311999999999999</v>
      </c>
      <c r="N383" s="9">
        <v>20.2</v>
      </c>
      <c r="O383" s="9">
        <v>4797400</v>
      </c>
      <c r="P383" s="8">
        <v>4797400</v>
      </c>
      <c r="Q383" s="10">
        <v>6.4957136472869794E-3</v>
      </c>
      <c r="R383" s="9">
        <v>2</v>
      </c>
      <c r="S383" s="9"/>
      <c r="T383" s="9"/>
      <c r="U383" s="11">
        <v>610</v>
      </c>
    </row>
    <row r="384" spans="1:21" x14ac:dyDescent="0.25">
      <c r="A384" s="8" t="s">
        <v>700</v>
      </c>
      <c r="B384" s="9" t="s">
        <v>701</v>
      </c>
      <c r="C384" s="9" t="s">
        <v>702</v>
      </c>
      <c r="D384" s="9" t="s">
        <v>703</v>
      </c>
      <c r="E384" s="9" t="s">
        <v>29</v>
      </c>
      <c r="F384" s="9">
        <v>1</v>
      </c>
      <c r="G384" s="9">
        <v>2</v>
      </c>
      <c r="H384" s="9">
        <v>2</v>
      </c>
      <c r="I384" s="9">
        <v>20</v>
      </c>
      <c r="J384" s="9">
        <v>13.742000000000001</v>
      </c>
      <c r="K384" s="9">
        <v>125</v>
      </c>
      <c r="L384" s="9">
        <v>0</v>
      </c>
      <c r="M384" s="9">
        <v>3.9802</v>
      </c>
      <c r="N384" s="9">
        <v>20</v>
      </c>
      <c r="O384" s="9">
        <v>4792100</v>
      </c>
      <c r="P384" s="8">
        <v>4792100</v>
      </c>
      <c r="Q384" s="10">
        <v>6.4885374096727254E-3</v>
      </c>
      <c r="R384" s="9">
        <v>4</v>
      </c>
      <c r="S384" s="9"/>
      <c r="T384" s="9"/>
      <c r="U384" s="11">
        <v>482</v>
      </c>
    </row>
    <row r="385" spans="1:21" x14ac:dyDescent="0.25">
      <c r="A385" s="8" t="s">
        <v>2216</v>
      </c>
      <c r="B385" s="9" t="s">
        <v>2217</v>
      </c>
      <c r="C385" s="9" t="s">
        <v>2218</v>
      </c>
      <c r="D385" s="9" t="s">
        <v>2219</v>
      </c>
      <c r="E385" s="9" t="s">
        <v>29</v>
      </c>
      <c r="F385" s="9">
        <v>1</v>
      </c>
      <c r="G385" s="9">
        <v>3</v>
      </c>
      <c r="H385" s="9">
        <v>3</v>
      </c>
      <c r="I385" s="9">
        <v>6.2</v>
      </c>
      <c r="J385" s="9">
        <v>87.301000000000002</v>
      </c>
      <c r="K385" s="9">
        <v>795</v>
      </c>
      <c r="L385" s="9">
        <v>0</v>
      </c>
      <c r="M385" s="9">
        <v>18.167000000000002</v>
      </c>
      <c r="N385" s="9">
        <v>6.2</v>
      </c>
      <c r="O385" s="9">
        <v>4778300</v>
      </c>
      <c r="P385" s="8">
        <v>4778300</v>
      </c>
      <c r="Q385" s="10">
        <v>6.4698521117337255E-3</v>
      </c>
      <c r="R385" s="9">
        <v>4</v>
      </c>
      <c r="S385" s="9"/>
      <c r="T385" s="9"/>
      <c r="U385" s="11">
        <v>458</v>
      </c>
    </row>
    <row r="386" spans="1:21" x14ac:dyDescent="0.25">
      <c r="A386" s="8" t="s">
        <v>2220</v>
      </c>
      <c r="B386" s="9" t="s">
        <v>2221</v>
      </c>
      <c r="C386" s="9" t="s">
        <v>2222</v>
      </c>
      <c r="D386" s="9" t="s">
        <v>2223</v>
      </c>
      <c r="E386" s="9" t="s">
        <v>29</v>
      </c>
      <c r="F386" s="9">
        <v>1</v>
      </c>
      <c r="G386" s="9">
        <v>1</v>
      </c>
      <c r="H386" s="9">
        <v>1</v>
      </c>
      <c r="I386" s="9">
        <v>9.6</v>
      </c>
      <c r="J386" s="9">
        <v>31.553999999999998</v>
      </c>
      <c r="K386" s="9">
        <v>332</v>
      </c>
      <c r="L386" s="9">
        <v>0</v>
      </c>
      <c r="M386" s="9">
        <v>3.4241999999999999</v>
      </c>
      <c r="N386" s="9">
        <v>9.6</v>
      </c>
      <c r="O386" s="9">
        <v>4756600</v>
      </c>
      <c r="P386" s="8">
        <v>4756600</v>
      </c>
      <c r="Q386" s="10">
        <v>6.4404701577281962E-3</v>
      </c>
      <c r="R386" s="9">
        <v>2</v>
      </c>
      <c r="S386" s="9"/>
      <c r="T386" s="9"/>
      <c r="U386" s="11">
        <v>416</v>
      </c>
    </row>
    <row r="387" spans="1:21" x14ac:dyDescent="0.25">
      <c r="A387" s="8" t="s">
        <v>2224</v>
      </c>
      <c r="B387" s="9" t="s">
        <v>2225</v>
      </c>
      <c r="C387" s="9" t="s">
        <v>2226</v>
      </c>
      <c r="D387" s="9" t="s">
        <v>2227</v>
      </c>
      <c r="E387" s="9" t="s">
        <v>29</v>
      </c>
      <c r="F387" s="9">
        <v>6</v>
      </c>
      <c r="G387" s="9">
        <v>2</v>
      </c>
      <c r="H387" s="9">
        <v>2</v>
      </c>
      <c r="I387" s="9">
        <v>10.7</v>
      </c>
      <c r="J387" s="9">
        <v>26.224</v>
      </c>
      <c r="K387" s="9">
        <v>233</v>
      </c>
      <c r="L387" s="9">
        <v>0</v>
      </c>
      <c r="M387" s="9">
        <v>7.7728000000000002</v>
      </c>
      <c r="N387" s="9">
        <v>10.7</v>
      </c>
      <c r="O387" s="9">
        <v>4710700</v>
      </c>
      <c r="P387" s="8">
        <v>4710700</v>
      </c>
      <c r="Q387" s="10">
        <v>6.3783212319745639E-3</v>
      </c>
      <c r="R387" s="9">
        <v>0</v>
      </c>
      <c r="S387" s="9"/>
      <c r="T387" s="9"/>
      <c r="U387" s="11">
        <v>119</v>
      </c>
    </row>
    <row r="388" spans="1:21" x14ac:dyDescent="0.25">
      <c r="A388" s="8" t="s">
        <v>2228</v>
      </c>
      <c r="B388" s="9" t="s">
        <v>2229</v>
      </c>
      <c r="C388" s="9" t="s">
        <v>2230</v>
      </c>
      <c r="D388" s="9" t="s">
        <v>2231</v>
      </c>
      <c r="E388" s="9" t="s">
        <v>29</v>
      </c>
      <c r="F388" s="9">
        <v>2</v>
      </c>
      <c r="G388" s="9">
        <v>2</v>
      </c>
      <c r="H388" s="9">
        <v>2</v>
      </c>
      <c r="I388" s="9">
        <v>2.8</v>
      </c>
      <c r="J388" s="9">
        <v>101.2</v>
      </c>
      <c r="K388" s="9">
        <v>865</v>
      </c>
      <c r="L388" s="9">
        <v>1.6750000000000001E-3</v>
      </c>
      <c r="M388" s="9">
        <v>2.0560999999999998</v>
      </c>
      <c r="N388" s="9">
        <v>2.8</v>
      </c>
      <c r="O388" s="9">
        <v>4658900</v>
      </c>
      <c r="P388" s="8">
        <v>4658900</v>
      </c>
      <c r="Q388" s="10">
        <v>6.308183664348461E-3</v>
      </c>
      <c r="R388" s="9">
        <v>2</v>
      </c>
      <c r="S388" s="9"/>
      <c r="T388" s="9"/>
      <c r="U388" s="11">
        <v>40</v>
      </c>
    </row>
    <row r="389" spans="1:21" x14ac:dyDescent="0.25">
      <c r="A389" s="8" t="s">
        <v>2232</v>
      </c>
      <c r="B389" s="9" t="s">
        <v>2233</v>
      </c>
      <c r="C389" s="9" t="s">
        <v>2234</v>
      </c>
      <c r="D389" s="9" t="s">
        <v>2235</v>
      </c>
      <c r="E389" s="9" t="s">
        <v>29</v>
      </c>
      <c r="F389" s="9">
        <v>2</v>
      </c>
      <c r="G389" s="9">
        <v>2</v>
      </c>
      <c r="H389" s="9">
        <v>2</v>
      </c>
      <c r="I389" s="9">
        <v>5.5</v>
      </c>
      <c r="J389" s="9">
        <v>88.885000000000005</v>
      </c>
      <c r="K389" s="9">
        <v>793</v>
      </c>
      <c r="L389" s="9">
        <v>0</v>
      </c>
      <c r="M389" s="9">
        <v>4.0183</v>
      </c>
      <c r="N389" s="9">
        <v>5.5</v>
      </c>
      <c r="O389" s="9">
        <v>4627300</v>
      </c>
      <c r="P389" s="8">
        <v>4627300</v>
      </c>
      <c r="Q389" s="10">
        <v>6.2653970400823444E-3</v>
      </c>
      <c r="R389" s="9">
        <v>3</v>
      </c>
      <c r="S389" s="9"/>
      <c r="T389" s="9"/>
      <c r="U389" s="11">
        <v>552</v>
      </c>
    </row>
    <row r="390" spans="1:21" x14ac:dyDescent="0.25">
      <c r="A390" s="8" t="s">
        <v>2236</v>
      </c>
      <c r="B390" s="9" t="s">
        <v>2237</v>
      </c>
      <c r="C390" s="9" t="s">
        <v>2238</v>
      </c>
      <c r="D390" s="9" t="s">
        <v>2239</v>
      </c>
      <c r="E390" s="9" t="s">
        <v>29</v>
      </c>
      <c r="F390" s="9">
        <v>2</v>
      </c>
      <c r="G390" s="9">
        <v>2</v>
      </c>
      <c r="H390" s="9">
        <v>2</v>
      </c>
      <c r="I390" s="9">
        <v>4.4000000000000004</v>
      </c>
      <c r="J390" s="9">
        <v>83.629000000000005</v>
      </c>
      <c r="K390" s="9">
        <v>746</v>
      </c>
      <c r="L390" s="9">
        <v>0</v>
      </c>
      <c r="M390" s="9">
        <v>3.3498000000000001</v>
      </c>
      <c r="N390" s="9">
        <v>4.4000000000000004</v>
      </c>
      <c r="O390" s="9">
        <v>4614500</v>
      </c>
      <c r="P390" s="8">
        <v>4614500</v>
      </c>
      <c r="Q390" s="10">
        <v>6.2480657492403743E-3</v>
      </c>
      <c r="R390" s="9">
        <v>4</v>
      </c>
      <c r="S390" s="9"/>
      <c r="T390" s="9"/>
      <c r="U390" s="11">
        <v>532</v>
      </c>
    </row>
    <row r="391" spans="1:21" x14ac:dyDescent="0.25">
      <c r="A391" s="8" t="s">
        <v>2240</v>
      </c>
      <c r="B391" s="9" t="s">
        <v>79</v>
      </c>
      <c r="C391" s="9" t="s">
        <v>80</v>
      </c>
      <c r="D391" s="9" t="s">
        <v>2241</v>
      </c>
      <c r="E391" s="9" t="s">
        <v>29</v>
      </c>
      <c r="F391" s="9">
        <v>7</v>
      </c>
      <c r="G391" s="9">
        <v>2</v>
      </c>
      <c r="H391" s="9">
        <v>2</v>
      </c>
      <c r="I391" s="9">
        <v>20</v>
      </c>
      <c r="J391" s="9">
        <v>14.529</v>
      </c>
      <c r="K391" s="9">
        <v>130</v>
      </c>
      <c r="L391" s="9">
        <v>0</v>
      </c>
      <c r="M391" s="9">
        <v>15.989000000000001</v>
      </c>
      <c r="N391" s="9">
        <v>20</v>
      </c>
      <c r="O391" s="9">
        <v>4541600</v>
      </c>
      <c r="P391" s="8">
        <v>4541600</v>
      </c>
      <c r="Q391" s="10">
        <v>6.1493586318669587E-3</v>
      </c>
      <c r="R391" s="9">
        <v>2</v>
      </c>
      <c r="S391" s="9"/>
      <c r="T391" s="9"/>
      <c r="U391" s="11">
        <v>206</v>
      </c>
    </row>
    <row r="392" spans="1:21" x14ac:dyDescent="0.25">
      <c r="A392" s="8" t="s">
        <v>2242</v>
      </c>
      <c r="B392" s="9" t="s">
        <v>2243</v>
      </c>
      <c r="C392" s="9" t="s">
        <v>116</v>
      </c>
      <c r="D392" s="9" t="s">
        <v>2244</v>
      </c>
      <c r="E392" s="9" t="s">
        <v>29</v>
      </c>
      <c r="F392" s="9">
        <v>12</v>
      </c>
      <c r="G392" s="9">
        <v>1</v>
      </c>
      <c r="H392" s="9">
        <v>1</v>
      </c>
      <c r="I392" s="9">
        <v>7.6</v>
      </c>
      <c r="J392" s="9">
        <v>10.334</v>
      </c>
      <c r="K392" s="9">
        <v>92</v>
      </c>
      <c r="L392" s="9">
        <v>7.6686999999999996E-3</v>
      </c>
      <c r="M392" s="9">
        <v>1.5522</v>
      </c>
      <c r="N392" s="9">
        <v>7.6</v>
      </c>
      <c r="O392" s="9">
        <v>4501100</v>
      </c>
      <c r="P392" s="8">
        <v>4501100</v>
      </c>
      <c r="Q392" s="10">
        <v>6.0945213444372837E-3</v>
      </c>
      <c r="R392" s="9">
        <v>1</v>
      </c>
      <c r="S392" s="9"/>
      <c r="T392" s="9"/>
      <c r="U392" s="11">
        <v>88</v>
      </c>
    </row>
    <row r="393" spans="1:21" x14ac:dyDescent="0.25">
      <c r="A393" s="8" t="s">
        <v>2245</v>
      </c>
      <c r="B393" s="9" t="s">
        <v>2246</v>
      </c>
      <c r="C393" s="9" t="s">
        <v>2247</v>
      </c>
      <c r="D393" s="9" t="s">
        <v>2248</v>
      </c>
      <c r="E393" s="9" t="s">
        <v>29</v>
      </c>
      <c r="F393" s="9">
        <v>3</v>
      </c>
      <c r="G393" s="9">
        <v>3</v>
      </c>
      <c r="H393" s="9">
        <v>3</v>
      </c>
      <c r="I393" s="9">
        <v>2.9</v>
      </c>
      <c r="J393" s="9">
        <v>144.44999999999999</v>
      </c>
      <c r="K393" s="9">
        <v>1263</v>
      </c>
      <c r="L393" s="9">
        <v>0</v>
      </c>
      <c r="M393" s="9">
        <v>32.820999999999998</v>
      </c>
      <c r="N393" s="9">
        <v>2.9</v>
      </c>
      <c r="O393" s="9">
        <v>4446300</v>
      </c>
      <c r="P393" s="8">
        <v>4446300</v>
      </c>
      <c r="Q393" s="10">
        <v>6.0203217555200939E-3</v>
      </c>
      <c r="R393" s="9">
        <v>5</v>
      </c>
      <c r="S393" s="9"/>
      <c r="T393" s="9"/>
      <c r="U393" s="11">
        <v>175</v>
      </c>
    </row>
    <row r="394" spans="1:21" x14ac:dyDescent="0.25">
      <c r="A394" s="8" t="s">
        <v>2249</v>
      </c>
      <c r="B394" s="9" t="s">
        <v>2250</v>
      </c>
      <c r="C394" s="9" t="s">
        <v>2251</v>
      </c>
      <c r="D394" s="9" t="s">
        <v>2252</v>
      </c>
      <c r="E394" s="9" t="s">
        <v>29</v>
      </c>
      <c r="F394" s="9">
        <v>2</v>
      </c>
      <c r="G394" s="9">
        <v>1</v>
      </c>
      <c r="H394" s="9">
        <v>1</v>
      </c>
      <c r="I394" s="9">
        <v>13.2</v>
      </c>
      <c r="J394" s="9">
        <v>17.298999999999999</v>
      </c>
      <c r="K394" s="9">
        <v>151</v>
      </c>
      <c r="L394" s="9">
        <v>0</v>
      </c>
      <c r="M394" s="9">
        <v>23.12</v>
      </c>
      <c r="N394" s="9">
        <v>13.2</v>
      </c>
      <c r="O394" s="9">
        <v>4392500</v>
      </c>
      <c r="P394" s="8">
        <v>4392500</v>
      </c>
      <c r="Q394" s="10">
        <v>5.9474761736999331E-3</v>
      </c>
      <c r="R394" s="9">
        <v>3</v>
      </c>
      <c r="S394" s="9"/>
      <c r="T394" s="9"/>
      <c r="U394" s="11">
        <v>331</v>
      </c>
    </row>
    <row r="395" spans="1:21" x14ac:dyDescent="0.25">
      <c r="A395" s="8" t="s">
        <v>2253</v>
      </c>
      <c r="B395" s="9" t="s">
        <v>2254</v>
      </c>
      <c r="C395" s="9" t="s">
        <v>2255</v>
      </c>
      <c r="D395" s="9" t="s">
        <v>2256</v>
      </c>
      <c r="E395" s="9" t="s">
        <v>29</v>
      </c>
      <c r="F395" s="9">
        <v>2</v>
      </c>
      <c r="G395" s="9">
        <v>1</v>
      </c>
      <c r="H395" s="9">
        <v>1</v>
      </c>
      <c r="I395" s="9">
        <v>2.7</v>
      </c>
      <c r="J395" s="9">
        <v>45.651000000000003</v>
      </c>
      <c r="K395" s="9">
        <v>413</v>
      </c>
      <c r="L395" s="9">
        <v>0</v>
      </c>
      <c r="M395" s="9">
        <v>6.6757</v>
      </c>
      <c r="N395" s="9">
        <v>2.7</v>
      </c>
      <c r="O395" s="9">
        <v>4378500</v>
      </c>
      <c r="P395" s="8">
        <v>4378500</v>
      </c>
      <c r="Q395" s="10">
        <v>5.9285200743415273E-3</v>
      </c>
      <c r="R395" s="9">
        <v>1</v>
      </c>
      <c r="S395" s="9"/>
      <c r="T395" s="9"/>
      <c r="U395" s="11">
        <v>172</v>
      </c>
    </row>
    <row r="396" spans="1:21" x14ac:dyDescent="0.25">
      <c r="A396" s="8" t="s">
        <v>2257</v>
      </c>
      <c r="B396" s="9" t="s">
        <v>2258</v>
      </c>
      <c r="C396" s="9" t="s">
        <v>2259</v>
      </c>
      <c r="D396" s="9" t="s">
        <v>2260</v>
      </c>
      <c r="E396" s="9" t="s">
        <v>29</v>
      </c>
      <c r="F396" s="9">
        <v>5</v>
      </c>
      <c r="G396" s="9">
        <v>15</v>
      </c>
      <c r="H396" s="9">
        <v>3</v>
      </c>
      <c r="I396" s="9">
        <v>18.3</v>
      </c>
      <c r="J396" s="9">
        <v>103.06</v>
      </c>
      <c r="K396" s="9">
        <v>892</v>
      </c>
      <c r="L396" s="9">
        <v>0</v>
      </c>
      <c r="M396" s="9">
        <v>3.6587000000000001</v>
      </c>
      <c r="N396" s="9">
        <v>18.3</v>
      </c>
      <c r="O396" s="9">
        <v>4370400</v>
      </c>
      <c r="P396" s="8">
        <v>4370400</v>
      </c>
      <c r="Q396" s="10">
        <v>5.9175526168555922E-3</v>
      </c>
      <c r="R396" s="9">
        <v>3</v>
      </c>
      <c r="S396" s="9"/>
      <c r="T396" s="9"/>
      <c r="U396" s="11">
        <v>375</v>
      </c>
    </row>
    <row r="397" spans="1:21" x14ac:dyDescent="0.25">
      <c r="A397" s="8" t="s">
        <v>2261</v>
      </c>
      <c r="B397" s="9" t="s">
        <v>2262</v>
      </c>
      <c r="C397" s="9" t="s">
        <v>2263</v>
      </c>
      <c r="D397" s="9" t="s">
        <v>2264</v>
      </c>
      <c r="E397" s="9" t="s">
        <v>29</v>
      </c>
      <c r="F397" s="9">
        <v>1</v>
      </c>
      <c r="G397" s="9">
        <v>3</v>
      </c>
      <c r="H397" s="9">
        <v>3</v>
      </c>
      <c r="I397" s="9">
        <v>12.9</v>
      </c>
      <c r="J397" s="9">
        <v>37.646000000000001</v>
      </c>
      <c r="K397" s="9">
        <v>341</v>
      </c>
      <c r="L397" s="9">
        <v>0</v>
      </c>
      <c r="M397" s="9">
        <v>24.512</v>
      </c>
      <c r="N397" s="9">
        <v>12.9</v>
      </c>
      <c r="O397" s="9">
        <v>4325400</v>
      </c>
      <c r="P397" s="8">
        <v>4325400</v>
      </c>
      <c r="Q397" s="10">
        <v>5.8566222974892864E-3</v>
      </c>
      <c r="R397" s="9">
        <v>5</v>
      </c>
      <c r="S397" s="9"/>
      <c r="T397" s="9"/>
      <c r="U397" s="11">
        <v>338</v>
      </c>
    </row>
    <row r="398" spans="1:21" x14ac:dyDescent="0.25">
      <c r="A398" s="8" t="s">
        <v>2265</v>
      </c>
      <c r="B398" s="9" t="s">
        <v>2266</v>
      </c>
      <c r="C398" s="9" t="s">
        <v>2267</v>
      </c>
      <c r="D398" s="9" t="s">
        <v>2268</v>
      </c>
      <c r="E398" s="9" t="s">
        <v>29</v>
      </c>
      <c r="F398" s="9">
        <v>4</v>
      </c>
      <c r="G398" s="9">
        <v>2</v>
      </c>
      <c r="H398" s="9">
        <v>2</v>
      </c>
      <c r="I398" s="9">
        <v>5</v>
      </c>
      <c r="J398" s="9">
        <v>47.725999999999999</v>
      </c>
      <c r="K398" s="9">
        <v>420</v>
      </c>
      <c r="L398" s="9">
        <v>0</v>
      </c>
      <c r="M398" s="9">
        <v>3.7820999999999998</v>
      </c>
      <c r="N398" s="9">
        <v>5</v>
      </c>
      <c r="O398" s="9">
        <v>4272800</v>
      </c>
      <c r="P398" s="8">
        <v>4272800</v>
      </c>
      <c r="Q398" s="10">
        <v>5.7854015241855603E-3</v>
      </c>
      <c r="R398" s="9">
        <v>2</v>
      </c>
      <c r="S398" s="9"/>
      <c r="T398" s="9"/>
      <c r="U398" s="11">
        <v>148</v>
      </c>
    </row>
    <row r="399" spans="1:21" x14ac:dyDescent="0.25">
      <c r="A399" s="8" t="s">
        <v>2269</v>
      </c>
      <c r="B399" s="9" t="s">
        <v>2270</v>
      </c>
      <c r="C399" s="9" t="s">
        <v>2271</v>
      </c>
      <c r="D399" s="9" t="s">
        <v>2272</v>
      </c>
      <c r="E399" s="9" t="s">
        <v>29</v>
      </c>
      <c r="F399" s="9">
        <v>3</v>
      </c>
      <c r="G399" s="9">
        <v>2</v>
      </c>
      <c r="H399" s="9">
        <v>2</v>
      </c>
      <c r="I399" s="9">
        <v>2.9</v>
      </c>
      <c r="J399" s="9">
        <v>85.408000000000001</v>
      </c>
      <c r="K399" s="9">
        <v>770</v>
      </c>
      <c r="L399" s="9">
        <v>0</v>
      </c>
      <c r="M399" s="9">
        <v>4.9764999999999997</v>
      </c>
      <c r="N399" s="9">
        <v>2.9</v>
      </c>
      <c r="O399" s="9">
        <v>4257300</v>
      </c>
      <c r="P399" s="8">
        <v>4257300</v>
      </c>
      <c r="Q399" s="10">
        <v>5.7644144141816107E-3</v>
      </c>
      <c r="R399" s="9">
        <v>2</v>
      </c>
      <c r="S399" s="9"/>
      <c r="T399" s="9"/>
      <c r="U399" s="11">
        <v>45</v>
      </c>
    </row>
    <row r="400" spans="1:21" x14ac:dyDescent="0.25">
      <c r="A400" s="8" t="s">
        <v>2273</v>
      </c>
      <c r="B400" s="9" t="s">
        <v>2274</v>
      </c>
      <c r="C400" s="9" t="s">
        <v>2275</v>
      </c>
      <c r="D400" s="9" t="s">
        <v>2276</v>
      </c>
      <c r="E400" s="9" t="s">
        <v>29</v>
      </c>
      <c r="F400" s="9">
        <v>3</v>
      </c>
      <c r="G400" s="9">
        <v>2</v>
      </c>
      <c r="H400" s="9">
        <v>2</v>
      </c>
      <c r="I400" s="9">
        <v>33.299999999999997</v>
      </c>
      <c r="J400" s="9">
        <v>9.8329000000000004</v>
      </c>
      <c r="K400" s="9">
        <v>90</v>
      </c>
      <c r="L400" s="9">
        <v>0</v>
      </c>
      <c r="M400" s="9">
        <v>8.3385999999999996</v>
      </c>
      <c r="N400" s="9">
        <v>33.299999999999997</v>
      </c>
      <c r="O400" s="9">
        <v>4174600</v>
      </c>
      <c r="P400" s="8">
        <v>4174600</v>
      </c>
      <c r="Q400" s="10">
        <v>5.6524380272573111E-3</v>
      </c>
      <c r="R400" s="9">
        <v>2</v>
      </c>
      <c r="S400" s="9"/>
      <c r="T400" s="9"/>
      <c r="U400" s="11">
        <v>262</v>
      </c>
    </row>
    <row r="401" spans="1:21" x14ac:dyDescent="0.25">
      <c r="A401" s="8" t="s">
        <v>2277</v>
      </c>
      <c r="B401" s="9" t="s">
        <v>2278</v>
      </c>
      <c r="C401" s="9" t="s">
        <v>2279</v>
      </c>
      <c r="D401" s="9" t="s">
        <v>2280</v>
      </c>
      <c r="E401" s="9" t="s">
        <v>29</v>
      </c>
      <c r="F401" s="9">
        <v>10</v>
      </c>
      <c r="G401" s="9">
        <v>1</v>
      </c>
      <c r="H401" s="9">
        <v>1</v>
      </c>
      <c r="I401" s="9">
        <v>21.4</v>
      </c>
      <c r="J401" s="9">
        <v>6.5045000000000002</v>
      </c>
      <c r="K401" s="9">
        <v>56</v>
      </c>
      <c r="L401" s="9">
        <v>1.6807E-3</v>
      </c>
      <c r="M401" s="9">
        <v>2.0891000000000002</v>
      </c>
      <c r="N401" s="9">
        <v>21.4</v>
      </c>
      <c r="O401" s="9">
        <v>4114500</v>
      </c>
      <c r="P401" s="8">
        <v>4114500</v>
      </c>
      <c r="Q401" s="10">
        <v>5.5710622007258672E-3</v>
      </c>
      <c r="R401" s="9">
        <v>1</v>
      </c>
      <c r="S401" s="9"/>
      <c r="T401" s="9"/>
      <c r="U401" s="11">
        <v>17</v>
      </c>
    </row>
    <row r="402" spans="1:21" x14ac:dyDescent="0.25">
      <c r="A402" s="8" t="s">
        <v>2281</v>
      </c>
      <c r="B402" s="9" t="s">
        <v>2282</v>
      </c>
      <c r="C402" s="9" t="s">
        <v>2283</v>
      </c>
      <c r="D402" s="9" t="s">
        <v>2284</v>
      </c>
      <c r="E402" s="9" t="s">
        <v>29</v>
      </c>
      <c r="F402" s="9">
        <v>11</v>
      </c>
      <c r="G402" s="9">
        <v>1</v>
      </c>
      <c r="H402" s="9">
        <v>1</v>
      </c>
      <c r="I402" s="9">
        <v>18</v>
      </c>
      <c r="J402" s="9">
        <v>6.9701000000000004</v>
      </c>
      <c r="K402" s="9">
        <v>61</v>
      </c>
      <c r="L402" s="9">
        <v>0</v>
      </c>
      <c r="M402" s="9">
        <v>2.8791000000000002</v>
      </c>
      <c r="N402" s="9">
        <v>18</v>
      </c>
      <c r="O402" s="9">
        <v>4107200</v>
      </c>
      <c r="P402" s="8">
        <v>4107200</v>
      </c>
      <c r="Q402" s="10">
        <v>5.5611779489175561E-3</v>
      </c>
      <c r="R402" s="9">
        <v>1</v>
      </c>
      <c r="S402" s="9"/>
      <c r="T402" s="9"/>
      <c r="U402" s="11">
        <v>91</v>
      </c>
    </row>
    <row r="403" spans="1:21" x14ac:dyDescent="0.25">
      <c r="A403" s="8" t="s">
        <v>2285</v>
      </c>
      <c r="B403" s="9" t="s">
        <v>2286</v>
      </c>
      <c r="C403" s="9" t="s">
        <v>2287</v>
      </c>
      <c r="D403" s="9" t="s">
        <v>2288</v>
      </c>
      <c r="E403" s="9" t="s">
        <v>29</v>
      </c>
      <c r="F403" s="9">
        <v>1</v>
      </c>
      <c r="G403" s="9">
        <v>1</v>
      </c>
      <c r="H403" s="9">
        <v>1</v>
      </c>
      <c r="I403" s="9">
        <v>5.0999999999999996</v>
      </c>
      <c r="J403" s="9">
        <v>35.978999999999999</v>
      </c>
      <c r="K403" s="9">
        <v>314</v>
      </c>
      <c r="L403" s="9">
        <v>0</v>
      </c>
      <c r="M403" s="9">
        <v>11.815</v>
      </c>
      <c r="N403" s="9">
        <v>5.0999999999999996</v>
      </c>
      <c r="O403" s="9">
        <v>4086900</v>
      </c>
      <c r="P403" s="8">
        <v>4086900</v>
      </c>
      <c r="Q403" s="10">
        <v>5.5336916048478665E-3</v>
      </c>
      <c r="R403" s="9">
        <v>2</v>
      </c>
      <c r="S403" s="9"/>
      <c r="T403" s="9"/>
      <c r="U403" s="11">
        <v>638</v>
      </c>
    </row>
    <row r="404" spans="1:21" x14ac:dyDescent="0.25">
      <c r="A404" s="8" t="s">
        <v>2289</v>
      </c>
      <c r="B404" s="9" t="s">
        <v>2290</v>
      </c>
      <c r="C404" s="9" t="s">
        <v>2291</v>
      </c>
      <c r="D404" s="9" t="s">
        <v>2292</v>
      </c>
      <c r="E404" s="9" t="s">
        <v>29</v>
      </c>
      <c r="F404" s="9">
        <v>5</v>
      </c>
      <c r="G404" s="9">
        <v>1</v>
      </c>
      <c r="H404" s="9">
        <v>1</v>
      </c>
      <c r="I404" s="9">
        <v>4.8</v>
      </c>
      <c r="J404" s="9">
        <v>26.672999999999998</v>
      </c>
      <c r="K404" s="9">
        <v>228</v>
      </c>
      <c r="L404" s="9">
        <v>0</v>
      </c>
      <c r="M404" s="9">
        <v>2.8626999999999998</v>
      </c>
      <c r="N404" s="9">
        <v>4.8</v>
      </c>
      <c r="O404" s="9">
        <v>4031200</v>
      </c>
      <c r="P404" s="8">
        <v>4031200</v>
      </c>
      <c r="Q404" s="10">
        <v>5.4582734095433511E-3</v>
      </c>
      <c r="R404" s="9">
        <v>1</v>
      </c>
      <c r="S404" s="9"/>
      <c r="T404" s="9"/>
      <c r="U404" s="11">
        <v>51</v>
      </c>
    </row>
    <row r="405" spans="1:21" x14ac:dyDescent="0.25">
      <c r="A405" s="8" t="s">
        <v>2293</v>
      </c>
      <c r="B405" s="9" t="s">
        <v>2294</v>
      </c>
      <c r="C405" s="9" t="s">
        <v>2295</v>
      </c>
      <c r="D405" s="9" t="s">
        <v>2296</v>
      </c>
      <c r="E405" s="9" t="s">
        <v>29</v>
      </c>
      <c r="F405" s="9">
        <v>1</v>
      </c>
      <c r="G405" s="9">
        <v>2</v>
      </c>
      <c r="H405" s="9">
        <v>2</v>
      </c>
      <c r="I405" s="9">
        <v>6</v>
      </c>
      <c r="J405" s="9">
        <v>75.403000000000006</v>
      </c>
      <c r="K405" s="9">
        <v>666</v>
      </c>
      <c r="L405" s="9">
        <v>0</v>
      </c>
      <c r="M405" s="9">
        <v>5.2998000000000003</v>
      </c>
      <c r="N405" s="9">
        <v>6</v>
      </c>
      <c r="O405" s="9">
        <v>4029500</v>
      </c>
      <c r="P405" s="8">
        <v>4029500</v>
      </c>
      <c r="Q405" s="10">
        <v>5.4559715974784014E-3</v>
      </c>
      <c r="R405" s="9">
        <v>3</v>
      </c>
      <c r="S405" s="9"/>
      <c r="T405" s="9"/>
      <c r="U405" s="11">
        <v>593</v>
      </c>
    </row>
    <row r="406" spans="1:21" x14ac:dyDescent="0.25">
      <c r="A406" s="8" t="s">
        <v>2297</v>
      </c>
      <c r="B406" s="9" t="s">
        <v>2298</v>
      </c>
      <c r="C406" s="9" t="s">
        <v>2299</v>
      </c>
      <c r="D406" s="9" t="s">
        <v>2300</v>
      </c>
      <c r="E406" s="9" t="s">
        <v>29</v>
      </c>
      <c r="F406" s="9">
        <v>2</v>
      </c>
      <c r="G406" s="9">
        <v>2</v>
      </c>
      <c r="H406" s="9">
        <v>2</v>
      </c>
      <c r="I406" s="9">
        <v>14.2</v>
      </c>
      <c r="J406" s="9">
        <v>32.659999999999997</v>
      </c>
      <c r="K406" s="9">
        <v>289</v>
      </c>
      <c r="L406" s="9">
        <v>0</v>
      </c>
      <c r="M406" s="9">
        <v>3.5226000000000002</v>
      </c>
      <c r="N406" s="9">
        <v>14.2</v>
      </c>
      <c r="O406" s="9">
        <v>4025900</v>
      </c>
      <c r="P406" s="8">
        <v>4025900</v>
      </c>
      <c r="Q406" s="10">
        <v>5.4510971719290971E-3</v>
      </c>
      <c r="R406" s="9">
        <v>2</v>
      </c>
      <c r="S406" s="9"/>
      <c r="T406" s="9"/>
      <c r="U406" s="11">
        <v>546</v>
      </c>
    </row>
    <row r="407" spans="1:21" x14ac:dyDescent="0.25">
      <c r="A407" s="8" t="s">
        <v>2301</v>
      </c>
      <c r="B407" s="9" t="s">
        <v>2302</v>
      </c>
      <c r="C407" s="9" t="s">
        <v>2303</v>
      </c>
      <c r="D407" s="9" t="s">
        <v>2304</v>
      </c>
      <c r="E407" s="9" t="s">
        <v>29</v>
      </c>
      <c r="F407" s="9">
        <v>4</v>
      </c>
      <c r="G407" s="9">
        <v>2</v>
      </c>
      <c r="H407" s="9">
        <v>2</v>
      </c>
      <c r="I407" s="9">
        <v>6</v>
      </c>
      <c r="J407" s="9">
        <v>45.024999999999999</v>
      </c>
      <c r="K407" s="9">
        <v>415</v>
      </c>
      <c r="L407" s="9">
        <v>1.7574999999999999E-3</v>
      </c>
      <c r="M407" s="9">
        <v>2.3948</v>
      </c>
      <c r="N407" s="9">
        <v>6</v>
      </c>
      <c r="O407" s="9">
        <v>4019500</v>
      </c>
      <c r="P407" s="8">
        <v>4019500</v>
      </c>
      <c r="Q407" s="10">
        <v>5.4424315265081116E-3</v>
      </c>
      <c r="R407" s="9">
        <v>2</v>
      </c>
      <c r="S407" s="9"/>
      <c r="T407" s="9"/>
      <c r="U407" s="11">
        <v>117</v>
      </c>
    </row>
    <row r="408" spans="1:21" x14ac:dyDescent="0.25">
      <c r="A408" s="8" t="s">
        <v>2305</v>
      </c>
      <c r="B408" s="9" t="s">
        <v>2306</v>
      </c>
      <c r="C408" s="9" t="s">
        <v>2307</v>
      </c>
      <c r="D408" s="9" t="s">
        <v>2308</v>
      </c>
      <c r="E408" s="9" t="s">
        <v>29</v>
      </c>
      <c r="F408" s="9">
        <v>1</v>
      </c>
      <c r="G408" s="9">
        <v>1</v>
      </c>
      <c r="H408" s="9">
        <v>1</v>
      </c>
      <c r="I408" s="9">
        <v>1.8</v>
      </c>
      <c r="J408" s="9">
        <v>110.42</v>
      </c>
      <c r="K408" s="9">
        <v>971</v>
      </c>
      <c r="L408" s="9">
        <v>3.1595999999999998E-3</v>
      </c>
      <c r="M408" s="9">
        <v>1.7423999999999999</v>
      </c>
      <c r="N408" s="9">
        <v>1.8</v>
      </c>
      <c r="O408" s="9">
        <v>4018300</v>
      </c>
      <c r="P408" s="8">
        <v>4018300</v>
      </c>
      <c r="Q408" s="10">
        <v>5.4408067179916768E-3</v>
      </c>
      <c r="R408" s="9">
        <v>1</v>
      </c>
      <c r="S408" s="9"/>
      <c r="T408" s="9"/>
      <c r="U408" s="11">
        <v>462</v>
      </c>
    </row>
    <row r="409" spans="1:21" x14ac:dyDescent="0.25">
      <c r="A409" s="8" t="s">
        <v>2309</v>
      </c>
      <c r="B409" s="9" t="s">
        <v>2310</v>
      </c>
      <c r="C409" s="9" t="s">
        <v>2311</v>
      </c>
      <c r="D409" s="9" t="s">
        <v>2312</v>
      </c>
      <c r="E409" s="9" t="s">
        <v>29</v>
      </c>
      <c r="F409" s="9">
        <v>3</v>
      </c>
      <c r="G409" s="9">
        <v>2</v>
      </c>
      <c r="H409" s="9">
        <v>2</v>
      </c>
      <c r="I409" s="9">
        <v>4.0999999999999996</v>
      </c>
      <c r="J409" s="9">
        <v>77.591999999999999</v>
      </c>
      <c r="K409" s="9">
        <v>691</v>
      </c>
      <c r="L409" s="9">
        <v>0</v>
      </c>
      <c r="M409" s="9">
        <v>3.2532999999999999</v>
      </c>
      <c r="N409" s="9">
        <v>4.0999999999999996</v>
      </c>
      <c r="O409" s="9">
        <v>4001900</v>
      </c>
      <c r="P409" s="8">
        <v>4001900</v>
      </c>
      <c r="Q409" s="10">
        <v>5.4186010016004007E-3</v>
      </c>
      <c r="R409" s="9">
        <v>2</v>
      </c>
      <c r="S409" s="9"/>
      <c r="T409" s="9"/>
      <c r="U409" s="11">
        <v>104</v>
      </c>
    </row>
    <row r="410" spans="1:21" x14ac:dyDescent="0.25">
      <c r="A410" s="8" t="s">
        <v>2313</v>
      </c>
      <c r="B410" s="9" t="s">
        <v>2314</v>
      </c>
      <c r="C410" s="9" t="s">
        <v>2315</v>
      </c>
      <c r="D410" s="9" t="s">
        <v>2316</v>
      </c>
      <c r="E410" s="9" t="s">
        <v>29</v>
      </c>
      <c r="F410" s="9">
        <v>1</v>
      </c>
      <c r="G410" s="9">
        <v>3</v>
      </c>
      <c r="H410" s="9">
        <v>2</v>
      </c>
      <c r="I410" s="9">
        <v>8.1</v>
      </c>
      <c r="J410" s="9">
        <v>63.704000000000001</v>
      </c>
      <c r="K410" s="9">
        <v>579</v>
      </c>
      <c r="L410" s="9">
        <v>0</v>
      </c>
      <c r="M410" s="9">
        <v>28.417000000000002</v>
      </c>
      <c r="N410" s="9">
        <v>8.1</v>
      </c>
      <c r="O410" s="9">
        <v>3990500</v>
      </c>
      <c r="P410" s="8">
        <v>3990500</v>
      </c>
      <c r="Q410" s="10">
        <v>5.4031653206942703E-3</v>
      </c>
      <c r="R410" s="9">
        <v>2</v>
      </c>
      <c r="S410" s="9"/>
      <c r="T410" s="9"/>
      <c r="U410" s="11">
        <v>300</v>
      </c>
    </row>
    <row r="411" spans="1:21" x14ac:dyDescent="0.25">
      <c r="A411" s="8" t="s">
        <v>2317</v>
      </c>
      <c r="B411" s="9" t="s">
        <v>2318</v>
      </c>
      <c r="C411" s="9" t="s">
        <v>2319</v>
      </c>
      <c r="D411" s="9" t="s">
        <v>2320</v>
      </c>
      <c r="E411" s="9" t="s">
        <v>29</v>
      </c>
      <c r="F411" s="9">
        <v>4</v>
      </c>
      <c r="G411" s="9">
        <v>2</v>
      </c>
      <c r="H411" s="9">
        <v>2</v>
      </c>
      <c r="I411" s="9">
        <v>2.5</v>
      </c>
      <c r="J411" s="9">
        <v>71.222999999999999</v>
      </c>
      <c r="K411" s="9">
        <v>640</v>
      </c>
      <c r="L411" s="9">
        <v>0</v>
      </c>
      <c r="M411" s="9">
        <v>3.0095000000000001</v>
      </c>
      <c r="N411" s="9">
        <v>2.5</v>
      </c>
      <c r="O411" s="9">
        <v>3960700</v>
      </c>
      <c r="P411" s="8">
        <v>3960700</v>
      </c>
      <c r="Q411" s="10">
        <v>5.3628159092028059E-3</v>
      </c>
      <c r="R411" s="9">
        <v>2</v>
      </c>
      <c r="S411" s="9"/>
      <c r="T411" s="9"/>
      <c r="U411" s="11">
        <v>639</v>
      </c>
    </row>
    <row r="412" spans="1:21" x14ac:dyDescent="0.25">
      <c r="A412" s="8" t="s">
        <v>2321</v>
      </c>
      <c r="B412" s="9" t="s">
        <v>2322</v>
      </c>
      <c r="C412" s="9" t="s">
        <v>2323</v>
      </c>
      <c r="D412" s="9" t="s">
        <v>2324</v>
      </c>
      <c r="E412" s="9" t="s">
        <v>29</v>
      </c>
      <c r="F412" s="9">
        <v>2</v>
      </c>
      <c r="G412" s="9">
        <v>3</v>
      </c>
      <c r="H412" s="9">
        <v>3</v>
      </c>
      <c r="I412" s="9">
        <v>9.5</v>
      </c>
      <c r="J412" s="9">
        <v>49.183999999999997</v>
      </c>
      <c r="K412" s="9">
        <v>440</v>
      </c>
      <c r="L412" s="9">
        <v>0</v>
      </c>
      <c r="M412" s="9">
        <v>2.7915000000000001</v>
      </c>
      <c r="N412" s="9">
        <v>9.5</v>
      </c>
      <c r="O412" s="9">
        <v>3928500</v>
      </c>
      <c r="P412" s="8">
        <v>3928500</v>
      </c>
      <c r="Q412" s="10">
        <v>5.319216880678471E-3</v>
      </c>
      <c r="R412" s="9">
        <v>1</v>
      </c>
      <c r="S412" s="9"/>
      <c r="T412" s="9"/>
      <c r="U412" s="11">
        <v>476</v>
      </c>
    </row>
    <row r="413" spans="1:21" x14ac:dyDescent="0.25">
      <c r="A413" s="8" t="s">
        <v>2325</v>
      </c>
      <c r="B413" s="9" t="s">
        <v>2326</v>
      </c>
      <c r="C413" s="9" t="s">
        <v>2327</v>
      </c>
      <c r="D413" s="9" t="s">
        <v>2328</v>
      </c>
      <c r="E413" s="9" t="s">
        <v>29</v>
      </c>
      <c r="F413" s="9">
        <v>3</v>
      </c>
      <c r="G413" s="9">
        <v>2</v>
      </c>
      <c r="H413" s="9">
        <v>2</v>
      </c>
      <c r="I413" s="9">
        <v>8.1999999999999993</v>
      </c>
      <c r="J413" s="9">
        <v>42.591999999999999</v>
      </c>
      <c r="K413" s="9">
        <v>380</v>
      </c>
      <c r="L413" s="9">
        <v>0</v>
      </c>
      <c r="M413" s="9">
        <v>3.9188999999999998</v>
      </c>
      <c r="N413" s="9">
        <v>8.1999999999999993</v>
      </c>
      <c r="O413" s="9">
        <v>3904400</v>
      </c>
      <c r="P413" s="8">
        <v>3904400</v>
      </c>
      <c r="Q413" s="10">
        <v>5.2865853096400722E-3</v>
      </c>
      <c r="R413" s="9">
        <v>4</v>
      </c>
      <c r="S413" s="9"/>
      <c r="T413" s="9"/>
      <c r="U413" s="11">
        <v>431</v>
      </c>
    </row>
    <row r="414" spans="1:21" x14ac:dyDescent="0.25">
      <c r="A414" s="8" t="s">
        <v>2329</v>
      </c>
      <c r="B414" s="9" t="s">
        <v>2330</v>
      </c>
      <c r="C414" s="9" t="s">
        <v>2331</v>
      </c>
      <c r="D414" s="9" t="s">
        <v>2332</v>
      </c>
      <c r="E414" s="9" t="s">
        <v>29</v>
      </c>
      <c r="F414" s="9">
        <v>2</v>
      </c>
      <c r="G414" s="9">
        <v>1</v>
      </c>
      <c r="H414" s="9">
        <v>1</v>
      </c>
      <c r="I414" s="9">
        <v>19.600000000000001</v>
      </c>
      <c r="J414" s="9">
        <v>6.3224999999999998</v>
      </c>
      <c r="K414" s="9">
        <v>51</v>
      </c>
      <c r="L414" s="9">
        <v>1.6611E-3</v>
      </c>
      <c r="M414" s="9">
        <v>2.0004</v>
      </c>
      <c r="N414" s="9">
        <v>19.600000000000001</v>
      </c>
      <c r="O414" s="9">
        <v>3897400</v>
      </c>
      <c r="P414" s="8">
        <v>3897400</v>
      </c>
      <c r="Q414" s="10">
        <v>5.2771072599608693E-3</v>
      </c>
      <c r="R414" s="9">
        <v>1</v>
      </c>
      <c r="S414" s="9"/>
      <c r="T414" s="9"/>
      <c r="U414" s="11">
        <v>483</v>
      </c>
    </row>
    <row r="415" spans="1:21" x14ac:dyDescent="0.25">
      <c r="A415" s="8" t="s">
        <v>2333</v>
      </c>
      <c r="B415" s="9" t="s">
        <v>2334</v>
      </c>
      <c r="C415" s="9" t="s">
        <v>2335</v>
      </c>
      <c r="D415" s="9" t="s">
        <v>2336</v>
      </c>
      <c r="E415" s="9" t="s">
        <v>29</v>
      </c>
      <c r="F415" s="9">
        <v>2</v>
      </c>
      <c r="G415" s="9">
        <v>1</v>
      </c>
      <c r="H415" s="9">
        <v>1</v>
      </c>
      <c r="I415" s="9">
        <v>3.2</v>
      </c>
      <c r="J415" s="9">
        <v>84.69</v>
      </c>
      <c r="K415" s="9">
        <v>746</v>
      </c>
      <c r="L415" s="9">
        <v>0</v>
      </c>
      <c r="M415" s="9">
        <v>9.3773</v>
      </c>
      <c r="N415" s="9">
        <v>3.2</v>
      </c>
      <c r="O415" s="9">
        <v>3783700</v>
      </c>
      <c r="P415" s="8">
        <v>3783700</v>
      </c>
      <c r="Q415" s="10">
        <v>5.1231566530286704E-3</v>
      </c>
      <c r="R415" s="9">
        <v>4</v>
      </c>
      <c r="S415" s="9"/>
      <c r="T415" s="9"/>
      <c r="U415" s="11">
        <v>237</v>
      </c>
    </row>
    <row r="416" spans="1:21" x14ac:dyDescent="0.25">
      <c r="A416" s="8" t="s">
        <v>2337</v>
      </c>
      <c r="B416" s="9" t="s">
        <v>2338</v>
      </c>
      <c r="C416" s="9" t="s">
        <v>2339</v>
      </c>
      <c r="D416" s="9" t="s">
        <v>2340</v>
      </c>
      <c r="E416" s="9" t="s">
        <v>29</v>
      </c>
      <c r="F416" s="9">
        <v>4</v>
      </c>
      <c r="G416" s="9">
        <v>3</v>
      </c>
      <c r="H416" s="9">
        <v>3</v>
      </c>
      <c r="I416" s="9">
        <v>4.9000000000000004</v>
      </c>
      <c r="J416" s="9">
        <v>93.296000000000006</v>
      </c>
      <c r="K416" s="9">
        <v>829</v>
      </c>
      <c r="L416" s="9">
        <v>0</v>
      </c>
      <c r="M416" s="9">
        <v>3.5076999999999998</v>
      </c>
      <c r="N416" s="9">
        <v>4.9000000000000004</v>
      </c>
      <c r="O416" s="9">
        <v>3746500</v>
      </c>
      <c r="P416" s="8">
        <v>3746500</v>
      </c>
      <c r="Q416" s="10">
        <v>5.0727875890191915E-3</v>
      </c>
      <c r="R416" s="9">
        <v>4</v>
      </c>
      <c r="S416" s="9"/>
      <c r="T416" s="9"/>
      <c r="U416" s="11">
        <v>258</v>
      </c>
    </row>
    <row r="417" spans="1:21" x14ac:dyDescent="0.25">
      <c r="A417" s="8" t="s">
        <v>2341</v>
      </c>
      <c r="B417" s="9" t="s">
        <v>2342</v>
      </c>
      <c r="C417" s="9" t="s">
        <v>2343</v>
      </c>
      <c r="D417" s="9" t="s">
        <v>2344</v>
      </c>
      <c r="E417" s="9" t="s">
        <v>29</v>
      </c>
      <c r="F417" s="9">
        <v>2</v>
      </c>
      <c r="G417" s="9">
        <v>4</v>
      </c>
      <c r="H417" s="9">
        <v>2</v>
      </c>
      <c r="I417" s="9">
        <v>16.600000000000001</v>
      </c>
      <c r="J417" s="9">
        <v>45.670999999999999</v>
      </c>
      <c r="K417" s="9">
        <v>415</v>
      </c>
      <c r="L417" s="9">
        <v>0</v>
      </c>
      <c r="M417" s="9">
        <v>4.3178999999999998</v>
      </c>
      <c r="N417" s="9">
        <v>16.600000000000001</v>
      </c>
      <c r="O417" s="9">
        <v>3731400</v>
      </c>
      <c r="P417" s="8">
        <v>3731400</v>
      </c>
      <c r="Q417" s="10">
        <v>5.0523420818540535E-3</v>
      </c>
      <c r="R417" s="9">
        <v>3</v>
      </c>
      <c r="S417" s="9"/>
      <c r="T417" s="9"/>
      <c r="U417" s="11">
        <v>456</v>
      </c>
    </row>
    <row r="418" spans="1:21" x14ac:dyDescent="0.25">
      <c r="A418" s="8" t="s">
        <v>2345</v>
      </c>
      <c r="B418" s="9" t="s">
        <v>2346</v>
      </c>
      <c r="C418" s="9" t="s">
        <v>2347</v>
      </c>
      <c r="D418" s="9" t="s">
        <v>2348</v>
      </c>
      <c r="E418" s="9" t="s">
        <v>29</v>
      </c>
      <c r="F418" s="9">
        <v>1</v>
      </c>
      <c r="G418" s="9">
        <v>2</v>
      </c>
      <c r="H418" s="9">
        <v>2</v>
      </c>
      <c r="I418" s="9">
        <v>10.9</v>
      </c>
      <c r="J418" s="9">
        <v>38.89</v>
      </c>
      <c r="K418" s="9">
        <v>331</v>
      </c>
      <c r="L418" s="9">
        <v>0</v>
      </c>
      <c r="M418" s="9">
        <v>31.091999999999999</v>
      </c>
      <c r="N418" s="9">
        <v>10.9</v>
      </c>
      <c r="O418" s="9">
        <v>3672800</v>
      </c>
      <c r="P418" s="8">
        <v>3672800</v>
      </c>
      <c r="Q418" s="10">
        <v>4.9729972659681536E-3</v>
      </c>
      <c r="R418" s="9">
        <v>2</v>
      </c>
      <c r="S418" s="9"/>
      <c r="T418" s="9"/>
      <c r="U418" s="11">
        <v>548</v>
      </c>
    </row>
    <row r="419" spans="1:21" x14ac:dyDescent="0.25">
      <c r="A419" s="8" t="s">
        <v>2349</v>
      </c>
      <c r="B419" s="9" t="s">
        <v>2350</v>
      </c>
      <c r="C419" s="9" t="s">
        <v>2351</v>
      </c>
      <c r="D419" s="9" t="s">
        <v>2352</v>
      </c>
      <c r="E419" s="9" t="s">
        <v>29</v>
      </c>
      <c r="F419" s="9">
        <v>2</v>
      </c>
      <c r="G419" s="9">
        <v>2</v>
      </c>
      <c r="H419" s="9">
        <v>2</v>
      </c>
      <c r="I419" s="9">
        <v>12</v>
      </c>
      <c r="J419" s="9">
        <v>24.433</v>
      </c>
      <c r="K419" s="9">
        <v>208</v>
      </c>
      <c r="L419" s="9">
        <v>0</v>
      </c>
      <c r="M419" s="9">
        <v>2.8389000000000002</v>
      </c>
      <c r="N419" s="9">
        <v>12</v>
      </c>
      <c r="O419" s="9">
        <v>3663400</v>
      </c>
      <c r="P419" s="8">
        <v>3663400</v>
      </c>
      <c r="Q419" s="10">
        <v>4.9602695992560812E-3</v>
      </c>
      <c r="R419" s="9">
        <v>3</v>
      </c>
      <c r="S419" s="9"/>
      <c r="T419" s="9"/>
      <c r="U419" s="11">
        <v>100</v>
      </c>
    </row>
    <row r="420" spans="1:21" x14ac:dyDescent="0.25">
      <c r="A420" s="8" t="s">
        <v>2353</v>
      </c>
      <c r="B420" s="9" t="s">
        <v>2354</v>
      </c>
      <c r="C420" s="9" t="s">
        <v>2355</v>
      </c>
      <c r="D420" s="9" t="s">
        <v>2356</v>
      </c>
      <c r="E420" s="9" t="s">
        <v>29</v>
      </c>
      <c r="F420" s="9">
        <v>4</v>
      </c>
      <c r="G420" s="9">
        <v>2</v>
      </c>
      <c r="H420" s="9">
        <v>2</v>
      </c>
      <c r="I420" s="9">
        <v>22.9</v>
      </c>
      <c r="J420" s="9">
        <v>5.1738</v>
      </c>
      <c r="K420" s="9">
        <v>48</v>
      </c>
      <c r="L420" s="9">
        <v>0</v>
      </c>
      <c r="M420" s="9">
        <v>3.9220999999999999</v>
      </c>
      <c r="N420" s="9">
        <v>22.9</v>
      </c>
      <c r="O420" s="9">
        <v>3662900</v>
      </c>
      <c r="P420" s="8">
        <v>3662900</v>
      </c>
      <c r="Q420" s="10">
        <v>4.9595925957075663E-3</v>
      </c>
      <c r="R420" s="9">
        <v>2</v>
      </c>
      <c r="S420" s="9"/>
      <c r="T420" s="9"/>
      <c r="U420" s="11">
        <v>233</v>
      </c>
    </row>
    <row r="421" spans="1:21" x14ac:dyDescent="0.25">
      <c r="A421" s="8" t="s">
        <v>2357</v>
      </c>
      <c r="B421" s="9"/>
      <c r="C421" s="9" t="s">
        <v>1109</v>
      </c>
      <c r="D421" s="9" t="s">
        <v>2358</v>
      </c>
      <c r="E421" s="9" t="s">
        <v>29</v>
      </c>
      <c r="F421" s="9">
        <v>1</v>
      </c>
      <c r="G421" s="9">
        <v>9</v>
      </c>
      <c r="H421" s="9">
        <v>1</v>
      </c>
      <c r="I421" s="9">
        <v>29.7</v>
      </c>
      <c r="J421" s="9">
        <v>41.356000000000002</v>
      </c>
      <c r="K421" s="9">
        <v>380</v>
      </c>
      <c r="L421" s="9">
        <v>1.7606E-3</v>
      </c>
      <c r="M421" s="9">
        <v>2.4117000000000002</v>
      </c>
      <c r="N421" s="9">
        <v>29.7</v>
      </c>
      <c r="O421" s="9">
        <v>3649000</v>
      </c>
      <c r="P421" s="8">
        <v>3649000</v>
      </c>
      <c r="Q421" s="10">
        <v>4.940771897058863E-3</v>
      </c>
      <c r="R421" s="9">
        <v>4</v>
      </c>
      <c r="S421" s="9"/>
      <c r="T421" s="9"/>
      <c r="U421" s="11">
        <v>220</v>
      </c>
    </row>
    <row r="422" spans="1:21" x14ac:dyDescent="0.25">
      <c r="A422" s="8" t="s">
        <v>2359</v>
      </c>
      <c r="B422" s="9" t="s">
        <v>2360</v>
      </c>
      <c r="C422" s="9" t="s">
        <v>2361</v>
      </c>
      <c r="D422" s="9" t="s">
        <v>2362</v>
      </c>
      <c r="E422" s="9" t="s">
        <v>29</v>
      </c>
      <c r="F422" s="9">
        <v>8</v>
      </c>
      <c r="G422" s="9">
        <v>2</v>
      </c>
      <c r="H422" s="9">
        <v>2</v>
      </c>
      <c r="I422" s="9">
        <v>7.7</v>
      </c>
      <c r="J422" s="9">
        <v>48.027000000000001</v>
      </c>
      <c r="K422" s="9">
        <v>439</v>
      </c>
      <c r="L422" s="9">
        <v>0</v>
      </c>
      <c r="M422" s="9">
        <v>10.951000000000001</v>
      </c>
      <c r="N422" s="9">
        <v>7.7</v>
      </c>
      <c r="O422" s="9">
        <v>3645100</v>
      </c>
      <c r="P422" s="8">
        <v>3645100</v>
      </c>
      <c r="Q422" s="10">
        <v>4.9354912693804496E-3</v>
      </c>
      <c r="R422" s="9">
        <v>4</v>
      </c>
      <c r="S422" s="9"/>
      <c r="T422" s="9"/>
      <c r="U422" s="11">
        <v>39</v>
      </c>
    </row>
    <row r="423" spans="1:21" x14ac:dyDescent="0.25">
      <c r="A423" s="8" t="s">
        <v>2363</v>
      </c>
      <c r="B423" s="9" t="s">
        <v>2364</v>
      </c>
      <c r="C423" s="9" t="s">
        <v>2365</v>
      </c>
      <c r="D423" s="9" t="s">
        <v>2366</v>
      </c>
      <c r="E423" s="9" t="s">
        <v>29</v>
      </c>
      <c r="F423" s="9">
        <v>2</v>
      </c>
      <c r="G423" s="9">
        <v>2</v>
      </c>
      <c r="H423" s="9">
        <v>2</v>
      </c>
      <c r="I423" s="9">
        <v>11</v>
      </c>
      <c r="J423" s="9">
        <v>18.72</v>
      </c>
      <c r="K423" s="9">
        <v>163</v>
      </c>
      <c r="L423" s="9">
        <v>0</v>
      </c>
      <c r="M423" s="9">
        <v>2.9051</v>
      </c>
      <c r="N423" s="9">
        <v>11</v>
      </c>
      <c r="O423" s="9">
        <v>3618700</v>
      </c>
      <c r="P423" s="8">
        <v>3618700</v>
      </c>
      <c r="Q423" s="10">
        <v>4.8997454820188836E-3</v>
      </c>
      <c r="R423" s="9">
        <v>1</v>
      </c>
      <c r="S423" s="9"/>
      <c r="T423" s="9"/>
      <c r="U423" s="11">
        <v>158</v>
      </c>
    </row>
    <row r="424" spans="1:21" x14ac:dyDescent="0.25">
      <c r="A424" s="8" t="s">
        <v>2367</v>
      </c>
      <c r="B424" s="9" t="s">
        <v>2368</v>
      </c>
      <c r="C424" s="9" t="s">
        <v>2369</v>
      </c>
      <c r="D424" s="9" t="s">
        <v>2370</v>
      </c>
      <c r="E424" s="9" t="s">
        <v>29</v>
      </c>
      <c r="F424" s="9">
        <v>5</v>
      </c>
      <c r="G424" s="9">
        <v>2</v>
      </c>
      <c r="H424" s="9">
        <v>2</v>
      </c>
      <c r="I424" s="9">
        <v>19.7</v>
      </c>
      <c r="J424" s="9">
        <v>27.44</v>
      </c>
      <c r="K424" s="9">
        <v>244</v>
      </c>
      <c r="L424" s="9">
        <v>0</v>
      </c>
      <c r="M424" s="9">
        <v>24.997</v>
      </c>
      <c r="N424" s="9">
        <v>19.7</v>
      </c>
      <c r="O424" s="9">
        <v>3612200</v>
      </c>
      <c r="P424" s="8">
        <v>3612200</v>
      </c>
      <c r="Q424" s="10">
        <v>4.8909444358881957E-3</v>
      </c>
      <c r="R424" s="9">
        <v>5</v>
      </c>
      <c r="S424" s="9"/>
      <c r="T424" s="9"/>
      <c r="U424" s="11">
        <v>105</v>
      </c>
    </row>
    <row r="425" spans="1:21" x14ac:dyDescent="0.25">
      <c r="A425" s="8" t="s">
        <v>2371</v>
      </c>
      <c r="B425" s="9" t="s">
        <v>95</v>
      </c>
      <c r="C425" s="9" t="s">
        <v>96</v>
      </c>
      <c r="D425" s="9" t="s">
        <v>2372</v>
      </c>
      <c r="E425" s="9" t="s">
        <v>29</v>
      </c>
      <c r="F425" s="9">
        <v>2</v>
      </c>
      <c r="G425" s="9">
        <v>2</v>
      </c>
      <c r="H425" s="9">
        <v>2</v>
      </c>
      <c r="I425" s="9">
        <v>12.8</v>
      </c>
      <c r="J425" s="9">
        <v>24.968</v>
      </c>
      <c r="K425" s="9">
        <v>218</v>
      </c>
      <c r="L425" s="9">
        <v>0</v>
      </c>
      <c r="M425" s="9">
        <v>4.6512000000000002</v>
      </c>
      <c r="N425" s="9">
        <v>12.8</v>
      </c>
      <c r="O425" s="9">
        <v>3606200</v>
      </c>
      <c r="P425" s="8">
        <v>3606200</v>
      </c>
      <c r="Q425" s="10">
        <v>4.882820393306021E-3</v>
      </c>
      <c r="R425" s="9">
        <v>2</v>
      </c>
      <c r="S425" s="9"/>
      <c r="T425" s="9"/>
      <c r="U425" s="11">
        <v>95</v>
      </c>
    </row>
    <row r="426" spans="1:21" x14ac:dyDescent="0.25">
      <c r="A426" s="8" t="s">
        <v>2373</v>
      </c>
      <c r="B426" s="9" t="s">
        <v>2374</v>
      </c>
      <c r="C426" s="9" t="s">
        <v>2375</v>
      </c>
      <c r="D426" s="9" t="s">
        <v>2376</v>
      </c>
      <c r="E426" s="9" t="s">
        <v>29</v>
      </c>
      <c r="F426" s="9">
        <v>1</v>
      </c>
      <c r="G426" s="9">
        <v>2</v>
      </c>
      <c r="H426" s="9">
        <v>2</v>
      </c>
      <c r="I426" s="9">
        <v>28.2</v>
      </c>
      <c r="J426" s="9">
        <v>12.404999999999999</v>
      </c>
      <c r="K426" s="9">
        <v>110</v>
      </c>
      <c r="L426" s="9">
        <v>0</v>
      </c>
      <c r="M426" s="9">
        <v>45.279000000000003</v>
      </c>
      <c r="N426" s="9">
        <v>28.2</v>
      </c>
      <c r="O426" s="9">
        <v>3600200</v>
      </c>
      <c r="P426" s="8">
        <v>3600200</v>
      </c>
      <c r="Q426" s="10">
        <v>4.8746963507238471E-3</v>
      </c>
      <c r="R426" s="9">
        <v>2</v>
      </c>
      <c r="S426" s="9"/>
      <c r="T426" s="9"/>
      <c r="U426" s="11">
        <v>581</v>
      </c>
    </row>
    <row r="427" spans="1:21" x14ac:dyDescent="0.25">
      <c r="A427" s="8" t="s">
        <v>2377</v>
      </c>
      <c r="B427" s="9" t="s">
        <v>2378</v>
      </c>
      <c r="C427" s="9" t="s">
        <v>2379</v>
      </c>
      <c r="D427" s="9" t="s">
        <v>2380</v>
      </c>
      <c r="E427" s="9" t="s">
        <v>29</v>
      </c>
      <c r="F427" s="9">
        <v>4</v>
      </c>
      <c r="G427" s="9">
        <v>3</v>
      </c>
      <c r="H427" s="9">
        <v>3</v>
      </c>
      <c r="I427" s="9">
        <v>9.9</v>
      </c>
      <c r="J427" s="9">
        <v>46.381999999999998</v>
      </c>
      <c r="K427" s="9">
        <v>414</v>
      </c>
      <c r="L427" s="9">
        <v>0</v>
      </c>
      <c r="M427" s="9">
        <v>7.4198000000000004</v>
      </c>
      <c r="N427" s="9">
        <v>9.9</v>
      </c>
      <c r="O427" s="9">
        <v>3590800</v>
      </c>
      <c r="P427" s="8">
        <v>3590800</v>
      </c>
      <c r="Q427" s="10">
        <v>4.8619686840117747E-3</v>
      </c>
      <c r="R427" s="9">
        <v>3</v>
      </c>
      <c r="S427" s="9"/>
      <c r="T427" s="9"/>
      <c r="U427" s="11">
        <v>515</v>
      </c>
    </row>
    <row r="428" spans="1:21" x14ac:dyDescent="0.25">
      <c r="A428" s="8" t="s">
        <v>2381</v>
      </c>
      <c r="B428" s="9" t="s">
        <v>2382</v>
      </c>
      <c r="C428" s="9" t="s">
        <v>2383</v>
      </c>
      <c r="D428" s="9" t="s">
        <v>2384</v>
      </c>
      <c r="E428" s="9" t="s">
        <v>29</v>
      </c>
      <c r="F428" s="9">
        <v>16</v>
      </c>
      <c r="G428" s="9">
        <v>22</v>
      </c>
      <c r="H428" s="9">
        <v>1</v>
      </c>
      <c r="I428" s="9">
        <v>63.1</v>
      </c>
      <c r="J428" s="9">
        <v>49.585000000000001</v>
      </c>
      <c r="K428" s="9">
        <v>444</v>
      </c>
      <c r="L428" s="9">
        <v>0</v>
      </c>
      <c r="M428" s="9">
        <v>83.569000000000003</v>
      </c>
      <c r="N428" s="9">
        <v>57.9</v>
      </c>
      <c r="O428" s="9">
        <v>3588900</v>
      </c>
      <c r="P428" s="8">
        <v>3588900</v>
      </c>
      <c r="Q428" s="10">
        <v>4.8593960705274192E-3</v>
      </c>
      <c r="R428" s="9">
        <v>4</v>
      </c>
      <c r="S428" s="9"/>
      <c r="T428" s="9"/>
      <c r="U428" s="11">
        <v>342</v>
      </c>
    </row>
    <row r="429" spans="1:21" x14ac:dyDescent="0.25">
      <c r="A429" s="8" t="s">
        <v>2385</v>
      </c>
      <c r="B429" s="9" t="s">
        <v>2386</v>
      </c>
      <c r="C429" s="9" t="s">
        <v>2387</v>
      </c>
      <c r="D429" s="9" t="s">
        <v>2388</v>
      </c>
      <c r="E429" s="9" t="s">
        <v>29</v>
      </c>
      <c r="F429" s="9">
        <v>1</v>
      </c>
      <c r="G429" s="9">
        <v>2</v>
      </c>
      <c r="H429" s="9">
        <v>2</v>
      </c>
      <c r="I429" s="9">
        <v>22.1</v>
      </c>
      <c r="J429" s="9">
        <v>16.648</v>
      </c>
      <c r="K429" s="9">
        <v>154</v>
      </c>
      <c r="L429" s="9">
        <v>0</v>
      </c>
      <c r="M429" s="9">
        <v>55.218000000000004</v>
      </c>
      <c r="N429" s="9">
        <v>22.1</v>
      </c>
      <c r="O429" s="9">
        <v>3561700</v>
      </c>
      <c r="P429" s="8">
        <v>3561700</v>
      </c>
      <c r="Q429" s="10">
        <v>4.8225670774882301E-3</v>
      </c>
      <c r="R429" s="9">
        <v>4</v>
      </c>
      <c r="S429" s="9"/>
      <c r="T429" s="9"/>
      <c r="U429" s="11">
        <v>640</v>
      </c>
    </row>
    <row r="430" spans="1:21" x14ac:dyDescent="0.25">
      <c r="A430" s="8" t="s">
        <v>2389</v>
      </c>
      <c r="B430" s="9" t="s">
        <v>2390</v>
      </c>
      <c r="C430" s="9" t="s">
        <v>2391</v>
      </c>
      <c r="D430" s="9" t="s">
        <v>2392</v>
      </c>
      <c r="E430" s="9" t="s">
        <v>29</v>
      </c>
      <c r="F430" s="9">
        <v>1</v>
      </c>
      <c r="G430" s="9">
        <v>1</v>
      </c>
      <c r="H430" s="9">
        <v>1</v>
      </c>
      <c r="I430" s="9">
        <v>2.2999999999999998</v>
      </c>
      <c r="J430" s="9">
        <v>97.44</v>
      </c>
      <c r="K430" s="9">
        <v>895</v>
      </c>
      <c r="L430" s="9">
        <v>0</v>
      </c>
      <c r="M430" s="9">
        <v>8.0519999999999996</v>
      </c>
      <c r="N430" s="9">
        <v>2.2999999999999998</v>
      </c>
      <c r="O430" s="9">
        <v>3537900</v>
      </c>
      <c r="P430" s="8">
        <v>3537900</v>
      </c>
      <c r="Q430" s="10">
        <v>4.7903417085789404E-3</v>
      </c>
      <c r="R430" s="9">
        <v>2</v>
      </c>
      <c r="S430" s="9"/>
      <c r="T430" s="9"/>
      <c r="U430" s="11">
        <v>531</v>
      </c>
    </row>
    <row r="431" spans="1:21" x14ac:dyDescent="0.25">
      <c r="A431" s="8" t="s">
        <v>2393</v>
      </c>
      <c r="B431" s="9" t="s">
        <v>2394</v>
      </c>
      <c r="C431" s="9" t="s">
        <v>2395</v>
      </c>
      <c r="D431" s="9" t="s">
        <v>2396</v>
      </c>
      <c r="E431" s="9" t="s">
        <v>29</v>
      </c>
      <c r="F431" s="9">
        <v>2</v>
      </c>
      <c r="G431" s="9">
        <v>5</v>
      </c>
      <c r="H431" s="9">
        <v>1</v>
      </c>
      <c r="I431" s="9">
        <v>15.9</v>
      </c>
      <c r="J431" s="9">
        <v>40.088999999999999</v>
      </c>
      <c r="K431" s="9">
        <v>372</v>
      </c>
      <c r="L431" s="9">
        <v>0</v>
      </c>
      <c r="M431" s="9">
        <v>22.727</v>
      </c>
      <c r="N431" s="9">
        <v>15.9</v>
      </c>
      <c r="O431" s="9">
        <v>3511600</v>
      </c>
      <c r="P431" s="8">
        <v>3511600</v>
      </c>
      <c r="Q431" s="10">
        <v>4.7547313219270769E-3</v>
      </c>
      <c r="R431" s="9">
        <v>1</v>
      </c>
      <c r="S431" s="9"/>
      <c r="T431" s="9"/>
      <c r="U431" s="11">
        <v>387</v>
      </c>
    </row>
    <row r="432" spans="1:21" x14ac:dyDescent="0.25">
      <c r="A432" s="8" t="s">
        <v>2397</v>
      </c>
      <c r="B432" s="9" t="s">
        <v>2398</v>
      </c>
      <c r="C432" s="9" t="s">
        <v>2399</v>
      </c>
      <c r="D432" s="9" t="s">
        <v>2400</v>
      </c>
      <c r="E432" s="9" t="s">
        <v>29</v>
      </c>
      <c r="F432" s="9">
        <v>3</v>
      </c>
      <c r="G432" s="9">
        <v>1</v>
      </c>
      <c r="H432" s="9">
        <v>1</v>
      </c>
      <c r="I432" s="9">
        <v>11.6</v>
      </c>
      <c r="J432" s="9">
        <v>18.606999999999999</v>
      </c>
      <c r="K432" s="9">
        <v>164</v>
      </c>
      <c r="L432" s="9">
        <v>0</v>
      </c>
      <c r="M432" s="9">
        <v>10.904999999999999</v>
      </c>
      <c r="N432" s="9">
        <v>11.6</v>
      </c>
      <c r="O432" s="9">
        <v>3487900</v>
      </c>
      <c r="P432" s="8">
        <v>3487900</v>
      </c>
      <c r="Q432" s="10">
        <v>4.7226413537274888E-3</v>
      </c>
      <c r="R432" s="9">
        <v>4</v>
      </c>
      <c r="S432" s="9"/>
      <c r="T432" s="9"/>
      <c r="U432" s="11">
        <v>1</v>
      </c>
    </row>
    <row r="433" spans="1:21" x14ac:dyDescent="0.25">
      <c r="A433" s="8" t="s">
        <v>2401</v>
      </c>
      <c r="B433" s="9" t="s">
        <v>2402</v>
      </c>
      <c r="C433" s="9" t="s">
        <v>2403</v>
      </c>
      <c r="D433" s="9" t="s">
        <v>2404</v>
      </c>
      <c r="E433" s="9" t="s">
        <v>29</v>
      </c>
      <c r="F433" s="9">
        <v>4</v>
      </c>
      <c r="G433" s="9">
        <v>1</v>
      </c>
      <c r="H433" s="9">
        <v>1</v>
      </c>
      <c r="I433" s="9">
        <v>50</v>
      </c>
      <c r="J433" s="9">
        <v>4.7861000000000002</v>
      </c>
      <c r="K433" s="9">
        <v>42</v>
      </c>
      <c r="L433" s="9">
        <v>1.6584E-3</v>
      </c>
      <c r="M433" s="9">
        <v>1.9845999999999999</v>
      </c>
      <c r="N433" s="9">
        <v>50</v>
      </c>
      <c r="O433" s="9">
        <v>3470900</v>
      </c>
      <c r="P433" s="8">
        <v>3470900</v>
      </c>
      <c r="Q433" s="10">
        <v>4.6996232330779961E-3</v>
      </c>
      <c r="R433" s="9">
        <v>1</v>
      </c>
      <c r="S433" s="9"/>
      <c r="T433" s="9"/>
      <c r="U433" s="11">
        <v>150</v>
      </c>
    </row>
    <row r="434" spans="1:21" x14ac:dyDescent="0.25">
      <c r="A434" s="8" t="s">
        <v>2405</v>
      </c>
      <c r="B434" s="9" t="s">
        <v>2406</v>
      </c>
      <c r="C434" s="9" t="s">
        <v>2407</v>
      </c>
      <c r="D434" s="9" t="s">
        <v>2408</v>
      </c>
      <c r="E434" s="9" t="s">
        <v>29</v>
      </c>
      <c r="F434" s="9">
        <v>8</v>
      </c>
      <c r="G434" s="9">
        <v>3</v>
      </c>
      <c r="H434" s="9">
        <v>3</v>
      </c>
      <c r="I434" s="9">
        <v>6.6</v>
      </c>
      <c r="J434" s="9">
        <v>84.710999999999999</v>
      </c>
      <c r="K434" s="9">
        <v>756</v>
      </c>
      <c r="L434" s="9">
        <v>0</v>
      </c>
      <c r="M434" s="9">
        <v>12.853</v>
      </c>
      <c r="N434" s="9">
        <v>6.6</v>
      </c>
      <c r="O434" s="9">
        <v>3470400</v>
      </c>
      <c r="P434" s="8">
        <v>3470400</v>
      </c>
      <c r="Q434" s="10">
        <v>4.6989462295294812E-3</v>
      </c>
      <c r="R434" s="9">
        <v>4</v>
      </c>
      <c r="S434" s="9"/>
      <c r="T434" s="9"/>
      <c r="U434" s="11">
        <v>35</v>
      </c>
    </row>
    <row r="435" spans="1:21" x14ac:dyDescent="0.25">
      <c r="A435" s="8" t="s">
        <v>2409</v>
      </c>
      <c r="B435" s="9" t="s">
        <v>2410</v>
      </c>
      <c r="C435" s="9" t="s">
        <v>2411</v>
      </c>
      <c r="D435" s="9" t="s">
        <v>2412</v>
      </c>
      <c r="E435" s="9" t="s">
        <v>29</v>
      </c>
      <c r="F435" s="9">
        <v>2</v>
      </c>
      <c r="G435" s="9">
        <v>2</v>
      </c>
      <c r="H435" s="9">
        <v>1</v>
      </c>
      <c r="I435" s="9">
        <v>6.7</v>
      </c>
      <c r="J435" s="9">
        <v>44.511000000000003</v>
      </c>
      <c r="K435" s="9">
        <v>390</v>
      </c>
      <c r="L435" s="9">
        <v>0</v>
      </c>
      <c r="M435" s="9">
        <v>3.4725000000000001</v>
      </c>
      <c r="N435" s="9">
        <v>6.7</v>
      </c>
      <c r="O435" s="9">
        <v>3426300</v>
      </c>
      <c r="P435" s="8">
        <v>3426300</v>
      </c>
      <c r="Q435" s="10">
        <v>4.6392345165505019E-3</v>
      </c>
      <c r="R435" s="9">
        <v>3</v>
      </c>
      <c r="S435" s="9"/>
      <c r="T435" s="9"/>
      <c r="U435" s="11">
        <v>246</v>
      </c>
    </row>
    <row r="436" spans="1:21" x14ac:dyDescent="0.25">
      <c r="A436" s="8" t="s">
        <v>2413</v>
      </c>
      <c r="B436" s="9" t="s">
        <v>2414</v>
      </c>
      <c r="C436" s="9" t="s">
        <v>2415</v>
      </c>
      <c r="D436" s="9" t="s">
        <v>2416</v>
      </c>
      <c r="E436" s="9" t="s">
        <v>29</v>
      </c>
      <c r="F436" s="9">
        <v>3</v>
      </c>
      <c r="G436" s="9">
        <v>1</v>
      </c>
      <c r="H436" s="9">
        <v>1</v>
      </c>
      <c r="I436" s="9">
        <v>2.2000000000000002</v>
      </c>
      <c r="J436" s="9">
        <v>124.79</v>
      </c>
      <c r="K436" s="9">
        <v>1085</v>
      </c>
      <c r="L436" s="9">
        <v>1.7331E-3</v>
      </c>
      <c r="M436" s="9">
        <v>2.3258999999999999</v>
      </c>
      <c r="N436" s="9">
        <v>2.2000000000000002</v>
      </c>
      <c r="O436" s="9">
        <v>3410700</v>
      </c>
      <c r="P436" s="8">
        <v>3410700</v>
      </c>
      <c r="Q436" s="10">
        <v>4.6181120058368498E-3</v>
      </c>
      <c r="R436" s="9">
        <v>3</v>
      </c>
      <c r="S436" s="9"/>
      <c r="T436" s="9"/>
      <c r="U436" s="11">
        <v>56</v>
      </c>
    </row>
    <row r="437" spans="1:21" x14ac:dyDescent="0.25">
      <c r="A437" s="8" t="s">
        <v>2417</v>
      </c>
      <c r="B437" s="9" t="s">
        <v>2418</v>
      </c>
      <c r="C437" s="9" t="s">
        <v>2419</v>
      </c>
      <c r="D437" s="9" t="s">
        <v>2420</v>
      </c>
      <c r="E437" s="9" t="s">
        <v>29</v>
      </c>
      <c r="F437" s="9">
        <v>1</v>
      </c>
      <c r="G437" s="9">
        <v>1</v>
      </c>
      <c r="H437" s="9">
        <v>1</v>
      </c>
      <c r="I437" s="9">
        <v>4</v>
      </c>
      <c r="J437" s="9">
        <v>66.855000000000004</v>
      </c>
      <c r="K437" s="9">
        <v>599</v>
      </c>
      <c r="L437" s="9">
        <v>0</v>
      </c>
      <c r="M437" s="9">
        <v>9.3719000000000001</v>
      </c>
      <c r="N437" s="9">
        <v>4</v>
      </c>
      <c r="O437" s="9">
        <v>3406000</v>
      </c>
      <c r="P437" s="8">
        <v>3406000</v>
      </c>
      <c r="Q437" s="10">
        <v>4.6117481724808132E-3</v>
      </c>
      <c r="R437" s="9">
        <v>2</v>
      </c>
      <c r="S437" s="9"/>
      <c r="T437" s="9"/>
      <c r="U437" s="11">
        <v>642</v>
      </c>
    </row>
    <row r="438" spans="1:21" x14ac:dyDescent="0.25">
      <c r="A438" s="8" t="s">
        <v>2421</v>
      </c>
      <c r="B438" s="9" t="s">
        <v>2422</v>
      </c>
      <c r="C438" s="9" t="s">
        <v>2423</v>
      </c>
      <c r="D438" s="9" t="s">
        <v>2424</v>
      </c>
      <c r="E438" s="9" t="s">
        <v>29</v>
      </c>
      <c r="F438" s="9">
        <v>3</v>
      </c>
      <c r="G438" s="9">
        <v>2</v>
      </c>
      <c r="H438" s="9">
        <v>2</v>
      </c>
      <c r="I438" s="9">
        <v>20</v>
      </c>
      <c r="J438" s="9">
        <v>10.08</v>
      </c>
      <c r="K438" s="9">
        <v>90</v>
      </c>
      <c r="L438" s="9">
        <v>0</v>
      </c>
      <c r="M438" s="9">
        <v>4.4547999999999996</v>
      </c>
      <c r="N438" s="9">
        <v>20</v>
      </c>
      <c r="O438" s="9">
        <v>3361900</v>
      </c>
      <c r="P438" s="8">
        <v>3361900</v>
      </c>
      <c r="Q438" s="10">
        <v>4.5520364595018339E-3</v>
      </c>
      <c r="R438" s="9">
        <v>2</v>
      </c>
      <c r="S438" s="9"/>
      <c r="T438" s="9"/>
      <c r="U438" s="11">
        <v>190</v>
      </c>
    </row>
    <row r="439" spans="1:21" x14ac:dyDescent="0.25">
      <c r="A439" s="8" t="s">
        <v>2425</v>
      </c>
      <c r="B439" s="9" t="s">
        <v>2426</v>
      </c>
      <c r="C439" s="9" t="s">
        <v>2427</v>
      </c>
      <c r="D439" s="9" t="s">
        <v>2428</v>
      </c>
      <c r="E439" s="9" t="s">
        <v>29</v>
      </c>
      <c r="F439" s="9">
        <v>2</v>
      </c>
      <c r="G439" s="9">
        <v>1</v>
      </c>
      <c r="H439" s="9">
        <v>1</v>
      </c>
      <c r="I439" s="9">
        <v>11.8</v>
      </c>
      <c r="J439" s="9">
        <v>21.085999999999999</v>
      </c>
      <c r="K439" s="9">
        <v>187</v>
      </c>
      <c r="L439" s="9">
        <v>0</v>
      </c>
      <c r="M439" s="9">
        <v>5.8297999999999996</v>
      </c>
      <c r="N439" s="9">
        <v>11.8</v>
      </c>
      <c r="O439" s="9">
        <v>3361200</v>
      </c>
      <c r="P439" s="8">
        <v>3361200</v>
      </c>
      <c r="Q439" s="10">
        <v>4.5510886545339141E-3</v>
      </c>
      <c r="R439" s="9">
        <v>3</v>
      </c>
      <c r="S439" s="9"/>
      <c r="T439" s="9"/>
      <c r="U439" s="11">
        <v>428</v>
      </c>
    </row>
    <row r="440" spans="1:21" x14ac:dyDescent="0.25">
      <c r="A440" s="8" t="s">
        <v>2429</v>
      </c>
      <c r="B440" s="9" t="s">
        <v>2430</v>
      </c>
      <c r="C440" s="9" t="s">
        <v>2431</v>
      </c>
      <c r="D440" s="9" t="s">
        <v>2432</v>
      </c>
      <c r="E440" s="9" t="s">
        <v>29</v>
      </c>
      <c r="F440" s="9">
        <v>1</v>
      </c>
      <c r="G440" s="9">
        <v>1</v>
      </c>
      <c r="H440" s="9">
        <v>1</v>
      </c>
      <c r="I440" s="9">
        <v>1.7</v>
      </c>
      <c r="J440" s="9">
        <v>92.888000000000005</v>
      </c>
      <c r="K440" s="9">
        <v>821</v>
      </c>
      <c r="L440" s="9">
        <v>1.7122999999999999E-3</v>
      </c>
      <c r="M440" s="9">
        <v>2.2252999999999998</v>
      </c>
      <c r="N440" s="9">
        <v>1.7</v>
      </c>
      <c r="O440" s="9">
        <v>3323700</v>
      </c>
      <c r="P440" s="8">
        <v>3323700</v>
      </c>
      <c r="Q440" s="10">
        <v>4.500313388395326E-3</v>
      </c>
      <c r="R440" s="9">
        <v>2</v>
      </c>
      <c r="S440" s="9"/>
      <c r="T440" s="9"/>
      <c r="U440" s="11">
        <v>537</v>
      </c>
    </row>
    <row r="441" spans="1:21" x14ac:dyDescent="0.25">
      <c r="A441" s="8" t="s">
        <v>2433</v>
      </c>
      <c r="B441" s="9" t="s">
        <v>2434</v>
      </c>
      <c r="C441" s="9" t="s">
        <v>2435</v>
      </c>
      <c r="D441" s="9" t="s">
        <v>2436</v>
      </c>
      <c r="E441" s="9" t="s">
        <v>29</v>
      </c>
      <c r="F441" s="9">
        <v>3</v>
      </c>
      <c r="G441" s="9">
        <v>2</v>
      </c>
      <c r="H441" s="9">
        <v>2</v>
      </c>
      <c r="I441" s="9">
        <v>12</v>
      </c>
      <c r="J441" s="9">
        <v>36.064</v>
      </c>
      <c r="K441" s="9">
        <v>326</v>
      </c>
      <c r="L441" s="9">
        <v>0</v>
      </c>
      <c r="M441" s="9">
        <v>3.1699000000000002</v>
      </c>
      <c r="N441" s="9">
        <v>12</v>
      </c>
      <c r="O441" s="9">
        <v>3320000</v>
      </c>
      <c r="P441" s="8">
        <v>3320000</v>
      </c>
      <c r="Q441" s="10">
        <v>4.4953035621363184E-3</v>
      </c>
      <c r="R441" s="9">
        <v>1</v>
      </c>
      <c r="S441" s="9"/>
      <c r="T441" s="9"/>
      <c r="U441" s="11">
        <v>159</v>
      </c>
    </row>
    <row r="442" spans="1:21" x14ac:dyDescent="0.25">
      <c r="A442" s="8" t="s">
        <v>2437</v>
      </c>
      <c r="B442" s="9" t="s">
        <v>2438</v>
      </c>
      <c r="C442" s="9" t="s">
        <v>2439</v>
      </c>
      <c r="D442" s="9" t="s">
        <v>2440</v>
      </c>
      <c r="E442" s="9" t="s">
        <v>29</v>
      </c>
      <c r="F442" s="9">
        <v>1</v>
      </c>
      <c r="G442" s="9">
        <v>2</v>
      </c>
      <c r="H442" s="9">
        <v>2</v>
      </c>
      <c r="I442" s="9">
        <v>3.2</v>
      </c>
      <c r="J442" s="9">
        <v>85.861999999999995</v>
      </c>
      <c r="K442" s="9">
        <v>758</v>
      </c>
      <c r="L442" s="9">
        <v>0</v>
      </c>
      <c r="M442" s="9">
        <v>2.6680000000000001</v>
      </c>
      <c r="N442" s="9">
        <v>3.2</v>
      </c>
      <c r="O442" s="9">
        <v>3310700</v>
      </c>
      <c r="P442" s="8">
        <v>3310700</v>
      </c>
      <c r="Q442" s="10">
        <v>4.4827112961339484E-3</v>
      </c>
      <c r="R442" s="9">
        <v>2</v>
      </c>
      <c r="S442" s="9"/>
      <c r="T442" s="9"/>
      <c r="U442" s="11">
        <v>516</v>
      </c>
    </row>
    <row r="443" spans="1:21" x14ac:dyDescent="0.25">
      <c r="A443" s="8" t="s">
        <v>2441</v>
      </c>
      <c r="B443" s="9" t="s">
        <v>2442</v>
      </c>
      <c r="C443" s="9" t="s">
        <v>2443</v>
      </c>
      <c r="D443" s="9" t="s">
        <v>2444</v>
      </c>
      <c r="E443" s="9" t="s">
        <v>29</v>
      </c>
      <c r="F443" s="9">
        <v>1</v>
      </c>
      <c r="G443" s="9">
        <v>1</v>
      </c>
      <c r="H443" s="9">
        <v>1</v>
      </c>
      <c r="I443" s="9">
        <v>8.6999999999999993</v>
      </c>
      <c r="J443" s="9">
        <v>34.909999999999997</v>
      </c>
      <c r="K443" s="9">
        <v>322</v>
      </c>
      <c r="L443" s="9">
        <v>6.1919999999999996E-3</v>
      </c>
      <c r="M443" s="9">
        <v>1.593</v>
      </c>
      <c r="N443" s="9">
        <v>8.6999999999999993</v>
      </c>
      <c r="O443" s="9">
        <v>3310400</v>
      </c>
      <c r="P443" s="8">
        <v>3310400</v>
      </c>
      <c r="Q443" s="10">
        <v>4.4823050940048402E-3</v>
      </c>
      <c r="R443" s="9">
        <v>1</v>
      </c>
      <c r="S443" s="9"/>
      <c r="T443" s="9"/>
      <c r="U443" s="11">
        <v>500</v>
      </c>
    </row>
    <row r="444" spans="1:21" x14ac:dyDescent="0.25">
      <c r="A444" s="8" t="s">
        <v>2445</v>
      </c>
      <c r="B444" s="9" t="s">
        <v>2446</v>
      </c>
      <c r="C444" s="9" t="s">
        <v>2447</v>
      </c>
      <c r="D444" s="9" t="s">
        <v>2448</v>
      </c>
      <c r="E444" s="9" t="s">
        <v>29</v>
      </c>
      <c r="F444" s="9">
        <v>1</v>
      </c>
      <c r="G444" s="9">
        <v>1</v>
      </c>
      <c r="H444" s="9">
        <v>1</v>
      </c>
      <c r="I444" s="9">
        <v>3.4</v>
      </c>
      <c r="J444" s="9">
        <v>39.415999999999997</v>
      </c>
      <c r="K444" s="9">
        <v>358</v>
      </c>
      <c r="L444" s="9">
        <v>0</v>
      </c>
      <c r="M444" s="9">
        <v>4.6158000000000001</v>
      </c>
      <c r="N444" s="9">
        <v>3.4</v>
      </c>
      <c r="O444" s="9">
        <v>3304400</v>
      </c>
      <c r="P444" s="8">
        <v>3304400</v>
      </c>
      <c r="Q444" s="10">
        <v>4.4741810514226654E-3</v>
      </c>
      <c r="R444" s="9">
        <v>2</v>
      </c>
      <c r="S444" s="9"/>
      <c r="T444" s="9"/>
      <c r="U444" s="11">
        <v>619</v>
      </c>
    </row>
    <row r="445" spans="1:21" x14ac:dyDescent="0.25">
      <c r="A445" s="8" t="s">
        <v>2449</v>
      </c>
      <c r="B445" s="9" t="s">
        <v>2450</v>
      </c>
      <c r="C445" s="9" t="s">
        <v>2451</v>
      </c>
      <c r="D445" s="9" t="s">
        <v>2452</v>
      </c>
      <c r="E445" s="9" t="s">
        <v>29</v>
      </c>
      <c r="F445" s="9">
        <v>1</v>
      </c>
      <c r="G445" s="9">
        <v>1</v>
      </c>
      <c r="H445" s="9">
        <v>1</v>
      </c>
      <c r="I445" s="9">
        <v>10.9</v>
      </c>
      <c r="J445" s="9">
        <v>16.859000000000002</v>
      </c>
      <c r="K445" s="9">
        <v>147</v>
      </c>
      <c r="L445" s="9">
        <v>0</v>
      </c>
      <c r="M445" s="9">
        <v>3.8466999999999998</v>
      </c>
      <c r="N445" s="9">
        <v>10.9</v>
      </c>
      <c r="O445" s="9">
        <v>3284100</v>
      </c>
      <c r="P445" s="8">
        <v>3284100</v>
      </c>
      <c r="Q445" s="10">
        <v>4.4466947073529767E-3</v>
      </c>
      <c r="R445" s="9">
        <v>2</v>
      </c>
      <c r="S445" s="9"/>
      <c r="T445" s="9"/>
      <c r="U445" s="11">
        <v>630</v>
      </c>
    </row>
    <row r="446" spans="1:21" x14ac:dyDescent="0.25">
      <c r="A446" s="8" t="s">
        <v>2453</v>
      </c>
      <c r="B446" s="9" t="s">
        <v>2454</v>
      </c>
      <c r="C446" s="9" t="s">
        <v>2455</v>
      </c>
      <c r="D446" s="9" t="s">
        <v>2456</v>
      </c>
      <c r="E446" s="9" t="s">
        <v>29</v>
      </c>
      <c r="F446" s="9">
        <v>8</v>
      </c>
      <c r="G446" s="9">
        <v>2</v>
      </c>
      <c r="H446" s="9">
        <v>2</v>
      </c>
      <c r="I446" s="9">
        <v>18.100000000000001</v>
      </c>
      <c r="J446" s="9">
        <v>23.419</v>
      </c>
      <c r="K446" s="9">
        <v>216</v>
      </c>
      <c r="L446" s="9">
        <v>0</v>
      </c>
      <c r="M446" s="9">
        <v>3.96</v>
      </c>
      <c r="N446" s="9">
        <v>18.100000000000001</v>
      </c>
      <c r="O446" s="9">
        <v>3262200</v>
      </c>
      <c r="P446" s="8">
        <v>3262200</v>
      </c>
      <c r="Q446" s="10">
        <v>4.4170419519280408E-3</v>
      </c>
      <c r="R446" s="9">
        <v>2</v>
      </c>
      <c r="S446" s="9"/>
      <c r="T446" s="9"/>
      <c r="U446" s="11">
        <v>52</v>
      </c>
    </row>
    <row r="447" spans="1:21" x14ac:dyDescent="0.25">
      <c r="A447" s="8" t="s">
        <v>2457</v>
      </c>
      <c r="B447" s="9" t="s">
        <v>2458</v>
      </c>
      <c r="C447" s="9" t="s">
        <v>2459</v>
      </c>
      <c r="D447" s="9" t="s">
        <v>2460</v>
      </c>
      <c r="E447" s="9" t="s">
        <v>29</v>
      </c>
      <c r="F447" s="9">
        <v>2</v>
      </c>
      <c r="G447" s="9">
        <v>25</v>
      </c>
      <c r="H447" s="9">
        <v>1</v>
      </c>
      <c r="I447" s="9">
        <v>68.8</v>
      </c>
      <c r="J447" s="9">
        <v>49.895000000000003</v>
      </c>
      <c r="K447" s="9">
        <v>449</v>
      </c>
      <c r="L447" s="9">
        <v>0</v>
      </c>
      <c r="M447" s="9">
        <v>22.49</v>
      </c>
      <c r="N447" s="9">
        <v>68.8</v>
      </c>
      <c r="O447" s="9">
        <v>3258700</v>
      </c>
      <c r="P447" s="8">
        <v>3258700</v>
      </c>
      <c r="Q447" s="10">
        <v>4.4123029270884398E-3</v>
      </c>
      <c r="R447" s="9">
        <v>2</v>
      </c>
      <c r="S447" s="9"/>
      <c r="T447" s="9"/>
      <c r="U447" s="11">
        <v>618</v>
      </c>
    </row>
    <row r="448" spans="1:21" x14ac:dyDescent="0.25">
      <c r="A448" s="8" t="s">
        <v>2461</v>
      </c>
      <c r="B448" s="9" t="s">
        <v>2462</v>
      </c>
      <c r="C448" s="9" t="s">
        <v>2463</v>
      </c>
      <c r="D448" s="9" t="s">
        <v>2464</v>
      </c>
      <c r="E448" s="9" t="s">
        <v>29</v>
      </c>
      <c r="F448" s="9">
        <v>2</v>
      </c>
      <c r="G448" s="9">
        <v>1</v>
      </c>
      <c r="H448" s="9">
        <v>1</v>
      </c>
      <c r="I448" s="9">
        <v>9.6999999999999993</v>
      </c>
      <c r="J448" s="9">
        <v>24.116</v>
      </c>
      <c r="K448" s="9">
        <v>217</v>
      </c>
      <c r="L448" s="9">
        <v>0</v>
      </c>
      <c r="M448" s="9">
        <v>13.866</v>
      </c>
      <c r="N448" s="9">
        <v>9.6999999999999993</v>
      </c>
      <c r="O448" s="9">
        <v>3254600</v>
      </c>
      <c r="P448" s="8">
        <v>3254600</v>
      </c>
      <c r="Q448" s="10">
        <v>4.4067514979906205E-3</v>
      </c>
      <c r="R448" s="9">
        <v>3</v>
      </c>
      <c r="S448" s="9"/>
      <c r="T448" s="9"/>
      <c r="U448" s="11">
        <v>219</v>
      </c>
    </row>
    <row r="449" spans="1:21" x14ac:dyDescent="0.25">
      <c r="A449" s="8" t="s">
        <v>2465</v>
      </c>
      <c r="B449" s="9" t="s">
        <v>2466</v>
      </c>
      <c r="C449" s="9" t="s">
        <v>2467</v>
      </c>
      <c r="D449" s="9" t="s">
        <v>2468</v>
      </c>
      <c r="E449" s="9" t="s">
        <v>29</v>
      </c>
      <c r="F449" s="9">
        <v>3</v>
      </c>
      <c r="G449" s="9">
        <v>2</v>
      </c>
      <c r="H449" s="9">
        <v>2</v>
      </c>
      <c r="I449" s="9">
        <v>7.5</v>
      </c>
      <c r="J449" s="9">
        <v>40.159999999999997</v>
      </c>
      <c r="K449" s="9">
        <v>359</v>
      </c>
      <c r="L449" s="9">
        <v>0</v>
      </c>
      <c r="M449" s="9">
        <v>42.587000000000003</v>
      </c>
      <c r="N449" s="9">
        <v>7.5</v>
      </c>
      <c r="O449" s="9">
        <v>3243000</v>
      </c>
      <c r="P449" s="8">
        <v>3243000</v>
      </c>
      <c r="Q449" s="10">
        <v>4.3910450156650844E-3</v>
      </c>
      <c r="R449" s="9">
        <v>4</v>
      </c>
      <c r="S449" s="9"/>
      <c r="T449" s="9"/>
      <c r="U449" s="11">
        <v>112</v>
      </c>
    </row>
    <row r="450" spans="1:21" x14ac:dyDescent="0.25">
      <c r="A450" s="8" t="s">
        <v>2469</v>
      </c>
      <c r="B450" s="9" t="s">
        <v>2470</v>
      </c>
      <c r="C450" s="9" t="s">
        <v>2471</v>
      </c>
      <c r="D450" s="9" t="s">
        <v>2472</v>
      </c>
      <c r="E450" s="9" t="s">
        <v>29</v>
      </c>
      <c r="F450" s="9">
        <v>2</v>
      </c>
      <c r="G450" s="9">
        <v>1</v>
      </c>
      <c r="H450" s="9">
        <v>1</v>
      </c>
      <c r="I450" s="9">
        <v>22.5</v>
      </c>
      <c r="J450" s="9">
        <v>8.2033000000000005</v>
      </c>
      <c r="K450" s="9">
        <v>71</v>
      </c>
      <c r="L450" s="9">
        <v>7.6452999999999998E-3</v>
      </c>
      <c r="M450" s="9">
        <v>1.5442</v>
      </c>
      <c r="N450" s="9">
        <v>22.5</v>
      </c>
      <c r="O450" s="9">
        <v>3239000</v>
      </c>
      <c r="P450" s="8">
        <v>3239000</v>
      </c>
      <c r="Q450" s="10">
        <v>4.3856289872769684E-3</v>
      </c>
      <c r="R450" s="9">
        <v>1</v>
      </c>
      <c r="S450" s="9"/>
      <c r="T450" s="9"/>
      <c r="U450" s="11">
        <v>215</v>
      </c>
    </row>
    <row r="451" spans="1:21" x14ac:dyDescent="0.25">
      <c r="A451" s="8" t="s">
        <v>2473</v>
      </c>
      <c r="B451" s="9" t="s">
        <v>2474</v>
      </c>
      <c r="C451" s="9" t="s">
        <v>2475</v>
      </c>
      <c r="D451" s="9" t="s">
        <v>2476</v>
      </c>
      <c r="E451" s="9" t="s">
        <v>29</v>
      </c>
      <c r="F451" s="9">
        <v>3</v>
      </c>
      <c r="G451" s="9">
        <v>2</v>
      </c>
      <c r="H451" s="9">
        <v>2</v>
      </c>
      <c r="I451" s="9">
        <v>7.5</v>
      </c>
      <c r="J451" s="9">
        <v>36.271000000000001</v>
      </c>
      <c r="K451" s="9">
        <v>332</v>
      </c>
      <c r="L451" s="9">
        <v>0</v>
      </c>
      <c r="M451" s="9">
        <v>46.607999999999997</v>
      </c>
      <c r="N451" s="9">
        <v>7.5</v>
      </c>
      <c r="O451" s="9">
        <v>3225200</v>
      </c>
      <c r="P451" s="8">
        <v>3225200</v>
      </c>
      <c r="Q451" s="10">
        <v>4.3669436893379677E-3</v>
      </c>
      <c r="R451" s="9">
        <v>2</v>
      </c>
      <c r="S451" s="9"/>
      <c r="T451" s="9"/>
      <c r="U451" s="11">
        <v>217</v>
      </c>
    </row>
    <row r="452" spans="1:21" x14ac:dyDescent="0.25">
      <c r="A452" s="8" t="s">
        <v>2477</v>
      </c>
      <c r="B452" s="9" t="s">
        <v>743</v>
      </c>
      <c r="C452" s="9" t="s">
        <v>744</v>
      </c>
      <c r="D452" s="9" t="s">
        <v>2478</v>
      </c>
      <c r="E452" s="9" t="s">
        <v>29</v>
      </c>
      <c r="F452" s="9">
        <v>4</v>
      </c>
      <c r="G452" s="9">
        <v>2</v>
      </c>
      <c r="H452" s="9">
        <v>2</v>
      </c>
      <c r="I452" s="9">
        <v>25.6</v>
      </c>
      <c r="J452" s="9">
        <v>17.361000000000001</v>
      </c>
      <c r="K452" s="9">
        <v>156</v>
      </c>
      <c r="L452" s="9">
        <v>0</v>
      </c>
      <c r="M452" s="9">
        <v>33.256</v>
      </c>
      <c r="N452" s="9">
        <v>25.6</v>
      </c>
      <c r="O452" s="9">
        <v>3207900</v>
      </c>
      <c r="P452" s="8">
        <v>3207900</v>
      </c>
      <c r="Q452" s="10">
        <v>4.3435193665593659E-3</v>
      </c>
      <c r="R452" s="9">
        <v>3</v>
      </c>
      <c r="S452" s="9"/>
      <c r="T452" s="9"/>
      <c r="U452" s="11">
        <v>146</v>
      </c>
    </row>
    <row r="453" spans="1:21" x14ac:dyDescent="0.25">
      <c r="A453" s="8" t="s">
        <v>2479</v>
      </c>
      <c r="B453" s="9" t="s">
        <v>2480</v>
      </c>
      <c r="C453" s="9" t="s">
        <v>2481</v>
      </c>
      <c r="D453" s="9" t="s">
        <v>2482</v>
      </c>
      <c r="E453" s="9" t="s">
        <v>29</v>
      </c>
      <c r="F453" s="9">
        <v>3</v>
      </c>
      <c r="G453" s="9">
        <v>1</v>
      </c>
      <c r="H453" s="9">
        <v>1</v>
      </c>
      <c r="I453" s="9">
        <v>1.9</v>
      </c>
      <c r="J453" s="9">
        <v>43.226999999999997</v>
      </c>
      <c r="K453" s="9">
        <v>364</v>
      </c>
      <c r="L453" s="9">
        <v>4.6801999999999998E-3</v>
      </c>
      <c r="M453" s="9">
        <v>1.6206</v>
      </c>
      <c r="N453" s="9">
        <v>1.9</v>
      </c>
      <c r="O453" s="9">
        <v>3197000</v>
      </c>
      <c r="P453" s="8">
        <v>3197000</v>
      </c>
      <c r="Q453" s="10">
        <v>4.3287606892017496E-3</v>
      </c>
      <c r="R453" s="9">
        <v>0</v>
      </c>
      <c r="S453" s="9"/>
      <c r="T453" s="9"/>
      <c r="U453" s="11">
        <v>210</v>
      </c>
    </row>
    <row r="454" spans="1:21" x14ac:dyDescent="0.25">
      <c r="A454" s="8" t="s">
        <v>2483</v>
      </c>
      <c r="B454" s="9" t="s">
        <v>2484</v>
      </c>
      <c r="C454" s="9" t="s">
        <v>2485</v>
      </c>
      <c r="D454" s="9" t="s">
        <v>2486</v>
      </c>
      <c r="E454" s="9" t="s">
        <v>29</v>
      </c>
      <c r="F454" s="9">
        <v>2</v>
      </c>
      <c r="G454" s="9">
        <v>2</v>
      </c>
      <c r="H454" s="9">
        <v>2</v>
      </c>
      <c r="I454" s="9">
        <v>6.1</v>
      </c>
      <c r="J454" s="9">
        <v>74.403000000000006</v>
      </c>
      <c r="K454" s="9">
        <v>644</v>
      </c>
      <c r="L454" s="9">
        <v>0</v>
      </c>
      <c r="M454" s="9">
        <v>4.4047999999999998</v>
      </c>
      <c r="N454" s="9">
        <v>6.1</v>
      </c>
      <c r="O454" s="9">
        <v>3153100</v>
      </c>
      <c r="P454" s="8">
        <v>3153100</v>
      </c>
      <c r="Q454" s="10">
        <v>4.2693197776421761E-3</v>
      </c>
      <c r="R454" s="9">
        <v>3</v>
      </c>
      <c r="S454" s="9"/>
      <c r="T454" s="9"/>
      <c r="U454" s="11">
        <v>534</v>
      </c>
    </row>
    <row r="455" spans="1:21" x14ac:dyDescent="0.25">
      <c r="A455" s="8" t="s">
        <v>2487</v>
      </c>
      <c r="B455" s="9" t="s">
        <v>2488</v>
      </c>
      <c r="C455" s="9" t="s">
        <v>2489</v>
      </c>
      <c r="D455" s="9" t="s">
        <v>2490</v>
      </c>
      <c r="E455" s="9" t="s">
        <v>29</v>
      </c>
      <c r="F455" s="9">
        <v>2</v>
      </c>
      <c r="G455" s="9">
        <v>2</v>
      </c>
      <c r="H455" s="9">
        <v>2</v>
      </c>
      <c r="I455" s="9">
        <v>3.8</v>
      </c>
      <c r="J455" s="9">
        <v>50.957000000000001</v>
      </c>
      <c r="K455" s="9">
        <v>470</v>
      </c>
      <c r="L455" s="9">
        <v>0</v>
      </c>
      <c r="M455" s="9">
        <v>5.8512000000000004</v>
      </c>
      <c r="N455" s="9">
        <v>3.8</v>
      </c>
      <c r="O455" s="9">
        <v>3050800</v>
      </c>
      <c r="P455" s="8">
        <v>3050800</v>
      </c>
      <c r="Q455" s="10">
        <v>4.1308048516161084E-3</v>
      </c>
      <c r="R455" s="9">
        <v>3</v>
      </c>
      <c r="S455" s="9"/>
      <c r="T455" s="9"/>
      <c r="U455" s="11">
        <v>224</v>
      </c>
    </row>
    <row r="456" spans="1:21" x14ac:dyDescent="0.25">
      <c r="A456" s="8" t="s">
        <v>2491</v>
      </c>
      <c r="B456" s="9" t="s">
        <v>2492</v>
      </c>
      <c r="C456" s="9" t="s">
        <v>2493</v>
      </c>
      <c r="D456" s="9" t="s">
        <v>2494</v>
      </c>
      <c r="E456" s="9" t="s">
        <v>29</v>
      </c>
      <c r="F456" s="9">
        <v>6</v>
      </c>
      <c r="G456" s="9">
        <v>1</v>
      </c>
      <c r="H456" s="9">
        <v>1</v>
      </c>
      <c r="I456" s="9">
        <v>4.2</v>
      </c>
      <c r="J456" s="9">
        <v>69.930999999999997</v>
      </c>
      <c r="K456" s="9">
        <v>616</v>
      </c>
      <c r="L456" s="9">
        <v>0</v>
      </c>
      <c r="M456" s="9">
        <v>3.3559999999999999</v>
      </c>
      <c r="N456" s="9">
        <v>4.2</v>
      </c>
      <c r="O456" s="9">
        <v>3050000</v>
      </c>
      <c r="P456" s="8">
        <v>3050000</v>
      </c>
      <c r="Q456" s="10">
        <v>4.1297216459384844E-3</v>
      </c>
      <c r="R456" s="9">
        <v>4</v>
      </c>
      <c r="S456" s="9"/>
      <c r="T456" s="9"/>
      <c r="U456" s="11">
        <v>93</v>
      </c>
    </row>
    <row r="457" spans="1:21" x14ac:dyDescent="0.25">
      <c r="A457" s="8" t="s">
        <v>2495</v>
      </c>
      <c r="B457" s="9" t="s">
        <v>2496</v>
      </c>
      <c r="C457" s="9" t="s">
        <v>2497</v>
      </c>
      <c r="D457" s="9" t="s">
        <v>2498</v>
      </c>
      <c r="E457" s="9" t="s">
        <v>29</v>
      </c>
      <c r="F457" s="9">
        <v>6</v>
      </c>
      <c r="G457" s="9">
        <v>2</v>
      </c>
      <c r="H457" s="9">
        <v>2</v>
      </c>
      <c r="I457" s="9">
        <v>8.5</v>
      </c>
      <c r="J457" s="9">
        <v>37.512</v>
      </c>
      <c r="K457" s="9">
        <v>330</v>
      </c>
      <c r="L457" s="9">
        <v>1.6722E-3</v>
      </c>
      <c r="M457" s="9">
        <v>2.0463</v>
      </c>
      <c r="N457" s="9">
        <v>8.5</v>
      </c>
      <c r="O457" s="9">
        <v>2978400</v>
      </c>
      <c r="P457" s="8">
        <v>2978400</v>
      </c>
      <c r="Q457" s="10">
        <v>4.0327747377912077E-3</v>
      </c>
      <c r="R457" s="9">
        <v>2</v>
      </c>
      <c r="S457" s="9"/>
      <c r="T457" s="9"/>
      <c r="U457" s="11">
        <v>475</v>
      </c>
    </row>
    <row r="458" spans="1:21" x14ac:dyDescent="0.25">
      <c r="A458" s="8" t="s">
        <v>2499</v>
      </c>
      <c r="B458" s="9" t="s">
        <v>2500</v>
      </c>
      <c r="C458" s="9" t="s">
        <v>2501</v>
      </c>
      <c r="D458" s="9" t="s">
        <v>2502</v>
      </c>
      <c r="E458" s="9" t="s">
        <v>29</v>
      </c>
      <c r="F458" s="9">
        <v>1</v>
      </c>
      <c r="G458" s="9">
        <v>1</v>
      </c>
      <c r="H458" s="9">
        <v>1</v>
      </c>
      <c r="I458" s="9">
        <v>10.199999999999999</v>
      </c>
      <c r="J458" s="9">
        <v>25.486000000000001</v>
      </c>
      <c r="K458" s="9">
        <v>225</v>
      </c>
      <c r="L458" s="9">
        <v>0</v>
      </c>
      <c r="M458" s="9">
        <v>14.48</v>
      </c>
      <c r="N458" s="9">
        <v>10.199999999999999</v>
      </c>
      <c r="O458" s="9">
        <v>2973000</v>
      </c>
      <c r="P458" s="8">
        <v>2973000</v>
      </c>
      <c r="Q458" s="10">
        <v>4.0254630994672512E-3</v>
      </c>
      <c r="R458" s="9">
        <v>2</v>
      </c>
      <c r="S458" s="9"/>
      <c r="T458" s="9"/>
      <c r="U458" s="11">
        <v>359</v>
      </c>
    </row>
    <row r="459" spans="1:21" x14ac:dyDescent="0.25">
      <c r="A459" s="8" t="s">
        <v>2503</v>
      </c>
      <c r="B459" s="9" t="s">
        <v>2504</v>
      </c>
      <c r="C459" s="9" t="s">
        <v>2505</v>
      </c>
      <c r="D459" s="9" t="s">
        <v>2506</v>
      </c>
      <c r="E459" s="9" t="s">
        <v>29</v>
      </c>
      <c r="F459" s="9">
        <v>3</v>
      </c>
      <c r="G459" s="9">
        <v>1</v>
      </c>
      <c r="H459" s="9">
        <v>1</v>
      </c>
      <c r="I459" s="9">
        <v>13.5</v>
      </c>
      <c r="J459" s="9">
        <v>11.866</v>
      </c>
      <c r="K459" s="9">
        <v>104</v>
      </c>
      <c r="L459" s="9">
        <v>0</v>
      </c>
      <c r="M459" s="9">
        <v>26.908000000000001</v>
      </c>
      <c r="N459" s="9">
        <v>13.5</v>
      </c>
      <c r="O459" s="9">
        <v>2955100</v>
      </c>
      <c r="P459" s="8">
        <v>2955100</v>
      </c>
      <c r="Q459" s="10">
        <v>4.0012263724304321E-3</v>
      </c>
      <c r="R459" s="9">
        <v>2</v>
      </c>
      <c r="S459" s="9"/>
      <c r="T459" s="9"/>
      <c r="U459" s="11">
        <v>287</v>
      </c>
    </row>
    <row r="460" spans="1:21" x14ac:dyDescent="0.25">
      <c r="A460" s="8" t="s">
        <v>2507</v>
      </c>
      <c r="B460" s="9" t="s">
        <v>2508</v>
      </c>
      <c r="C460" s="9" t="s">
        <v>2509</v>
      </c>
      <c r="D460" s="9" t="s">
        <v>2510</v>
      </c>
      <c r="E460" s="9" t="s">
        <v>29</v>
      </c>
      <c r="F460" s="9">
        <v>5</v>
      </c>
      <c r="G460" s="9">
        <v>1</v>
      </c>
      <c r="H460" s="9">
        <v>1</v>
      </c>
      <c r="I460" s="9">
        <v>12.4</v>
      </c>
      <c r="J460" s="9">
        <v>22.567</v>
      </c>
      <c r="K460" s="9">
        <v>218</v>
      </c>
      <c r="L460" s="9">
        <v>0</v>
      </c>
      <c r="M460" s="9">
        <v>2.8832</v>
      </c>
      <c r="N460" s="9">
        <v>12.4</v>
      </c>
      <c r="O460" s="9">
        <v>2859200</v>
      </c>
      <c r="P460" s="8">
        <v>2859200</v>
      </c>
      <c r="Q460" s="10">
        <v>3.8713770918253495E-3</v>
      </c>
      <c r="R460" s="9">
        <v>2</v>
      </c>
      <c r="S460" s="9"/>
      <c r="T460" s="9"/>
      <c r="U460" s="11">
        <v>144</v>
      </c>
    </row>
    <row r="461" spans="1:21" x14ac:dyDescent="0.25">
      <c r="A461" s="8" t="s">
        <v>2511</v>
      </c>
      <c r="B461" s="9" t="s">
        <v>2512</v>
      </c>
      <c r="C461" s="9" t="s">
        <v>2513</v>
      </c>
      <c r="D461" s="9" t="s">
        <v>2514</v>
      </c>
      <c r="E461" s="9" t="s">
        <v>29</v>
      </c>
      <c r="F461" s="9">
        <v>1</v>
      </c>
      <c r="G461" s="9">
        <v>1</v>
      </c>
      <c r="H461" s="9">
        <v>1</v>
      </c>
      <c r="I461" s="9">
        <v>2.8</v>
      </c>
      <c r="J461" s="9">
        <v>86.131</v>
      </c>
      <c r="K461" s="9">
        <v>780</v>
      </c>
      <c r="L461" s="9">
        <v>0</v>
      </c>
      <c r="M461" s="9">
        <v>19.47</v>
      </c>
      <c r="N461" s="9">
        <v>2.8</v>
      </c>
      <c r="O461" s="9">
        <v>2852800</v>
      </c>
      <c r="P461" s="8">
        <v>2852800</v>
      </c>
      <c r="Q461" s="10">
        <v>3.862711446404364E-3</v>
      </c>
      <c r="R461" s="9">
        <v>3</v>
      </c>
      <c r="S461" s="9"/>
      <c r="T461" s="9"/>
      <c r="U461" s="11">
        <v>313</v>
      </c>
    </row>
    <row r="462" spans="1:21" x14ac:dyDescent="0.25">
      <c r="A462" s="8" t="s">
        <v>2515</v>
      </c>
      <c r="B462" s="9" t="s">
        <v>2516</v>
      </c>
      <c r="C462" s="9" t="s">
        <v>2517</v>
      </c>
      <c r="D462" s="9" t="s">
        <v>2518</v>
      </c>
      <c r="E462" s="9" t="s">
        <v>29</v>
      </c>
      <c r="F462" s="9">
        <v>2</v>
      </c>
      <c r="G462" s="9">
        <v>2</v>
      </c>
      <c r="H462" s="9">
        <v>2</v>
      </c>
      <c r="I462" s="9">
        <v>1.6</v>
      </c>
      <c r="J462" s="9">
        <v>195.09</v>
      </c>
      <c r="K462" s="9">
        <v>1715</v>
      </c>
      <c r="L462" s="9">
        <v>0</v>
      </c>
      <c r="M462" s="9">
        <v>3.0922000000000001</v>
      </c>
      <c r="N462" s="9">
        <v>1.6</v>
      </c>
      <c r="O462" s="9">
        <v>2852800</v>
      </c>
      <c r="P462" s="8">
        <v>2852800</v>
      </c>
      <c r="Q462" s="10">
        <v>3.862711446404364E-3</v>
      </c>
      <c r="R462" s="9">
        <v>2</v>
      </c>
      <c r="S462" s="9"/>
      <c r="T462" s="9"/>
      <c r="U462" s="11">
        <v>228</v>
      </c>
    </row>
    <row r="463" spans="1:21" x14ac:dyDescent="0.25">
      <c r="A463" s="8" t="s">
        <v>2519</v>
      </c>
      <c r="B463" s="9" t="s">
        <v>2520</v>
      </c>
      <c r="C463" s="9" t="s">
        <v>2521</v>
      </c>
      <c r="D463" s="9" t="s">
        <v>2522</v>
      </c>
      <c r="E463" s="9" t="s">
        <v>29</v>
      </c>
      <c r="F463" s="9">
        <v>1</v>
      </c>
      <c r="G463" s="9">
        <v>1</v>
      </c>
      <c r="H463" s="9">
        <v>1</v>
      </c>
      <c r="I463" s="9">
        <v>3.3</v>
      </c>
      <c r="J463" s="9">
        <v>37.534999999999997</v>
      </c>
      <c r="K463" s="9">
        <v>332</v>
      </c>
      <c r="L463" s="9">
        <v>1.6313E-3</v>
      </c>
      <c r="M463" s="9">
        <v>1.8794</v>
      </c>
      <c r="N463" s="9">
        <v>3.3</v>
      </c>
      <c r="O463" s="9">
        <v>2803700</v>
      </c>
      <c r="P463" s="8">
        <v>2803700</v>
      </c>
      <c r="Q463" s="10">
        <v>3.7962296979402394E-3</v>
      </c>
      <c r="R463" s="9">
        <v>1</v>
      </c>
      <c r="S463" s="9"/>
      <c r="T463" s="9"/>
      <c r="U463" s="11">
        <v>628</v>
      </c>
    </row>
    <row r="464" spans="1:21" x14ac:dyDescent="0.25">
      <c r="A464" s="8" t="s">
        <v>2523</v>
      </c>
      <c r="B464" s="9" t="s">
        <v>2524</v>
      </c>
      <c r="C464" s="9" t="s">
        <v>2525</v>
      </c>
      <c r="D464" s="9" t="s">
        <v>2526</v>
      </c>
      <c r="E464" s="9" t="s">
        <v>29</v>
      </c>
      <c r="F464" s="9">
        <v>1</v>
      </c>
      <c r="G464" s="9">
        <v>3</v>
      </c>
      <c r="H464" s="9">
        <v>3</v>
      </c>
      <c r="I464" s="9">
        <v>23.7</v>
      </c>
      <c r="J464" s="9">
        <v>26.922000000000001</v>
      </c>
      <c r="K464" s="9">
        <v>241</v>
      </c>
      <c r="L464" s="9">
        <v>0</v>
      </c>
      <c r="M464" s="9">
        <v>3.7414000000000001</v>
      </c>
      <c r="N464" s="9">
        <v>23.7</v>
      </c>
      <c r="O464" s="9">
        <v>2799100</v>
      </c>
      <c r="P464" s="8">
        <v>2799100</v>
      </c>
      <c r="Q464" s="10">
        <v>3.7900012652939061E-3</v>
      </c>
      <c r="R464" s="9">
        <v>3</v>
      </c>
      <c r="S464" s="9"/>
      <c r="T464" s="9"/>
      <c r="U464" s="11">
        <v>298</v>
      </c>
    </row>
    <row r="465" spans="1:21" x14ac:dyDescent="0.25">
      <c r="A465" s="8" t="s">
        <v>2527</v>
      </c>
      <c r="B465" s="9" t="s">
        <v>2528</v>
      </c>
      <c r="C465" s="9" t="s">
        <v>2529</v>
      </c>
      <c r="D465" s="9" t="s">
        <v>2530</v>
      </c>
      <c r="E465" s="9" t="s">
        <v>29</v>
      </c>
      <c r="F465" s="9">
        <v>1</v>
      </c>
      <c r="G465" s="9">
        <v>2</v>
      </c>
      <c r="H465" s="9">
        <v>2</v>
      </c>
      <c r="I465" s="9">
        <v>4.4000000000000004</v>
      </c>
      <c r="J465" s="9">
        <v>83.950999999999993</v>
      </c>
      <c r="K465" s="9">
        <v>755</v>
      </c>
      <c r="L465" s="9">
        <v>0</v>
      </c>
      <c r="M465" s="9">
        <v>23.227</v>
      </c>
      <c r="N465" s="9">
        <v>4.4000000000000004</v>
      </c>
      <c r="O465" s="9">
        <v>2780700</v>
      </c>
      <c r="P465" s="8">
        <v>2780700</v>
      </c>
      <c r="Q465" s="10">
        <v>3.7650875347085724E-3</v>
      </c>
      <c r="R465" s="9">
        <v>2</v>
      </c>
      <c r="S465" s="9"/>
      <c r="T465" s="9"/>
      <c r="U465" s="11">
        <v>596</v>
      </c>
    </row>
    <row r="466" spans="1:21" x14ac:dyDescent="0.25">
      <c r="A466" s="8" t="s">
        <v>2531</v>
      </c>
      <c r="B466" s="9" t="s">
        <v>2532</v>
      </c>
      <c r="C466" s="9" t="s">
        <v>2533</v>
      </c>
      <c r="D466" s="9" t="s">
        <v>2534</v>
      </c>
      <c r="E466" s="9" t="s">
        <v>29</v>
      </c>
      <c r="F466" s="9">
        <v>4</v>
      </c>
      <c r="G466" s="9">
        <v>2</v>
      </c>
      <c r="H466" s="9">
        <v>2</v>
      </c>
      <c r="I466" s="9">
        <v>5.0999999999999996</v>
      </c>
      <c r="J466" s="9">
        <v>80.551000000000002</v>
      </c>
      <c r="K466" s="9">
        <v>738</v>
      </c>
      <c r="L466" s="9">
        <v>0</v>
      </c>
      <c r="M466" s="9">
        <v>5.9058000000000002</v>
      </c>
      <c r="N466" s="9">
        <v>5.0999999999999996</v>
      </c>
      <c r="O466" s="9">
        <v>2775700</v>
      </c>
      <c r="P466" s="8">
        <v>2775700</v>
      </c>
      <c r="Q466" s="10">
        <v>3.7583174992234275E-3</v>
      </c>
      <c r="R466" s="9">
        <v>0</v>
      </c>
      <c r="S466" s="9"/>
      <c r="T466" s="9"/>
      <c r="U466" s="11">
        <v>598</v>
      </c>
    </row>
    <row r="467" spans="1:21" x14ac:dyDescent="0.25">
      <c r="A467" s="8" t="s">
        <v>2535</v>
      </c>
      <c r="B467" s="9" t="s">
        <v>2536</v>
      </c>
      <c r="C467" s="9" t="s">
        <v>2537</v>
      </c>
      <c r="D467" s="9" t="s">
        <v>2538</v>
      </c>
      <c r="E467" s="9" t="s">
        <v>29</v>
      </c>
      <c r="F467" s="9">
        <v>2</v>
      </c>
      <c r="G467" s="9">
        <v>2</v>
      </c>
      <c r="H467" s="9">
        <v>2</v>
      </c>
      <c r="I467" s="9">
        <v>5.0999999999999996</v>
      </c>
      <c r="J467" s="9">
        <v>76.149000000000001</v>
      </c>
      <c r="K467" s="9">
        <v>707</v>
      </c>
      <c r="L467" s="9">
        <v>0</v>
      </c>
      <c r="M467" s="9">
        <v>4.2942</v>
      </c>
      <c r="N467" s="9">
        <v>5.0999999999999996</v>
      </c>
      <c r="O467" s="9">
        <v>2762200</v>
      </c>
      <c r="P467" s="8">
        <v>2762200</v>
      </c>
      <c r="Q467" s="10">
        <v>3.7400384034135359E-3</v>
      </c>
      <c r="R467" s="9">
        <v>3</v>
      </c>
      <c r="S467" s="9"/>
      <c r="T467" s="9"/>
      <c r="U467" s="11">
        <v>400</v>
      </c>
    </row>
    <row r="468" spans="1:21" x14ac:dyDescent="0.25">
      <c r="A468" s="8" t="s">
        <v>2539</v>
      </c>
      <c r="B468" s="9" t="s">
        <v>2540</v>
      </c>
      <c r="C468" s="9" t="s">
        <v>2541</v>
      </c>
      <c r="D468" s="9" t="s">
        <v>2542</v>
      </c>
      <c r="E468" s="9" t="s">
        <v>29</v>
      </c>
      <c r="F468" s="9">
        <v>1</v>
      </c>
      <c r="G468" s="9">
        <v>1</v>
      </c>
      <c r="H468" s="9">
        <v>1</v>
      </c>
      <c r="I468" s="9">
        <v>1.7</v>
      </c>
      <c r="J468" s="9">
        <v>177.6</v>
      </c>
      <c r="K468" s="9">
        <v>1609</v>
      </c>
      <c r="L468" s="9">
        <v>0</v>
      </c>
      <c r="M468" s="9">
        <v>17.292999999999999</v>
      </c>
      <c r="N468" s="9">
        <v>1.7</v>
      </c>
      <c r="O468" s="9">
        <v>2739000</v>
      </c>
      <c r="P468" s="8">
        <v>2739000</v>
      </c>
      <c r="Q468" s="10">
        <v>3.7086254387624622E-3</v>
      </c>
      <c r="R468" s="9">
        <v>3</v>
      </c>
      <c r="S468" s="9"/>
      <c r="T468" s="9"/>
      <c r="U468" s="11">
        <v>370</v>
      </c>
    </row>
    <row r="469" spans="1:21" x14ac:dyDescent="0.25">
      <c r="A469" s="8" t="s">
        <v>2543</v>
      </c>
      <c r="B469" s="9" t="s">
        <v>2544</v>
      </c>
      <c r="C469" s="9" t="s">
        <v>2545</v>
      </c>
      <c r="D469" s="9" t="s">
        <v>2546</v>
      </c>
      <c r="E469" s="9" t="s">
        <v>29</v>
      </c>
      <c r="F469" s="9">
        <v>2</v>
      </c>
      <c r="G469" s="9">
        <v>1</v>
      </c>
      <c r="H469" s="9">
        <v>1</v>
      </c>
      <c r="I469" s="9">
        <v>9.6999999999999993</v>
      </c>
      <c r="J469" s="9">
        <v>17.609000000000002</v>
      </c>
      <c r="K469" s="9">
        <v>155</v>
      </c>
      <c r="L469" s="9">
        <v>0</v>
      </c>
      <c r="M469" s="9">
        <v>2.504</v>
      </c>
      <c r="N469" s="9">
        <v>9.6999999999999993</v>
      </c>
      <c r="O469" s="9">
        <v>2719000</v>
      </c>
      <c r="P469" s="8">
        <v>2719000</v>
      </c>
      <c r="Q469" s="10">
        <v>3.6815452968218822E-3</v>
      </c>
      <c r="R469" s="9">
        <v>2</v>
      </c>
      <c r="S469" s="9"/>
      <c r="T469" s="9"/>
      <c r="U469" s="11">
        <v>231</v>
      </c>
    </row>
    <row r="470" spans="1:21" x14ac:dyDescent="0.25">
      <c r="A470" s="8" t="s">
        <v>2547</v>
      </c>
      <c r="B470" s="9" t="s">
        <v>2548</v>
      </c>
      <c r="C470" s="9" t="s">
        <v>2549</v>
      </c>
      <c r="D470" s="9" t="s">
        <v>2550</v>
      </c>
      <c r="E470" s="9" t="s">
        <v>29</v>
      </c>
      <c r="F470" s="9">
        <v>2</v>
      </c>
      <c r="G470" s="9">
        <v>1</v>
      </c>
      <c r="H470" s="9">
        <v>1</v>
      </c>
      <c r="I470" s="9">
        <v>7.8</v>
      </c>
      <c r="J470" s="9">
        <v>23.568000000000001</v>
      </c>
      <c r="K470" s="9">
        <v>218</v>
      </c>
      <c r="L470" s="9">
        <v>0</v>
      </c>
      <c r="M470" s="9">
        <v>12.465999999999999</v>
      </c>
      <c r="N470" s="9">
        <v>7.8</v>
      </c>
      <c r="O470" s="9">
        <v>2697300</v>
      </c>
      <c r="P470" s="8">
        <v>2697300</v>
      </c>
      <c r="Q470" s="10">
        <v>3.6521633428163529E-3</v>
      </c>
      <c r="R470" s="9">
        <v>1</v>
      </c>
      <c r="S470" s="9"/>
      <c r="T470" s="9"/>
      <c r="U470" s="11">
        <v>285</v>
      </c>
    </row>
    <row r="471" spans="1:21" x14ac:dyDescent="0.25">
      <c r="A471" s="8" t="s">
        <v>2551</v>
      </c>
      <c r="B471" s="9" t="s">
        <v>2552</v>
      </c>
      <c r="C471" s="9" t="s">
        <v>2553</v>
      </c>
      <c r="D471" s="9" t="s">
        <v>2554</v>
      </c>
      <c r="E471" s="9" t="s">
        <v>29</v>
      </c>
      <c r="F471" s="9">
        <v>1</v>
      </c>
      <c r="G471" s="9">
        <v>1</v>
      </c>
      <c r="H471" s="9">
        <v>1</v>
      </c>
      <c r="I471" s="9">
        <v>5.8</v>
      </c>
      <c r="J471" s="9">
        <v>26.489000000000001</v>
      </c>
      <c r="K471" s="9">
        <v>241</v>
      </c>
      <c r="L471" s="9">
        <v>1.6978E-3</v>
      </c>
      <c r="M471" s="9">
        <v>2.1665999999999999</v>
      </c>
      <c r="N471" s="9">
        <v>5.8</v>
      </c>
      <c r="O471" s="9">
        <v>2693400</v>
      </c>
      <c r="P471" s="8">
        <v>2693400</v>
      </c>
      <c r="Q471" s="10">
        <v>3.6468827151379395E-3</v>
      </c>
      <c r="R471" s="9">
        <v>1</v>
      </c>
      <c r="S471" s="9"/>
      <c r="T471" s="9"/>
      <c r="U471" s="11">
        <v>396</v>
      </c>
    </row>
    <row r="472" spans="1:21" x14ac:dyDescent="0.25">
      <c r="A472" s="8" t="s">
        <v>2555</v>
      </c>
      <c r="B472" s="9" t="s">
        <v>2556</v>
      </c>
      <c r="C472" s="9" t="s">
        <v>2557</v>
      </c>
      <c r="D472" s="9" t="s">
        <v>2558</v>
      </c>
      <c r="E472" s="9" t="s">
        <v>29</v>
      </c>
      <c r="F472" s="9">
        <v>1</v>
      </c>
      <c r="G472" s="9">
        <v>1</v>
      </c>
      <c r="H472" s="9">
        <v>1</v>
      </c>
      <c r="I472" s="9">
        <v>1.6</v>
      </c>
      <c r="J472" s="9">
        <v>194.81</v>
      </c>
      <c r="K472" s="9">
        <v>1720</v>
      </c>
      <c r="L472" s="9">
        <v>0</v>
      </c>
      <c r="M472" s="9">
        <v>6.0048000000000004</v>
      </c>
      <c r="N472" s="9">
        <v>1.6</v>
      </c>
      <c r="O472" s="9">
        <v>2683500</v>
      </c>
      <c r="P472" s="8">
        <v>2683500</v>
      </c>
      <c r="Q472" s="10">
        <v>3.6334780448773521E-3</v>
      </c>
      <c r="R472" s="9">
        <v>2</v>
      </c>
      <c r="S472" s="9"/>
      <c r="T472" s="9"/>
      <c r="U472" s="11">
        <v>339</v>
      </c>
    </row>
    <row r="473" spans="1:21" x14ac:dyDescent="0.25">
      <c r="A473" s="8" t="s">
        <v>2559</v>
      </c>
      <c r="B473" s="9" t="s">
        <v>2560</v>
      </c>
      <c r="C473" s="9" t="s">
        <v>2561</v>
      </c>
      <c r="D473" s="9" t="s">
        <v>2562</v>
      </c>
      <c r="E473" s="9" t="s">
        <v>29</v>
      </c>
      <c r="F473" s="9">
        <v>2</v>
      </c>
      <c r="G473" s="9">
        <v>1</v>
      </c>
      <c r="H473" s="9">
        <v>1</v>
      </c>
      <c r="I473" s="9">
        <v>2.5</v>
      </c>
      <c r="J473" s="9">
        <v>40.936</v>
      </c>
      <c r="K473" s="9">
        <v>355</v>
      </c>
      <c r="L473" s="9">
        <v>0</v>
      </c>
      <c r="M473" s="9">
        <v>5.0979999999999999</v>
      </c>
      <c r="N473" s="9">
        <v>2.5</v>
      </c>
      <c r="O473" s="9">
        <v>2667700</v>
      </c>
      <c r="P473" s="8">
        <v>2667700</v>
      </c>
      <c r="Q473" s="10">
        <v>3.6120847327442938E-3</v>
      </c>
      <c r="R473" s="9">
        <v>1</v>
      </c>
      <c r="S473" s="9"/>
      <c r="T473" s="9"/>
      <c r="U473" s="11">
        <v>89</v>
      </c>
    </row>
    <row r="474" spans="1:21" x14ac:dyDescent="0.25">
      <c r="A474" s="8" t="s">
        <v>2563</v>
      </c>
      <c r="B474" s="9" t="s">
        <v>557</v>
      </c>
      <c r="C474" s="9" t="s">
        <v>558</v>
      </c>
      <c r="D474" s="9" t="s">
        <v>2564</v>
      </c>
      <c r="E474" s="9" t="s">
        <v>29</v>
      </c>
      <c r="F474" s="9">
        <v>6</v>
      </c>
      <c r="G474" s="9">
        <v>2</v>
      </c>
      <c r="H474" s="9">
        <v>2</v>
      </c>
      <c r="I474" s="9">
        <v>1.2</v>
      </c>
      <c r="J474" s="9">
        <v>289.63</v>
      </c>
      <c r="K474" s="9">
        <v>2614</v>
      </c>
      <c r="L474" s="9">
        <v>0</v>
      </c>
      <c r="M474" s="9">
        <v>3.8365</v>
      </c>
      <c r="N474" s="9">
        <v>1.2</v>
      </c>
      <c r="O474" s="9">
        <v>2661600</v>
      </c>
      <c r="P474" s="8">
        <v>2661600</v>
      </c>
      <c r="Q474" s="10">
        <v>3.6038252894524171E-3</v>
      </c>
      <c r="R474" s="9">
        <v>2</v>
      </c>
      <c r="S474" s="9"/>
      <c r="T474" s="9"/>
      <c r="U474" s="11">
        <v>32</v>
      </c>
    </row>
    <row r="475" spans="1:21" x14ac:dyDescent="0.25">
      <c r="A475" s="8" t="s">
        <v>349</v>
      </c>
      <c r="B475" s="9" t="s">
        <v>350</v>
      </c>
      <c r="C475" s="9" t="s">
        <v>351</v>
      </c>
      <c r="D475" s="9" t="s">
        <v>352</v>
      </c>
      <c r="E475" s="9" t="s">
        <v>29</v>
      </c>
      <c r="F475" s="9">
        <v>1</v>
      </c>
      <c r="G475" s="9">
        <v>1</v>
      </c>
      <c r="H475" s="9">
        <v>1</v>
      </c>
      <c r="I475" s="9">
        <v>7.3</v>
      </c>
      <c r="J475" s="9">
        <v>31.381</v>
      </c>
      <c r="K475" s="9">
        <v>289</v>
      </c>
      <c r="L475" s="9">
        <v>4.7318999999999998E-3</v>
      </c>
      <c r="M475" s="9">
        <v>1.7269000000000001</v>
      </c>
      <c r="N475" s="9">
        <v>7.3</v>
      </c>
      <c r="O475" s="9">
        <v>2647500</v>
      </c>
      <c r="P475" s="8">
        <v>2647500</v>
      </c>
      <c r="Q475" s="10">
        <v>3.5847337893843076E-3</v>
      </c>
      <c r="R475" s="9">
        <v>1</v>
      </c>
      <c r="S475" s="9"/>
      <c r="T475" s="9"/>
      <c r="U475" s="11">
        <v>607</v>
      </c>
    </row>
    <row r="476" spans="1:21" x14ac:dyDescent="0.25">
      <c r="A476" s="8" t="s">
        <v>2565</v>
      </c>
      <c r="B476" s="9" t="s">
        <v>2566</v>
      </c>
      <c r="C476" s="9" t="s">
        <v>2567</v>
      </c>
      <c r="D476" s="9" t="s">
        <v>2568</v>
      </c>
      <c r="E476" s="9" t="s">
        <v>29</v>
      </c>
      <c r="F476" s="9">
        <v>1</v>
      </c>
      <c r="G476" s="9">
        <v>1</v>
      </c>
      <c r="H476" s="9">
        <v>1</v>
      </c>
      <c r="I476" s="9">
        <v>3.9</v>
      </c>
      <c r="J476" s="9">
        <v>79.373999999999995</v>
      </c>
      <c r="K476" s="9">
        <v>735</v>
      </c>
      <c r="L476" s="9">
        <v>0</v>
      </c>
      <c r="M476" s="9">
        <v>2.6840999999999999</v>
      </c>
      <c r="N476" s="9">
        <v>3.9</v>
      </c>
      <c r="O476" s="9">
        <v>2632100</v>
      </c>
      <c r="P476" s="8">
        <v>2632100</v>
      </c>
      <c r="Q476" s="10">
        <v>3.5638820800900609E-3</v>
      </c>
      <c r="R476" s="9">
        <v>2</v>
      </c>
      <c r="S476" s="9"/>
      <c r="T476" s="9"/>
      <c r="U476" s="11">
        <v>594</v>
      </c>
    </row>
    <row r="477" spans="1:21" x14ac:dyDescent="0.25">
      <c r="A477" s="8" t="s">
        <v>2569</v>
      </c>
      <c r="B477" s="9" t="s">
        <v>2570</v>
      </c>
      <c r="C477" s="9" t="s">
        <v>2571</v>
      </c>
      <c r="D477" s="9" t="s">
        <v>2572</v>
      </c>
      <c r="E477" s="9" t="s">
        <v>29</v>
      </c>
      <c r="F477" s="9">
        <v>4</v>
      </c>
      <c r="G477" s="9">
        <v>1</v>
      </c>
      <c r="H477" s="9">
        <v>1</v>
      </c>
      <c r="I477" s="9">
        <v>11.8</v>
      </c>
      <c r="J477" s="9">
        <v>17.032</v>
      </c>
      <c r="K477" s="9">
        <v>152</v>
      </c>
      <c r="L477" s="9">
        <v>1.6260000000000001E-3</v>
      </c>
      <c r="M477" s="9">
        <v>1.8698999999999999</v>
      </c>
      <c r="N477" s="9">
        <v>11.8</v>
      </c>
      <c r="O477" s="9">
        <v>2632100</v>
      </c>
      <c r="P477" s="8">
        <v>2632100</v>
      </c>
      <c r="Q477" s="10">
        <v>3.5638820800900609E-3</v>
      </c>
      <c r="R477" s="9">
        <v>1</v>
      </c>
      <c r="S477" s="9"/>
      <c r="T477" s="9"/>
      <c r="U477" s="11">
        <v>134</v>
      </c>
    </row>
    <row r="478" spans="1:21" x14ac:dyDescent="0.25">
      <c r="A478" s="8" t="s">
        <v>2573</v>
      </c>
      <c r="B478" s="9" t="s">
        <v>2574</v>
      </c>
      <c r="C478" s="9" t="s">
        <v>2575</v>
      </c>
      <c r="D478" s="9" t="s">
        <v>2576</v>
      </c>
      <c r="E478" s="9" t="s">
        <v>29</v>
      </c>
      <c r="F478" s="9">
        <v>4</v>
      </c>
      <c r="G478" s="9">
        <v>1</v>
      </c>
      <c r="H478" s="9">
        <v>1</v>
      </c>
      <c r="I478" s="9">
        <v>16.8</v>
      </c>
      <c r="J478" s="9">
        <v>12.198</v>
      </c>
      <c r="K478" s="9">
        <v>107</v>
      </c>
      <c r="L478" s="9">
        <v>0</v>
      </c>
      <c r="M478" s="9">
        <v>22.981999999999999</v>
      </c>
      <c r="N478" s="9">
        <v>16.8</v>
      </c>
      <c r="O478" s="9">
        <v>2619700</v>
      </c>
      <c r="P478" s="8">
        <v>2619700</v>
      </c>
      <c r="Q478" s="10">
        <v>3.5470923920869015E-3</v>
      </c>
      <c r="R478" s="9">
        <v>4</v>
      </c>
      <c r="S478" s="9"/>
      <c r="T478" s="9"/>
      <c r="U478" s="11">
        <v>106</v>
      </c>
    </row>
    <row r="479" spans="1:21" x14ac:dyDescent="0.25">
      <c r="A479" s="8" t="s">
        <v>2577</v>
      </c>
      <c r="B479" s="9" t="s">
        <v>2578</v>
      </c>
      <c r="C479" s="9" t="s">
        <v>2579</v>
      </c>
      <c r="D479" s="9" t="s">
        <v>2580</v>
      </c>
      <c r="E479" s="9" t="s">
        <v>29</v>
      </c>
      <c r="F479" s="9">
        <v>1</v>
      </c>
      <c r="G479" s="9">
        <v>2</v>
      </c>
      <c r="H479" s="9">
        <v>1</v>
      </c>
      <c r="I479" s="9">
        <v>7.7</v>
      </c>
      <c r="J479" s="9">
        <v>54.12</v>
      </c>
      <c r="K479" s="9">
        <v>482</v>
      </c>
      <c r="L479" s="9">
        <v>9.1184999999999999E-3</v>
      </c>
      <c r="M479" s="9">
        <v>1.5247999999999999</v>
      </c>
      <c r="N479" s="9">
        <v>7.7</v>
      </c>
      <c r="O479" s="9">
        <v>2595500</v>
      </c>
      <c r="P479" s="8">
        <v>2595500</v>
      </c>
      <c r="Q479" s="10">
        <v>3.5143254203387994E-3</v>
      </c>
      <c r="R479" s="9">
        <v>1</v>
      </c>
      <c r="S479" s="9"/>
      <c r="T479" s="9"/>
      <c r="U479" s="11">
        <v>645</v>
      </c>
    </row>
    <row r="480" spans="1:21" x14ac:dyDescent="0.25">
      <c r="A480" s="8" t="s">
        <v>2581</v>
      </c>
      <c r="B480" s="9" t="s">
        <v>2582</v>
      </c>
      <c r="C480" s="9" t="s">
        <v>2583</v>
      </c>
      <c r="D480" s="9" t="s">
        <v>2584</v>
      </c>
      <c r="E480" s="9" t="s">
        <v>29</v>
      </c>
      <c r="F480" s="9">
        <v>1</v>
      </c>
      <c r="G480" s="9">
        <v>1</v>
      </c>
      <c r="H480" s="9">
        <v>1</v>
      </c>
      <c r="I480" s="9">
        <v>1.8</v>
      </c>
      <c r="J480" s="9">
        <v>106.92</v>
      </c>
      <c r="K480" s="9">
        <v>941</v>
      </c>
      <c r="L480" s="9">
        <v>0</v>
      </c>
      <c r="M480" s="9">
        <v>18.763000000000002</v>
      </c>
      <c r="N480" s="9">
        <v>1.8</v>
      </c>
      <c r="O480" s="9">
        <v>2572700</v>
      </c>
      <c r="P480" s="8">
        <v>2572700</v>
      </c>
      <c r="Q480" s="10">
        <v>3.4834540585265382E-3</v>
      </c>
      <c r="R480" s="9">
        <v>1</v>
      </c>
      <c r="S480" s="9"/>
      <c r="T480" s="9"/>
      <c r="U480" s="11">
        <v>333</v>
      </c>
    </row>
    <row r="481" spans="1:21" x14ac:dyDescent="0.25">
      <c r="A481" s="8" t="s">
        <v>2585</v>
      </c>
      <c r="B481" s="9" t="s">
        <v>2586</v>
      </c>
      <c r="C481" s="9" t="s">
        <v>2587</v>
      </c>
      <c r="D481" s="9" t="s">
        <v>2588</v>
      </c>
      <c r="E481" s="9" t="s">
        <v>29</v>
      </c>
      <c r="F481" s="9">
        <v>3</v>
      </c>
      <c r="G481" s="9">
        <v>2</v>
      </c>
      <c r="H481" s="9">
        <v>2</v>
      </c>
      <c r="I481" s="9">
        <v>4.5</v>
      </c>
      <c r="J481" s="9">
        <v>76.039000000000001</v>
      </c>
      <c r="K481" s="9">
        <v>671</v>
      </c>
      <c r="L481" s="9">
        <v>0</v>
      </c>
      <c r="M481" s="9">
        <v>9.7652999999999999</v>
      </c>
      <c r="N481" s="9">
        <v>4.5</v>
      </c>
      <c r="O481" s="9">
        <v>2562400</v>
      </c>
      <c r="P481" s="8">
        <v>2562400</v>
      </c>
      <c r="Q481" s="10">
        <v>3.4695077854271388E-3</v>
      </c>
      <c r="R481" s="9">
        <v>4</v>
      </c>
      <c r="S481" s="9"/>
      <c r="T481" s="9"/>
      <c r="U481" s="11">
        <v>235</v>
      </c>
    </row>
    <row r="482" spans="1:21" x14ac:dyDescent="0.25">
      <c r="A482" s="8" t="s">
        <v>2589</v>
      </c>
      <c r="B482" s="9" t="s">
        <v>2590</v>
      </c>
      <c r="C482" s="9" t="s">
        <v>2591</v>
      </c>
      <c r="D482" s="9" t="s">
        <v>2592</v>
      </c>
      <c r="E482" s="9" t="s">
        <v>29</v>
      </c>
      <c r="F482" s="9">
        <v>1</v>
      </c>
      <c r="G482" s="9">
        <v>2</v>
      </c>
      <c r="H482" s="9">
        <v>2</v>
      </c>
      <c r="I482" s="9">
        <v>24.3</v>
      </c>
      <c r="J482" s="9">
        <v>14.874000000000001</v>
      </c>
      <c r="K482" s="9">
        <v>136</v>
      </c>
      <c r="L482" s="9">
        <v>0</v>
      </c>
      <c r="M482" s="9">
        <v>28.68</v>
      </c>
      <c r="N482" s="9">
        <v>24.3</v>
      </c>
      <c r="O482" s="9">
        <v>2550100</v>
      </c>
      <c r="P482" s="8">
        <v>2550100</v>
      </c>
      <c r="Q482" s="10">
        <v>3.4528534981336824E-3</v>
      </c>
      <c r="R482" s="9">
        <v>4</v>
      </c>
      <c r="S482" s="9"/>
      <c r="T482" s="9"/>
      <c r="U482" s="11">
        <v>335</v>
      </c>
    </row>
    <row r="483" spans="1:21" x14ac:dyDescent="0.25">
      <c r="A483" s="8" t="s">
        <v>2593</v>
      </c>
      <c r="B483" s="9" t="s">
        <v>2594</v>
      </c>
      <c r="C483" s="9" t="s">
        <v>2595</v>
      </c>
      <c r="D483" s="9" t="s">
        <v>2596</v>
      </c>
      <c r="E483" s="9" t="s">
        <v>29</v>
      </c>
      <c r="F483" s="9">
        <v>1</v>
      </c>
      <c r="G483" s="9">
        <v>1</v>
      </c>
      <c r="H483" s="9">
        <v>1</v>
      </c>
      <c r="I483" s="9">
        <v>12.6</v>
      </c>
      <c r="J483" s="9">
        <v>17.393999999999998</v>
      </c>
      <c r="K483" s="9">
        <v>159</v>
      </c>
      <c r="L483" s="9">
        <v>0</v>
      </c>
      <c r="M483" s="9">
        <v>31.904</v>
      </c>
      <c r="N483" s="9">
        <v>12.6</v>
      </c>
      <c r="O483" s="9">
        <v>2545000</v>
      </c>
      <c r="P483" s="8">
        <v>2545000</v>
      </c>
      <c r="Q483" s="10">
        <v>3.4459480619388342E-3</v>
      </c>
      <c r="R483" s="9">
        <v>2</v>
      </c>
      <c r="S483" s="9"/>
      <c r="T483" s="9"/>
      <c r="U483" s="11">
        <v>361</v>
      </c>
    </row>
    <row r="484" spans="1:21" x14ac:dyDescent="0.25">
      <c r="A484" s="8" t="s">
        <v>2597</v>
      </c>
      <c r="B484" s="9" t="s">
        <v>1832</v>
      </c>
      <c r="C484" s="9" t="s">
        <v>2598</v>
      </c>
      <c r="D484" s="9" t="s">
        <v>2599</v>
      </c>
      <c r="E484" s="9" t="s">
        <v>29</v>
      </c>
      <c r="F484" s="9">
        <v>1</v>
      </c>
      <c r="G484" s="9">
        <v>1</v>
      </c>
      <c r="H484" s="9">
        <v>1</v>
      </c>
      <c r="I484" s="9">
        <v>1.9</v>
      </c>
      <c r="J484" s="9">
        <v>107.14</v>
      </c>
      <c r="K484" s="9">
        <v>953</v>
      </c>
      <c r="L484" s="9">
        <v>1.6919999999999999E-3</v>
      </c>
      <c r="M484" s="9">
        <v>2.1147999999999998</v>
      </c>
      <c r="N484" s="9">
        <v>1.9</v>
      </c>
      <c r="O484" s="9">
        <v>2544300</v>
      </c>
      <c r="P484" s="8">
        <v>2544300</v>
      </c>
      <c r="Q484" s="10">
        <v>3.4450002569709139E-3</v>
      </c>
      <c r="R484" s="9">
        <v>1</v>
      </c>
      <c r="S484" s="9"/>
      <c r="T484" s="9"/>
      <c r="U484" s="11">
        <v>457</v>
      </c>
    </row>
    <row r="485" spans="1:21" x14ac:dyDescent="0.25">
      <c r="A485" s="8" t="s">
        <v>2600</v>
      </c>
      <c r="B485" s="9" t="s">
        <v>2601</v>
      </c>
      <c r="C485" s="9" t="s">
        <v>2602</v>
      </c>
      <c r="D485" s="9" t="s">
        <v>2603</v>
      </c>
      <c r="E485" s="9" t="s">
        <v>29</v>
      </c>
      <c r="F485" s="9">
        <v>1</v>
      </c>
      <c r="G485" s="9">
        <v>1</v>
      </c>
      <c r="H485" s="9">
        <v>1</v>
      </c>
      <c r="I485" s="9">
        <v>2.5</v>
      </c>
      <c r="J485" s="9">
        <v>71.638999999999996</v>
      </c>
      <c r="K485" s="9">
        <v>646</v>
      </c>
      <c r="L485" s="9">
        <v>0</v>
      </c>
      <c r="M485" s="9">
        <v>3.1749000000000001</v>
      </c>
      <c r="N485" s="9">
        <v>2.5</v>
      </c>
      <c r="O485" s="9">
        <v>2529300</v>
      </c>
      <c r="P485" s="8">
        <v>2529300</v>
      </c>
      <c r="Q485" s="10">
        <v>3.4246901505154783E-3</v>
      </c>
      <c r="R485" s="9">
        <v>1</v>
      </c>
      <c r="S485" s="9"/>
      <c r="T485" s="9"/>
      <c r="U485" s="11">
        <v>644</v>
      </c>
    </row>
    <row r="486" spans="1:21" x14ac:dyDescent="0.25">
      <c r="A486" s="8" t="s">
        <v>158</v>
      </c>
      <c r="B486" s="9" t="s">
        <v>159</v>
      </c>
      <c r="C486" s="9" t="s">
        <v>160</v>
      </c>
      <c r="D486" s="9" t="s">
        <v>161</v>
      </c>
      <c r="E486" s="9" t="s">
        <v>29</v>
      </c>
      <c r="F486" s="9">
        <v>3</v>
      </c>
      <c r="G486" s="9">
        <v>2</v>
      </c>
      <c r="H486" s="9">
        <v>2</v>
      </c>
      <c r="I486" s="9">
        <v>14</v>
      </c>
      <c r="J486" s="9">
        <v>14.369</v>
      </c>
      <c r="K486" s="9">
        <v>121</v>
      </c>
      <c r="L486" s="9">
        <v>0</v>
      </c>
      <c r="M486" s="9">
        <v>6.2051999999999996</v>
      </c>
      <c r="N486" s="9">
        <v>14</v>
      </c>
      <c r="O486" s="9">
        <v>2493100</v>
      </c>
      <c r="P486" s="8">
        <v>2493100</v>
      </c>
      <c r="Q486" s="10">
        <v>3.3756750936030284E-3</v>
      </c>
      <c r="R486" s="9">
        <v>3</v>
      </c>
      <c r="S486" s="9"/>
      <c r="T486" s="9"/>
      <c r="U486" s="11">
        <v>137</v>
      </c>
    </row>
    <row r="487" spans="1:21" x14ac:dyDescent="0.25">
      <c r="A487" s="8" t="s">
        <v>2604</v>
      </c>
      <c r="B487" s="9" t="s">
        <v>2605</v>
      </c>
      <c r="C487" s="9" t="s">
        <v>2606</v>
      </c>
      <c r="D487" s="9" t="s">
        <v>2607</v>
      </c>
      <c r="E487" s="9" t="s">
        <v>29</v>
      </c>
      <c r="F487" s="9">
        <v>2</v>
      </c>
      <c r="G487" s="9">
        <v>1</v>
      </c>
      <c r="H487" s="9">
        <v>1</v>
      </c>
      <c r="I487" s="9">
        <v>5.4</v>
      </c>
      <c r="J487" s="9">
        <v>39.584000000000003</v>
      </c>
      <c r="K487" s="9">
        <v>372</v>
      </c>
      <c r="L487" s="9">
        <v>0</v>
      </c>
      <c r="M487" s="9">
        <v>16.114000000000001</v>
      </c>
      <c r="N487" s="9">
        <v>5.4</v>
      </c>
      <c r="O487" s="9">
        <v>2418500</v>
      </c>
      <c r="P487" s="8">
        <v>2418500</v>
      </c>
      <c r="Q487" s="10">
        <v>3.2746661641646644E-3</v>
      </c>
      <c r="R487" s="9">
        <v>2</v>
      </c>
      <c r="S487" s="9"/>
      <c r="T487" s="9"/>
      <c r="U487" s="11">
        <v>139</v>
      </c>
    </row>
    <row r="488" spans="1:21" x14ac:dyDescent="0.25">
      <c r="A488" s="8" t="s">
        <v>2608</v>
      </c>
      <c r="B488" s="9" t="s">
        <v>2609</v>
      </c>
      <c r="C488" s="9" t="s">
        <v>2610</v>
      </c>
      <c r="D488" s="9" t="s">
        <v>2611</v>
      </c>
      <c r="E488" s="9" t="s">
        <v>29</v>
      </c>
      <c r="F488" s="9">
        <v>2</v>
      </c>
      <c r="G488" s="9">
        <v>1</v>
      </c>
      <c r="H488" s="9">
        <v>1</v>
      </c>
      <c r="I488" s="9">
        <v>13.1</v>
      </c>
      <c r="J488" s="9">
        <v>9.5570000000000004</v>
      </c>
      <c r="K488" s="9">
        <v>84</v>
      </c>
      <c r="L488" s="9">
        <v>0</v>
      </c>
      <c r="M488" s="9">
        <v>6.8482000000000003</v>
      </c>
      <c r="N488" s="9">
        <v>13.1</v>
      </c>
      <c r="O488" s="9">
        <v>2406800</v>
      </c>
      <c r="P488" s="8">
        <v>2406800</v>
      </c>
      <c r="Q488" s="10">
        <v>3.2588242811294253E-3</v>
      </c>
      <c r="R488" s="9">
        <v>2</v>
      </c>
      <c r="S488" s="9"/>
      <c r="T488" s="9"/>
      <c r="U488" s="11">
        <v>14</v>
      </c>
    </row>
    <row r="489" spans="1:21" x14ac:dyDescent="0.25">
      <c r="A489" s="8" t="s">
        <v>2612</v>
      </c>
      <c r="B489" s="9" t="s">
        <v>2613</v>
      </c>
      <c r="C489" s="9" t="s">
        <v>2614</v>
      </c>
      <c r="D489" s="9" t="s">
        <v>2615</v>
      </c>
      <c r="E489" s="9" t="s">
        <v>29</v>
      </c>
      <c r="F489" s="9">
        <v>11</v>
      </c>
      <c r="G489" s="9">
        <v>1</v>
      </c>
      <c r="H489" s="9">
        <v>1</v>
      </c>
      <c r="I489" s="9">
        <v>4.8</v>
      </c>
      <c r="J489" s="9">
        <v>35.381</v>
      </c>
      <c r="K489" s="9">
        <v>311</v>
      </c>
      <c r="L489" s="9">
        <v>0</v>
      </c>
      <c r="M489" s="9">
        <v>43.533999999999999</v>
      </c>
      <c r="N489" s="9">
        <v>4.8</v>
      </c>
      <c r="O489" s="9">
        <v>2406700</v>
      </c>
      <c r="P489" s="8">
        <v>2406700</v>
      </c>
      <c r="Q489" s="10">
        <v>3.2586888804197224E-3</v>
      </c>
      <c r="R489" s="9">
        <v>2</v>
      </c>
      <c r="S489" s="9"/>
      <c r="T489" s="9"/>
      <c r="U489" s="11">
        <v>71</v>
      </c>
    </row>
    <row r="490" spans="1:21" x14ac:dyDescent="0.25">
      <c r="A490" s="8" t="s">
        <v>2616</v>
      </c>
      <c r="B490" s="9" t="s">
        <v>2617</v>
      </c>
      <c r="C490" s="9" t="s">
        <v>2618</v>
      </c>
      <c r="D490" s="9" t="s">
        <v>2619</v>
      </c>
      <c r="E490" s="9" t="s">
        <v>29</v>
      </c>
      <c r="F490" s="9">
        <v>3</v>
      </c>
      <c r="G490" s="9">
        <v>2</v>
      </c>
      <c r="H490" s="9">
        <v>2</v>
      </c>
      <c r="I490" s="9">
        <v>2.7</v>
      </c>
      <c r="J490" s="9">
        <v>52.832000000000001</v>
      </c>
      <c r="K490" s="9">
        <v>475</v>
      </c>
      <c r="L490" s="9">
        <v>0</v>
      </c>
      <c r="M490" s="9">
        <v>2.6814</v>
      </c>
      <c r="N490" s="9">
        <v>2.7</v>
      </c>
      <c r="O490" s="9">
        <v>2401100</v>
      </c>
      <c r="P490" s="8">
        <v>2401100</v>
      </c>
      <c r="Q490" s="10">
        <v>3.2511064406763593E-3</v>
      </c>
      <c r="R490" s="9">
        <v>2</v>
      </c>
      <c r="S490" s="9"/>
      <c r="T490" s="9"/>
      <c r="U490" s="11">
        <v>239</v>
      </c>
    </row>
    <row r="491" spans="1:21" x14ac:dyDescent="0.25">
      <c r="A491" s="8" t="s">
        <v>2620</v>
      </c>
      <c r="B491" s="9" t="s">
        <v>2621</v>
      </c>
      <c r="C491" s="9" t="s">
        <v>2622</v>
      </c>
      <c r="D491" s="9" t="s">
        <v>2623</v>
      </c>
      <c r="E491" s="9" t="s">
        <v>29</v>
      </c>
      <c r="F491" s="9">
        <v>2</v>
      </c>
      <c r="G491" s="9">
        <v>1</v>
      </c>
      <c r="H491" s="9">
        <v>1</v>
      </c>
      <c r="I491" s="9">
        <v>0.8</v>
      </c>
      <c r="J491" s="9">
        <v>102.6</v>
      </c>
      <c r="K491" s="9">
        <v>932</v>
      </c>
      <c r="L491" s="9">
        <v>4.7022000000000001E-3</v>
      </c>
      <c r="M491" s="9">
        <v>1.6554</v>
      </c>
      <c r="N491" s="9">
        <v>0.8</v>
      </c>
      <c r="O491" s="9">
        <v>2393800</v>
      </c>
      <c r="P491" s="8">
        <v>2393800</v>
      </c>
      <c r="Q491" s="10">
        <v>3.2412221888680477E-3</v>
      </c>
      <c r="R491" s="9">
        <v>1</v>
      </c>
      <c r="S491" s="9"/>
      <c r="T491" s="9"/>
      <c r="U491" s="11">
        <v>60</v>
      </c>
    </row>
    <row r="492" spans="1:21" x14ac:dyDescent="0.25">
      <c r="A492" s="8" t="s">
        <v>2624</v>
      </c>
      <c r="B492" s="9" t="s">
        <v>2625</v>
      </c>
      <c r="C492" s="9" t="s">
        <v>2626</v>
      </c>
      <c r="D492" s="9" t="s">
        <v>2627</v>
      </c>
      <c r="E492" s="9" t="s">
        <v>29</v>
      </c>
      <c r="F492" s="9">
        <v>7</v>
      </c>
      <c r="G492" s="9">
        <v>1</v>
      </c>
      <c r="H492" s="9">
        <v>1</v>
      </c>
      <c r="I492" s="9">
        <v>26.2</v>
      </c>
      <c r="J492" s="9">
        <v>4.5580999999999996</v>
      </c>
      <c r="K492" s="9">
        <v>42</v>
      </c>
      <c r="L492" s="9">
        <v>1.6639000000000001E-3</v>
      </c>
      <c r="M492" s="9">
        <v>2.0045000000000002</v>
      </c>
      <c r="N492" s="9">
        <v>26.2</v>
      </c>
      <c r="O492" s="9">
        <v>2379400</v>
      </c>
      <c r="P492" s="8">
        <v>2379400</v>
      </c>
      <c r="Q492" s="10">
        <v>3.2217244866708295E-3</v>
      </c>
      <c r="R492" s="9">
        <v>1</v>
      </c>
      <c r="S492" s="9"/>
      <c r="T492" s="9"/>
      <c r="U492" s="11">
        <v>7</v>
      </c>
    </row>
    <row r="493" spans="1:21" x14ac:dyDescent="0.25">
      <c r="A493" s="8" t="s">
        <v>2628</v>
      </c>
      <c r="B493" s="9" t="s">
        <v>2629</v>
      </c>
      <c r="C493" s="9" t="s">
        <v>2630</v>
      </c>
      <c r="D493" s="9" t="s">
        <v>2631</v>
      </c>
      <c r="E493" s="9" t="s">
        <v>29</v>
      </c>
      <c r="F493" s="9">
        <v>6</v>
      </c>
      <c r="G493" s="9">
        <v>1</v>
      </c>
      <c r="H493" s="9">
        <v>1</v>
      </c>
      <c r="I493" s="9">
        <v>38.1</v>
      </c>
      <c r="J493" s="9">
        <v>6.6863999999999999</v>
      </c>
      <c r="K493" s="9">
        <v>63</v>
      </c>
      <c r="L493" s="9">
        <v>0</v>
      </c>
      <c r="M493" s="9">
        <v>4.0845000000000002</v>
      </c>
      <c r="N493" s="9">
        <v>38.1</v>
      </c>
      <c r="O493" s="9">
        <v>2359900</v>
      </c>
      <c r="P493" s="8">
        <v>2359900</v>
      </c>
      <c r="Q493" s="10">
        <v>3.1953213482787644E-3</v>
      </c>
      <c r="R493" s="9">
        <v>3</v>
      </c>
      <c r="S493" s="9"/>
      <c r="T493" s="9"/>
      <c r="U493" s="11">
        <v>46</v>
      </c>
    </row>
    <row r="494" spans="1:21" x14ac:dyDescent="0.25">
      <c r="A494" s="8" t="s">
        <v>2632</v>
      </c>
      <c r="B494" s="9" t="s">
        <v>179</v>
      </c>
      <c r="C494" s="9" t="s">
        <v>180</v>
      </c>
      <c r="D494" s="9" t="s">
        <v>2633</v>
      </c>
      <c r="E494" s="9" t="s">
        <v>29</v>
      </c>
      <c r="F494" s="9">
        <v>4</v>
      </c>
      <c r="G494" s="9">
        <v>1</v>
      </c>
      <c r="H494" s="9">
        <v>1</v>
      </c>
      <c r="I494" s="9">
        <v>11.3</v>
      </c>
      <c r="J494" s="9">
        <v>7.1660000000000004</v>
      </c>
      <c r="K494" s="9">
        <v>62</v>
      </c>
      <c r="L494" s="9">
        <v>7.7279999999999996E-3</v>
      </c>
      <c r="M494" s="9">
        <v>1.5825</v>
      </c>
      <c r="N494" s="9">
        <v>11.3</v>
      </c>
      <c r="O494" s="9">
        <v>2339200</v>
      </c>
      <c r="P494" s="8">
        <v>2339200</v>
      </c>
      <c r="Q494" s="10">
        <v>3.1672934013702633E-3</v>
      </c>
      <c r="R494" s="9">
        <v>1</v>
      </c>
      <c r="S494" s="9"/>
      <c r="T494" s="9"/>
      <c r="U494" s="11">
        <v>121</v>
      </c>
    </row>
    <row r="495" spans="1:21" x14ac:dyDescent="0.25">
      <c r="A495" s="8" t="s">
        <v>2634</v>
      </c>
      <c r="B495" s="9" t="s">
        <v>2635</v>
      </c>
      <c r="C495" s="9" t="s">
        <v>2636</v>
      </c>
      <c r="D495" s="9" t="s">
        <v>2637</v>
      </c>
      <c r="E495" s="9" t="s">
        <v>29</v>
      </c>
      <c r="F495" s="9">
        <v>4</v>
      </c>
      <c r="G495" s="9">
        <v>2</v>
      </c>
      <c r="H495" s="9">
        <v>2</v>
      </c>
      <c r="I495" s="9">
        <v>16.399999999999999</v>
      </c>
      <c r="J495" s="9">
        <v>12.538</v>
      </c>
      <c r="K495" s="9">
        <v>110</v>
      </c>
      <c r="L495" s="9">
        <v>1.6949000000000001E-3</v>
      </c>
      <c r="M495" s="9">
        <v>2.1461000000000001</v>
      </c>
      <c r="N495" s="9">
        <v>16.399999999999999</v>
      </c>
      <c r="O495" s="9">
        <v>2337900</v>
      </c>
      <c r="P495" s="8">
        <v>2337900</v>
      </c>
      <c r="Q495" s="10">
        <v>3.165533192144126E-3</v>
      </c>
      <c r="R495" s="9">
        <v>4</v>
      </c>
      <c r="S495" s="9"/>
      <c r="T495" s="9"/>
      <c r="U495" s="11">
        <v>392</v>
      </c>
    </row>
    <row r="496" spans="1:21" x14ac:dyDescent="0.25">
      <c r="A496" s="8" t="s">
        <v>2638</v>
      </c>
      <c r="B496" s="9" t="s">
        <v>2639</v>
      </c>
      <c r="C496" s="9" t="s">
        <v>2640</v>
      </c>
      <c r="D496" s="9" t="s">
        <v>2641</v>
      </c>
      <c r="E496" s="9" t="s">
        <v>29</v>
      </c>
      <c r="F496" s="9">
        <v>2</v>
      </c>
      <c r="G496" s="9">
        <v>1</v>
      </c>
      <c r="H496" s="9">
        <v>1</v>
      </c>
      <c r="I496" s="9">
        <v>6.6</v>
      </c>
      <c r="J496" s="9">
        <v>19.149000000000001</v>
      </c>
      <c r="K496" s="9">
        <v>167</v>
      </c>
      <c r="L496" s="9">
        <v>0</v>
      </c>
      <c r="M496" s="9">
        <v>3.0026000000000002</v>
      </c>
      <c r="N496" s="9">
        <v>6.6</v>
      </c>
      <c r="O496" s="9">
        <v>2330600</v>
      </c>
      <c r="P496" s="8">
        <v>2330600</v>
      </c>
      <c r="Q496" s="10">
        <v>3.1556489403358145E-3</v>
      </c>
      <c r="R496" s="9">
        <v>1</v>
      </c>
      <c r="S496" s="9"/>
      <c r="T496" s="9"/>
      <c r="U496" s="11">
        <v>242</v>
      </c>
    </row>
    <row r="497" spans="1:21" x14ac:dyDescent="0.25">
      <c r="A497" s="8" t="s">
        <v>2642</v>
      </c>
      <c r="B497" s="9" t="s">
        <v>2643</v>
      </c>
      <c r="C497" s="9" t="s">
        <v>2644</v>
      </c>
      <c r="D497" s="9" t="s">
        <v>2645</v>
      </c>
      <c r="E497" s="9" t="s">
        <v>29</v>
      </c>
      <c r="F497" s="9">
        <v>3</v>
      </c>
      <c r="G497" s="9">
        <v>1</v>
      </c>
      <c r="H497" s="9">
        <v>1</v>
      </c>
      <c r="I497" s="9">
        <v>17.8</v>
      </c>
      <c r="J497" s="9">
        <v>10.038</v>
      </c>
      <c r="K497" s="9">
        <v>90</v>
      </c>
      <c r="L497" s="9">
        <v>0</v>
      </c>
      <c r="M497" s="9">
        <v>120.57</v>
      </c>
      <c r="N497" s="9">
        <v>17.8</v>
      </c>
      <c r="O497" s="9">
        <v>2326300</v>
      </c>
      <c r="P497" s="8">
        <v>2326300</v>
      </c>
      <c r="Q497" s="10">
        <v>3.1498267098185899E-3</v>
      </c>
      <c r="R497" s="9">
        <v>1</v>
      </c>
      <c r="S497" s="9"/>
      <c r="T497" s="9"/>
      <c r="U497" s="11">
        <v>189</v>
      </c>
    </row>
    <row r="498" spans="1:21" x14ac:dyDescent="0.25">
      <c r="A498" s="8" t="s">
        <v>2646</v>
      </c>
      <c r="B498" s="9" t="s">
        <v>2647</v>
      </c>
      <c r="C498" s="9" t="s">
        <v>2648</v>
      </c>
      <c r="D498" s="9" t="s">
        <v>440</v>
      </c>
      <c r="E498" s="9" t="s">
        <v>29</v>
      </c>
      <c r="F498" s="9">
        <v>4</v>
      </c>
      <c r="G498" s="9">
        <v>2</v>
      </c>
      <c r="H498" s="9">
        <v>2</v>
      </c>
      <c r="I498" s="9">
        <v>14.3</v>
      </c>
      <c r="J498" s="9">
        <v>23.577000000000002</v>
      </c>
      <c r="K498" s="9">
        <v>203</v>
      </c>
      <c r="L498" s="9">
        <v>0</v>
      </c>
      <c r="M498" s="9">
        <v>6.3240999999999996</v>
      </c>
      <c r="N498" s="9">
        <v>14.3</v>
      </c>
      <c r="O498" s="9">
        <v>2311700</v>
      </c>
      <c r="P498" s="8">
        <v>2311700</v>
      </c>
      <c r="Q498" s="10">
        <v>3.1300582062019659E-3</v>
      </c>
      <c r="R498" s="9">
        <v>4</v>
      </c>
      <c r="S498" s="9"/>
      <c r="T498" s="9"/>
      <c r="U498" s="11">
        <v>433</v>
      </c>
    </row>
    <row r="499" spans="1:21" x14ac:dyDescent="0.25">
      <c r="A499" s="8" t="s">
        <v>2649</v>
      </c>
      <c r="B499" s="9" t="s">
        <v>2650</v>
      </c>
      <c r="C499" s="9" t="s">
        <v>2651</v>
      </c>
      <c r="D499" s="9" t="s">
        <v>2652</v>
      </c>
      <c r="E499" s="9" t="s">
        <v>29</v>
      </c>
      <c r="F499" s="9">
        <v>4</v>
      </c>
      <c r="G499" s="9">
        <v>1</v>
      </c>
      <c r="H499" s="9">
        <v>1</v>
      </c>
      <c r="I499" s="9">
        <v>7.4</v>
      </c>
      <c r="J499" s="9">
        <v>15.500999999999999</v>
      </c>
      <c r="K499" s="9">
        <v>136</v>
      </c>
      <c r="L499" s="9">
        <v>1.6892000000000001E-3</v>
      </c>
      <c r="M499" s="9">
        <v>2.1103999999999998</v>
      </c>
      <c r="N499" s="9">
        <v>7.4</v>
      </c>
      <c r="O499" s="9">
        <v>2303000</v>
      </c>
      <c r="P499" s="8">
        <v>2303000</v>
      </c>
      <c r="Q499" s="10">
        <v>3.1182783444578133E-3</v>
      </c>
      <c r="R499" s="9">
        <v>1</v>
      </c>
      <c r="S499" s="9"/>
      <c r="T499" s="9"/>
      <c r="U499" s="11">
        <v>256</v>
      </c>
    </row>
    <row r="500" spans="1:21" x14ac:dyDescent="0.25">
      <c r="A500" s="8" t="s">
        <v>2653</v>
      </c>
      <c r="B500" s="9" t="s">
        <v>2654</v>
      </c>
      <c r="C500" s="9" t="s">
        <v>2655</v>
      </c>
      <c r="D500" s="9" t="s">
        <v>2656</v>
      </c>
      <c r="E500" s="9" t="s">
        <v>29</v>
      </c>
      <c r="F500" s="9">
        <v>2</v>
      </c>
      <c r="G500" s="9">
        <v>2</v>
      </c>
      <c r="H500" s="9">
        <v>2</v>
      </c>
      <c r="I500" s="9">
        <v>4.5</v>
      </c>
      <c r="J500" s="9">
        <v>41.432000000000002</v>
      </c>
      <c r="K500" s="9">
        <v>358</v>
      </c>
      <c r="L500" s="9">
        <v>0</v>
      </c>
      <c r="M500" s="9">
        <v>2.4327999999999999</v>
      </c>
      <c r="N500" s="9">
        <v>4.5</v>
      </c>
      <c r="O500" s="9">
        <v>2297400</v>
      </c>
      <c r="P500" s="8">
        <v>2297400</v>
      </c>
      <c r="Q500" s="10">
        <v>3.1106959047144511E-3</v>
      </c>
      <c r="R500" s="9">
        <v>2</v>
      </c>
      <c r="S500" s="9"/>
      <c r="T500" s="9"/>
      <c r="U500" s="11">
        <v>138</v>
      </c>
    </row>
    <row r="501" spans="1:21" x14ac:dyDescent="0.25">
      <c r="A501" s="8" t="s">
        <v>2657</v>
      </c>
      <c r="B501" s="9" t="s">
        <v>2658</v>
      </c>
      <c r="C501" s="9" t="s">
        <v>2659</v>
      </c>
      <c r="D501" s="9" t="s">
        <v>2660</v>
      </c>
      <c r="E501" s="9" t="s">
        <v>29</v>
      </c>
      <c r="F501" s="9">
        <v>1</v>
      </c>
      <c r="G501" s="9">
        <v>2</v>
      </c>
      <c r="H501" s="9">
        <v>2</v>
      </c>
      <c r="I501" s="9">
        <v>3.1</v>
      </c>
      <c r="J501" s="9">
        <v>124.34</v>
      </c>
      <c r="K501" s="9">
        <v>1129</v>
      </c>
      <c r="L501" s="9">
        <v>0</v>
      </c>
      <c r="M501" s="9">
        <v>29.199000000000002</v>
      </c>
      <c r="N501" s="9">
        <v>3.1</v>
      </c>
      <c r="O501" s="9">
        <v>2293200</v>
      </c>
      <c r="P501" s="8">
        <v>2293200</v>
      </c>
      <c r="Q501" s="10">
        <v>3.1050090749069293E-3</v>
      </c>
      <c r="R501" s="9">
        <v>3</v>
      </c>
      <c r="S501" s="9"/>
      <c r="T501" s="9"/>
      <c r="U501" s="11">
        <v>600</v>
      </c>
    </row>
    <row r="502" spans="1:21" x14ac:dyDescent="0.25">
      <c r="A502" s="8" t="s">
        <v>2661</v>
      </c>
      <c r="B502" s="9" t="s">
        <v>2662</v>
      </c>
      <c r="C502" s="9" t="s">
        <v>2663</v>
      </c>
      <c r="D502" s="9" t="s">
        <v>2664</v>
      </c>
      <c r="E502" s="9" t="s">
        <v>29</v>
      </c>
      <c r="F502" s="9">
        <v>12</v>
      </c>
      <c r="G502" s="9">
        <v>1</v>
      </c>
      <c r="H502" s="9">
        <v>1</v>
      </c>
      <c r="I502" s="9">
        <v>14.1</v>
      </c>
      <c r="J502" s="9">
        <v>9.2634000000000007</v>
      </c>
      <c r="K502" s="9">
        <v>85</v>
      </c>
      <c r="L502" s="9">
        <v>1.6077000000000001E-3</v>
      </c>
      <c r="M502" s="9">
        <v>1.7988</v>
      </c>
      <c r="N502" s="9">
        <v>14.1</v>
      </c>
      <c r="O502" s="9">
        <v>2284700</v>
      </c>
      <c r="P502" s="8">
        <v>2284700</v>
      </c>
      <c r="Q502" s="10">
        <v>3.0935000145821826E-3</v>
      </c>
      <c r="R502" s="9">
        <v>3</v>
      </c>
      <c r="S502" s="9"/>
      <c r="T502" s="9"/>
      <c r="U502" s="11">
        <v>41</v>
      </c>
    </row>
    <row r="503" spans="1:21" x14ac:dyDescent="0.25">
      <c r="A503" s="8" t="s">
        <v>2665</v>
      </c>
      <c r="B503" s="9" t="s">
        <v>2666</v>
      </c>
      <c r="C503" s="9" t="s">
        <v>2667</v>
      </c>
      <c r="D503" s="9" t="s">
        <v>2668</v>
      </c>
      <c r="E503" s="9" t="s">
        <v>29</v>
      </c>
      <c r="F503" s="9">
        <v>1</v>
      </c>
      <c r="G503" s="9">
        <v>1</v>
      </c>
      <c r="H503" s="9">
        <v>1</v>
      </c>
      <c r="I503" s="9">
        <v>4</v>
      </c>
      <c r="J503" s="9">
        <v>65.075000000000003</v>
      </c>
      <c r="K503" s="9">
        <v>605</v>
      </c>
      <c r="L503" s="9">
        <v>0</v>
      </c>
      <c r="M503" s="9">
        <v>26.927</v>
      </c>
      <c r="N503" s="9">
        <v>4</v>
      </c>
      <c r="O503" s="9">
        <v>2283200</v>
      </c>
      <c r="P503" s="8">
        <v>2283200</v>
      </c>
      <c r="Q503" s="10">
        <v>3.0914690039366387E-3</v>
      </c>
      <c r="R503" s="9">
        <v>3</v>
      </c>
      <c r="S503" s="9"/>
      <c r="T503" s="9"/>
      <c r="U503" s="11">
        <v>636</v>
      </c>
    </row>
    <row r="504" spans="1:21" x14ac:dyDescent="0.25">
      <c r="A504" s="8" t="s">
        <v>2669</v>
      </c>
      <c r="B504" s="9" t="s">
        <v>2670</v>
      </c>
      <c r="C504" s="9" t="s">
        <v>2671</v>
      </c>
      <c r="D504" s="9" t="s">
        <v>2672</v>
      </c>
      <c r="E504" s="9" t="s">
        <v>29</v>
      </c>
      <c r="F504" s="9">
        <v>7</v>
      </c>
      <c r="G504" s="9">
        <v>1</v>
      </c>
      <c r="H504" s="9">
        <v>1</v>
      </c>
      <c r="I504" s="9">
        <v>14.4</v>
      </c>
      <c r="J504" s="9">
        <v>11.593999999999999</v>
      </c>
      <c r="K504" s="9">
        <v>104</v>
      </c>
      <c r="L504" s="9">
        <v>0</v>
      </c>
      <c r="M504" s="9">
        <v>18.265999999999998</v>
      </c>
      <c r="N504" s="9">
        <v>14.4</v>
      </c>
      <c r="O504" s="9">
        <v>2281800</v>
      </c>
      <c r="P504" s="8">
        <v>2281800</v>
      </c>
      <c r="Q504" s="10">
        <v>3.0895733940007985E-3</v>
      </c>
      <c r="R504" s="9">
        <v>1</v>
      </c>
      <c r="S504" s="9"/>
      <c r="T504" s="9"/>
      <c r="U504" s="11">
        <v>200</v>
      </c>
    </row>
    <row r="505" spans="1:21" x14ac:dyDescent="0.25">
      <c r="A505" s="8" t="s">
        <v>2673</v>
      </c>
      <c r="B505" s="9" t="s">
        <v>2674</v>
      </c>
      <c r="C505" s="9" t="s">
        <v>2675</v>
      </c>
      <c r="D505" s="9" t="s">
        <v>2676</v>
      </c>
      <c r="E505" s="9" t="s">
        <v>29</v>
      </c>
      <c r="F505" s="9">
        <v>57</v>
      </c>
      <c r="G505" s="9">
        <v>1</v>
      </c>
      <c r="H505" s="9">
        <v>1</v>
      </c>
      <c r="I505" s="9">
        <v>9.8000000000000007</v>
      </c>
      <c r="J505" s="9">
        <v>26.87</v>
      </c>
      <c r="K505" s="9">
        <v>244</v>
      </c>
      <c r="L505" s="9">
        <v>1.7637E-3</v>
      </c>
      <c r="M505" s="9">
        <v>2.4157999999999999</v>
      </c>
      <c r="N505" s="9">
        <v>9.8000000000000007</v>
      </c>
      <c r="O505" s="9">
        <v>2266800</v>
      </c>
      <c r="P505" s="8">
        <v>2266800</v>
      </c>
      <c r="Q505" s="10">
        <v>3.0692632875453634E-3</v>
      </c>
      <c r="R505" s="9">
        <v>3</v>
      </c>
      <c r="S505" s="9"/>
      <c r="T505" s="9"/>
      <c r="U505" s="11">
        <v>49</v>
      </c>
    </row>
    <row r="506" spans="1:21" x14ac:dyDescent="0.25">
      <c r="A506" s="8" t="s">
        <v>2677</v>
      </c>
      <c r="B506" s="9" t="s">
        <v>2678</v>
      </c>
      <c r="C506" s="9" t="s">
        <v>2679</v>
      </c>
      <c r="D506" s="9" t="s">
        <v>2680</v>
      </c>
      <c r="E506" s="9" t="s">
        <v>29</v>
      </c>
      <c r="F506" s="9">
        <v>1</v>
      </c>
      <c r="G506" s="9">
        <v>1</v>
      </c>
      <c r="H506" s="9">
        <v>1</v>
      </c>
      <c r="I506" s="9">
        <v>2.2000000000000002</v>
      </c>
      <c r="J506" s="9">
        <v>79.489999999999995</v>
      </c>
      <c r="K506" s="9">
        <v>691</v>
      </c>
      <c r="L506" s="9">
        <v>1.5923999999999999E-3</v>
      </c>
      <c r="M506" s="9">
        <v>1.7657</v>
      </c>
      <c r="N506" s="9">
        <v>2.2000000000000002</v>
      </c>
      <c r="O506" s="9">
        <v>2266000</v>
      </c>
      <c r="P506" s="8">
        <v>2266000</v>
      </c>
      <c r="Q506" s="10">
        <v>3.0681800818677402E-3</v>
      </c>
      <c r="R506" s="9">
        <v>1</v>
      </c>
      <c r="S506" s="9"/>
      <c r="T506" s="9"/>
      <c r="U506" s="11">
        <v>590</v>
      </c>
    </row>
    <row r="507" spans="1:21" x14ac:dyDescent="0.25">
      <c r="A507" s="8" t="s">
        <v>2681</v>
      </c>
      <c r="B507" s="9" t="s">
        <v>2682</v>
      </c>
      <c r="C507" s="9" t="s">
        <v>2683</v>
      </c>
      <c r="D507" s="9" t="s">
        <v>2684</v>
      </c>
      <c r="E507" s="9" t="s">
        <v>29</v>
      </c>
      <c r="F507" s="9">
        <v>4</v>
      </c>
      <c r="G507" s="9">
        <v>1</v>
      </c>
      <c r="H507" s="9">
        <v>1</v>
      </c>
      <c r="I507" s="9">
        <v>12.9</v>
      </c>
      <c r="J507" s="9">
        <v>7.5004999999999997</v>
      </c>
      <c r="K507" s="9">
        <v>70</v>
      </c>
      <c r="L507" s="9">
        <v>1.7668E-3</v>
      </c>
      <c r="M507" s="9">
        <v>2.4256000000000002</v>
      </c>
      <c r="N507" s="9">
        <v>12.9</v>
      </c>
      <c r="O507" s="9">
        <v>2263500</v>
      </c>
      <c r="P507" s="8">
        <v>2263500</v>
      </c>
      <c r="Q507" s="10">
        <v>3.0647950641251673E-3</v>
      </c>
      <c r="R507" s="9">
        <v>1</v>
      </c>
      <c r="S507" s="9"/>
      <c r="T507" s="9"/>
      <c r="U507" s="11">
        <v>145</v>
      </c>
    </row>
    <row r="508" spans="1:21" x14ac:dyDescent="0.25">
      <c r="A508" s="8" t="s">
        <v>2685</v>
      </c>
      <c r="B508" s="9" t="s">
        <v>2686</v>
      </c>
      <c r="C508" s="9" t="s">
        <v>2687</v>
      </c>
      <c r="D508" s="9" t="s">
        <v>2688</v>
      </c>
      <c r="E508" s="9" t="s">
        <v>29</v>
      </c>
      <c r="F508" s="9">
        <v>1</v>
      </c>
      <c r="G508" s="9">
        <v>1</v>
      </c>
      <c r="H508" s="9">
        <v>1</v>
      </c>
      <c r="I508" s="9">
        <v>14.2</v>
      </c>
      <c r="J508" s="9">
        <v>21.466000000000001</v>
      </c>
      <c r="K508" s="9">
        <v>204</v>
      </c>
      <c r="L508" s="9">
        <v>0</v>
      </c>
      <c r="M508" s="9">
        <v>11.489000000000001</v>
      </c>
      <c r="N508" s="9">
        <v>14.2</v>
      </c>
      <c r="O508" s="9">
        <v>2255700</v>
      </c>
      <c r="P508" s="8">
        <v>2255700</v>
      </c>
      <c r="Q508" s="10">
        <v>3.0542338087683413E-3</v>
      </c>
      <c r="R508" s="9">
        <v>3</v>
      </c>
      <c r="S508" s="9"/>
      <c r="T508" s="9"/>
      <c r="U508" s="11">
        <v>499</v>
      </c>
    </row>
    <row r="509" spans="1:21" x14ac:dyDescent="0.25">
      <c r="A509" s="8" t="s">
        <v>2689</v>
      </c>
      <c r="B509" s="9" t="s">
        <v>2690</v>
      </c>
      <c r="C509" s="9" t="s">
        <v>2691</v>
      </c>
      <c r="D509" s="9" t="s">
        <v>2692</v>
      </c>
      <c r="E509" s="9" t="s">
        <v>29</v>
      </c>
      <c r="F509" s="9">
        <v>1</v>
      </c>
      <c r="G509" s="9">
        <v>1</v>
      </c>
      <c r="H509" s="9">
        <v>1</v>
      </c>
      <c r="I509" s="9">
        <v>6.8</v>
      </c>
      <c r="J509" s="9">
        <v>22.225000000000001</v>
      </c>
      <c r="K509" s="9">
        <v>191</v>
      </c>
      <c r="L509" s="9">
        <v>9.1462999999999996E-3</v>
      </c>
      <c r="M509" s="9">
        <v>1.534</v>
      </c>
      <c r="N509" s="9">
        <v>6.8</v>
      </c>
      <c r="O509" s="9">
        <v>2253700</v>
      </c>
      <c r="P509" s="8">
        <v>2253700</v>
      </c>
      <c r="Q509" s="10">
        <v>3.0515257945742829E-3</v>
      </c>
      <c r="R509" s="9">
        <v>1</v>
      </c>
      <c r="S509" s="9"/>
      <c r="T509" s="9"/>
      <c r="U509" s="11">
        <v>440</v>
      </c>
    </row>
    <row r="510" spans="1:21" x14ac:dyDescent="0.25">
      <c r="A510" s="8" t="s">
        <v>2693</v>
      </c>
      <c r="B510" s="9" t="s">
        <v>2694</v>
      </c>
      <c r="C510" s="9" t="s">
        <v>2695</v>
      </c>
      <c r="D510" s="9" t="s">
        <v>2696</v>
      </c>
      <c r="E510" s="9" t="s">
        <v>29</v>
      </c>
      <c r="F510" s="9">
        <v>2</v>
      </c>
      <c r="G510" s="9">
        <v>1</v>
      </c>
      <c r="H510" s="9">
        <v>1</v>
      </c>
      <c r="I510" s="9">
        <v>14.1</v>
      </c>
      <c r="J510" s="9">
        <v>15.224</v>
      </c>
      <c r="K510" s="9">
        <v>135</v>
      </c>
      <c r="L510" s="9">
        <v>3.1695999999999998E-3</v>
      </c>
      <c r="M510" s="9">
        <v>1.7544999999999999</v>
      </c>
      <c r="N510" s="9">
        <v>14.1</v>
      </c>
      <c r="O510" s="9">
        <v>2231900</v>
      </c>
      <c r="P510" s="8">
        <v>2231900</v>
      </c>
      <c r="Q510" s="10">
        <v>3.0220084398590507E-3</v>
      </c>
      <c r="R510" s="9">
        <v>1</v>
      </c>
      <c r="S510" s="9"/>
      <c r="T510" s="9"/>
      <c r="U510" s="11">
        <v>261</v>
      </c>
    </row>
    <row r="511" spans="1:21" x14ac:dyDescent="0.25">
      <c r="A511" s="8" t="s">
        <v>2697</v>
      </c>
      <c r="B511" s="9" t="s">
        <v>2698</v>
      </c>
      <c r="C511" s="9" t="s">
        <v>2699</v>
      </c>
      <c r="D511" s="9" t="s">
        <v>2700</v>
      </c>
      <c r="E511" s="9" t="s">
        <v>29</v>
      </c>
      <c r="F511" s="9">
        <v>6</v>
      </c>
      <c r="G511" s="9">
        <v>1</v>
      </c>
      <c r="H511" s="9">
        <v>1</v>
      </c>
      <c r="I511" s="9">
        <v>8.6999999999999993</v>
      </c>
      <c r="J511" s="9">
        <v>24.16</v>
      </c>
      <c r="K511" s="9">
        <v>229</v>
      </c>
      <c r="L511" s="9">
        <v>1.6287000000000001E-3</v>
      </c>
      <c r="M511" s="9">
        <v>1.8785000000000001</v>
      </c>
      <c r="N511" s="9">
        <v>8.6999999999999993</v>
      </c>
      <c r="O511" s="9">
        <v>2220000</v>
      </c>
      <c r="P511" s="8">
        <v>2220000</v>
      </c>
      <c r="Q511" s="10">
        <v>3.0058957554044054E-3</v>
      </c>
      <c r="R511" s="9">
        <v>1</v>
      </c>
      <c r="S511" s="9"/>
      <c r="T511" s="9"/>
      <c r="U511" s="11">
        <v>229</v>
      </c>
    </row>
    <row r="512" spans="1:21" x14ac:dyDescent="0.25">
      <c r="A512" s="8" t="s">
        <v>2701</v>
      </c>
      <c r="B512" s="9" t="s">
        <v>2702</v>
      </c>
      <c r="C512" s="9" t="s">
        <v>2703</v>
      </c>
      <c r="D512" s="9" t="s">
        <v>2704</v>
      </c>
      <c r="E512" s="9" t="s">
        <v>29</v>
      </c>
      <c r="F512" s="9">
        <v>1</v>
      </c>
      <c r="G512" s="9">
        <v>1</v>
      </c>
      <c r="H512" s="9">
        <v>1</v>
      </c>
      <c r="I512" s="9">
        <v>35.1</v>
      </c>
      <c r="J512" s="9">
        <v>6.2107000000000001</v>
      </c>
      <c r="K512" s="9">
        <v>57</v>
      </c>
      <c r="L512" s="9">
        <v>0</v>
      </c>
      <c r="M512" s="9">
        <v>2.4308999999999998</v>
      </c>
      <c r="N512" s="9">
        <v>35.1</v>
      </c>
      <c r="O512" s="9">
        <v>2212400</v>
      </c>
      <c r="P512" s="8">
        <v>2212400</v>
      </c>
      <c r="Q512" s="10">
        <v>2.9956053014669848E-3</v>
      </c>
      <c r="R512" s="9">
        <v>3</v>
      </c>
      <c r="S512" s="9"/>
      <c r="T512" s="9"/>
      <c r="U512" s="11">
        <v>595</v>
      </c>
    </row>
    <row r="513" spans="1:21" x14ac:dyDescent="0.25">
      <c r="A513" s="8" t="s">
        <v>2705</v>
      </c>
      <c r="B513" s="9" t="s">
        <v>2706</v>
      </c>
      <c r="C513" s="9" t="s">
        <v>2707</v>
      </c>
      <c r="D513" s="9" t="s">
        <v>2708</v>
      </c>
      <c r="E513" s="9" t="s">
        <v>29</v>
      </c>
      <c r="F513" s="9">
        <v>4</v>
      </c>
      <c r="G513" s="9">
        <v>3</v>
      </c>
      <c r="H513" s="9">
        <v>3</v>
      </c>
      <c r="I513" s="9">
        <v>34.4</v>
      </c>
      <c r="J513" s="9">
        <v>7.5648999999999997</v>
      </c>
      <c r="K513" s="9">
        <v>64</v>
      </c>
      <c r="L513" s="9">
        <v>0</v>
      </c>
      <c r="M513" s="9">
        <v>7.3621999999999996</v>
      </c>
      <c r="N513" s="9">
        <v>34.4</v>
      </c>
      <c r="O513" s="9">
        <v>2204200</v>
      </c>
      <c r="P513" s="8">
        <v>2204200</v>
      </c>
      <c r="Q513" s="10">
        <v>2.9845024432713471E-3</v>
      </c>
      <c r="R513" s="9">
        <v>4</v>
      </c>
      <c r="S513" s="9"/>
      <c r="T513" s="9"/>
      <c r="U513" s="11">
        <v>253</v>
      </c>
    </row>
    <row r="514" spans="1:21" x14ac:dyDescent="0.25">
      <c r="A514" s="8" t="s">
        <v>2709</v>
      </c>
      <c r="B514" s="9" t="s">
        <v>2710</v>
      </c>
      <c r="C514" s="9" t="s">
        <v>2711</v>
      </c>
      <c r="D514" s="9" t="s">
        <v>2712</v>
      </c>
      <c r="E514" s="9" t="s">
        <v>29</v>
      </c>
      <c r="F514" s="9">
        <v>2</v>
      </c>
      <c r="G514" s="9">
        <v>1</v>
      </c>
      <c r="H514" s="9">
        <v>1</v>
      </c>
      <c r="I514" s="9">
        <v>5.0999999999999996</v>
      </c>
      <c r="J514" s="9">
        <v>40.229999999999997</v>
      </c>
      <c r="K514" s="9">
        <v>351</v>
      </c>
      <c r="L514" s="9">
        <v>1.7094E-3</v>
      </c>
      <c r="M514" s="9">
        <v>2.2027999999999999</v>
      </c>
      <c r="N514" s="9">
        <v>5.0999999999999996</v>
      </c>
      <c r="O514" s="9">
        <v>2203300</v>
      </c>
      <c r="P514" s="8">
        <v>2203300</v>
      </c>
      <c r="Q514" s="10">
        <v>2.9832838368840211E-3</v>
      </c>
      <c r="R514" s="9">
        <v>1</v>
      </c>
      <c r="S514" s="9"/>
      <c r="T514" s="9"/>
      <c r="U514" s="11">
        <v>87</v>
      </c>
    </row>
    <row r="515" spans="1:21" x14ac:dyDescent="0.25">
      <c r="A515" s="8" t="s">
        <v>2713</v>
      </c>
      <c r="B515" s="9" t="s">
        <v>2714</v>
      </c>
      <c r="C515" s="9" t="s">
        <v>2715</v>
      </c>
      <c r="D515" s="9" t="s">
        <v>2716</v>
      </c>
      <c r="E515" s="9" t="s">
        <v>29</v>
      </c>
      <c r="F515" s="9">
        <v>1</v>
      </c>
      <c r="G515" s="9">
        <v>1</v>
      </c>
      <c r="H515" s="9">
        <v>1</v>
      </c>
      <c r="I515" s="9">
        <v>4.2</v>
      </c>
      <c r="J515" s="9">
        <v>34.558999999999997</v>
      </c>
      <c r="K515" s="9">
        <v>309</v>
      </c>
      <c r="L515" s="9">
        <v>0</v>
      </c>
      <c r="M515" s="9">
        <v>27.507999999999999</v>
      </c>
      <c r="N515" s="9">
        <v>4.2</v>
      </c>
      <c r="O515" s="9">
        <v>2201000</v>
      </c>
      <c r="P515" s="8">
        <v>2201000</v>
      </c>
      <c r="Q515" s="10">
        <v>2.9801696205608544E-3</v>
      </c>
      <c r="R515" s="9">
        <v>2</v>
      </c>
      <c r="S515" s="9"/>
      <c r="T515" s="9"/>
      <c r="U515" s="11">
        <v>556</v>
      </c>
    </row>
    <row r="516" spans="1:21" x14ac:dyDescent="0.25">
      <c r="A516" s="8" t="s">
        <v>2717</v>
      </c>
      <c r="B516" s="9" t="s">
        <v>2718</v>
      </c>
      <c r="C516" s="9" t="s">
        <v>2719</v>
      </c>
      <c r="D516" s="9" t="s">
        <v>2720</v>
      </c>
      <c r="E516" s="9" t="s">
        <v>29</v>
      </c>
      <c r="F516" s="9">
        <v>3</v>
      </c>
      <c r="G516" s="9">
        <v>2</v>
      </c>
      <c r="H516" s="9">
        <v>2</v>
      </c>
      <c r="I516" s="9">
        <v>19.5</v>
      </c>
      <c r="J516" s="9">
        <v>18.356000000000002</v>
      </c>
      <c r="K516" s="9">
        <v>164</v>
      </c>
      <c r="L516" s="9">
        <v>0</v>
      </c>
      <c r="M516" s="9">
        <v>16.195</v>
      </c>
      <c r="N516" s="9">
        <v>19.5</v>
      </c>
      <c r="O516" s="9">
        <v>2200300</v>
      </c>
      <c r="P516" s="8">
        <v>2200300</v>
      </c>
      <c r="Q516" s="10">
        <v>2.9792218155929337E-3</v>
      </c>
      <c r="R516" s="9">
        <v>2</v>
      </c>
      <c r="S516" s="9"/>
      <c r="T516" s="9"/>
      <c r="U516" s="11">
        <v>292</v>
      </c>
    </row>
    <row r="517" spans="1:21" x14ac:dyDescent="0.25">
      <c r="A517" s="8" t="s">
        <v>2721</v>
      </c>
      <c r="B517" s="9" t="s">
        <v>2722</v>
      </c>
      <c r="C517" s="9" t="s">
        <v>2723</v>
      </c>
      <c r="D517" s="9" t="s">
        <v>2724</v>
      </c>
      <c r="E517" s="9" t="s">
        <v>29</v>
      </c>
      <c r="F517" s="9">
        <v>1</v>
      </c>
      <c r="G517" s="9">
        <v>1</v>
      </c>
      <c r="H517" s="9">
        <v>1</v>
      </c>
      <c r="I517" s="9">
        <v>1.4</v>
      </c>
      <c r="J517" s="9">
        <v>115.08</v>
      </c>
      <c r="K517" s="9">
        <v>1076</v>
      </c>
      <c r="L517" s="9">
        <v>0</v>
      </c>
      <c r="M517" s="9">
        <v>2.4620000000000002</v>
      </c>
      <c r="N517" s="9">
        <v>1.4</v>
      </c>
      <c r="O517" s="9">
        <v>2188800</v>
      </c>
      <c r="P517" s="8">
        <v>2188800</v>
      </c>
      <c r="Q517" s="10">
        <v>2.9636507339771004E-3</v>
      </c>
      <c r="R517" s="9">
        <v>1</v>
      </c>
      <c r="S517" s="9"/>
      <c r="T517" s="9"/>
      <c r="U517" s="11">
        <v>588</v>
      </c>
    </row>
    <row r="518" spans="1:21" x14ac:dyDescent="0.25">
      <c r="A518" s="8" t="s">
        <v>2725</v>
      </c>
      <c r="B518" s="9" t="s">
        <v>2726</v>
      </c>
      <c r="C518" s="9" t="s">
        <v>2727</v>
      </c>
      <c r="D518" s="9" t="s">
        <v>2728</v>
      </c>
      <c r="E518" s="9" t="s">
        <v>29</v>
      </c>
      <c r="F518" s="9">
        <v>4</v>
      </c>
      <c r="G518" s="9">
        <v>1</v>
      </c>
      <c r="H518" s="9">
        <v>1</v>
      </c>
      <c r="I518" s="9">
        <v>22.4</v>
      </c>
      <c r="J518" s="9">
        <v>5.7685000000000004</v>
      </c>
      <c r="K518" s="9">
        <v>49</v>
      </c>
      <c r="L518" s="9">
        <v>0</v>
      </c>
      <c r="M518" s="9">
        <v>6.9364999999999997</v>
      </c>
      <c r="N518" s="9">
        <v>22.4</v>
      </c>
      <c r="O518" s="9">
        <v>2187900</v>
      </c>
      <c r="P518" s="8">
        <v>2187900</v>
      </c>
      <c r="Q518" s="10">
        <v>2.9624321275897739E-3</v>
      </c>
      <c r="R518" s="9">
        <v>2</v>
      </c>
      <c r="S518" s="9"/>
      <c r="T518" s="9"/>
      <c r="U518" s="11">
        <v>176</v>
      </c>
    </row>
    <row r="519" spans="1:21" x14ac:dyDescent="0.25">
      <c r="A519" s="8" t="s">
        <v>2729</v>
      </c>
      <c r="B519" s="9" t="s">
        <v>2730</v>
      </c>
      <c r="C519" s="9" t="s">
        <v>2731</v>
      </c>
      <c r="D519" s="9" t="s">
        <v>2732</v>
      </c>
      <c r="E519" s="9" t="s">
        <v>29</v>
      </c>
      <c r="F519" s="9">
        <v>2</v>
      </c>
      <c r="G519" s="9">
        <v>1</v>
      </c>
      <c r="H519" s="9">
        <v>1</v>
      </c>
      <c r="I519" s="9">
        <v>4.8</v>
      </c>
      <c r="J519" s="9">
        <v>15.779</v>
      </c>
      <c r="K519" s="9">
        <v>145</v>
      </c>
      <c r="L519" s="9">
        <v>7.6923E-3</v>
      </c>
      <c r="M519" s="9">
        <v>1.5642</v>
      </c>
      <c r="N519" s="9">
        <v>4.8</v>
      </c>
      <c r="O519" s="9">
        <v>2124200</v>
      </c>
      <c r="P519" s="8">
        <v>2124200</v>
      </c>
      <c r="Q519" s="10">
        <v>2.8761818755090262E-3</v>
      </c>
      <c r="R519" s="9">
        <v>1</v>
      </c>
      <c r="S519" s="9"/>
      <c r="T519" s="9"/>
      <c r="U519" s="11">
        <v>185</v>
      </c>
    </row>
    <row r="520" spans="1:21" x14ac:dyDescent="0.25">
      <c r="A520" s="8" t="s">
        <v>2733</v>
      </c>
      <c r="B520" s="9" t="s">
        <v>2734</v>
      </c>
      <c r="C520" s="9" t="s">
        <v>2735</v>
      </c>
      <c r="D520" s="9" t="s">
        <v>2736</v>
      </c>
      <c r="E520" s="9" t="s">
        <v>29</v>
      </c>
      <c r="F520" s="9">
        <v>5</v>
      </c>
      <c r="G520" s="9">
        <v>3</v>
      </c>
      <c r="H520" s="9">
        <v>3</v>
      </c>
      <c r="I520" s="9">
        <v>15.7</v>
      </c>
      <c r="J520" s="9">
        <v>32.805999999999997</v>
      </c>
      <c r="K520" s="9">
        <v>299</v>
      </c>
      <c r="L520" s="9">
        <v>0</v>
      </c>
      <c r="M520" s="9">
        <v>31.763000000000002</v>
      </c>
      <c r="N520" s="9">
        <v>15.7</v>
      </c>
      <c r="O520" s="9">
        <v>2098100</v>
      </c>
      <c r="P520" s="8">
        <v>2098100</v>
      </c>
      <c r="Q520" s="10">
        <v>2.8408422902765689E-3</v>
      </c>
      <c r="R520" s="9">
        <v>4</v>
      </c>
      <c r="S520" s="9"/>
      <c r="T520" s="9"/>
      <c r="U520" s="11">
        <v>434</v>
      </c>
    </row>
    <row r="521" spans="1:21" x14ac:dyDescent="0.25">
      <c r="A521" s="8" t="s">
        <v>2737</v>
      </c>
      <c r="B521" s="9" t="s">
        <v>2738</v>
      </c>
      <c r="C521" s="9" t="s">
        <v>2739</v>
      </c>
      <c r="D521" s="9" t="s">
        <v>2740</v>
      </c>
      <c r="E521" s="9" t="s">
        <v>29</v>
      </c>
      <c r="F521" s="9">
        <v>3</v>
      </c>
      <c r="G521" s="9">
        <v>2</v>
      </c>
      <c r="H521" s="9">
        <v>2</v>
      </c>
      <c r="I521" s="9">
        <v>9.1</v>
      </c>
      <c r="J521" s="9">
        <v>31.893999999999998</v>
      </c>
      <c r="K521" s="9">
        <v>286</v>
      </c>
      <c r="L521" s="9">
        <v>0</v>
      </c>
      <c r="M521" s="9">
        <v>2.6151</v>
      </c>
      <c r="N521" s="9">
        <v>9.1</v>
      </c>
      <c r="O521" s="9">
        <v>2057800</v>
      </c>
      <c r="P521" s="8">
        <v>2057800</v>
      </c>
      <c r="Q521" s="10">
        <v>2.7862758042662998E-3</v>
      </c>
      <c r="R521" s="9">
        <v>2</v>
      </c>
      <c r="S521" s="9"/>
      <c r="T521" s="9"/>
      <c r="U521" s="11">
        <v>21</v>
      </c>
    </row>
    <row r="522" spans="1:21" x14ac:dyDescent="0.25">
      <c r="A522" s="8" t="s">
        <v>2741</v>
      </c>
      <c r="B522" s="9" t="s">
        <v>2742</v>
      </c>
      <c r="C522" s="9" t="s">
        <v>2743</v>
      </c>
      <c r="D522" s="9" t="s">
        <v>2744</v>
      </c>
      <c r="E522" s="9" t="s">
        <v>29</v>
      </c>
      <c r="F522" s="9">
        <v>1</v>
      </c>
      <c r="G522" s="9">
        <v>1</v>
      </c>
      <c r="H522" s="9">
        <v>1</v>
      </c>
      <c r="I522" s="9">
        <v>2.1</v>
      </c>
      <c r="J522" s="9">
        <v>126.97</v>
      </c>
      <c r="K522" s="9">
        <v>1140</v>
      </c>
      <c r="L522" s="9">
        <v>0</v>
      </c>
      <c r="M522" s="9">
        <v>3.3677000000000001</v>
      </c>
      <c r="N522" s="9">
        <v>2.1</v>
      </c>
      <c r="O522" s="9">
        <v>2057400</v>
      </c>
      <c r="P522" s="8">
        <v>2057400</v>
      </c>
      <c r="Q522" s="10">
        <v>2.7857342014274882E-3</v>
      </c>
      <c r="R522" s="9">
        <v>1</v>
      </c>
      <c r="S522" s="9"/>
      <c r="T522" s="9"/>
      <c r="U522" s="11">
        <v>557</v>
      </c>
    </row>
    <row r="523" spans="1:21" x14ac:dyDescent="0.25">
      <c r="A523" s="8" t="s">
        <v>2745</v>
      </c>
      <c r="B523" s="9" t="s">
        <v>2746</v>
      </c>
      <c r="C523" s="9" t="s">
        <v>2747</v>
      </c>
      <c r="D523" s="9" t="s">
        <v>2748</v>
      </c>
      <c r="E523" s="9" t="s">
        <v>29</v>
      </c>
      <c r="F523" s="9">
        <v>1</v>
      </c>
      <c r="G523" s="9">
        <v>2</v>
      </c>
      <c r="H523" s="9">
        <v>2</v>
      </c>
      <c r="I523" s="9">
        <v>6</v>
      </c>
      <c r="J523" s="9">
        <v>63.472000000000001</v>
      </c>
      <c r="K523" s="9">
        <v>583</v>
      </c>
      <c r="L523" s="9">
        <v>0</v>
      </c>
      <c r="M523" s="9">
        <v>34.228000000000002</v>
      </c>
      <c r="N523" s="9">
        <v>6</v>
      </c>
      <c r="O523" s="9">
        <v>2056100</v>
      </c>
      <c r="P523" s="8">
        <v>2056100</v>
      </c>
      <c r="Q523" s="10">
        <v>2.7839739922013505E-3</v>
      </c>
      <c r="R523" s="9">
        <v>2</v>
      </c>
      <c r="S523" s="9"/>
      <c r="T523" s="9"/>
      <c r="U523" s="11">
        <v>586</v>
      </c>
    </row>
    <row r="524" spans="1:21" x14ac:dyDescent="0.25">
      <c r="A524" s="8" t="s">
        <v>2749</v>
      </c>
      <c r="B524" s="9" t="s">
        <v>2750</v>
      </c>
      <c r="C524" s="9" t="s">
        <v>2751</v>
      </c>
      <c r="D524" s="9" t="s">
        <v>2752</v>
      </c>
      <c r="E524" s="9" t="s">
        <v>29</v>
      </c>
      <c r="F524" s="9">
        <v>2</v>
      </c>
      <c r="G524" s="9">
        <v>1</v>
      </c>
      <c r="H524" s="9">
        <v>1</v>
      </c>
      <c r="I524" s="9">
        <v>3.3</v>
      </c>
      <c r="J524" s="9">
        <v>55.997999999999998</v>
      </c>
      <c r="K524" s="9">
        <v>490</v>
      </c>
      <c r="L524" s="9">
        <v>0</v>
      </c>
      <c r="M524" s="9">
        <v>2.7961999999999998</v>
      </c>
      <c r="N524" s="9">
        <v>3.3</v>
      </c>
      <c r="O524" s="9">
        <v>2008500</v>
      </c>
      <c r="P524" s="8">
        <v>2008500</v>
      </c>
      <c r="Q524" s="10">
        <v>2.7195232543827698E-3</v>
      </c>
      <c r="R524" s="9">
        <v>2</v>
      </c>
      <c r="S524" s="9"/>
      <c r="T524" s="9"/>
      <c r="U524" s="11">
        <v>107</v>
      </c>
    </row>
    <row r="525" spans="1:21" x14ac:dyDescent="0.25">
      <c r="A525" s="8" t="s">
        <v>2753</v>
      </c>
      <c r="B525" s="9" t="s">
        <v>2754</v>
      </c>
      <c r="C525" s="9" t="s">
        <v>2755</v>
      </c>
      <c r="D525" s="9" t="s">
        <v>2756</v>
      </c>
      <c r="E525" s="9" t="s">
        <v>29</v>
      </c>
      <c r="F525" s="9">
        <v>1</v>
      </c>
      <c r="G525" s="9">
        <v>2</v>
      </c>
      <c r="H525" s="9">
        <v>2</v>
      </c>
      <c r="I525" s="9">
        <v>4.8</v>
      </c>
      <c r="J525" s="9">
        <v>93.52</v>
      </c>
      <c r="K525" s="9">
        <v>855</v>
      </c>
      <c r="L525" s="9">
        <v>0</v>
      </c>
      <c r="M525" s="9">
        <v>3.6467999999999998</v>
      </c>
      <c r="N525" s="9">
        <v>4.8</v>
      </c>
      <c r="O525" s="9">
        <v>2008400</v>
      </c>
      <c r="P525" s="8">
        <v>2008400</v>
      </c>
      <c r="Q525" s="10">
        <v>2.7193878536730669E-3</v>
      </c>
      <c r="R525" s="9">
        <v>2</v>
      </c>
      <c r="S525" s="9"/>
      <c r="T525" s="9"/>
      <c r="U525" s="11">
        <v>584</v>
      </c>
    </row>
    <row r="526" spans="1:21" x14ac:dyDescent="0.25">
      <c r="A526" s="8" t="s">
        <v>2757</v>
      </c>
      <c r="B526" s="9" t="s">
        <v>2758</v>
      </c>
      <c r="C526" s="9" t="s">
        <v>2759</v>
      </c>
      <c r="D526" s="9" t="s">
        <v>2760</v>
      </c>
      <c r="E526" s="9" t="s">
        <v>29</v>
      </c>
      <c r="F526" s="9">
        <v>2</v>
      </c>
      <c r="G526" s="9">
        <v>2</v>
      </c>
      <c r="H526" s="9">
        <v>2</v>
      </c>
      <c r="I526" s="9">
        <v>4.2</v>
      </c>
      <c r="J526" s="9">
        <v>102.65</v>
      </c>
      <c r="K526" s="9">
        <v>919</v>
      </c>
      <c r="L526" s="9">
        <v>0</v>
      </c>
      <c r="M526" s="9">
        <v>20.588999999999999</v>
      </c>
      <c r="N526" s="9">
        <v>4.2</v>
      </c>
      <c r="O526" s="9">
        <v>1985900</v>
      </c>
      <c r="P526" s="8">
        <v>1985900</v>
      </c>
      <c r="Q526" s="10">
        <v>2.688922693989914E-3</v>
      </c>
      <c r="R526" s="9">
        <v>2</v>
      </c>
      <c r="S526" s="9"/>
      <c r="T526" s="9"/>
      <c r="U526" s="11">
        <v>162</v>
      </c>
    </row>
    <row r="527" spans="1:21" x14ac:dyDescent="0.25">
      <c r="A527" s="8" t="s">
        <v>2761</v>
      </c>
      <c r="B527" s="9" t="s">
        <v>2762</v>
      </c>
      <c r="C527" s="9" t="s">
        <v>2763</v>
      </c>
      <c r="D527" s="9" t="s">
        <v>2764</v>
      </c>
      <c r="E527" s="9" t="s">
        <v>29</v>
      </c>
      <c r="F527" s="9">
        <v>10</v>
      </c>
      <c r="G527" s="9">
        <v>1</v>
      </c>
      <c r="H527" s="9">
        <v>1</v>
      </c>
      <c r="I527" s="9">
        <v>12.5</v>
      </c>
      <c r="J527" s="9">
        <v>15.3</v>
      </c>
      <c r="K527" s="9">
        <v>136</v>
      </c>
      <c r="L527" s="9">
        <v>0</v>
      </c>
      <c r="M527" s="9">
        <v>27.454000000000001</v>
      </c>
      <c r="N527" s="9">
        <v>12.5</v>
      </c>
      <c r="O527" s="9">
        <v>1982900</v>
      </c>
      <c r="P527" s="8">
        <v>1982900</v>
      </c>
      <c r="Q527" s="10">
        <v>2.684860672698827E-3</v>
      </c>
      <c r="R527" s="9">
        <v>2</v>
      </c>
      <c r="S527" s="9"/>
      <c r="T527" s="9"/>
      <c r="U527" s="11">
        <v>54</v>
      </c>
    </row>
    <row r="528" spans="1:21" x14ac:dyDescent="0.25">
      <c r="A528" s="8" t="s">
        <v>2765</v>
      </c>
      <c r="B528" s="9" t="s">
        <v>2766</v>
      </c>
      <c r="C528" s="9" t="s">
        <v>2767</v>
      </c>
      <c r="D528" s="9" t="s">
        <v>2768</v>
      </c>
      <c r="E528" s="9" t="s">
        <v>29</v>
      </c>
      <c r="F528" s="9">
        <v>2</v>
      </c>
      <c r="G528" s="9">
        <v>1</v>
      </c>
      <c r="H528" s="9">
        <v>1</v>
      </c>
      <c r="I528" s="9">
        <v>26.5</v>
      </c>
      <c r="J528" s="9">
        <v>7.6239999999999997</v>
      </c>
      <c r="K528" s="9">
        <v>68</v>
      </c>
      <c r="L528" s="9">
        <v>0</v>
      </c>
      <c r="M528" s="9">
        <v>10.311</v>
      </c>
      <c r="N528" s="9">
        <v>26.5</v>
      </c>
      <c r="O528" s="9">
        <v>1979200</v>
      </c>
      <c r="P528" s="8">
        <v>1979200</v>
      </c>
      <c r="Q528" s="10">
        <v>2.6798508464398198E-3</v>
      </c>
      <c r="R528" s="9">
        <v>2</v>
      </c>
      <c r="S528" s="9"/>
      <c r="T528" s="9"/>
      <c r="U528" s="11">
        <v>127</v>
      </c>
    </row>
    <row r="529" spans="1:21" x14ac:dyDescent="0.25">
      <c r="A529" s="8" t="s">
        <v>2769</v>
      </c>
      <c r="B529" s="9" t="s">
        <v>2770</v>
      </c>
      <c r="C529" s="9" t="s">
        <v>2771</v>
      </c>
      <c r="D529" s="9" t="s">
        <v>2772</v>
      </c>
      <c r="E529" s="9" t="s">
        <v>29</v>
      </c>
      <c r="F529" s="9">
        <v>12</v>
      </c>
      <c r="G529" s="9">
        <v>2</v>
      </c>
      <c r="H529" s="9">
        <v>2</v>
      </c>
      <c r="I529" s="9">
        <v>9.1</v>
      </c>
      <c r="J529" s="9">
        <v>20.395</v>
      </c>
      <c r="K529" s="9">
        <v>186</v>
      </c>
      <c r="L529" s="9">
        <v>1.7543999999999999E-3</v>
      </c>
      <c r="M529" s="9">
        <v>2.3931</v>
      </c>
      <c r="N529" s="9">
        <v>9.1</v>
      </c>
      <c r="O529" s="9">
        <v>1861200</v>
      </c>
      <c r="P529" s="8">
        <v>1861200</v>
      </c>
      <c r="Q529" s="10">
        <v>2.5200780089903963E-3</v>
      </c>
      <c r="R529" s="9">
        <v>2</v>
      </c>
      <c r="S529" s="9"/>
      <c r="T529" s="9"/>
      <c r="U529" s="11">
        <v>69</v>
      </c>
    </row>
    <row r="530" spans="1:21" x14ac:dyDescent="0.25">
      <c r="A530" s="8" t="s">
        <v>2773</v>
      </c>
      <c r="B530" s="9" t="s">
        <v>2774</v>
      </c>
      <c r="C530" s="9" t="s">
        <v>2775</v>
      </c>
      <c r="D530" s="9" t="s">
        <v>2776</v>
      </c>
      <c r="E530" s="9" t="s">
        <v>29</v>
      </c>
      <c r="F530" s="9">
        <v>1</v>
      </c>
      <c r="G530" s="9">
        <v>1</v>
      </c>
      <c r="H530" s="9">
        <v>1</v>
      </c>
      <c r="I530" s="9">
        <v>3.5</v>
      </c>
      <c r="J530" s="9">
        <v>94.403999999999996</v>
      </c>
      <c r="K530" s="9">
        <v>832</v>
      </c>
      <c r="L530" s="9">
        <v>0</v>
      </c>
      <c r="M530" s="9">
        <v>3.6720999999999999</v>
      </c>
      <c r="N530" s="9">
        <v>3.5</v>
      </c>
      <c r="O530" s="9">
        <v>1825000</v>
      </c>
      <c r="P530" s="8">
        <v>1825000</v>
      </c>
      <c r="Q530" s="10">
        <v>2.471062952077946E-3</v>
      </c>
      <c r="R530" s="9">
        <v>3</v>
      </c>
      <c r="S530" s="9"/>
      <c r="T530" s="9"/>
      <c r="U530" s="11">
        <v>572</v>
      </c>
    </row>
    <row r="531" spans="1:21" x14ac:dyDescent="0.25">
      <c r="A531" s="8" t="s">
        <v>2777</v>
      </c>
      <c r="B531" s="9" t="s">
        <v>2778</v>
      </c>
      <c r="C531" s="9" t="s">
        <v>2779</v>
      </c>
      <c r="D531" s="9" t="s">
        <v>2780</v>
      </c>
      <c r="E531" s="9" t="s">
        <v>29</v>
      </c>
      <c r="F531" s="9">
        <v>6</v>
      </c>
      <c r="G531" s="9">
        <v>1</v>
      </c>
      <c r="H531" s="9">
        <v>1</v>
      </c>
      <c r="I531" s="9">
        <v>3.6</v>
      </c>
      <c r="J531" s="9">
        <v>37.68</v>
      </c>
      <c r="K531" s="9">
        <v>335</v>
      </c>
      <c r="L531" s="9">
        <v>0</v>
      </c>
      <c r="M531" s="9">
        <v>6.9870999999999999</v>
      </c>
      <c r="N531" s="9">
        <v>3.6</v>
      </c>
      <c r="O531" s="9">
        <v>1813800</v>
      </c>
      <c r="P531" s="8">
        <v>1813800</v>
      </c>
      <c r="Q531" s="10">
        <v>2.455898072591221E-3</v>
      </c>
      <c r="R531" s="9">
        <v>2</v>
      </c>
      <c r="S531" s="9"/>
      <c r="T531" s="9"/>
      <c r="U531" s="11">
        <v>78</v>
      </c>
    </row>
    <row r="532" spans="1:21" x14ac:dyDescent="0.25">
      <c r="A532" s="8" t="s">
        <v>2781</v>
      </c>
      <c r="B532" s="9" t="s">
        <v>2782</v>
      </c>
      <c r="C532" s="9" t="s">
        <v>2783</v>
      </c>
      <c r="D532" s="9" t="s">
        <v>2784</v>
      </c>
      <c r="E532" s="9" t="s">
        <v>29</v>
      </c>
      <c r="F532" s="9">
        <v>1</v>
      </c>
      <c r="G532" s="9">
        <v>1</v>
      </c>
      <c r="H532" s="9">
        <v>1</v>
      </c>
      <c r="I532" s="9">
        <v>1.9</v>
      </c>
      <c r="J532" s="9">
        <v>68.206999999999994</v>
      </c>
      <c r="K532" s="9">
        <v>594</v>
      </c>
      <c r="L532" s="9">
        <v>0</v>
      </c>
      <c r="M532" s="9">
        <v>2.9512999999999998</v>
      </c>
      <c r="N532" s="9">
        <v>1.9</v>
      </c>
      <c r="O532" s="9">
        <v>1796500</v>
      </c>
      <c r="P532" s="8">
        <v>1796500</v>
      </c>
      <c r="Q532" s="10">
        <v>2.4324737498126192E-3</v>
      </c>
      <c r="R532" s="9">
        <v>2</v>
      </c>
      <c r="S532" s="9"/>
      <c r="T532" s="9"/>
      <c r="U532" s="11">
        <v>602</v>
      </c>
    </row>
    <row r="533" spans="1:21" x14ac:dyDescent="0.25">
      <c r="A533" s="8" t="s">
        <v>2785</v>
      </c>
      <c r="B533" s="9" t="s">
        <v>2786</v>
      </c>
      <c r="C533" s="9" t="s">
        <v>2787</v>
      </c>
      <c r="D533" s="9" t="s">
        <v>2788</v>
      </c>
      <c r="E533" s="9" t="s">
        <v>29</v>
      </c>
      <c r="F533" s="9">
        <v>3</v>
      </c>
      <c r="G533" s="9">
        <v>1</v>
      </c>
      <c r="H533" s="9">
        <v>1</v>
      </c>
      <c r="I533" s="9">
        <v>2.2000000000000002</v>
      </c>
      <c r="J533" s="9">
        <v>51.463999999999999</v>
      </c>
      <c r="K533" s="9">
        <v>449</v>
      </c>
      <c r="L533" s="9">
        <v>0</v>
      </c>
      <c r="M533" s="9">
        <v>10.840999999999999</v>
      </c>
      <c r="N533" s="9">
        <v>2.2000000000000002</v>
      </c>
      <c r="O533" s="9">
        <v>1770700</v>
      </c>
      <c r="P533" s="8">
        <v>1770700</v>
      </c>
      <c r="Q533" s="10">
        <v>2.3975403667092707E-3</v>
      </c>
      <c r="R533" s="9">
        <v>1</v>
      </c>
      <c r="S533" s="9"/>
      <c r="T533" s="9"/>
      <c r="U533" s="11">
        <v>111</v>
      </c>
    </row>
    <row r="534" spans="1:21" x14ac:dyDescent="0.25">
      <c r="A534" s="8" t="s">
        <v>2789</v>
      </c>
      <c r="B534" s="9" t="s">
        <v>2790</v>
      </c>
      <c r="C534" s="9" t="s">
        <v>2791</v>
      </c>
      <c r="D534" s="9" t="s">
        <v>2792</v>
      </c>
      <c r="E534" s="9" t="s">
        <v>29</v>
      </c>
      <c r="F534" s="9">
        <v>3</v>
      </c>
      <c r="G534" s="9">
        <v>2</v>
      </c>
      <c r="H534" s="9">
        <v>2</v>
      </c>
      <c r="I534" s="9">
        <v>17.8</v>
      </c>
      <c r="J534" s="9">
        <v>22.187000000000001</v>
      </c>
      <c r="K534" s="9">
        <v>202</v>
      </c>
      <c r="L534" s="9">
        <v>0</v>
      </c>
      <c r="M534" s="9">
        <v>4.6938000000000004</v>
      </c>
      <c r="N534" s="9">
        <v>17.8</v>
      </c>
      <c r="O534" s="9">
        <v>1768800</v>
      </c>
      <c r="P534" s="8">
        <v>1768800</v>
      </c>
      <c r="Q534" s="10">
        <v>2.3949677532249152E-3</v>
      </c>
      <c r="R534" s="9">
        <v>2</v>
      </c>
      <c r="S534" s="9"/>
      <c r="T534" s="9"/>
      <c r="U534" s="11">
        <v>244</v>
      </c>
    </row>
    <row r="535" spans="1:21" x14ac:dyDescent="0.25">
      <c r="A535" s="8" t="s">
        <v>2793</v>
      </c>
      <c r="B535" s="9" t="s">
        <v>2794</v>
      </c>
      <c r="C535" s="9" t="s">
        <v>2795</v>
      </c>
      <c r="D535" s="9" t="s">
        <v>2796</v>
      </c>
      <c r="E535" s="9" t="s">
        <v>29</v>
      </c>
      <c r="F535" s="9">
        <v>1</v>
      </c>
      <c r="G535" s="9">
        <v>1</v>
      </c>
      <c r="H535" s="9">
        <v>1</v>
      </c>
      <c r="I535" s="9">
        <v>5.0999999999999996</v>
      </c>
      <c r="J535" s="9">
        <v>58.252000000000002</v>
      </c>
      <c r="K535" s="9">
        <v>525</v>
      </c>
      <c r="L535" s="9">
        <v>0</v>
      </c>
      <c r="M535" s="9">
        <v>5.5895000000000001</v>
      </c>
      <c r="N535" s="9">
        <v>5.0999999999999996</v>
      </c>
      <c r="O535" s="9">
        <v>1751100</v>
      </c>
      <c r="P535" s="8">
        <v>1751100</v>
      </c>
      <c r="Q535" s="10">
        <v>2.3710018276075022E-3</v>
      </c>
      <c r="R535" s="9">
        <v>3</v>
      </c>
      <c r="S535" s="9"/>
      <c r="T535" s="9"/>
      <c r="U535" s="11">
        <v>514</v>
      </c>
    </row>
    <row r="536" spans="1:21" x14ac:dyDescent="0.25">
      <c r="A536" s="8" t="s">
        <v>2797</v>
      </c>
      <c r="B536" s="9" t="s">
        <v>2798</v>
      </c>
      <c r="C536" s="9" t="s">
        <v>2799</v>
      </c>
      <c r="D536" s="9" t="s">
        <v>2800</v>
      </c>
      <c r="E536" s="9" t="s">
        <v>29</v>
      </c>
      <c r="F536" s="9">
        <v>1</v>
      </c>
      <c r="G536" s="9">
        <v>1</v>
      </c>
      <c r="H536" s="9">
        <v>1</v>
      </c>
      <c r="I536" s="9">
        <v>2.8</v>
      </c>
      <c r="J536" s="9">
        <v>55.21</v>
      </c>
      <c r="K536" s="9">
        <v>505</v>
      </c>
      <c r="L536" s="9">
        <v>3.1746000000000001E-3</v>
      </c>
      <c r="M536" s="9">
        <v>1.7558</v>
      </c>
      <c r="N536" s="9">
        <v>2.8</v>
      </c>
      <c r="O536" s="9">
        <v>1729800</v>
      </c>
      <c r="P536" s="8">
        <v>1729800</v>
      </c>
      <c r="Q536" s="10">
        <v>2.3421614764407841E-3</v>
      </c>
      <c r="R536" s="9">
        <v>1</v>
      </c>
      <c r="S536" s="9"/>
      <c r="T536" s="9"/>
      <c r="U536" s="11">
        <v>655</v>
      </c>
    </row>
    <row r="537" spans="1:21" x14ac:dyDescent="0.25">
      <c r="A537" s="8" t="s">
        <v>2801</v>
      </c>
      <c r="B537" s="9" t="s">
        <v>2802</v>
      </c>
      <c r="C537" s="9" t="s">
        <v>2803</v>
      </c>
      <c r="D537" s="9" t="s">
        <v>2804</v>
      </c>
      <c r="E537" s="9" t="s">
        <v>29</v>
      </c>
      <c r="F537" s="9">
        <v>1</v>
      </c>
      <c r="G537" s="9">
        <v>1</v>
      </c>
      <c r="H537" s="9">
        <v>1</v>
      </c>
      <c r="I537" s="9">
        <v>1.6</v>
      </c>
      <c r="J537" s="9">
        <v>81.680000000000007</v>
      </c>
      <c r="K537" s="9">
        <v>747</v>
      </c>
      <c r="L537" s="9">
        <v>0</v>
      </c>
      <c r="M537" s="9">
        <v>21.914000000000001</v>
      </c>
      <c r="N537" s="9">
        <v>1.6</v>
      </c>
      <c r="O537" s="9">
        <v>1712200</v>
      </c>
      <c r="P537" s="8">
        <v>1712200</v>
      </c>
      <c r="Q537" s="10">
        <v>2.3183309515330736E-3</v>
      </c>
      <c r="R537" s="9">
        <v>1</v>
      </c>
      <c r="S537" s="9"/>
      <c r="T537" s="9"/>
      <c r="U537" s="11">
        <v>606</v>
      </c>
    </row>
    <row r="538" spans="1:21" x14ac:dyDescent="0.25">
      <c r="A538" s="8" t="s">
        <v>2805</v>
      </c>
      <c r="B538" s="9" t="s">
        <v>2806</v>
      </c>
      <c r="C538" s="9" t="s">
        <v>2807</v>
      </c>
      <c r="D538" s="9" t="s">
        <v>2808</v>
      </c>
      <c r="E538" s="9" t="s">
        <v>29</v>
      </c>
      <c r="F538" s="9">
        <v>15</v>
      </c>
      <c r="G538" s="9">
        <v>1</v>
      </c>
      <c r="H538" s="9">
        <v>1</v>
      </c>
      <c r="I538" s="9">
        <v>76.5</v>
      </c>
      <c r="J538" s="9">
        <v>3.8121999999999998</v>
      </c>
      <c r="K538" s="9">
        <v>34</v>
      </c>
      <c r="L538" s="9">
        <v>0</v>
      </c>
      <c r="M538" s="9">
        <v>5.2130999999999998</v>
      </c>
      <c r="N538" s="9">
        <v>76.5</v>
      </c>
      <c r="O538" s="9">
        <v>1701200</v>
      </c>
      <c r="P538" s="8">
        <v>1701200</v>
      </c>
      <c r="Q538" s="10">
        <v>2.3034368734657544E-3</v>
      </c>
      <c r="R538" s="9">
        <v>3</v>
      </c>
      <c r="S538" s="9"/>
      <c r="T538" s="9"/>
      <c r="U538" s="11">
        <v>128</v>
      </c>
    </row>
    <row r="539" spans="1:21" x14ac:dyDescent="0.25">
      <c r="A539" s="8" t="s">
        <v>2809</v>
      </c>
      <c r="B539" s="9" t="s">
        <v>2810</v>
      </c>
      <c r="C539" s="9" t="s">
        <v>2811</v>
      </c>
      <c r="D539" s="9" t="s">
        <v>2812</v>
      </c>
      <c r="E539" s="9" t="s">
        <v>29</v>
      </c>
      <c r="F539" s="9">
        <v>1</v>
      </c>
      <c r="G539" s="9">
        <v>1</v>
      </c>
      <c r="H539" s="9">
        <v>1</v>
      </c>
      <c r="I539" s="9">
        <v>4.9000000000000004</v>
      </c>
      <c r="J539" s="9">
        <v>68.832999999999998</v>
      </c>
      <c r="K539" s="9">
        <v>597</v>
      </c>
      <c r="L539" s="9">
        <v>1.7390999999999999E-3</v>
      </c>
      <c r="M539" s="9">
        <v>2.3552</v>
      </c>
      <c r="N539" s="9">
        <v>4.9000000000000004</v>
      </c>
      <c r="O539" s="9">
        <v>1676900</v>
      </c>
      <c r="P539" s="8">
        <v>1676900</v>
      </c>
      <c r="Q539" s="10">
        <v>2.2705345010079494E-3</v>
      </c>
      <c r="R539" s="9">
        <v>0</v>
      </c>
      <c r="S539" s="9"/>
      <c r="T539" s="9"/>
      <c r="U539" s="11">
        <v>641</v>
      </c>
    </row>
    <row r="540" spans="1:21" x14ac:dyDescent="0.25">
      <c r="A540" s="8" t="s">
        <v>2813</v>
      </c>
      <c r="B540" s="9" t="s">
        <v>2814</v>
      </c>
      <c r="C540" s="9" t="s">
        <v>2815</v>
      </c>
      <c r="D540" s="9" t="s">
        <v>2816</v>
      </c>
      <c r="E540" s="9" t="s">
        <v>29</v>
      </c>
      <c r="F540" s="9">
        <v>1</v>
      </c>
      <c r="G540" s="9">
        <v>4</v>
      </c>
      <c r="H540" s="9">
        <v>1</v>
      </c>
      <c r="I540" s="9">
        <v>11.7</v>
      </c>
      <c r="J540" s="9">
        <v>42.292999999999999</v>
      </c>
      <c r="K540" s="9">
        <v>376</v>
      </c>
      <c r="L540" s="9">
        <v>1.6000000000000001E-3</v>
      </c>
      <c r="M540" s="9">
        <v>1.7889999999999999</v>
      </c>
      <c r="N540" s="9">
        <v>11.7</v>
      </c>
      <c r="O540" s="9">
        <v>1637600</v>
      </c>
      <c r="P540" s="8">
        <v>1637600</v>
      </c>
      <c r="Q540" s="10">
        <v>2.2173220220947092E-3</v>
      </c>
      <c r="R540" s="9">
        <v>2</v>
      </c>
      <c r="S540" s="9"/>
      <c r="T540" s="9"/>
      <c r="U540" s="11">
        <v>436</v>
      </c>
    </row>
    <row r="541" spans="1:21" x14ac:dyDescent="0.25">
      <c r="A541" s="8" t="s">
        <v>2817</v>
      </c>
      <c r="B541" s="9"/>
      <c r="C541" s="9"/>
      <c r="D541" s="9" t="s">
        <v>2818</v>
      </c>
      <c r="E541" s="9" t="s">
        <v>29</v>
      </c>
      <c r="F541" s="9">
        <v>1</v>
      </c>
      <c r="G541" s="9">
        <v>1</v>
      </c>
      <c r="H541" s="9">
        <v>1</v>
      </c>
      <c r="I541" s="9">
        <v>2.1</v>
      </c>
      <c r="J541" s="9">
        <v>109.8</v>
      </c>
      <c r="K541" s="9">
        <v>993</v>
      </c>
      <c r="L541" s="9">
        <v>0</v>
      </c>
      <c r="M541" s="9">
        <v>2.4470000000000001</v>
      </c>
      <c r="N541" s="9">
        <v>2.1</v>
      </c>
      <c r="O541" s="9">
        <v>1631400</v>
      </c>
      <c r="P541" s="8">
        <v>1631400</v>
      </c>
      <c r="Q541" s="10">
        <v>2.2089271780931291E-3</v>
      </c>
      <c r="R541" s="9">
        <v>1</v>
      </c>
      <c r="S541" s="9"/>
      <c r="T541" s="9"/>
      <c r="U541" s="11">
        <v>55</v>
      </c>
    </row>
    <row r="542" spans="1:21" x14ac:dyDescent="0.25">
      <c r="A542" s="8" t="s">
        <v>2819</v>
      </c>
      <c r="B542" s="9" t="s">
        <v>2820</v>
      </c>
      <c r="C542" s="9" t="s">
        <v>2821</v>
      </c>
      <c r="D542" s="9" t="s">
        <v>2822</v>
      </c>
      <c r="E542" s="9" t="s">
        <v>29</v>
      </c>
      <c r="F542" s="9">
        <v>4</v>
      </c>
      <c r="G542" s="9">
        <v>2</v>
      </c>
      <c r="H542" s="9">
        <v>2</v>
      </c>
      <c r="I542" s="9">
        <v>4.2</v>
      </c>
      <c r="J542" s="9">
        <v>56.732999999999997</v>
      </c>
      <c r="K542" s="9">
        <v>499</v>
      </c>
      <c r="L542" s="9">
        <v>0</v>
      </c>
      <c r="M542" s="9">
        <v>3.0070999999999999</v>
      </c>
      <c r="N542" s="9">
        <v>4.2</v>
      </c>
      <c r="O542" s="9">
        <v>1631000</v>
      </c>
      <c r="P542" s="8">
        <v>1631000</v>
      </c>
      <c r="Q542" s="10">
        <v>2.2083855752543175E-3</v>
      </c>
      <c r="R542" s="9">
        <v>2</v>
      </c>
      <c r="S542" s="9"/>
      <c r="T542" s="9"/>
      <c r="U542" s="11">
        <v>243</v>
      </c>
    </row>
    <row r="543" spans="1:21" x14ac:dyDescent="0.25">
      <c r="A543" s="8" t="s">
        <v>2823</v>
      </c>
      <c r="B543" s="9" t="s">
        <v>2824</v>
      </c>
      <c r="C543" s="9" t="s">
        <v>2825</v>
      </c>
      <c r="D543" s="9" t="s">
        <v>2826</v>
      </c>
      <c r="E543" s="9" t="s">
        <v>29</v>
      </c>
      <c r="F543" s="9">
        <v>3</v>
      </c>
      <c r="G543" s="9">
        <v>1</v>
      </c>
      <c r="H543" s="9">
        <v>1</v>
      </c>
      <c r="I543" s="9">
        <v>15.6</v>
      </c>
      <c r="J543" s="9">
        <v>18.379000000000001</v>
      </c>
      <c r="K543" s="9">
        <v>167</v>
      </c>
      <c r="L543" s="9">
        <v>1.6367E-3</v>
      </c>
      <c r="M543" s="9">
        <v>1.8967000000000001</v>
      </c>
      <c r="N543" s="9">
        <v>15.6</v>
      </c>
      <c r="O543" s="9">
        <v>1607100</v>
      </c>
      <c r="P543" s="8">
        <v>1607100</v>
      </c>
      <c r="Q543" s="10">
        <v>2.1760248056353244E-3</v>
      </c>
      <c r="R543" s="9">
        <v>1</v>
      </c>
      <c r="S543" s="9"/>
      <c r="T543" s="9"/>
      <c r="U543" s="11">
        <v>160</v>
      </c>
    </row>
    <row r="544" spans="1:21" x14ac:dyDescent="0.25">
      <c r="A544" s="8" t="s">
        <v>2827</v>
      </c>
      <c r="B544" s="9" t="s">
        <v>2828</v>
      </c>
      <c r="C544" s="9" t="s">
        <v>2829</v>
      </c>
      <c r="D544" s="9" t="s">
        <v>2830</v>
      </c>
      <c r="E544" s="9" t="s">
        <v>29</v>
      </c>
      <c r="F544" s="9">
        <v>1</v>
      </c>
      <c r="G544" s="9">
        <v>3</v>
      </c>
      <c r="H544" s="9">
        <v>2</v>
      </c>
      <c r="I544" s="9">
        <v>5.9</v>
      </c>
      <c r="J544" s="9">
        <v>61.515999999999998</v>
      </c>
      <c r="K544" s="9">
        <v>543</v>
      </c>
      <c r="L544" s="9">
        <v>1.6693999999999999E-3</v>
      </c>
      <c r="M544" s="9">
        <v>2.0310000000000001</v>
      </c>
      <c r="N544" s="9">
        <v>5.9</v>
      </c>
      <c r="O544" s="9">
        <v>1603800</v>
      </c>
      <c r="P544" s="8">
        <v>1603800</v>
      </c>
      <c r="Q544" s="10">
        <v>2.1715565822151288E-3</v>
      </c>
      <c r="R544" s="9">
        <v>2</v>
      </c>
      <c r="S544" s="9"/>
      <c r="T544" s="9"/>
      <c r="U544" s="11">
        <v>351</v>
      </c>
    </row>
    <row r="545" spans="1:21" x14ac:dyDescent="0.25">
      <c r="A545" s="8" t="s">
        <v>2831</v>
      </c>
      <c r="B545" s="9" t="s">
        <v>2832</v>
      </c>
      <c r="C545" s="9" t="s">
        <v>2833</v>
      </c>
      <c r="D545" s="9" t="s">
        <v>2834</v>
      </c>
      <c r="E545" s="9" t="s">
        <v>29</v>
      </c>
      <c r="F545" s="9">
        <v>2</v>
      </c>
      <c r="G545" s="9">
        <v>1</v>
      </c>
      <c r="H545" s="9">
        <v>1</v>
      </c>
      <c r="I545" s="9">
        <v>2.2999999999999998</v>
      </c>
      <c r="J545" s="9">
        <v>96.004999999999995</v>
      </c>
      <c r="K545" s="9">
        <v>870</v>
      </c>
      <c r="L545" s="9">
        <v>1.6779E-3</v>
      </c>
      <c r="M545" s="9">
        <v>2.0819999999999999</v>
      </c>
      <c r="N545" s="9">
        <v>2.2999999999999998</v>
      </c>
      <c r="O545" s="9">
        <v>1601300</v>
      </c>
      <c r="P545" s="8">
        <v>1601300</v>
      </c>
      <c r="Q545" s="10">
        <v>2.1681715644725564E-3</v>
      </c>
      <c r="R545" s="9">
        <v>1</v>
      </c>
      <c r="S545" s="9"/>
      <c r="T545" s="9"/>
      <c r="U545" s="11">
        <v>165</v>
      </c>
    </row>
    <row r="546" spans="1:21" x14ac:dyDescent="0.25">
      <c r="A546" s="8" t="s">
        <v>2835</v>
      </c>
      <c r="B546" s="9" t="s">
        <v>2836</v>
      </c>
      <c r="C546" s="9" t="s">
        <v>2837</v>
      </c>
      <c r="D546" s="9" t="s">
        <v>2838</v>
      </c>
      <c r="E546" s="9" t="s">
        <v>29</v>
      </c>
      <c r="F546" s="9">
        <v>2</v>
      </c>
      <c r="G546" s="9">
        <v>1</v>
      </c>
      <c r="H546" s="9">
        <v>1</v>
      </c>
      <c r="I546" s="9">
        <v>5</v>
      </c>
      <c r="J546" s="9">
        <v>31.102</v>
      </c>
      <c r="K546" s="9">
        <v>280</v>
      </c>
      <c r="L546" s="9">
        <v>7.6804999999999998E-3</v>
      </c>
      <c r="M546" s="9">
        <v>1.5530999999999999</v>
      </c>
      <c r="N546" s="9">
        <v>5</v>
      </c>
      <c r="O546" s="9">
        <v>1589200</v>
      </c>
      <c r="P546" s="8">
        <v>1589200</v>
      </c>
      <c r="Q546" s="10">
        <v>2.1517880785985053E-3</v>
      </c>
      <c r="R546" s="9">
        <v>1</v>
      </c>
      <c r="S546" s="9"/>
      <c r="T546" s="9"/>
      <c r="U546" s="11">
        <v>20</v>
      </c>
    </row>
    <row r="547" spans="1:21" x14ac:dyDescent="0.25">
      <c r="A547" s="8" t="s">
        <v>2839</v>
      </c>
      <c r="B547" s="9" t="s">
        <v>2840</v>
      </c>
      <c r="C547" s="9" t="s">
        <v>2841</v>
      </c>
      <c r="D547" s="9" t="s">
        <v>2842</v>
      </c>
      <c r="E547" s="9" t="s">
        <v>29</v>
      </c>
      <c r="F547" s="9">
        <v>1</v>
      </c>
      <c r="G547" s="9">
        <v>1</v>
      </c>
      <c r="H547" s="9">
        <v>1</v>
      </c>
      <c r="I547" s="9">
        <v>2.4</v>
      </c>
      <c r="J547" s="9">
        <v>62.639000000000003</v>
      </c>
      <c r="K547" s="9">
        <v>543</v>
      </c>
      <c r="L547" s="9">
        <v>6.2112000000000001E-3</v>
      </c>
      <c r="M547" s="9">
        <v>1.6020000000000001</v>
      </c>
      <c r="N547" s="9">
        <v>2.4</v>
      </c>
      <c r="O547" s="9">
        <v>1587000</v>
      </c>
      <c r="P547" s="8">
        <v>1587000</v>
      </c>
      <c r="Q547" s="10">
        <v>2.1488092629850415E-3</v>
      </c>
      <c r="R547" s="9">
        <v>2</v>
      </c>
      <c r="S547" s="9"/>
      <c r="T547" s="9"/>
      <c r="U547" s="11">
        <v>420</v>
      </c>
    </row>
    <row r="548" spans="1:21" x14ac:dyDescent="0.25">
      <c r="A548" s="8" t="s">
        <v>2843</v>
      </c>
      <c r="B548" s="9" t="s">
        <v>2844</v>
      </c>
      <c r="C548" s="9" t="s">
        <v>2845</v>
      </c>
      <c r="D548" s="9" t="s">
        <v>2846</v>
      </c>
      <c r="E548" s="9" t="s">
        <v>29</v>
      </c>
      <c r="F548" s="9">
        <v>6</v>
      </c>
      <c r="G548" s="9">
        <v>1</v>
      </c>
      <c r="H548" s="9">
        <v>1</v>
      </c>
      <c r="I548" s="9">
        <v>4.9000000000000004</v>
      </c>
      <c r="J548" s="9">
        <v>27.117000000000001</v>
      </c>
      <c r="K548" s="9">
        <v>244</v>
      </c>
      <c r="L548" s="9">
        <v>0</v>
      </c>
      <c r="M548" s="9">
        <v>2.7429999999999999</v>
      </c>
      <c r="N548" s="9">
        <v>4.9000000000000004</v>
      </c>
      <c r="O548" s="9">
        <v>1573300</v>
      </c>
      <c r="P548" s="8">
        <v>1573300</v>
      </c>
      <c r="Q548" s="10">
        <v>2.1302593657557441E-3</v>
      </c>
      <c r="R548" s="9">
        <v>2</v>
      </c>
      <c r="S548" s="9"/>
      <c r="T548" s="9"/>
      <c r="U548" s="11">
        <v>143</v>
      </c>
    </row>
    <row r="549" spans="1:21" x14ac:dyDescent="0.25">
      <c r="A549" s="8" t="s">
        <v>2847</v>
      </c>
      <c r="B549" s="9" t="s">
        <v>2848</v>
      </c>
      <c r="C549" s="9" t="s">
        <v>2849</v>
      </c>
      <c r="D549" s="9" t="s">
        <v>2850</v>
      </c>
      <c r="E549" s="9" t="s">
        <v>29</v>
      </c>
      <c r="F549" s="9">
        <v>9</v>
      </c>
      <c r="G549" s="9">
        <v>2</v>
      </c>
      <c r="H549" s="9">
        <v>2</v>
      </c>
      <c r="I549" s="9">
        <v>6.1</v>
      </c>
      <c r="J549" s="9">
        <v>29.059000000000001</v>
      </c>
      <c r="K549" s="9">
        <v>262</v>
      </c>
      <c r="L549" s="9">
        <v>0</v>
      </c>
      <c r="M549" s="9">
        <v>2.6778</v>
      </c>
      <c r="N549" s="9">
        <v>6.1</v>
      </c>
      <c r="O549" s="9">
        <v>1567300</v>
      </c>
      <c r="P549" s="8">
        <v>1567300</v>
      </c>
      <c r="Q549" s="10">
        <v>2.1221353231735698E-3</v>
      </c>
      <c r="R549" s="9">
        <v>2</v>
      </c>
      <c r="S549" s="9"/>
      <c r="T549" s="9"/>
      <c r="U549" s="11">
        <v>184</v>
      </c>
    </row>
    <row r="550" spans="1:21" x14ac:dyDescent="0.25">
      <c r="A550" s="8" t="s">
        <v>2851</v>
      </c>
      <c r="B550" s="9" t="s">
        <v>2852</v>
      </c>
      <c r="C550" s="9" t="s">
        <v>2853</v>
      </c>
      <c r="D550" s="9" t="s">
        <v>2854</v>
      </c>
      <c r="E550" s="9" t="s">
        <v>29</v>
      </c>
      <c r="F550" s="9">
        <v>1</v>
      </c>
      <c r="G550" s="9">
        <v>1</v>
      </c>
      <c r="H550" s="9">
        <v>1</v>
      </c>
      <c r="I550" s="9">
        <v>2.1</v>
      </c>
      <c r="J550" s="9">
        <v>133.5</v>
      </c>
      <c r="K550" s="9">
        <v>1173</v>
      </c>
      <c r="L550" s="9">
        <v>0</v>
      </c>
      <c r="M550" s="9">
        <v>7.556</v>
      </c>
      <c r="N550" s="9">
        <v>2.1</v>
      </c>
      <c r="O550" s="9">
        <v>1553100</v>
      </c>
      <c r="P550" s="8">
        <v>1553100</v>
      </c>
      <c r="Q550" s="10">
        <v>2.1029084223957574E-3</v>
      </c>
      <c r="R550" s="9">
        <v>1</v>
      </c>
      <c r="S550" s="9"/>
      <c r="T550" s="9"/>
      <c r="U550" s="11">
        <v>575</v>
      </c>
    </row>
    <row r="551" spans="1:21" x14ac:dyDescent="0.25">
      <c r="A551" s="8" t="s">
        <v>2855</v>
      </c>
      <c r="B551" s="9" t="s">
        <v>2856</v>
      </c>
      <c r="C551" s="9" t="s">
        <v>2857</v>
      </c>
      <c r="D551" s="9" t="s">
        <v>2858</v>
      </c>
      <c r="E551" s="9" t="s">
        <v>29</v>
      </c>
      <c r="F551" s="9">
        <v>1</v>
      </c>
      <c r="G551" s="9">
        <v>2</v>
      </c>
      <c r="H551" s="9">
        <v>2</v>
      </c>
      <c r="I551" s="9">
        <v>2.5</v>
      </c>
      <c r="J551" s="9">
        <v>112.42</v>
      </c>
      <c r="K551" s="9">
        <v>981</v>
      </c>
      <c r="L551" s="9">
        <v>0</v>
      </c>
      <c r="M551" s="9">
        <v>15.755000000000001</v>
      </c>
      <c r="N551" s="9">
        <v>2.5</v>
      </c>
      <c r="O551" s="9">
        <v>1537500</v>
      </c>
      <c r="P551" s="8">
        <v>1537500</v>
      </c>
      <c r="Q551" s="10">
        <v>2.0817859116821049E-3</v>
      </c>
      <c r="R551" s="9">
        <v>2</v>
      </c>
      <c r="S551" s="9"/>
      <c r="T551" s="9"/>
      <c r="U551" s="11">
        <v>657</v>
      </c>
    </row>
    <row r="552" spans="1:21" x14ac:dyDescent="0.25">
      <c r="A552" s="8" t="s">
        <v>2859</v>
      </c>
      <c r="B552" s="9" t="s">
        <v>2860</v>
      </c>
      <c r="C552" s="9" t="s">
        <v>2861</v>
      </c>
      <c r="D552" s="9" t="s">
        <v>2862</v>
      </c>
      <c r="E552" s="9" t="s">
        <v>29</v>
      </c>
      <c r="F552" s="9">
        <v>2</v>
      </c>
      <c r="G552" s="9">
        <v>1</v>
      </c>
      <c r="H552" s="9">
        <v>1</v>
      </c>
      <c r="I552" s="9">
        <v>2.2999999999999998</v>
      </c>
      <c r="J552" s="9">
        <v>39.829000000000001</v>
      </c>
      <c r="K552" s="9">
        <v>349</v>
      </c>
      <c r="L552" s="9">
        <v>1.6234000000000001E-3</v>
      </c>
      <c r="M552" s="9">
        <v>1.8681000000000001</v>
      </c>
      <c r="N552" s="9">
        <v>2.2999999999999998</v>
      </c>
      <c r="O552" s="9">
        <v>1531200</v>
      </c>
      <c r="P552" s="8">
        <v>1531200</v>
      </c>
      <c r="Q552" s="10">
        <v>2.0732556669708223E-3</v>
      </c>
      <c r="R552" s="9">
        <v>1</v>
      </c>
      <c r="S552" s="9"/>
      <c r="T552" s="9"/>
      <c r="U552" s="11">
        <v>250</v>
      </c>
    </row>
    <row r="553" spans="1:21" x14ac:dyDescent="0.25">
      <c r="A553" s="8" t="s">
        <v>2863</v>
      </c>
      <c r="B553" s="9" t="s">
        <v>2864</v>
      </c>
      <c r="C553" s="9" t="s">
        <v>2865</v>
      </c>
      <c r="D553" s="9" t="s">
        <v>2866</v>
      </c>
      <c r="E553" s="9" t="s">
        <v>29</v>
      </c>
      <c r="F553" s="9">
        <v>2</v>
      </c>
      <c r="G553" s="9">
        <v>1</v>
      </c>
      <c r="H553" s="9">
        <v>1</v>
      </c>
      <c r="I553" s="9">
        <v>7.1</v>
      </c>
      <c r="J553" s="9">
        <v>13.176</v>
      </c>
      <c r="K553" s="9">
        <v>113</v>
      </c>
      <c r="L553" s="9">
        <v>0</v>
      </c>
      <c r="M553" s="9">
        <v>3.3525</v>
      </c>
      <c r="N553" s="9">
        <v>7.1</v>
      </c>
      <c r="O553" s="9">
        <v>1528300</v>
      </c>
      <c r="P553" s="8">
        <v>1528300</v>
      </c>
      <c r="Q553" s="10">
        <v>2.0693290463894383E-3</v>
      </c>
      <c r="R553" s="9">
        <v>1</v>
      </c>
      <c r="S553" s="9"/>
      <c r="T553" s="9"/>
      <c r="U553" s="11">
        <v>425</v>
      </c>
    </row>
    <row r="554" spans="1:21" x14ac:dyDescent="0.25">
      <c r="A554" s="8" t="s">
        <v>2867</v>
      </c>
      <c r="B554" s="9" t="s">
        <v>2868</v>
      </c>
      <c r="C554" s="9" t="s">
        <v>2869</v>
      </c>
      <c r="D554" s="9" t="s">
        <v>2870</v>
      </c>
      <c r="E554" s="9" t="s">
        <v>29</v>
      </c>
      <c r="F554" s="9">
        <v>2</v>
      </c>
      <c r="G554" s="9">
        <v>1</v>
      </c>
      <c r="H554" s="9">
        <v>1</v>
      </c>
      <c r="I554" s="9">
        <v>8.8000000000000007</v>
      </c>
      <c r="J554" s="9">
        <v>16.733000000000001</v>
      </c>
      <c r="K554" s="9">
        <v>148</v>
      </c>
      <c r="L554" s="9">
        <v>0</v>
      </c>
      <c r="M554" s="9">
        <v>2.7059000000000002</v>
      </c>
      <c r="N554" s="9">
        <v>8.8000000000000007</v>
      </c>
      <c r="O554" s="9">
        <v>1513700</v>
      </c>
      <c r="P554" s="8">
        <v>1513700</v>
      </c>
      <c r="Q554" s="10">
        <v>2.0495605427728147E-3</v>
      </c>
      <c r="R554" s="9">
        <v>2</v>
      </c>
      <c r="S554" s="9"/>
      <c r="T554" s="9"/>
      <c r="U554" s="11">
        <v>248</v>
      </c>
    </row>
    <row r="555" spans="1:21" x14ac:dyDescent="0.25">
      <c r="A555" s="8" t="s">
        <v>2871</v>
      </c>
      <c r="B555" s="9" t="s">
        <v>2872</v>
      </c>
      <c r="C555" s="9" t="s">
        <v>2873</v>
      </c>
      <c r="D555" s="9" t="s">
        <v>2874</v>
      </c>
      <c r="E555" s="9" t="s">
        <v>29</v>
      </c>
      <c r="F555" s="9">
        <v>1</v>
      </c>
      <c r="G555" s="9">
        <v>1</v>
      </c>
      <c r="H555" s="9">
        <v>1</v>
      </c>
      <c r="I555" s="9">
        <v>1.4</v>
      </c>
      <c r="J555" s="9">
        <v>122.87</v>
      </c>
      <c r="K555" s="9">
        <v>1105</v>
      </c>
      <c r="L555" s="9">
        <v>0</v>
      </c>
      <c r="M555" s="9">
        <v>12.005000000000001</v>
      </c>
      <c r="N555" s="9">
        <v>1.4</v>
      </c>
      <c r="O555" s="9">
        <v>1504200</v>
      </c>
      <c r="P555" s="8">
        <v>1504200</v>
      </c>
      <c r="Q555" s="10">
        <v>2.036697475351039E-3</v>
      </c>
      <c r="R555" s="9">
        <v>2</v>
      </c>
      <c r="S555" s="9"/>
      <c r="T555" s="9"/>
      <c r="U555" s="11">
        <v>601</v>
      </c>
    </row>
    <row r="556" spans="1:21" x14ac:dyDescent="0.25">
      <c r="A556" s="8" t="s">
        <v>2875</v>
      </c>
      <c r="B556" s="9" t="s">
        <v>2876</v>
      </c>
      <c r="C556" s="9" t="s">
        <v>2877</v>
      </c>
      <c r="D556" s="9" t="s">
        <v>2878</v>
      </c>
      <c r="E556" s="9" t="s">
        <v>29</v>
      </c>
      <c r="F556" s="9">
        <v>3</v>
      </c>
      <c r="G556" s="9">
        <v>2</v>
      </c>
      <c r="H556" s="9">
        <v>2</v>
      </c>
      <c r="I556" s="9">
        <v>5.3</v>
      </c>
      <c r="J556" s="9">
        <v>42.502000000000002</v>
      </c>
      <c r="K556" s="9">
        <v>374</v>
      </c>
      <c r="L556" s="9">
        <v>0</v>
      </c>
      <c r="M556" s="9">
        <v>7.0758000000000001</v>
      </c>
      <c r="N556" s="9">
        <v>5.3</v>
      </c>
      <c r="O556" s="9">
        <v>1495700</v>
      </c>
      <c r="P556" s="8">
        <v>1495700</v>
      </c>
      <c r="Q556" s="10">
        <v>2.0251884150262927E-3</v>
      </c>
      <c r="R556" s="9">
        <v>2</v>
      </c>
      <c r="S556" s="9"/>
      <c r="T556" s="9"/>
      <c r="U556" s="11">
        <v>580</v>
      </c>
    </row>
    <row r="557" spans="1:21" x14ac:dyDescent="0.25">
      <c r="A557" s="8" t="s">
        <v>2879</v>
      </c>
      <c r="B557" s="9" t="s">
        <v>2880</v>
      </c>
      <c r="C557" s="9" t="s">
        <v>2881</v>
      </c>
      <c r="D557" s="9" t="s">
        <v>2882</v>
      </c>
      <c r="E557" s="9" t="s">
        <v>29</v>
      </c>
      <c r="F557" s="9">
        <v>4</v>
      </c>
      <c r="G557" s="9">
        <v>1</v>
      </c>
      <c r="H557" s="9">
        <v>1</v>
      </c>
      <c r="I557" s="9">
        <v>6.9</v>
      </c>
      <c r="J557" s="9">
        <v>17.292999999999999</v>
      </c>
      <c r="K557" s="9">
        <v>160</v>
      </c>
      <c r="L557" s="9">
        <v>0</v>
      </c>
      <c r="M557" s="9">
        <v>2.9253</v>
      </c>
      <c r="N557" s="9">
        <v>6.9</v>
      </c>
      <c r="O557" s="9">
        <v>1492500</v>
      </c>
      <c r="P557" s="8">
        <v>1492500</v>
      </c>
      <c r="Q557" s="10">
        <v>2.0208555923157995E-3</v>
      </c>
      <c r="R557" s="9">
        <v>2</v>
      </c>
      <c r="S557" s="9"/>
      <c r="T557" s="9"/>
      <c r="U557" s="11">
        <v>260</v>
      </c>
    </row>
    <row r="558" spans="1:21" x14ac:dyDescent="0.25">
      <c r="A558" s="8" t="s">
        <v>2883</v>
      </c>
      <c r="B558" s="9" t="s">
        <v>2884</v>
      </c>
      <c r="C558" s="9" t="s">
        <v>2885</v>
      </c>
      <c r="D558" s="9" t="s">
        <v>2886</v>
      </c>
      <c r="E558" s="9" t="s">
        <v>29</v>
      </c>
      <c r="F558" s="9">
        <v>1</v>
      </c>
      <c r="G558" s="9">
        <v>1</v>
      </c>
      <c r="H558" s="9">
        <v>1</v>
      </c>
      <c r="I558" s="9">
        <v>1</v>
      </c>
      <c r="J558" s="9">
        <v>133.77000000000001</v>
      </c>
      <c r="K558" s="9">
        <v>1257</v>
      </c>
      <c r="L558" s="9">
        <v>1.7301E-3</v>
      </c>
      <c r="M558" s="9">
        <v>2.3193000000000001</v>
      </c>
      <c r="N558" s="9">
        <v>1</v>
      </c>
      <c r="O558" s="9">
        <v>1482600</v>
      </c>
      <c r="P558" s="8">
        <v>1482600</v>
      </c>
      <c r="Q558" s="10">
        <v>2.0074509220552122E-3</v>
      </c>
      <c r="R558" s="9">
        <v>1</v>
      </c>
      <c r="S558" s="9"/>
      <c r="T558" s="9"/>
      <c r="U558" s="11">
        <v>302</v>
      </c>
    </row>
    <row r="559" spans="1:21" x14ac:dyDescent="0.25">
      <c r="A559" s="8" t="s">
        <v>2887</v>
      </c>
      <c r="B559" s="9" t="s">
        <v>2888</v>
      </c>
      <c r="C559" s="9" t="s">
        <v>2889</v>
      </c>
      <c r="D559" s="9" t="s">
        <v>2890</v>
      </c>
      <c r="E559" s="9" t="s">
        <v>29</v>
      </c>
      <c r="F559" s="9">
        <v>3</v>
      </c>
      <c r="G559" s="9">
        <v>1</v>
      </c>
      <c r="H559" s="9">
        <v>1</v>
      </c>
      <c r="I559" s="9">
        <v>21.9</v>
      </c>
      <c r="J559" s="9">
        <v>7.2693000000000003</v>
      </c>
      <c r="K559" s="9">
        <v>64</v>
      </c>
      <c r="L559" s="9">
        <v>0</v>
      </c>
      <c r="M559" s="9">
        <v>3.1718000000000002</v>
      </c>
      <c r="N559" s="9">
        <v>21.9</v>
      </c>
      <c r="O559" s="9">
        <v>1473900</v>
      </c>
      <c r="P559" s="8">
        <v>1473900</v>
      </c>
      <c r="Q559" s="10">
        <v>1.99567106031106E-3</v>
      </c>
      <c r="R559" s="9">
        <v>2</v>
      </c>
      <c r="S559" s="9"/>
      <c r="T559" s="9"/>
      <c r="U559" s="11">
        <v>177</v>
      </c>
    </row>
    <row r="560" spans="1:21" x14ac:dyDescent="0.25">
      <c r="A560" s="8" t="s">
        <v>2891</v>
      </c>
      <c r="B560" s="9" t="s">
        <v>2892</v>
      </c>
      <c r="C560" s="9" t="s">
        <v>2893</v>
      </c>
      <c r="D560" s="9" t="s">
        <v>2894</v>
      </c>
      <c r="E560" s="9" t="s">
        <v>29</v>
      </c>
      <c r="F560" s="9">
        <v>4</v>
      </c>
      <c r="G560" s="9">
        <v>1</v>
      </c>
      <c r="H560" s="9">
        <v>1</v>
      </c>
      <c r="I560" s="9">
        <v>17.100000000000001</v>
      </c>
      <c r="J560" s="9">
        <v>22.245999999999999</v>
      </c>
      <c r="K560" s="9">
        <v>210</v>
      </c>
      <c r="L560" s="9">
        <v>0</v>
      </c>
      <c r="M560" s="9">
        <v>10.689</v>
      </c>
      <c r="N560" s="9">
        <v>17.100000000000001</v>
      </c>
      <c r="O560" s="9">
        <v>1439400</v>
      </c>
      <c r="P560" s="8">
        <v>1439400</v>
      </c>
      <c r="Q560" s="10">
        <v>1.9489578154635592E-3</v>
      </c>
      <c r="R560" s="9">
        <v>2</v>
      </c>
      <c r="S560" s="9"/>
      <c r="T560" s="9"/>
      <c r="U560" s="11">
        <v>202</v>
      </c>
    </row>
    <row r="561" spans="1:21" x14ac:dyDescent="0.25">
      <c r="A561" s="8" t="s">
        <v>2895</v>
      </c>
      <c r="B561" s="9" t="s">
        <v>2896</v>
      </c>
      <c r="C561" s="9" t="s">
        <v>2897</v>
      </c>
      <c r="D561" s="9" t="s">
        <v>2898</v>
      </c>
      <c r="E561" s="9" t="s">
        <v>29</v>
      </c>
      <c r="F561" s="9">
        <v>5</v>
      </c>
      <c r="G561" s="9">
        <v>2</v>
      </c>
      <c r="H561" s="9">
        <v>2</v>
      </c>
      <c r="I561" s="9">
        <v>1.6</v>
      </c>
      <c r="J561" s="9">
        <v>201.14</v>
      </c>
      <c r="K561" s="9">
        <v>1838</v>
      </c>
      <c r="L561" s="9">
        <v>0</v>
      </c>
      <c r="M561" s="9">
        <v>16.942</v>
      </c>
      <c r="N561" s="9">
        <v>1.6</v>
      </c>
      <c r="O561" s="9">
        <v>1434300</v>
      </c>
      <c r="P561" s="8">
        <v>1434300</v>
      </c>
      <c r="Q561" s="10">
        <v>1.9420523792687112E-3</v>
      </c>
      <c r="R561" s="9">
        <v>3</v>
      </c>
      <c r="S561" s="9"/>
      <c r="T561" s="9"/>
      <c r="U561" s="11">
        <v>173</v>
      </c>
    </row>
    <row r="562" spans="1:21" x14ac:dyDescent="0.25">
      <c r="A562" s="8" t="s">
        <v>2899</v>
      </c>
      <c r="B562" s="9" t="s">
        <v>2900</v>
      </c>
      <c r="C562" s="9" t="s">
        <v>2901</v>
      </c>
      <c r="D562" s="9" t="s">
        <v>2902</v>
      </c>
      <c r="E562" s="9" t="s">
        <v>29</v>
      </c>
      <c r="F562" s="9">
        <v>3</v>
      </c>
      <c r="G562" s="9">
        <v>2</v>
      </c>
      <c r="H562" s="9">
        <v>2</v>
      </c>
      <c r="I562" s="9">
        <v>28.8</v>
      </c>
      <c r="J562" s="9">
        <v>16.452999999999999</v>
      </c>
      <c r="K562" s="9">
        <v>146</v>
      </c>
      <c r="L562" s="9">
        <v>0</v>
      </c>
      <c r="M562" s="9">
        <v>3.8875000000000002</v>
      </c>
      <c r="N562" s="9">
        <v>28.8</v>
      </c>
      <c r="O562" s="9">
        <v>1427800</v>
      </c>
      <c r="P562" s="8">
        <v>1427800</v>
      </c>
      <c r="Q562" s="10">
        <v>1.9332513331380226E-3</v>
      </c>
      <c r="R562" s="9">
        <v>2</v>
      </c>
      <c r="S562" s="9"/>
      <c r="T562" s="9"/>
      <c r="U562" s="11">
        <v>284</v>
      </c>
    </row>
    <row r="563" spans="1:21" x14ac:dyDescent="0.25">
      <c r="A563" s="8" t="s">
        <v>2903</v>
      </c>
      <c r="B563" s="9" t="s">
        <v>2904</v>
      </c>
      <c r="C563" s="9" t="s">
        <v>2905</v>
      </c>
      <c r="D563" s="9" t="s">
        <v>2906</v>
      </c>
      <c r="E563" s="9" t="s">
        <v>29</v>
      </c>
      <c r="F563" s="9">
        <v>2</v>
      </c>
      <c r="G563" s="9">
        <v>1</v>
      </c>
      <c r="H563" s="9">
        <v>1</v>
      </c>
      <c r="I563" s="9">
        <v>11.4</v>
      </c>
      <c r="J563" s="9">
        <v>11.773</v>
      </c>
      <c r="K563" s="9">
        <v>105</v>
      </c>
      <c r="L563" s="9">
        <v>1.634E-3</v>
      </c>
      <c r="M563" s="9">
        <v>1.8891</v>
      </c>
      <c r="N563" s="9">
        <v>11.4</v>
      </c>
      <c r="O563" s="9">
        <v>1409900</v>
      </c>
      <c r="P563" s="8">
        <v>1409900</v>
      </c>
      <c r="Q563" s="10">
        <v>1.9090146061012032E-3</v>
      </c>
      <c r="R563" s="9">
        <v>3</v>
      </c>
      <c r="S563" s="9"/>
      <c r="T563" s="9"/>
      <c r="U563" s="11">
        <v>293</v>
      </c>
    </row>
    <row r="564" spans="1:21" x14ac:dyDescent="0.25">
      <c r="A564" s="8" t="s">
        <v>2907</v>
      </c>
      <c r="B564" s="9" t="s">
        <v>2908</v>
      </c>
      <c r="C564" s="9" t="s">
        <v>2909</v>
      </c>
      <c r="D564" s="9" t="s">
        <v>2910</v>
      </c>
      <c r="E564" s="9" t="s">
        <v>29</v>
      </c>
      <c r="F564" s="9">
        <v>5</v>
      </c>
      <c r="G564" s="9">
        <v>3</v>
      </c>
      <c r="H564" s="9">
        <v>3</v>
      </c>
      <c r="I564" s="9">
        <v>5.3</v>
      </c>
      <c r="J564" s="9">
        <v>75.724000000000004</v>
      </c>
      <c r="K564" s="9">
        <v>646</v>
      </c>
      <c r="L564" s="9">
        <v>0</v>
      </c>
      <c r="M564" s="9">
        <v>4.6551</v>
      </c>
      <c r="N564" s="9">
        <v>5.3</v>
      </c>
      <c r="O564" s="9">
        <v>1403100</v>
      </c>
      <c r="P564" s="8">
        <v>1403100</v>
      </c>
      <c r="Q564" s="10">
        <v>1.8998073578414059E-3</v>
      </c>
      <c r="R564" s="9">
        <v>3</v>
      </c>
      <c r="S564" s="9"/>
      <c r="T564" s="9"/>
      <c r="U564" s="11">
        <v>43</v>
      </c>
    </row>
    <row r="565" spans="1:21" x14ac:dyDescent="0.25">
      <c r="A565" s="8" t="s">
        <v>2911</v>
      </c>
      <c r="B565" s="9" t="s">
        <v>2912</v>
      </c>
      <c r="C565" s="9" t="s">
        <v>2913</v>
      </c>
      <c r="D565" s="9" t="s">
        <v>2914</v>
      </c>
      <c r="E565" s="9" t="s">
        <v>29</v>
      </c>
      <c r="F565" s="9">
        <v>1</v>
      </c>
      <c r="G565" s="9">
        <v>1</v>
      </c>
      <c r="H565" s="9">
        <v>1</v>
      </c>
      <c r="I565" s="9">
        <v>2.6</v>
      </c>
      <c r="J565" s="9">
        <v>105.03</v>
      </c>
      <c r="K565" s="9">
        <v>920</v>
      </c>
      <c r="L565" s="9">
        <v>1.7064999999999999E-3</v>
      </c>
      <c r="M565" s="9">
        <v>2.1991000000000001</v>
      </c>
      <c r="N565" s="9">
        <v>2.6</v>
      </c>
      <c r="O565" s="9">
        <v>1360400</v>
      </c>
      <c r="P565" s="8">
        <v>1360400</v>
      </c>
      <c r="Q565" s="10">
        <v>1.8419912547982672E-3</v>
      </c>
      <c r="R565" s="9">
        <v>1</v>
      </c>
      <c r="S565" s="9"/>
      <c r="T565" s="9"/>
      <c r="U565" s="11">
        <v>221</v>
      </c>
    </row>
    <row r="566" spans="1:21" x14ac:dyDescent="0.25">
      <c r="A566" s="8" t="s">
        <v>2915</v>
      </c>
      <c r="B566" s="9" t="s">
        <v>2916</v>
      </c>
      <c r="C566" s="9" t="s">
        <v>2917</v>
      </c>
      <c r="D566" s="9" t="s">
        <v>2918</v>
      </c>
      <c r="E566" s="9" t="s">
        <v>29</v>
      </c>
      <c r="F566" s="9">
        <v>1</v>
      </c>
      <c r="G566" s="9">
        <v>1</v>
      </c>
      <c r="H566" s="9">
        <v>1</v>
      </c>
      <c r="I566" s="9">
        <v>4.3</v>
      </c>
      <c r="J566" s="9">
        <v>61.814999999999998</v>
      </c>
      <c r="K566" s="9">
        <v>556</v>
      </c>
      <c r="L566" s="9">
        <v>1.7271000000000001E-3</v>
      </c>
      <c r="M566" s="9">
        <v>2.2631000000000001</v>
      </c>
      <c r="N566" s="9">
        <v>4.3</v>
      </c>
      <c r="O566" s="9">
        <v>1355700</v>
      </c>
      <c r="P566" s="8">
        <v>1355700</v>
      </c>
      <c r="Q566" s="10">
        <v>1.835627421442231E-3</v>
      </c>
      <c r="R566" s="9">
        <v>1</v>
      </c>
      <c r="S566" s="9"/>
      <c r="T566" s="9"/>
      <c r="U566" s="11">
        <v>323</v>
      </c>
    </row>
    <row r="567" spans="1:21" x14ac:dyDescent="0.25">
      <c r="A567" s="8" t="s">
        <v>2919</v>
      </c>
      <c r="B567" s="9" t="s">
        <v>2920</v>
      </c>
      <c r="C567" s="9" t="s">
        <v>2921</v>
      </c>
      <c r="D567" s="9" t="s">
        <v>2922</v>
      </c>
      <c r="E567" s="9" t="s">
        <v>29</v>
      </c>
      <c r="F567" s="9">
        <v>1</v>
      </c>
      <c r="G567" s="9">
        <v>1</v>
      </c>
      <c r="H567" s="9">
        <v>1</v>
      </c>
      <c r="I567" s="9">
        <v>7.5</v>
      </c>
      <c r="J567" s="9">
        <v>29.998999999999999</v>
      </c>
      <c r="K567" s="9">
        <v>268</v>
      </c>
      <c r="L567" s="9">
        <v>4.7169999999999998E-3</v>
      </c>
      <c r="M567" s="9">
        <v>1.6747000000000001</v>
      </c>
      <c r="N567" s="9">
        <v>7.5</v>
      </c>
      <c r="O567" s="9">
        <v>1346600</v>
      </c>
      <c r="P567" s="8">
        <v>1346600</v>
      </c>
      <c r="Q567" s="10">
        <v>1.8233059568592671E-3</v>
      </c>
      <c r="R567" s="9">
        <v>1</v>
      </c>
      <c r="S567" s="9"/>
      <c r="T567" s="9"/>
      <c r="U567" s="11">
        <v>554</v>
      </c>
    </row>
    <row r="568" spans="1:21" x14ac:dyDescent="0.25">
      <c r="A568" s="8" t="s">
        <v>2923</v>
      </c>
      <c r="B568" s="9" t="s">
        <v>2924</v>
      </c>
      <c r="C568" s="9" t="s">
        <v>2925</v>
      </c>
      <c r="D568" s="9" t="s">
        <v>2926</v>
      </c>
      <c r="E568" s="9" t="s">
        <v>29</v>
      </c>
      <c r="F568" s="9">
        <v>3</v>
      </c>
      <c r="G568" s="9">
        <v>1</v>
      </c>
      <c r="H568" s="9">
        <v>1</v>
      </c>
      <c r="I568" s="9">
        <v>7.8</v>
      </c>
      <c r="J568" s="9">
        <v>11.305</v>
      </c>
      <c r="K568" s="9">
        <v>102</v>
      </c>
      <c r="L568" s="9">
        <v>1.7036E-3</v>
      </c>
      <c r="M568" s="9">
        <v>2.1979000000000002</v>
      </c>
      <c r="N568" s="9">
        <v>7.8</v>
      </c>
      <c r="O568" s="9">
        <v>1324100</v>
      </c>
      <c r="P568" s="8">
        <v>1324100</v>
      </c>
      <c r="Q568" s="10">
        <v>1.7928407971761142E-3</v>
      </c>
      <c r="R568" s="9">
        <v>1</v>
      </c>
      <c r="S568" s="9"/>
      <c r="T568" s="9"/>
      <c r="U568" s="11">
        <v>140</v>
      </c>
    </row>
    <row r="569" spans="1:21" x14ac:dyDescent="0.25">
      <c r="A569" s="8" t="s">
        <v>2927</v>
      </c>
      <c r="B569" s="9" t="s">
        <v>2928</v>
      </c>
      <c r="C569" s="9" t="s">
        <v>2929</v>
      </c>
      <c r="D569" s="9" t="s">
        <v>2930</v>
      </c>
      <c r="E569" s="9" t="s">
        <v>29</v>
      </c>
      <c r="F569" s="9">
        <v>3</v>
      </c>
      <c r="G569" s="9">
        <v>3</v>
      </c>
      <c r="H569" s="9">
        <v>3</v>
      </c>
      <c r="I569" s="9">
        <v>5.4</v>
      </c>
      <c r="J569" s="9">
        <v>101.11</v>
      </c>
      <c r="K569" s="9">
        <v>900</v>
      </c>
      <c r="L569" s="9">
        <v>0</v>
      </c>
      <c r="M569" s="9">
        <v>12.058999999999999</v>
      </c>
      <c r="N569" s="9">
        <v>5.4</v>
      </c>
      <c r="O569" s="9">
        <v>1295000</v>
      </c>
      <c r="P569" s="8">
        <v>1295000</v>
      </c>
      <c r="Q569" s="10">
        <v>1.75343919065257E-3</v>
      </c>
      <c r="R569" s="9">
        <v>3</v>
      </c>
      <c r="S569" s="9"/>
      <c r="T569" s="9"/>
      <c r="U569" s="11">
        <v>465</v>
      </c>
    </row>
    <row r="570" spans="1:21" x14ac:dyDescent="0.25">
      <c r="A570" s="8" t="s">
        <v>2931</v>
      </c>
      <c r="B570" s="9" t="s">
        <v>2932</v>
      </c>
      <c r="C570" s="9" t="s">
        <v>2933</v>
      </c>
      <c r="D570" s="9" t="s">
        <v>2934</v>
      </c>
      <c r="E570" s="9" t="s">
        <v>29</v>
      </c>
      <c r="F570" s="9">
        <v>2</v>
      </c>
      <c r="G570" s="9">
        <v>1</v>
      </c>
      <c r="H570" s="9">
        <v>1</v>
      </c>
      <c r="I570" s="9">
        <v>1.8</v>
      </c>
      <c r="J570" s="9">
        <v>74.582999999999998</v>
      </c>
      <c r="K570" s="9">
        <v>668</v>
      </c>
      <c r="L570" s="9">
        <v>6.2208000000000003E-3</v>
      </c>
      <c r="M570" s="9">
        <v>1.6103000000000001</v>
      </c>
      <c r="N570" s="9">
        <v>1.8</v>
      </c>
      <c r="O570" s="9">
        <v>1265900</v>
      </c>
      <c r="P570" s="8">
        <v>1265900</v>
      </c>
      <c r="Q570" s="10">
        <v>1.7140375841290258E-3</v>
      </c>
      <c r="R570" s="9">
        <v>1</v>
      </c>
      <c r="S570" s="9"/>
      <c r="T570" s="9"/>
      <c r="U570" s="11">
        <v>187</v>
      </c>
    </row>
    <row r="571" spans="1:21" x14ac:dyDescent="0.25">
      <c r="A571" s="8" t="s">
        <v>2935</v>
      </c>
      <c r="B571" s="9" t="s">
        <v>2936</v>
      </c>
      <c r="C571" s="9" t="s">
        <v>2937</v>
      </c>
      <c r="D571" s="9" t="s">
        <v>2938</v>
      </c>
      <c r="E571" s="9" t="s">
        <v>29</v>
      </c>
      <c r="F571" s="9">
        <v>1</v>
      </c>
      <c r="G571" s="9">
        <v>1</v>
      </c>
      <c r="H571" s="9">
        <v>1</v>
      </c>
      <c r="I571" s="9">
        <v>2.1</v>
      </c>
      <c r="J571" s="9">
        <v>71.688999999999993</v>
      </c>
      <c r="K571" s="9">
        <v>631</v>
      </c>
      <c r="L571" s="9">
        <v>9.1324000000000006E-3</v>
      </c>
      <c r="M571" s="9">
        <v>1.5335000000000001</v>
      </c>
      <c r="N571" s="9">
        <v>2.1</v>
      </c>
      <c r="O571" s="9">
        <v>1265700</v>
      </c>
      <c r="P571" s="8">
        <v>1265700</v>
      </c>
      <c r="Q571" s="10">
        <v>1.7137667827096198E-3</v>
      </c>
      <c r="R571" s="9">
        <v>2</v>
      </c>
      <c r="S571" s="9"/>
      <c r="T571" s="9"/>
      <c r="U571" s="11">
        <v>316</v>
      </c>
    </row>
    <row r="572" spans="1:21" x14ac:dyDescent="0.25">
      <c r="A572" s="8" t="s">
        <v>2939</v>
      </c>
      <c r="B572" s="9" t="s">
        <v>2940</v>
      </c>
      <c r="C572" s="9" t="s">
        <v>2941</v>
      </c>
      <c r="D572" s="9" t="s">
        <v>2942</v>
      </c>
      <c r="E572" s="9" t="s">
        <v>29</v>
      </c>
      <c r="F572" s="9">
        <v>1</v>
      </c>
      <c r="G572" s="9">
        <v>1</v>
      </c>
      <c r="H572" s="9">
        <v>1</v>
      </c>
      <c r="I572" s="9">
        <v>4.7</v>
      </c>
      <c r="J572" s="9">
        <v>21.731999999999999</v>
      </c>
      <c r="K572" s="9">
        <v>193</v>
      </c>
      <c r="L572" s="9">
        <v>1.6155E-3</v>
      </c>
      <c r="M572" s="9">
        <v>1.8157000000000001</v>
      </c>
      <c r="N572" s="9">
        <v>4.7</v>
      </c>
      <c r="O572" s="9">
        <v>1234200</v>
      </c>
      <c r="P572" s="8">
        <v>1234200</v>
      </c>
      <c r="Q572" s="10">
        <v>1.6711155591532059E-3</v>
      </c>
      <c r="R572" s="9">
        <v>1</v>
      </c>
      <c r="S572" s="9"/>
      <c r="T572" s="9"/>
      <c r="U572" s="11">
        <v>597</v>
      </c>
    </row>
    <row r="573" spans="1:21" x14ac:dyDescent="0.25">
      <c r="A573" s="8" t="s">
        <v>2943</v>
      </c>
      <c r="B573" s="9" t="s">
        <v>2944</v>
      </c>
      <c r="C573" s="9" t="s">
        <v>2945</v>
      </c>
      <c r="D573" s="9" t="s">
        <v>2946</v>
      </c>
      <c r="E573" s="9" t="s">
        <v>29</v>
      </c>
      <c r="F573" s="9">
        <v>1</v>
      </c>
      <c r="G573" s="9">
        <v>2</v>
      </c>
      <c r="H573" s="9">
        <v>2</v>
      </c>
      <c r="I573" s="9">
        <v>5.5</v>
      </c>
      <c r="J573" s="9">
        <v>38.792000000000002</v>
      </c>
      <c r="K573" s="9">
        <v>348</v>
      </c>
      <c r="L573" s="9">
        <v>0</v>
      </c>
      <c r="M573" s="9">
        <v>2.8980999999999999</v>
      </c>
      <c r="N573" s="9">
        <v>5.5</v>
      </c>
      <c r="O573" s="9">
        <v>1229000</v>
      </c>
      <c r="P573" s="8">
        <v>1229000</v>
      </c>
      <c r="Q573" s="10">
        <v>1.664074722248655E-3</v>
      </c>
      <c r="R573" s="9">
        <v>2</v>
      </c>
      <c r="S573" s="9"/>
      <c r="T573" s="9"/>
      <c r="U573" s="11">
        <v>311</v>
      </c>
    </row>
    <row r="574" spans="1:21" x14ac:dyDescent="0.25">
      <c r="A574" s="8" t="s">
        <v>2947</v>
      </c>
      <c r="B574" s="9" t="s">
        <v>2948</v>
      </c>
      <c r="C574" s="9" t="s">
        <v>2949</v>
      </c>
      <c r="D574" s="9" t="s">
        <v>2950</v>
      </c>
      <c r="E574" s="9" t="s">
        <v>29</v>
      </c>
      <c r="F574" s="9">
        <v>1</v>
      </c>
      <c r="G574" s="9">
        <v>1</v>
      </c>
      <c r="H574" s="9">
        <v>1</v>
      </c>
      <c r="I574" s="9">
        <v>5.7</v>
      </c>
      <c r="J574" s="9">
        <v>22.126999999999999</v>
      </c>
      <c r="K574" s="9">
        <v>194</v>
      </c>
      <c r="L574" s="9">
        <v>0</v>
      </c>
      <c r="M574" s="9">
        <v>5.8495999999999997</v>
      </c>
      <c r="N574" s="9">
        <v>5.7</v>
      </c>
      <c r="O574" s="9">
        <v>1212200</v>
      </c>
      <c r="P574" s="8">
        <v>1212200</v>
      </c>
      <c r="Q574" s="10">
        <v>1.6413274030185675E-3</v>
      </c>
      <c r="R574" s="9">
        <v>1</v>
      </c>
      <c r="S574" s="9"/>
      <c r="T574" s="9"/>
      <c r="U574" s="11">
        <v>474</v>
      </c>
    </row>
    <row r="575" spans="1:21" x14ac:dyDescent="0.25">
      <c r="A575" s="8" t="s">
        <v>2951</v>
      </c>
      <c r="B575" s="9" t="s">
        <v>2952</v>
      </c>
      <c r="C575" s="9" t="s">
        <v>2953</v>
      </c>
      <c r="D575" s="9" t="s">
        <v>2954</v>
      </c>
      <c r="E575" s="9" t="s">
        <v>29</v>
      </c>
      <c r="F575" s="9">
        <v>2</v>
      </c>
      <c r="G575" s="9">
        <v>2</v>
      </c>
      <c r="H575" s="9">
        <v>2</v>
      </c>
      <c r="I575" s="9">
        <v>1.5</v>
      </c>
      <c r="J575" s="9">
        <v>138.68</v>
      </c>
      <c r="K575" s="9">
        <v>1220</v>
      </c>
      <c r="L575" s="9">
        <v>0</v>
      </c>
      <c r="M575" s="9">
        <v>8.4911999999999992</v>
      </c>
      <c r="N575" s="9">
        <v>1.5</v>
      </c>
      <c r="O575" s="9">
        <v>1210800</v>
      </c>
      <c r="P575" s="8">
        <v>1210800</v>
      </c>
      <c r="Q575" s="10">
        <v>1.6394317930827271E-3</v>
      </c>
      <c r="R575" s="9">
        <v>3</v>
      </c>
      <c r="S575" s="9"/>
      <c r="T575" s="9"/>
      <c r="U575" s="11">
        <v>11</v>
      </c>
    </row>
    <row r="576" spans="1:21" x14ac:dyDescent="0.25">
      <c r="A576" s="8" t="s">
        <v>2955</v>
      </c>
      <c r="B576" s="9" t="s">
        <v>2956</v>
      </c>
      <c r="C576" s="9" t="s">
        <v>2957</v>
      </c>
      <c r="D576" s="9" t="s">
        <v>2958</v>
      </c>
      <c r="E576" s="9" t="s">
        <v>29</v>
      </c>
      <c r="F576" s="9">
        <v>3</v>
      </c>
      <c r="G576" s="9">
        <v>1</v>
      </c>
      <c r="H576" s="9">
        <v>1</v>
      </c>
      <c r="I576" s="9">
        <v>7.6</v>
      </c>
      <c r="J576" s="9">
        <v>28.672999999999998</v>
      </c>
      <c r="K576" s="9">
        <v>263</v>
      </c>
      <c r="L576" s="9">
        <v>0</v>
      </c>
      <c r="M576" s="9">
        <v>11.74</v>
      </c>
      <c r="N576" s="9">
        <v>7.6</v>
      </c>
      <c r="O576" s="9">
        <v>1192400</v>
      </c>
      <c r="P576" s="8">
        <v>1192400</v>
      </c>
      <c r="Q576" s="10">
        <v>1.6145180624973934E-3</v>
      </c>
      <c r="R576" s="9">
        <v>2</v>
      </c>
      <c r="S576" s="9"/>
      <c r="T576" s="9"/>
      <c r="U576" s="11">
        <v>61</v>
      </c>
    </row>
    <row r="577" spans="1:21" x14ac:dyDescent="0.25">
      <c r="A577" s="8" t="s">
        <v>2959</v>
      </c>
      <c r="B577" s="9" t="s">
        <v>107</v>
      </c>
      <c r="C577" s="9" t="s">
        <v>108</v>
      </c>
      <c r="D577" s="9" t="s">
        <v>2960</v>
      </c>
      <c r="E577" s="9" t="s">
        <v>29</v>
      </c>
      <c r="F577" s="9">
        <v>1</v>
      </c>
      <c r="G577" s="9">
        <v>1</v>
      </c>
      <c r="H577" s="9">
        <v>1</v>
      </c>
      <c r="I577" s="9">
        <v>7.7</v>
      </c>
      <c r="J577" s="9">
        <v>15.807</v>
      </c>
      <c r="K577" s="9">
        <v>143</v>
      </c>
      <c r="L577" s="9">
        <v>0</v>
      </c>
      <c r="M577" s="9">
        <v>10.36</v>
      </c>
      <c r="N577" s="9">
        <v>7.7</v>
      </c>
      <c r="O577" s="9">
        <v>1146800</v>
      </c>
      <c r="P577" s="8">
        <v>1146800</v>
      </c>
      <c r="Q577" s="10">
        <v>1.5527753388728705E-3</v>
      </c>
      <c r="R577" s="9">
        <v>2</v>
      </c>
      <c r="S577" s="9"/>
      <c r="T577" s="9"/>
      <c r="U577" s="11">
        <v>479</v>
      </c>
    </row>
    <row r="578" spans="1:21" x14ac:dyDescent="0.25">
      <c r="A578" s="8" t="s">
        <v>2961</v>
      </c>
      <c r="B578" s="9" t="s">
        <v>2962</v>
      </c>
      <c r="C578" s="9" t="s">
        <v>2963</v>
      </c>
      <c r="D578" s="9" t="s">
        <v>2964</v>
      </c>
      <c r="E578" s="9" t="s">
        <v>29</v>
      </c>
      <c r="F578" s="9">
        <v>1</v>
      </c>
      <c r="G578" s="9">
        <v>3</v>
      </c>
      <c r="H578" s="9">
        <v>1</v>
      </c>
      <c r="I578" s="9">
        <v>1.3</v>
      </c>
      <c r="J578" s="9">
        <v>291.02</v>
      </c>
      <c r="K578" s="9">
        <v>2725</v>
      </c>
      <c r="L578" s="9">
        <v>6.2304999999999999E-3</v>
      </c>
      <c r="M578" s="9">
        <v>1.6124000000000001</v>
      </c>
      <c r="N578" s="9">
        <v>1.3</v>
      </c>
      <c r="O578" s="9">
        <v>1088300</v>
      </c>
      <c r="P578" s="8">
        <v>1088300</v>
      </c>
      <c r="Q578" s="10">
        <v>1.4735659236966732E-3</v>
      </c>
      <c r="R578" s="9">
        <v>1</v>
      </c>
      <c r="S578" s="9"/>
      <c r="T578" s="9"/>
      <c r="U578" s="11">
        <v>535</v>
      </c>
    </row>
    <row r="579" spans="1:21" x14ac:dyDescent="0.25">
      <c r="A579" s="8" t="s">
        <v>2965</v>
      </c>
      <c r="B579" s="9" t="s">
        <v>2966</v>
      </c>
      <c r="C579" s="9" t="s">
        <v>2967</v>
      </c>
      <c r="D579" s="9" t="s">
        <v>2968</v>
      </c>
      <c r="E579" s="9" t="s">
        <v>29</v>
      </c>
      <c r="F579" s="9">
        <v>1</v>
      </c>
      <c r="G579" s="9">
        <v>2</v>
      </c>
      <c r="H579" s="9">
        <v>1</v>
      </c>
      <c r="I579" s="9">
        <v>3.7</v>
      </c>
      <c r="J579" s="9">
        <v>61.64</v>
      </c>
      <c r="K579" s="9">
        <v>572</v>
      </c>
      <c r="L579" s="9">
        <v>0</v>
      </c>
      <c r="M579" s="9">
        <v>10.544</v>
      </c>
      <c r="N579" s="9">
        <v>3.7</v>
      </c>
      <c r="O579" s="9">
        <v>1084900</v>
      </c>
      <c r="P579" s="8">
        <v>1084900</v>
      </c>
      <c r="Q579" s="10">
        <v>1.4689622995667745E-3</v>
      </c>
      <c r="R579" s="9">
        <v>2</v>
      </c>
      <c r="S579" s="9"/>
      <c r="T579" s="9"/>
      <c r="U579" s="11">
        <v>608</v>
      </c>
    </row>
    <row r="580" spans="1:21" x14ac:dyDescent="0.25">
      <c r="A580" s="8" t="s">
        <v>2969</v>
      </c>
      <c r="B580" s="9" t="s">
        <v>2970</v>
      </c>
      <c r="C580" s="9" t="s">
        <v>2971</v>
      </c>
      <c r="D580" s="9" t="s">
        <v>2972</v>
      </c>
      <c r="E580" s="9" t="s">
        <v>29</v>
      </c>
      <c r="F580" s="9">
        <v>4</v>
      </c>
      <c r="G580" s="9">
        <v>1</v>
      </c>
      <c r="H580" s="9">
        <v>1</v>
      </c>
      <c r="I580" s="9">
        <v>6.1</v>
      </c>
      <c r="J580" s="9">
        <v>13.151</v>
      </c>
      <c r="K580" s="9">
        <v>114</v>
      </c>
      <c r="L580" s="9">
        <v>4.6874999999999998E-3</v>
      </c>
      <c r="M580" s="9">
        <v>1.6220000000000001</v>
      </c>
      <c r="N580" s="9">
        <v>6.1</v>
      </c>
      <c r="O580" s="9">
        <v>1078400</v>
      </c>
      <c r="P580" s="8">
        <v>1078400</v>
      </c>
      <c r="Q580" s="10">
        <v>1.4601612534360861E-3</v>
      </c>
      <c r="R580" s="9">
        <v>1</v>
      </c>
      <c r="S580" s="9"/>
      <c r="T580" s="9"/>
      <c r="U580" s="11">
        <v>115</v>
      </c>
    </row>
    <row r="581" spans="1:21" x14ac:dyDescent="0.25">
      <c r="A581" s="8" t="s">
        <v>2973</v>
      </c>
      <c r="B581" s="9" t="s">
        <v>2974</v>
      </c>
      <c r="C581" s="9" t="s">
        <v>2975</v>
      </c>
      <c r="D581" s="9" t="s">
        <v>2976</v>
      </c>
      <c r="E581" s="9" t="s">
        <v>29</v>
      </c>
      <c r="F581" s="9">
        <v>6</v>
      </c>
      <c r="G581" s="9">
        <v>1</v>
      </c>
      <c r="H581" s="9">
        <v>1</v>
      </c>
      <c r="I581" s="9">
        <v>1.4</v>
      </c>
      <c r="J581" s="9">
        <v>56.055999999999997</v>
      </c>
      <c r="K581" s="9">
        <v>490</v>
      </c>
      <c r="L581" s="9">
        <v>1.6555999999999999E-3</v>
      </c>
      <c r="M581" s="9">
        <v>1.9782999999999999</v>
      </c>
      <c r="N581" s="9">
        <v>1.4</v>
      </c>
      <c r="O581" s="9">
        <v>1058500</v>
      </c>
      <c r="P581" s="8">
        <v>1058500</v>
      </c>
      <c r="Q581" s="10">
        <v>1.4332165122052088E-3</v>
      </c>
      <c r="R581" s="9">
        <v>0</v>
      </c>
      <c r="S581" s="9"/>
      <c r="T581" s="9"/>
      <c r="U581" s="11">
        <v>30</v>
      </c>
    </row>
    <row r="582" spans="1:21" x14ac:dyDescent="0.25">
      <c r="A582" s="8" t="s">
        <v>2977</v>
      </c>
      <c r="B582" s="9" t="s">
        <v>2978</v>
      </c>
      <c r="C582" s="9" t="s">
        <v>2979</v>
      </c>
      <c r="D582" s="9" t="s">
        <v>2980</v>
      </c>
      <c r="E582" s="9" t="s">
        <v>29</v>
      </c>
      <c r="F582" s="9">
        <v>1</v>
      </c>
      <c r="G582" s="9">
        <v>1</v>
      </c>
      <c r="H582" s="9">
        <v>1</v>
      </c>
      <c r="I582" s="9">
        <v>1.2</v>
      </c>
      <c r="J582" s="9">
        <v>160.88</v>
      </c>
      <c r="K582" s="9">
        <v>1443</v>
      </c>
      <c r="L582" s="9">
        <v>0</v>
      </c>
      <c r="M582" s="9">
        <v>27.507999999999999</v>
      </c>
      <c r="N582" s="9">
        <v>1.2</v>
      </c>
      <c r="O582" s="9">
        <v>1022500</v>
      </c>
      <c r="P582" s="8">
        <v>1022500</v>
      </c>
      <c r="Q582" s="10">
        <v>1.3844722567121644E-3</v>
      </c>
      <c r="R582" s="9">
        <v>1</v>
      </c>
      <c r="S582" s="9"/>
      <c r="T582" s="9"/>
      <c r="U582" s="11">
        <v>513</v>
      </c>
    </row>
    <row r="583" spans="1:21" x14ac:dyDescent="0.25">
      <c r="A583" s="8" t="s">
        <v>2981</v>
      </c>
      <c r="B583" s="9" t="s">
        <v>2982</v>
      </c>
      <c r="C583" s="9" t="s">
        <v>2983</v>
      </c>
      <c r="D583" s="9" t="s">
        <v>2984</v>
      </c>
      <c r="E583" s="9" t="s">
        <v>29</v>
      </c>
      <c r="F583" s="9">
        <v>1</v>
      </c>
      <c r="G583" s="9">
        <v>1</v>
      </c>
      <c r="H583" s="9">
        <v>1</v>
      </c>
      <c r="I583" s="9">
        <v>12.4</v>
      </c>
      <c r="J583" s="9">
        <v>26.131</v>
      </c>
      <c r="K583" s="9">
        <v>225</v>
      </c>
      <c r="L583" s="9">
        <v>0</v>
      </c>
      <c r="M583" s="9">
        <v>17.47</v>
      </c>
      <c r="N583" s="9">
        <v>12.4</v>
      </c>
      <c r="O583" s="9">
        <v>1016500</v>
      </c>
      <c r="P583" s="8">
        <v>1016500</v>
      </c>
      <c r="Q583" s="10">
        <v>1.3763482141299901E-3</v>
      </c>
      <c r="R583" s="9">
        <v>5</v>
      </c>
      <c r="S583" s="9"/>
      <c r="T583" s="9"/>
      <c r="U583" s="11">
        <v>330</v>
      </c>
    </row>
    <row r="584" spans="1:21" x14ac:dyDescent="0.25">
      <c r="A584" s="8" t="s">
        <v>2985</v>
      </c>
      <c r="B584" s="9" t="s">
        <v>2986</v>
      </c>
      <c r="C584" s="9" t="s">
        <v>2987</v>
      </c>
      <c r="D584" s="9" t="s">
        <v>2988</v>
      </c>
      <c r="E584" s="9" t="s">
        <v>29</v>
      </c>
      <c r="F584" s="9">
        <v>1</v>
      </c>
      <c r="G584" s="9">
        <v>2</v>
      </c>
      <c r="H584" s="9">
        <v>2</v>
      </c>
      <c r="I584" s="9">
        <v>3.4</v>
      </c>
      <c r="J584" s="9">
        <v>66.114999999999995</v>
      </c>
      <c r="K584" s="9">
        <v>589</v>
      </c>
      <c r="L584" s="9">
        <v>0</v>
      </c>
      <c r="M584" s="9">
        <v>2.6892999999999998</v>
      </c>
      <c r="N584" s="9">
        <v>3.4</v>
      </c>
      <c r="O584" s="9">
        <v>1009800</v>
      </c>
      <c r="P584" s="8">
        <v>1009800</v>
      </c>
      <c r="Q584" s="10">
        <v>1.3672763665798957E-3</v>
      </c>
      <c r="R584" s="9">
        <v>2</v>
      </c>
      <c r="S584" s="9"/>
      <c r="T584" s="9"/>
      <c r="U584" s="11">
        <v>634</v>
      </c>
    </row>
    <row r="585" spans="1:21" x14ac:dyDescent="0.25">
      <c r="A585" s="8" t="s">
        <v>2989</v>
      </c>
      <c r="B585" s="9" t="s">
        <v>2990</v>
      </c>
      <c r="C585" s="9" t="s">
        <v>2991</v>
      </c>
      <c r="D585" s="9" t="s">
        <v>2992</v>
      </c>
      <c r="E585" s="9" t="s">
        <v>29</v>
      </c>
      <c r="F585" s="9">
        <v>1</v>
      </c>
      <c r="G585" s="9">
        <v>2</v>
      </c>
      <c r="H585" s="9">
        <v>2</v>
      </c>
      <c r="I585" s="9">
        <v>8.8000000000000007</v>
      </c>
      <c r="J585" s="9">
        <v>39.933</v>
      </c>
      <c r="K585" s="9">
        <v>352</v>
      </c>
      <c r="L585" s="9">
        <v>0</v>
      </c>
      <c r="M585" s="9">
        <v>17.119</v>
      </c>
      <c r="N585" s="9">
        <v>8.8000000000000007</v>
      </c>
      <c r="O585" s="9">
        <v>975560</v>
      </c>
      <c r="P585" s="8">
        <v>975560</v>
      </c>
      <c r="Q585" s="10">
        <v>1.3209151635776226E-3</v>
      </c>
      <c r="R585" s="9">
        <v>1</v>
      </c>
      <c r="S585" s="9"/>
      <c r="T585" s="9"/>
      <c r="U585" s="11">
        <v>604</v>
      </c>
    </row>
    <row r="586" spans="1:21" x14ac:dyDescent="0.25">
      <c r="A586" s="8" t="s">
        <v>2993</v>
      </c>
      <c r="B586" s="9" t="s">
        <v>2994</v>
      </c>
      <c r="C586" s="9" t="s">
        <v>2995</v>
      </c>
      <c r="D586" s="9" t="s">
        <v>2996</v>
      </c>
      <c r="E586" s="9" t="s">
        <v>29</v>
      </c>
      <c r="F586" s="9">
        <v>2</v>
      </c>
      <c r="G586" s="9">
        <v>1</v>
      </c>
      <c r="H586" s="9">
        <v>1</v>
      </c>
      <c r="I586" s="9">
        <v>5</v>
      </c>
      <c r="J586" s="9">
        <v>23.867000000000001</v>
      </c>
      <c r="K586" s="9">
        <v>222</v>
      </c>
      <c r="L586" s="9">
        <v>0</v>
      </c>
      <c r="M586" s="9">
        <v>4.6622000000000003</v>
      </c>
      <c r="N586" s="9">
        <v>5</v>
      </c>
      <c r="O586" s="9">
        <v>957860</v>
      </c>
      <c r="P586" s="8">
        <v>957860</v>
      </c>
      <c r="Q586" s="10">
        <v>1.296949237960209E-3</v>
      </c>
      <c r="R586" s="9">
        <v>1</v>
      </c>
      <c r="S586" s="9"/>
      <c r="T586" s="9"/>
      <c r="U586" s="11">
        <v>123</v>
      </c>
    </row>
    <row r="587" spans="1:21" x14ac:dyDescent="0.25">
      <c r="A587" s="8" t="s">
        <v>2997</v>
      </c>
      <c r="B587" s="9" t="s">
        <v>2998</v>
      </c>
      <c r="C587" s="9" t="s">
        <v>2999</v>
      </c>
      <c r="D587" s="9" t="s">
        <v>3000</v>
      </c>
      <c r="E587" s="9" t="s">
        <v>29</v>
      </c>
      <c r="F587" s="9">
        <v>2</v>
      </c>
      <c r="G587" s="9">
        <v>1</v>
      </c>
      <c r="H587" s="9">
        <v>1</v>
      </c>
      <c r="I587" s="9">
        <v>6.4</v>
      </c>
      <c r="J587" s="9">
        <v>33.890999999999998</v>
      </c>
      <c r="K587" s="9">
        <v>295</v>
      </c>
      <c r="L587" s="9">
        <v>1.7361E-3</v>
      </c>
      <c r="M587" s="9">
        <v>2.3426</v>
      </c>
      <c r="N587" s="9">
        <v>6.4</v>
      </c>
      <c r="O587" s="9">
        <v>955210</v>
      </c>
      <c r="P587" s="8">
        <v>955210</v>
      </c>
      <c r="Q587" s="10">
        <v>1.293361119153082E-3</v>
      </c>
      <c r="R587" s="9">
        <v>1</v>
      </c>
      <c r="S587" s="9"/>
      <c r="T587" s="9"/>
      <c r="U587" s="11">
        <v>327</v>
      </c>
    </row>
    <row r="588" spans="1:21" x14ac:dyDescent="0.25">
      <c r="A588" s="8" t="s">
        <v>3001</v>
      </c>
      <c r="B588" s="9" t="s">
        <v>3002</v>
      </c>
      <c r="C588" s="9" t="s">
        <v>3003</v>
      </c>
      <c r="D588" s="9" t="s">
        <v>3004</v>
      </c>
      <c r="E588" s="9" t="s">
        <v>29</v>
      </c>
      <c r="F588" s="9">
        <v>1</v>
      </c>
      <c r="G588" s="9">
        <v>1</v>
      </c>
      <c r="H588" s="9">
        <v>1</v>
      </c>
      <c r="I588" s="9">
        <v>1.1000000000000001</v>
      </c>
      <c r="J588" s="9">
        <v>142.69</v>
      </c>
      <c r="K588" s="9">
        <v>1235</v>
      </c>
      <c r="L588" s="9">
        <v>4.7096000000000004E-3</v>
      </c>
      <c r="M588" s="9">
        <v>1.6706000000000001</v>
      </c>
      <c r="N588" s="9">
        <v>1.1000000000000001</v>
      </c>
      <c r="O588" s="9">
        <v>891900</v>
      </c>
      <c r="P588" s="8">
        <v>891900</v>
      </c>
      <c r="Q588" s="10">
        <v>1.2076389298401754E-3</v>
      </c>
      <c r="R588" s="9">
        <v>1</v>
      </c>
      <c r="S588" s="9"/>
      <c r="T588" s="9"/>
      <c r="U588" s="11">
        <v>626</v>
      </c>
    </row>
    <row r="589" spans="1:21" x14ac:dyDescent="0.25">
      <c r="A589" s="8" t="s">
        <v>3005</v>
      </c>
      <c r="B589" s="9" t="s">
        <v>3006</v>
      </c>
      <c r="C589" s="9" t="s">
        <v>3007</v>
      </c>
      <c r="D589" s="9" t="s">
        <v>3008</v>
      </c>
      <c r="E589" s="9" t="s">
        <v>29</v>
      </c>
      <c r="F589" s="9">
        <v>1</v>
      </c>
      <c r="G589" s="9">
        <v>1</v>
      </c>
      <c r="H589" s="9">
        <v>1</v>
      </c>
      <c r="I589" s="9">
        <v>0.4</v>
      </c>
      <c r="J589" s="9">
        <v>292.75</v>
      </c>
      <c r="K589" s="9">
        <v>2671</v>
      </c>
      <c r="L589" s="9">
        <v>1.6026E-3</v>
      </c>
      <c r="M589" s="9">
        <v>1.7922</v>
      </c>
      <c r="N589" s="9">
        <v>0.4</v>
      </c>
      <c r="O589" s="9">
        <v>891370</v>
      </c>
      <c r="P589" s="8">
        <v>891370</v>
      </c>
      <c r="Q589" s="10">
        <v>1.2069213060787499E-3</v>
      </c>
      <c r="R589" s="9">
        <v>1</v>
      </c>
      <c r="S589" s="9"/>
      <c r="T589" s="9"/>
      <c r="U589" s="11">
        <v>599</v>
      </c>
    </row>
    <row r="590" spans="1:21" x14ac:dyDescent="0.25">
      <c r="A590" s="8" t="s">
        <v>3009</v>
      </c>
      <c r="B590" s="9" t="s">
        <v>3010</v>
      </c>
      <c r="C590" s="9" t="s">
        <v>3011</v>
      </c>
      <c r="D590" s="9" t="s">
        <v>3012</v>
      </c>
      <c r="E590" s="9" t="s">
        <v>29</v>
      </c>
      <c r="F590" s="9">
        <v>5</v>
      </c>
      <c r="G590" s="9">
        <v>1</v>
      </c>
      <c r="H590" s="9">
        <v>1</v>
      </c>
      <c r="I590" s="9">
        <v>17.8</v>
      </c>
      <c r="J590" s="9">
        <v>17.442</v>
      </c>
      <c r="K590" s="9">
        <v>163</v>
      </c>
      <c r="L590" s="9">
        <v>1.6180999999999999E-3</v>
      </c>
      <c r="M590" s="9">
        <v>1.8460000000000001</v>
      </c>
      <c r="N590" s="9">
        <v>17.8</v>
      </c>
      <c r="O590" s="9">
        <v>823100</v>
      </c>
      <c r="P590" s="8">
        <v>823100</v>
      </c>
      <c r="Q590" s="10">
        <v>1.1144832415645794E-3</v>
      </c>
      <c r="R590" s="9">
        <v>1</v>
      </c>
      <c r="S590" s="9"/>
      <c r="T590" s="9"/>
      <c r="U590" s="11">
        <v>290</v>
      </c>
    </row>
    <row r="591" spans="1:21" x14ac:dyDescent="0.25">
      <c r="A591" s="8" t="s">
        <v>3013</v>
      </c>
      <c r="B591" s="9" t="s">
        <v>3014</v>
      </c>
      <c r="C591" s="9" t="s">
        <v>3015</v>
      </c>
      <c r="D591" s="9" t="s">
        <v>3016</v>
      </c>
      <c r="E591" s="9" t="s">
        <v>29</v>
      </c>
      <c r="F591" s="9">
        <v>6</v>
      </c>
      <c r="G591" s="9">
        <v>1</v>
      </c>
      <c r="H591" s="9">
        <v>1</v>
      </c>
      <c r="I591" s="9">
        <v>4.8</v>
      </c>
      <c r="J591" s="9">
        <v>16.219000000000001</v>
      </c>
      <c r="K591" s="9">
        <v>146</v>
      </c>
      <c r="L591" s="9">
        <v>9.1047000000000003E-3</v>
      </c>
      <c r="M591" s="9">
        <v>1.5222</v>
      </c>
      <c r="N591" s="9">
        <v>4.8</v>
      </c>
      <c r="O591" s="9">
        <v>730560</v>
      </c>
      <c r="P591" s="8">
        <v>730560</v>
      </c>
      <c r="Q591" s="10">
        <v>9.8918342480551458E-4</v>
      </c>
      <c r="R591" s="9">
        <v>1</v>
      </c>
      <c r="S591" s="9"/>
      <c r="T591" s="9"/>
      <c r="U591" s="11">
        <v>204</v>
      </c>
    </row>
    <row r="592" spans="1:21" x14ac:dyDescent="0.25">
      <c r="A592" s="8" t="s">
        <v>3017</v>
      </c>
      <c r="B592" s="9" t="s">
        <v>3018</v>
      </c>
      <c r="C592" s="9" t="s">
        <v>3019</v>
      </c>
      <c r="D592" s="9" t="s">
        <v>3020</v>
      </c>
      <c r="E592" s="9" t="s">
        <v>29</v>
      </c>
      <c r="F592" s="9">
        <v>1</v>
      </c>
      <c r="G592" s="9">
        <v>1</v>
      </c>
      <c r="H592" s="9">
        <v>1</v>
      </c>
      <c r="I592" s="9">
        <v>10.1</v>
      </c>
      <c r="J592" s="9">
        <v>29.965</v>
      </c>
      <c r="K592" s="9">
        <v>277</v>
      </c>
      <c r="L592" s="9">
        <v>0</v>
      </c>
      <c r="M592" s="9">
        <v>3.1884999999999999</v>
      </c>
      <c r="N592" s="9">
        <v>10.1</v>
      </c>
      <c r="O592" s="9">
        <v>730010</v>
      </c>
      <c r="P592" s="8">
        <v>730010</v>
      </c>
      <c r="Q592" s="10">
        <v>9.8843872090214864E-4</v>
      </c>
      <c r="R592" s="9">
        <v>1</v>
      </c>
      <c r="S592" s="9"/>
      <c r="T592" s="9"/>
      <c r="U592" s="11">
        <v>613</v>
      </c>
    </row>
    <row r="593" spans="1:21" x14ac:dyDescent="0.25">
      <c r="A593" s="8" t="s">
        <v>3021</v>
      </c>
      <c r="B593" s="9" t="s">
        <v>3022</v>
      </c>
      <c r="C593" s="9" t="s">
        <v>3023</v>
      </c>
      <c r="D593" s="9" t="s">
        <v>3024</v>
      </c>
      <c r="E593" s="9" t="s">
        <v>29</v>
      </c>
      <c r="F593" s="9">
        <v>1</v>
      </c>
      <c r="G593" s="9">
        <v>2</v>
      </c>
      <c r="H593" s="9">
        <v>2</v>
      </c>
      <c r="I593" s="9">
        <v>7.1</v>
      </c>
      <c r="J593" s="9">
        <v>41.509</v>
      </c>
      <c r="K593" s="9">
        <v>364</v>
      </c>
      <c r="L593" s="9">
        <v>0</v>
      </c>
      <c r="M593" s="9">
        <v>7.5617000000000001</v>
      </c>
      <c r="N593" s="9">
        <v>7.1</v>
      </c>
      <c r="O593" s="9">
        <v>621160</v>
      </c>
      <c r="P593" s="8">
        <v>621160</v>
      </c>
      <c r="Q593" s="10">
        <v>8.4105504839054087E-4</v>
      </c>
      <c r="R593" s="9">
        <v>2</v>
      </c>
      <c r="S593" s="9"/>
      <c r="T593" s="9"/>
      <c r="U593" s="11">
        <v>643</v>
      </c>
    </row>
    <row r="594" spans="1:21" x14ac:dyDescent="0.25">
      <c r="A594" s="8" t="s">
        <v>3025</v>
      </c>
      <c r="B594" s="9" t="s">
        <v>3026</v>
      </c>
      <c r="C594" s="9" t="s">
        <v>3027</v>
      </c>
      <c r="D594" s="9" t="s">
        <v>3028</v>
      </c>
      <c r="E594" s="9" t="s">
        <v>29</v>
      </c>
      <c r="F594" s="9">
        <v>2</v>
      </c>
      <c r="G594" s="9">
        <v>1</v>
      </c>
      <c r="H594" s="9">
        <v>1</v>
      </c>
      <c r="I594" s="9">
        <v>5.6</v>
      </c>
      <c r="J594" s="9">
        <v>16.370999999999999</v>
      </c>
      <c r="K594" s="9">
        <v>142</v>
      </c>
      <c r="L594" s="9">
        <v>3.1797000000000001E-3</v>
      </c>
      <c r="M594" s="9">
        <v>1.7624</v>
      </c>
      <c r="N594" s="9">
        <v>5.6</v>
      </c>
      <c r="O594" s="9">
        <v>533430</v>
      </c>
      <c r="P594" s="8">
        <v>533430</v>
      </c>
      <c r="Q594" s="10">
        <v>7.222680057681856E-4</v>
      </c>
      <c r="R594" s="9">
        <v>1</v>
      </c>
      <c r="S594" s="9"/>
      <c r="T594" s="9"/>
      <c r="U594" s="11">
        <v>183</v>
      </c>
    </row>
    <row r="595" spans="1:21" x14ac:dyDescent="0.25">
      <c r="A595" s="8" t="s">
        <v>3029</v>
      </c>
      <c r="B595" s="9" t="s">
        <v>3030</v>
      </c>
      <c r="C595" s="9" t="s">
        <v>3031</v>
      </c>
      <c r="D595" s="9" t="s">
        <v>3032</v>
      </c>
      <c r="E595" s="9" t="s">
        <v>29</v>
      </c>
      <c r="F595" s="9">
        <v>9</v>
      </c>
      <c r="G595" s="9">
        <v>1</v>
      </c>
      <c r="H595" s="9">
        <v>1</v>
      </c>
      <c r="I595" s="9">
        <v>26.9</v>
      </c>
      <c r="J595" s="9">
        <v>7.1250999999999998</v>
      </c>
      <c r="K595" s="9">
        <v>67</v>
      </c>
      <c r="L595" s="9">
        <v>0</v>
      </c>
      <c r="M595" s="9">
        <v>2.7603</v>
      </c>
      <c r="N595" s="9">
        <v>26.9</v>
      </c>
      <c r="O595" s="9">
        <v>532750</v>
      </c>
      <c r="P595" s="8">
        <v>532750</v>
      </c>
      <c r="Q595" s="10">
        <v>7.2134728094220581E-4</v>
      </c>
      <c r="R595" s="9">
        <v>1</v>
      </c>
      <c r="S595" s="9"/>
      <c r="T595" s="9"/>
      <c r="U595" s="11">
        <v>58</v>
      </c>
    </row>
    <row r="596" spans="1:21" x14ac:dyDescent="0.25">
      <c r="A596" s="8" t="s">
        <v>3033</v>
      </c>
      <c r="B596" s="9" t="s">
        <v>3034</v>
      </c>
      <c r="C596" s="9" t="s">
        <v>3035</v>
      </c>
      <c r="D596" s="9" t="s">
        <v>3036</v>
      </c>
      <c r="E596" s="9" t="s">
        <v>29</v>
      </c>
      <c r="F596" s="9">
        <v>7</v>
      </c>
      <c r="G596" s="9">
        <v>1</v>
      </c>
      <c r="H596" s="9">
        <v>1</v>
      </c>
      <c r="I596" s="9">
        <v>18.600000000000001</v>
      </c>
      <c r="J596" s="9">
        <v>8.2436000000000007</v>
      </c>
      <c r="K596" s="9">
        <v>70</v>
      </c>
      <c r="L596" s="9">
        <v>7.7159999999999998E-3</v>
      </c>
      <c r="M596" s="9">
        <v>1.5786</v>
      </c>
      <c r="N596" s="9">
        <v>18.600000000000001</v>
      </c>
      <c r="O596" s="9">
        <v>329200</v>
      </c>
      <c r="P596" s="8">
        <v>329200</v>
      </c>
      <c r="Q596" s="10">
        <v>4.457391363419506E-4</v>
      </c>
      <c r="R596" s="9">
        <v>1</v>
      </c>
      <c r="S596" s="9"/>
      <c r="T596" s="9"/>
      <c r="U596" s="11">
        <v>223</v>
      </c>
    </row>
    <row r="597" spans="1:21" x14ac:dyDescent="0.25">
      <c r="A597" s="8" t="s">
        <v>3037</v>
      </c>
      <c r="B597" s="9" t="s">
        <v>3038</v>
      </c>
      <c r="C597" s="9" t="s">
        <v>3039</v>
      </c>
      <c r="D597" s="9" t="s">
        <v>3040</v>
      </c>
      <c r="E597" s="9" t="s">
        <v>29</v>
      </c>
      <c r="F597" s="9">
        <v>1</v>
      </c>
      <c r="G597" s="9">
        <v>1</v>
      </c>
      <c r="H597" s="9">
        <v>1</v>
      </c>
      <c r="I597" s="9">
        <v>1.9</v>
      </c>
      <c r="J597" s="9">
        <v>119.52</v>
      </c>
      <c r="K597" s="9">
        <v>1038</v>
      </c>
      <c r="L597" s="9">
        <v>0</v>
      </c>
      <c r="M597" s="9">
        <v>2.4992000000000001</v>
      </c>
      <c r="N597" s="9">
        <v>1.9</v>
      </c>
      <c r="O597" s="9">
        <v>0</v>
      </c>
      <c r="P597" s="8">
        <v>0</v>
      </c>
      <c r="Q597" s="10">
        <v>0</v>
      </c>
      <c r="R597" s="9">
        <v>1</v>
      </c>
      <c r="S597" s="9"/>
      <c r="T597" s="9"/>
      <c r="U597" s="11">
        <v>337</v>
      </c>
    </row>
    <row r="598" spans="1:21" x14ac:dyDescent="0.25">
      <c r="A598" s="8" t="s">
        <v>3041</v>
      </c>
      <c r="B598" s="9" t="s">
        <v>3042</v>
      </c>
      <c r="C598" s="9" t="s">
        <v>3043</v>
      </c>
      <c r="D598" s="9" t="s">
        <v>3044</v>
      </c>
      <c r="E598" s="9" t="s">
        <v>29</v>
      </c>
      <c r="F598" s="9">
        <v>1</v>
      </c>
      <c r="G598" s="9">
        <v>1</v>
      </c>
      <c r="H598" s="9">
        <v>1</v>
      </c>
      <c r="I598" s="9">
        <v>10.4</v>
      </c>
      <c r="J598" s="9">
        <v>20.824999999999999</v>
      </c>
      <c r="K598" s="9">
        <v>183</v>
      </c>
      <c r="L598" s="9">
        <v>0</v>
      </c>
      <c r="M598" s="9">
        <v>9.0884</v>
      </c>
      <c r="N598" s="9">
        <v>10.4</v>
      </c>
      <c r="O598" s="9">
        <v>0</v>
      </c>
      <c r="P598" s="8">
        <v>0</v>
      </c>
      <c r="Q598" s="10">
        <v>0</v>
      </c>
      <c r="R598" s="9">
        <v>1</v>
      </c>
      <c r="S598" s="9"/>
      <c r="T598" s="9"/>
      <c r="U598" s="11">
        <v>459</v>
      </c>
    </row>
    <row r="599" spans="1:21" x14ac:dyDescent="0.25">
      <c r="A599" s="8" t="s">
        <v>3045</v>
      </c>
      <c r="B599" s="9" t="s">
        <v>3046</v>
      </c>
      <c r="C599" s="9" t="s">
        <v>3047</v>
      </c>
      <c r="D599" s="9" t="s">
        <v>3048</v>
      </c>
      <c r="E599" s="9" t="s">
        <v>29</v>
      </c>
      <c r="F599" s="9">
        <v>1</v>
      </c>
      <c r="G599" s="9">
        <v>1</v>
      </c>
      <c r="H599" s="9">
        <v>1</v>
      </c>
      <c r="I599" s="9">
        <v>3.5</v>
      </c>
      <c r="J599" s="9">
        <v>57.292999999999999</v>
      </c>
      <c r="K599" s="9">
        <v>520</v>
      </c>
      <c r="L599" s="9">
        <v>1.7482999999999999E-3</v>
      </c>
      <c r="M599" s="9">
        <v>2.3773</v>
      </c>
      <c r="N599" s="9">
        <v>3.5</v>
      </c>
      <c r="O599" s="9">
        <v>0</v>
      </c>
      <c r="P599" s="8">
        <v>0</v>
      </c>
      <c r="Q599" s="10">
        <v>0</v>
      </c>
      <c r="R599" s="9">
        <v>1</v>
      </c>
      <c r="S599" s="9"/>
      <c r="T599" s="9"/>
      <c r="U599" s="11">
        <v>502</v>
      </c>
    </row>
    <row r="600" spans="1:21" x14ac:dyDescent="0.25">
      <c r="A600" s="8" t="s">
        <v>3049</v>
      </c>
      <c r="B600" s="9" t="s">
        <v>3050</v>
      </c>
      <c r="C600" s="9" t="s">
        <v>3051</v>
      </c>
      <c r="D600" s="9" t="s">
        <v>3052</v>
      </c>
      <c r="E600" s="9" t="s">
        <v>29</v>
      </c>
      <c r="F600" s="9">
        <v>1</v>
      </c>
      <c r="G600" s="9">
        <v>2</v>
      </c>
      <c r="H600" s="9">
        <v>2</v>
      </c>
      <c r="I600" s="9">
        <v>1.4</v>
      </c>
      <c r="J600" s="9">
        <v>226.66</v>
      </c>
      <c r="K600" s="9">
        <v>2089</v>
      </c>
      <c r="L600" s="9">
        <v>0</v>
      </c>
      <c r="M600" s="9">
        <v>5.9264000000000001</v>
      </c>
      <c r="N600" s="9">
        <v>1.4</v>
      </c>
      <c r="O600" s="9">
        <v>0</v>
      </c>
      <c r="P600" s="8">
        <v>0</v>
      </c>
      <c r="Q600" s="10">
        <v>0</v>
      </c>
      <c r="R600" s="9">
        <v>2</v>
      </c>
      <c r="S600" s="9"/>
      <c r="T600" s="9"/>
      <c r="U600" s="11">
        <v>538</v>
      </c>
    </row>
    <row r="601" spans="1:21" x14ac:dyDescent="0.25">
      <c r="A601" s="8" t="s">
        <v>3053</v>
      </c>
      <c r="B601" s="9" t="s">
        <v>3054</v>
      </c>
      <c r="C601" s="9" t="s">
        <v>3055</v>
      </c>
      <c r="D601" s="9" t="s">
        <v>3056</v>
      </c>
      <c r="E601" s="9" t="s">
        <v>29</v>
      </c>
      <c r="F601" s="9">
        <v>1</v>
      </c>
      <c r="G601" s="9">
        <v>1</v>
      </c>
      <c r="H601" s="9">
        <v>1</v>
      </c>
      <c r="I601" s="9">
        <v>4</v>
      </c>
      <c r="J601" s="9">
        <v>95.367000000000004</v>
      </c>
      <c r="K601" s="9">
        <v>833</v>
      </c>
      <c r="L601" s="9">
        <v>0</v>
      </c>
      <c r="M601" s="9">
        <v>4.7713999999999999</v>
      </c>
      <c r="N601" s="9">
        <v>4</v>
      </c>
      <c r="O601" s="9">
        <v>0</v>
      </c>
      <c r="P601" s="8">
        <v>0</v>
      </c>
      <c r="Q601" s="10">
        <v>0</v>
      </c>
      <c r="R601" s="9">
        <v>1</v>
      </c>
      <c r="S601" s="9"/>
      <c r="T601" s="9"/>
      <c r="U601" s="11">
        <v>573</v>
      </c>
    </row>
    <row r="602" spans="1:21" x14ac:dyDescent="0.25">
      <c r="A602" s="8" t="s">
        <v>3057</v>
      </c>
      <c r="B602" s="9" t="s">
        <v>3058</v>
      </c>
      <c r="C602" s="9" t="s">
        <v>3059</v>
      </c>
      <c r="D602" s="9" t="s">
        <v>3060</v>
      </c>
      <c r="E602" s="9" t="s">
        <v>29</v>
      </c>
      <c r="F602" s="9">
        <v>1</v>
      </c>
      <c r="G602" s="9">
        <v>1</v>
      </c>
      <c r="H602" s="9">
        <v>1</v>
      </c>
      <c r="I602" s="9">
        <v>8.5</v>
      </c>
      <c r="J602" s="9">
        <v>15.961</v>
      </c>
      <c r="K602" s="9">
        <v>142</v>
      </c>
      <c r="L602" s="9">
        <v>1.6502000000000001E-3</v>
      </c>
      <c r="M602" s="9">
        <v>1.9357</v>
      </c>
      <c r="N602" s="9">
        <v>8.5</v>
      </c>
      <c r="O602" s="9">
        <v>0</v>
      </c>
      <c r="P602" s="8">
        <v>0</v>
      </c>
      <c r="Q602" s="10">
        <v>0</v>
      </c>
      <c r="R602" s="9">
        <v>1</v>
      </c>
      <c r="S602" s="9"/>
      <c r="T602" s="9"/>
      <c r="U602" s="11">
        <v>576</v>
      </c>
    </row>
    <row r="603" spans="1:21" x14ac:dyDescent="0.25">
      <c r="A603" s="8" t="s">
        <v>3061</v>
      </c>
      <c r="B603" s="9" t="s">
        <v>3062</v>
      </c>
      <c r="C603" s="9" t="s">
        <v>3063</v>
      </c>
      <c r="D603" s="9" t="s">
        <v>3064</v>
      </c>
      <c r="E603" s="9" t="s">
        <v>29</v>
      </c>
      <c r="F603" s="9">
        <v>1</v>
      </c>
      <c r="G603" s="9">
        <v>1</v>
      </c>
      <c r="H603" s="9">
        <v>1</v>
      </c>
      <c r="I603" s="9">
        <v>5.9</v>
      </c>
      <c r="J603" s="9">
        <v>29.484000000000002</v>
      </c>
      <c r="K603" s="9">
        <v>255</v>
      </c>
      <c r="L603" s="9">
        <v>0</v>
      </c>
      <c r="M603" s="9">
        <v>5.8864000000000001</v>
      </c>
      <c r="N603" s="9">
        <v>5.9</v>
      </c>
      <c r="O603" s="9">
        <v>0</v>
      </c>
      <c r="P603" s="8">
        <v>0</v>
      </c>
      <c r="Q603" s="10">
        <v>0</v>
      </c>
      <c r="R603" s="9">
        <v>1</v>
      </c>
      <c r="S603" s="9"/>
      <c r="T603" s="9"/>
      <c r="U603" s="11">
        <v>605</v>
      </c>
    </row>
    <row r="604" spans="1:21" x14ac:dyDescent="0.25">
      <c r="A604" s="8" t="s">
        <v>3065</v>
      </c>
      <c r="B604" s="9" t="s">
        <v>3066</v>
      </c>
      <c r="C604" s="9" t="s">
        <v>3067</v>
      </c>
      <c r="D604" s="9" t="s">
        <v>3068</v>
      </c>
      <c r="E604" s="9" t="s">
        <v>29</v>
      </c>
      <c r="F604" s="9">
        <v>1</v>
      </c>
      <c r="G604" s="9">
        <v>1</v>
      </c>
      <c r="H604" s="9">
        <v>1</v>
      </c>
      <c r="I604" s="9">
        <v>2.6</v>
      </c>
      <c r="J604" s="9">
        <v>91.953999999999994</v>
      </c>
      <c r="K604" s="9">
        <v>819</v>
      </c>
      <c r="L604" s="9">
        <v>0</v>
      </c>
      <c r="M604" s="9">
        <v>2.4346000000000001</v>
      </c>
      <c r="N604" s="9">
        <v>2.6</v>
      </c>
      <c r="O604" s="9">
        <v>0</v>
      </c>
      <c r="P604" s="8">
        <v>0</v>
      </c>
      <c r="Q604" s="10">
        <v>0</v>
      </c>
      <c r="R604" s="9">
        <v>1</v>
      </c>
      <c r="S604" s="9"/>
      <c r="T604" s="9"/>
      <c r="U604" s="11">
        <v>612</v>
      </c>
    </row>
    <row r="605" spans="1:21" x14ac:dyDescent="0.25">
      <c r="A605" s="8" t="s">
        <v>430</v>
      </c>
      <c r="B605" s="9" t="s">
        <v>431</v>
      </c>
      <c r="C605" s="9" t="s">
        <v>432</v>
      </c>
      <c r="D605" s="9" t="s">
        <v>433</v>
      </c>
      <c r="E605" s="9" t="s">
        <v>29</v>
      </c>
      <c r="F605" s="9">
        <v>1</v>
      </c>
      <c r="G605" s="9">
        <v>2</v>
      </c>
      <c r="H605" s="9">
        <v>2</v>
      </c>
      <c r="I605" s="9">
        <v>3</v>
      </c>
      <c r="J605" s="9">
        <v>92.25</v>
      </c>
      <c r="K605" s="9">
        <v>802</v>
      </c>
      <c r="L605" s="9">
        <v>0</v>
      </c>
      <c r="M605" s="9">
        <v>3.3199000000000001</v>
      </c>
      <c r="N605" s="9">
        <v>3</v>
      </c>
      <c r="O605" s="9">
        <v>0</v>
      </c>
      <c r="P605" s="8">
        <v>0</v>
      </c>
      <c r="Q605" s="10">
        <v>0</v>
      </c>
      <c r="R605" s="9">
        <v>2</v>
      </c>
      <c r="S605" s="9"/>
      <c r="T605" s="9"/>
      <c r="U605" s="11">
        <v>614</v>
      </c>
    </row>
    <row r="606" spans="1:21" x14ac:dyDescent="0.25">
      <c r="A606" s="8" t="s">
        <v>3069</v>
      </c>
      <c r="B606" s="9" t="s">
        <v>3070</v>
      </c>
      <c r="C606" s="9" t="s">
        <v>3071</v>
      </c>
      <c r="D606" s="9" t="s">
        <v>3072</v>
      </c>
      <c r="E606" s="9" t="s">
        <v>29</v>
      </c>
      <c r="F606" s="9">
        <v>1</v>
      </c>
      <c r="G606" s="9">
        <v>1</v>
      </c>
      <c r="H606" s="9">
        <v>1</v>
      </c>
      <c r="I606" s="9">
        <v>14.8</v>
      </c>
      <c r="J606" s="9">
        <v>15.521000000000001</v>
      </c>
      <c r="K606" s="9">
        <v>142</v>
      </c>
      <c r="L606" s="9">
        <v>1.5973999999999999E-3</v>
      </c>
      <c r="M606" s="9">
        <v>1.7754000000000001</v>
      </c>
      <c r="N606" s="9">
        <v>14.8</v>
      </c>
      <c r="O606" s="9">
        <v>0</v>
      </c>
      <c r="P606" s="8">
        <v>0</v>
      </c>
      <c r="Q606" s="10">
        <v>0</v>
      </c>
      <c r="R606" s="9">
        <v>1</v>
      </c>
      <c r="S606" s="9"/>
      <c r="T606" s="9"/>
      <c r="U606" s="11">
        <v>633</v>
      </c>
    </row>
    <row r="607" spans="1:21" x14ac:dyDescent="0.25">
      <c r="A607" s="8" t="s">
        <v>3073</v>
      </c>
      <c r="B607" s="9" t="s">
        <v>3074</v>
      </c>
      <c r="C607" s="9" t="s">
        <v>3075</v>
      </c>
      <c r="D607" s="9" t="s">
        <v>3076</v>
      </c>
      <c r="E607" s="9" t="s">
        <v>29</v>
      </c>
      <c r="F607" s="9">
        <v>1</v>
      </c>
      <c r="G607" s="9">
        <v>1</v>
      </c>
      <c r="H607" s="9">
        <v>1</v>
      </c>
      <c r="I607" s="9">
        <v>0.9</v>
      </c>
      <c r="J607" s="9">
        <v>138.66</v>
      </c>
      <c r="K607" s="9">
        <v>1208</v>
      </c>
      <c r="L607" s="9">
        <v>6.2015999999999998E-3</v>
      </c>
      <c r="M607" s="9">
        <v>1.595</v>
      </c>
      <c r="N607" s="9">
        <v>0.9</v>
      </c>
      <c r="O607" s="9">
        <v>0</v>
      </c>
      <c r="P607" s="8">
        <v>0</v>
      </c>
      <c r="Q607" s="10">
        <v>0</v>
      </c>
      <c r="R607" s="9">
        <v>1</v>
      </c>
      <c r="S607" s="9"/>
      <c r="T607" s="9"/>
      <c r="U607" s="11">
        <v>647</v>
      </c>
    </row>
    <row r="608" spans="1:21" x14ac:dyDescent="0.25">
      <c r="A608" s="8" t="s">
        <v>3077</v>
      </c>
      <c r="B608" s="9" t="s">
        <v>3078</v>
      </c>
      <c r="C608" s="9" t="s">
        <v>3079</v>
      </c>
      <c r="D608" s="9" t="s">
        <v>3080</v>
      </c>
      <c r="E608" s="9" t="s">
        <v>29</v>
      </c>
      <c r="F608" s="9">
        <v>2</v>
      </c>
      <c r="G608" s="9">
        <v>1</v>
      </c>
      <c r="H608" s="9">
        <v>1</v>
      </c>
      <c r="I608" s="9">
        <v>15.1</v>
      </c>
      <c r="J608" s="9">
        <v>6.1151999999999997</v>
      </c>
      <c r="K608" s="9">
        <v>53</v>
      </c>
      <c r="L608" s="9">
        <v>0</v>
      </c>
      <c r="M608" s="9">
        <v>4.3696000000000002</v>
      </c>
      <c r="N608" s="9">
        <v>15.1</v>
      </c>
      <c r="O608" s="9">
        <v>0</v>
      </c>
      <c r="P608" s="8">
        <v>0</v>
      </c>
      <c r="Q608" s="10">
        <v>0</v>
      </c>
      <c r="R608" s="9">
        <v>1</v>
      </c>
      <c r="S608" s="9"/>
      <c r="T608" s="9"/>
      <c r="U608" s="11">
        <v>6</v>
      </c>
    </row>
    <row r="609" spans="1:21" x14ac:dyDescent="0.25">
      <c r="A609" s="8" t="s">
        <v>3081</v>
      </c>
      <c r="B609" s="9" t="s">
        <v>3082</v>
      </c>
      <c r="C609" s="9" t="s">
        <v>3083</v>
      </c>
      <c r="D609" s="9" t="s">
        <v>3084</v>
      </c>
      <c r="E609" s="9" t="s">
        <v>29</v>
      </c>
      <c r="F609" s="9">
        <v>4</v>
      </c>
      <c r="G609" s="9">
        <v>2</v>
      </c>
      <c r="H609" s="9">
        <v>2</v>
      </c>
      <c r="I609" s="9">
        <v>2.1</v>
      </c>
      <c r="J609" s="9">
        <v>91.099000000000004</v>
      </c>
      <c r="K609" s="9">
        <v>806</v>
      </c>
      <c r="L609" s="9">
        <v>1.6050999999999999E-3</v>
      </c>
      <c r="M609" s="9">
        <v>1.7952999999999999</v>
      </c>
      <c r="N609" s="9">
        <v>2.1</v>
      </c>
      <c r="O609" s="9">
        <v>0</v>
      </c>
      <c r="P609" s="8">
        <v>0</v>
      </c>
      <c r="Q609" s="10">
        <v>0</v>
      </c>
      <c r="R609" s="9">
        <v>2</v>
      </c>
      <c r="S609" s="9"/>
      <c r="T609" s="9"/>
      <c r="U609" s="11">
        <v>8</v>
      </c>
    </row>
    <row r="610" spans="1:21" x14ac:dyDescent="0.25">
      <c r="A610" s="8" t="s">
        <v>3085</v>
      </c>
      <c r="B610" s="9" t="s">
        <v>3086</v>
      </c>
      <c r="C610" s="9" t="s">
        <v>3087</v>
      </c>
      <c r="D610" s="9" t="s">
        <v>3088</v>
      </c>
      <c r="E610" s="9" t="s">
        <v>29</v>
      </c>
      <c r="F610" s="9">
        <v>3</v>
      </c>
      <c r="G610" s="9">
        <v>2</v>
      </c>
      <c r="H610" s="9">
        <v>2</v>
      </c>
      <c r="I610" s="9">
        <v>23.9</v>
      </c>
      <c r="J610" s="9">
        <v>21.459</v>
      </c>
      <c r="K610" s="9">
        <v>184</v>
      </c>
      <c r="L610" s="9">
        <v>9.1602999999999997E-3</v>
      </c>
      <c r="M610" s="9">
        <v>1.5363</v>
      </c>
      <c r="N610" s="9">
        <v>23.9</v>
      </c>
      <c r="O610" s="9">
        <v>0</v>
      </c>
      <c r="P610" s="8">
        <v>0</v>
      </c>
      <c r="Q610" s="10">
        <v>0</v>
      </c>
      <c r="R610" s="9">
        <v>2</v>
      </c>
      <c r="S610" s="9"/>
      <c r="T610" s="9"/>
      <c r="U610" s="11">
        <v>15</v>
      </c>
    </row>
    <row r="611" spans="1:21" x14ac:dyDescent="0.25">
      <c r="A611" s="8" t="s">
        <v>3089</v>
      </c>
      <c r="B611" s="9" t="s">
        <v>3090</v>
      </c>
      <c r="C611" s="9" t="s">
        <v>3091</v>
      </c>
      <c r="D611" s="9" t="s">
        <v>3092</v>
      </c>
      <c r="E611" s="9" t="s">
        <v>29</v>
      </c>
      <c r="F611" s="9">
        <v>6</v>
      </c>
      <c r="G611" s="9">
        <v>2</v>
      </c>
      <c r="H611" s="9">
        <v>2</v>
      </c>
      <c r="I611" s="9">
        <v>11</v>
      </c>
      <c r="J611" s="9">
        <v>25.111000000000001</v>
      </c>
      <c r="K611" s="9">
        <v>228</v>
      </c>
      <c r="L611" s="9">
        <v>1.6666999999999999E-3</v>
      </c>
      <c r="M611" s="9">
        <v>2.0131999999999999</v>
      </c>
      <c r="N611" s="9">
        <v>11</v>
      </c>
      <c r="O611" s="9">
        <v>0</v>
      </c>
      <c r="P611" s="8">
        <v>0</v>
      </c>
      <c r="Q611" s="10">
        <v>0</v>
      </c>
      <c r="R611" s="9">
        <v>2</v>
      </c>
      <c r="S611" s="9"/>
      <c r="T611" s="9"/>
      <c r="U611" s="11">
        <v>3</v>
      </c>
    </row>
    <row r="612" spans="1:21" x14ac:dyDescent="0.25">
      <c r="A612" s="8" t="s">
        <v>3093</v>
      </c>
      <c r="B612" s="9" t="s">
        <v>3094</v>
      </c>
      <c r="C612" s="9" t="s">
        <v>3095</v>
      </c>
      <c r="D612" s="9" t="s">
        <v>3096</v>
      </c>
      <c r="E612" s="9" t="s">
        <v>29</v>
      </c>
      <c r="F612" s="9">
        <v>6</v>
      </c>
      <c r="G612" s="9">
        <v>2</v>
      </c>
      <c r="H612" s="9">
        <v>2</v>
      </c>
      <c r="I612" s="9">
        <v>4.5999999999999996</v>
      </c>
      <c r="J612" s="9">
        <v>80.498000000000005</v>
      </c>
      <c r="K612" s="9">
        <v>737</v>
      </c>
      <c r="L612" s="9">
        <v>0</v>
      </c>
      <c r="M612" s="9">
        <v>40.844000000000001</v>
      </c>
      <c r="N612" s="9">
        <v>4.5999999999999996</v>
      </c>
      <c r="O612" s="9">
        <v>0</v>
      </c>
      <c r="P612" s="8">
        <v>0</v>
      </c>
      <c r="Q612" s="10">
        <v>0</v>
      </c>
      <c r="R612" s="9">
        <v>2</v>
      </c>
      <c r="S612" s="9"/>
      <c r="T612" s="9"/>
      <c r="U612" s="11">
        <v>53</v>
      </c>
    </row>
    <row r="613" spans="1:21" x14ac:dyDescent="0.25">
      <c r="A613" s="8" t="s">
        <v>3097</v>
      </c>
      <c r="B613" s="9" t="s">
        <v>3098</v>
      </c>
      <c r="C613" s="9" t="s">
        <v>3099</v>
      </c>
      <c r="D613" s="9" t="s">
        <v>3100</v>
      </c>
      <c r="E613" s="9" t="s">
        <v>29</v>
      </c>
      <c r="F613" s="9">
        <v>2</v>
      </c>
      <c r="G613" s="9">
        <v>1</v>
      </c>
      <c r="H613" s="9">
        <v>1</v>
      </c>
      <c r="I613" s="9">
        <v>0.8</v>
      </c>
      <c r="J613" s="9">
        <v>184.71</v>
      </c>
      <c r="K613" s="9">
        <v>1653</v>
      </c>
      <c r="L613" s="9">
        <v>0</v>
      </c>
      <c r="M613" s="9">
        <v>2.4641999999999999</v>
      </c>
      <c r="N613" s="9">
        <v>0.8</v>
      </c>
      <c r="O613" s="9">
        <v>0</v>
      </c>
      <c r="P613" s="8">
        <v>0</v>
      </c>
      <c r="Q613" s="10">
        <v>0</v>
      </c>
      <c r="R613" s="9">
        <v>1</v>
      </c>
      <c r="S613" s="9"/>
      <c r="T613" s="9"/>
      <c r="U613" s="11">
        <v>64</v>
      </c>
    </row>
    <row r="614" spans="1:21" x14ac:dyDescent="0.25">
      <c r="A614" s="8" t="s">
        <v>3101</v>
      </c>
      <c r="B614" s="9" t="s">
        <v>3102</v>
      </c>
      <c r="C614" s="9" t="s">
        <v>3103</v>
      </c>
      <c r="D614" s="9" t="s">
        <v>3104</v>
      </c>
      <c r="E614" s="9" t="s">
        <v>29</v>
      </c>
      <c r="F614" s="9">
        <v>4</v>
      </c>
      <c r="G614" s="9">
        <v>1</v>
      </c>
      <c r="H614" s="9">
        <v>1</v>
      </c>
      <c r="I614" s="9">
        <v>3.5</v>
      </c>
      <c r="J614" s="9">
        <v>43.567999999999998</v>
      </c>
      <c r="K614" s="9">
        <v>400</v>
      </c>
      <c r="L614" s="9">
        <v>0</v>
      </c>
      <c r="M614" s="9">
        <v>21.318999999999999</v>
      </c>
      <c r="N614" s="9">
        <v>3.5</v>
      </c>
      <c r="O614" s="9">
        <v>0</v>
      </c>
      <c r="P614" s="8">
        <v>0</v>
      </c>
      <c r="Q614" s="10">
        <v>0</v>
      </c>
      <c r="R614" s="9">
        <v>1</v>
      </c>
      <c r="S614" s="9"/>
      <c r="T614" s="9"/>
      <c r="U614" s="11">
        <v>75</v>
      </c>
    </row>
    <row r="615" spans="1:21" x14ac:dyDescent="0.25">
      <c r="A615" s="8" t="s">
        <v>3105</v>
      </c>
      <c r="B615" s="9" t="s">
        <v>3106</v>
      </c>
      <c r="C615" s="9" t="s">
        <v>3107</v>
      </c>
      <c r="D615" s="9" t="s">
        <v>3108</v>
      </c>
      <c r="E615" s="9" t="s">
        <v>29</v>
      </c>
      <c r="F615" s="9">
        <v>6</v>
      </c>
      <c r="G615" s="9">
        <v>1</v>
      </c>
      <c r="H615" s="9">
        <v>1</v>
      </c>
      <c r="I615" s="9">
        <v>14.3</v>
      </c>
      <c r="J615" s="9">
        <v>11.625</v>
      </c>
      <c r="K615" s="9">
        <v>105</v>
      </c>
      <c r="L615" s="9">
        <v>0</v>
      </c>
      <c r="M615" s="9">
        <v>5.0019</v>
      </c>
      <c r="N615" s="9">
        <v>14.3</v>
      </c>
      <c r="O615" s="9">
        <v>0</v>
      </c>
      <c r="P615" s="8">
        <v>0</v>
      </c>
      <c r="Q615" s="10">
        <v>0</v>
      </c>
      <c r="R615" s="9">
        <v>1</v>
      </c>
      <c r="S615" s="9"/>
      <c r="T615" s="9"/>
      <c r="U615" s="11">
        <v>74</v>
      </c>
    </row>
    <row r="616" spans="1:21" x14ac:dyDescent="0.25">
      <c r="A616" s="8" t="s">
        <v>3109</v>
      </c>
      <c r="B616" s="9" t="s">
        <v>3110</v>
      </c>
      <c r="C616" s="9" t="s">
        <v>3111</v>
      </c>
      <c r="D616" s="9" t="s">
        <v>3112</v>
      </c>
      <c r="E616" s="9" t="s">
        <v>29</v>
      </c>
      <c r="F616" s="9">
        <v>3</v>
      </c>
      <c r="G616" s="9">
        <v>1</v>
      </c>
      <c r="H616" s="9">
        <v>1</v>
      </c>
      <c r="I616" s="9">
        <v>10.4</v>
      </c>
      <c r="J616" s="9">
        <v>22.373000000000001</v>
      </c>
      <c r="K616" s="9">
        <v>192</v>
      </c>
      <c r="L616" s="9">
        <v>1.6863E-3</v>
      </c>
      <c r="M616" s="9">
        <v>2.0983000000000001</v>
      </c>
      <c r="N616" s="9">
        <v>10.4</v>
      </c>
      <c r="O616" s="9">
        <v>0</v>
      </c>
      <c r="P616" s="8">
        <v>0</v>
      </c>
      <c r="Q616" s="10">
        <v>0</v>
      </c>
      <c r="R616" s="9">
        <v>2</v>
      </c>
      <c r="S616" s="9"/>
      <c r="T616" s="9"/>
      <c r="U616" s="11">
        <v>83</v>
      </c>
    </row>
    <row r="617" spans="1:21" x14ac:dyDescent="0.25">
      <c r="A617" s="8" t="s">
        <v>3113</v>
      </c>
      <c r="B617" s="9" t="s">
        <v>3114</v>
      </c>
      <c r="C617" s="9" t="s">
        <v>3115</v>
      </c>
      <c r="D617" s="9" t="s">
        <v>3116</v>
      </c>
      <c r="E617" s="9" t="s">
        <v>29</v>
      </c>
      <c r="F617" s="9">
        <v>5</v>
      </c>
      <c r="G617" s="9">
        <v>1</v>
      </c>
      <c r="H617" s="9">
        <v>1</v>
      </c>
      <c r="I617" s="9">
        <v>4.2</v>
      </c>
      <c r="J617" s="9">
        <v>52.619</v>
      </c>
      <c r="K617" s="9">
        <v>449</v>
      </c>
      <c r="L617" s="9">
        <v>4.7244000000000001E-3</v>
      </c>
      <c r="M617" s="9">
        <v>1.6959</v>
      </c>
      <c r="N617" s="9">
        <v>4.2</v>
      </c>
      <c r="O617" s="9">
        <v>0</v>
      </c>
      <c r="P617" s="8">
        <v>0</v>
      </c>
      <c r="Q617" s="10">
        <v>0</v>
      </c>
      <c r="R617" s="9">
        <v>1</v>
      </c>
      <c r="S617" s="9"/>
      <c r="T617" s="9"/>
      <c r="U617" s="11">
        <v>63</v>
      </c>
    </row>
    <row r="618" spans="1:21" x14ac:dyDescent="0.25">
      <c r="A618" s="8" t="s">
        <v>3117</v>
      </c>
      <c r="B618" s="9" t="s">
        <v>3118</v>
      </c>
      <c r="C618" s="9" t="s">
        <v>3119</v>
      </c>
      <c r="D618" s="9" t="s">
        <v>3120</v>
      </c>
      <c r="E618" s="9" t="s">
        <v>29</v>
      </c>
      <c r="F618" s="9">
        <v>2</v>
      </c>
      <c r="G618" s="9">
        <v>1</v>
      </c>
      <c r="H618" s="9">
        <v>1</v>
      </c>
      <c r="I618" s="9">
        <v>1.7</v>
      </c>
      <c r="J618" s="9">
        <v>83.653000000000006</v>
      </c>
      <c r="K618" s="9">
        <v>762</v>
      </c>
      <c r="L618" s="9">
        <v>1.7240999999999999E-3</v>
      </c>
      <c r="M618" s="9">
        <v>2.2618</v>
      </c>
      <c r="N618" s="9">
        <v>1.7</v>
      </c>
      <c r="O618" s="9">
        <v>0</v>
      </c>
      <c r="P618" s="8">
        <v>0</v>
      </c>
      <c r="Q618" s="10">
        <v>0</v>
      </c>
      <c r="R618" s="9">
        <v>1</v>
      </c>
      <c r="S618" s="9"/>
      <c r="T618" s="9"/>
      <c r="U618" s="11">
        <v>109</v>
      </c>
    </row>
    <row r="619" spans="1:21" x14ac:dyDescent="0.25">
      <c r="A619" s="8" t="s">
        <v>3121</v>
      </c>
      <c r="B619" s="9" t="s">
        <v>3122</v>
      </c>
      <c r="C619" s="9" t="s">
        <v>3123</v>
      </c>
      <c r="D619" s="9" t="s">
        <v>3124</v>
      </c>
      <c r="E619" s="9" t="s">
        <v>29</v>
      </c>
      <c r="F619" s="9">
        <v>5</v>
      </c>
      <c r="G619" s="9">
        <v>1</v>
      </c>
      <c r="H619" s="9">
        <v>1</v>
      </c>
      <c r="I619" s="9">
        <v>4</v>
      </c>
      <c r="J619" s="9">
        <v>31.242999999999999</v>
      </c>
      <c r="K619" s="9">
        <v>272</v>
      </c>
      <c r="L619" s="9">
        <v>1.6528999999999999E-3</v>
      </c>
      <c r="M619" s="9">
        <v>1.9774</v>
      </c>
      <c r="N619" s="9">
        <v>4</v>
      </c>
      <c r="O619" s="9">
        <v>0</v>
      </c>
      <c r="P619" s="8">
        <v>0</v>
      </c>
      <c r="Q619" s="10">
        <v>0</v>
      </c>
      <c r="R619" s="9">
        <v>1</v>
      </c>
      <c r="S619" s="9"/>
      <c r="T619" s="9"/>
      <c r="U619" s="11">
        <v>118</v>
      </c>
    </row>
    <row r="620" spans="1:21" x14ac:dyDescent="0.25">
      <c r="A620" s="8" t="s">
        <v>3125</v>
      </c>
      <c r="B620" s="9" t="s">
        <v>3126</v>
      </c>
      <c r="C620" s="9" t="s">
        <v>3127</v>
      </c>
      <c r="D620" s="9" t="s">
        <v>3128</v>
      </c>
      <c r="E620" s="9" t="s">
        <v>29</v>
      </c>
      <c r="F620" s="9">
        <v>2</v>
      </c>
      <c r="G620" s="9">
        <v>1</v>
      </c>
      <c r="H620" s="9">
        <v>1</v>
      </c>
      <c r="I620" s="9">
        <v>4.8</v>
      </c>
      <c r="J620" s="9">
        <v>23.085000000000001</v>
      </c>
      <c r="K620" s="9">
        <v>207</v>
      </c>
      <c r="L620" s="9">
        <v>0</v>
      </c>
      <c r="M620" s="9">
        <v>3.0386000000000002</v>
      </c>
      <c r="N620" s="9">
        <v>4.8</v>
      </c>
      <c r="O620" s="9">
        <v>0</v>
      </c>
      <c r="P620" s="8">
        <v>0</v>
      </c>
      <c r="Q620" s="10">
        <v>0</v>
      </c>
      <c r="R620" s="9">
        <v>1</v>
      </c>
      <c r="S620" s="9"/>
      <c r="T620" s="9"/>
      <c r="U620" s="11">
        <v>153</v>
      </c>
    </row>
    <row r="621" spans="1:21" x14ac:dyDescent="0.25">
      <c r="A621" s="8" t="s">
        <v>3129</v>
      </c>
      <c r="B621" s="9" t="s">
        <v>3130</v>
      </c>
      <c r="C621" s="9" t="s">
        <v>3131</v>
      </c>
      <c r="D621" s="9" t="s">
        <v>3132</v>
      </c>
      <c r="E621" s="9" t="s">
        <v>29</v>
      </c>
      <c r="F621" s="9">
        <v>2</v>
      </c>
      <c r="G621" s="9">
        <v>1</v>
      </c>
      <c r="H621" s="9">
        <v>1</v>
      </c>
      <c r="I621" s="9">
        <v>4</v>
      </c>
      <c r="J621" s="9">
        <v>50.552</v>
      </c>
      <c r="K621" s="9">
        <v>448</v>
      </c>
      <c r="L621" s="9">
        <v>1.7212E-3</v>
      </c>
      <c r="M621" s="9">
        <v>2.2507000000000001</v>
      </c>
      <c r="N621" s="9">
        <v>4</v>
      </c>
      <c r="O621" s="9">
        <v>0</v>
      </c>
      <c r="P621" s="8">
        <v>0</v>
      </c>
      <c r="Q621" s="10">
        <v>0</v>
      </c>
      <c r="R621" s="9">
        <v>1</v>
      </c>
      <c r="S621" s="9"/>
      <c r="T621" s="9"/>
      <c r="U621" s="11">
        <v>167</v>
      </c>
    </row>
    <row r="622" spans="1:21" x14ac:dyDescent="0.25">
      <c r="A622" s="8" t="s">
        <v>3133</v>
      </c>
      <c r="B622" s="9" t="s">
        <v>3134</v>
      </c>
      <c r="C622" s="9" t="s">
        <v>3135</v>
      </c>
      <c r="D622" s="9" t="s">
        <v>3136</v>
      </c>
      <c r="E622" s="9" t="s">
        <v>29</v>
      </c>
      <c r="F622" s="9">
        <v>2</v>
      </c>
      <c r="G622" s="9">
        <v>1</v>
      </c>
      <c r="H622" s="9">
        <v>1</v>
      </c>
      <c r="I622" s="9">
        <v>12.2</v>
      </c>
      <c r="J622" s="9">
        <v>17.396999999999998</v>
      </c>
      <c r="K622" s="9">
        <v>156</v>
      </c>
      <c r="L622" s="9">
        <v>7.7041999999999996E-3</v>
      </c>
      <c r="M622" s="9">
        <v>1.5722</v>
      </c>
      <c r="N622" s="9">
        <v>12.2</v>
      </c>
      <c r="O622" s="9">
        <v>0</v>
      </c>
      <c r="P622" s="8">
        <v>0</v>
      </c>
      <c r="Q622" s="10">
        <v>0</v>
      </c>
      <c r="R622" s="9">
        <v>1</v>
      </c>
      <c r="S622" s="9"/>
      <c r="T622" s="9"/>
      <c r="U622" s="11">
        <v>193</v>
      </c>
    </row>
    <row r="623" spans="1:21" x14ac:dyDescent="0.25">
      <c r="A623" s="8" t="s">
        <v>3137</v>
      </c>
      <c r="B623" s="9" t="s">
        <v>3138</v>
      </c>
      <c r="C623" s="9" t="s">
        <v>3139</v>
      </c>
      <c r="D623" s="9" t="s">
        <v>3140</v>
      </c>
      <c r="E623" s="9" t="s">
        <v>29</v>
      </c>
      <c r="F623" s="9">
        <v>2</v>
      </c>
      <c r="G623" s="9">
        <v>1</v>
      </c>
      <c r="H623" s="9">
        <v>1</v>
      </c>
      <c r="I623" s="9">
        <v>2.2999999999999998</v>
      </c>
      <c r="J623" s="9">
        <v>113.88</v>
      </c>
      <c r="K623" s="9">
        <v>1003</v>
      </c>
      <c r="L623" s="9">
        <v>1.6207000000000001E-3</v>
      </c>
      <c r="M623" s="9">
        <v>1.8473999999999999</v>
      </c>
      <c r="N623" s="9">
        <v>2.2999999999999998</v>
      </c>
      <c r="O623" s="9">
        <v>0</v>
      </c>
      <c r="P623" s="8">
        <v>0</v>
      </c>
      <c r="Q623" s="10">
        <v>0</v>
      </c>
      <c r="R623" s="9">
        <v>1</v>
      </c>
      <c r="S623" s="9"/>
      <c r="T623" s="9"/>
      <c r="U623" s="11">
        <v>197</v>
      </c>
    </row>
    <row r="624" spans="1:21" x14ac:dyDescent="0.25">
      <c r="A624" s="8" t="s">
        <v>3141</v>
      </c>
      <c r="B624" s="9" t="s">
        <v>3142</v>
      </c>
      <c r="C624" s="9" t="s">
        <v>3143</v>
      </c>
      <c r="D624" s="9" t="s">
        <v>3144</v>
      </c>
      <c r="E624" s="9" t="s">
        <v>29</v>
      </c>
      <c r="F624" s="9">
        <v>2</v>
      </c>
      <c r="G624" s="9">
        <v>1</v>
      </c>
      <c r="H624" s="9">
        <v>1</v>
      </c>
      <c r="I624" s="9">
        <v>2</v>
      </c>
      <c r="J624" s="9">
        <v>49.597000000000001</v>
      </c>
      <c r="K624" s="9">
        <v>459</v>
      </c>
      <c r="L624" s="9">
        <v>0</v>
      </c>
      <c r="M624" s="9">
        <v>5.0606999999999998</v>
      </c>
      <c r="N624" s="9">
        <v>2</v>
      </c>
      <c r="O624" s="9">
        <v>0</v>
      </c>
      <c r="P624" s="8">
        <v>0</v>
      </c>
      <c r="Q624" s="10">
        <v>0</v>
      </c>
      <c r="R624" s="9">
        <v>1</v>
      </c>
      <c r="S624" s="9"/>
      <c r="T624" s="9"/>
      <c r="U624" s="11">
        <v>198</v>
      </c>
    </row>
    <row r="625" spans="1:21" x14ac:dyDescent="0.25">
      <c r="A625" s="8" t="s">
        <v>3145</v>
      </c>
      <c r="B625" s="9" t="s">
        <v>3146</v>
      </c>
      <c r="C625" s="9" t="s">
        <v>3147</v>
      </c>
      <c r="D625" s="9" t="s">
        <v>3148</v>
      </c>
      <c r="E625" s="9" t="s">
        <v>29</v>
      </c>
      <c r="F625" s="9">
        <v>3</v>
      </c>
      <c r="G625" s="9">
        <v>2</v>
      </c>
      <c r="H625" s="9">
        <v>2</v>
      </c>
      <c r="I625" s="9">
        <v>3</v>
      </c>
      <c r="J625" s="9">
        <v>136.18</v>
      </c>
      <c r="K625" s="9">
        <v>1245</v>
      </c>
      <c r="L625" s="9">
        <v>0</v>
      </c>
      <c r="M625" s="9">
        <v>10.912000000000001</v>
      </c>
      <c r="N625" s="9">
        <v>3</v>
      </c>
      <c r="O625" s="9">
        <v>0</v>
      </c>
      <c r="P625" s="8">
        <v>0</v>
      </c>
      <c r="Q625" s="10">
        <v>0</v>
      </c>
      <c r="R625" s="9">
        <v>2</v>
      </c>
      <c r="S625" s="9"/>
      <c r="T625" s="9"/>
      <c r="U625" s="11">
        <v>207</v>
      </c>
    </row>
    <row r="626" spans="1:21" x14ac:dyDescent="0.25">
      <c r="A626" s="8" t="s">
        <v>3149</v>
      </c>
      <c r="B626" s="9" t="s">
        <v>3150</v>
      </c>
      <c r="C626" s="9" t="s">
        <v>3151</v>
      </c>
      <c r="D626" s="9" t="s">
        <v>3152</v>
      </c>
      <c r="E626" s="9" t="s">
        <v>29</v>
      </c>
      <c r="F626" s="9">
        <v>3</v>
      </c>
      <c r="G626" s="9">
        <v>1</v>
      </c>
      <c r="H626" s="9">
        <v>1</v>
      </c>
      <c r="I626" s="9">
        <v>50</v>
      </c>
      <c r="J626" s="9">
        <v>3.5941000000000001</v>
      </c>
      <c r="K626" s="9">
        <v>34</v>
      </c>
      <c r="L626" s="9">
        <v>0</v>
      </c>
      <c r="M626" s="9">
        <v>6.5251999999999999</v>
      </c>
      <c r="N626" s="9">
        <v>50</v>
      </c>
      <c r="O626" s="9">
        <v>0</v>
      </c>
      <c r="P626" s="8">
        <v>0</v>
      </c>
      <c r="Q626" s="10">
        <v>0</v>
      </c>
      <c r="R626" s="9">
        <v>1</v>
      </c>
      <c r="S626" s="9"/>
      <c r="T626" s="9"/>
      <c r="U626" s="11">
        <v>213</v>
      </c>
    </row>
    <row r="627" spans="1:21" x14ac:dyDescent="0.25">
      <c r="A627" s="8" t="s">
        <v>3153</v>
      </c>
      <c r="B627" s="9" t="s">
        <v>3154</v>
      </c>
      <c r="C627" s="9" t="s">
        <v>3155</v>
      </c>
      <c r="D627" s="9" t="s">
        <v>3156</v>
      </c>
      <c r="E627" s="9" t="s">
        <v>29</v>
      </c>
      <c r="F627" s="9">
        <v>2</v>
      </c>
      <c r="G627" s="9">
        <v>1</v>
      </c>
      <c r="H627" s="9">
        <v>1</v>
      </c>
      <c r="I627" s="9">
        <v>16.8</v>
      </c>
      <c r="J627" s="9">
        <v>10.927</v>
      </c>
      <c r="K627" s="9">
        <v>95</v>
      </c>
      <c r="L627" s="9">
        <v>4.6947999999999998E-3</v>
      </c>
      <c r="M627" s="9">
        <v>1.6327</v>
      </c>
      <c r="N627" s="9">
        <v>16.8</v>
      </c>
      <c r="O627" s="9">
        <v>0</v>
      </c>
      <c r="P627" s="8">
        <v>0</v>
      </c>
      <c r="Q627" s="10">
        <v>0</v>
      </c>
      <c r="R627" s="9">
        <v>1</v>
      </c>
      <c r="S627" s="9"/>
      <c r="T627" s="9"/>
      <c r="U627" s="11">
        <v>227</v>
      </c>
    </row>
    <row r="628" spans="1:21" x14ac:dyDescent="0.25">
      <c r="A628" s="8" t="s">
        <v>3157</v>
      </c>
      <c r="B628" s="9" t="s">
        <v>3158</v>
      </c>
      <c r="C628" s="9" t="s">
        <v>3159</v>
      </c>
      <c r="D628" s="9" t="s">
        <v>3160</v>
      </c>
      <c r="E628" s="9" t="s">
        <v>29</v>
      </c>
      <c r="F628" s="9">
        <v>8</v>
      </c>
      <c r="G628" s="9">
        <v>1</v>
      </c>
      <c r="H628" s="9">
        <v>1</v>
      </c>
      <c r="I628" s="9">
        <v>6.6</v>
      </c>
      <c r="J628" s="9">
        <v>13.599</v>
      </c>
      <c r="K628" s="9">
        <v>122</v>
      </c>
      <c r="L628" s="9">
        <v>0</v>
      </c>
      <c r="M628" s="9">
        <v>2.4948000000000001</v>
      </c>
      <c r="N628" s="9">
        <v>6.6</v>
      </c>
      <c r="O628" s="9">
        <v>0</v>
      </c>
      <c r="P628" s="8">
        <v>0</v>
      </c>
      <c r="Q628" s="10">
        <v>0</v>
      </c>
      <c r="R628" s="9">
        <v>1</v>
      </c>
      <c r="S628" s="9"/>
      <c r="T628" s="9"/>
      <c r="U628" s="11">
        <v>230</v>
      </c>
    </row>
    <row r="629" spans="1:21" x14ac:dyDescent="0.25">
      <c r="A629" s="8" t="s">
        <v>3161</v>
      </c>
      <c r="B629" s="9" t="s">
        <v>3162</v>
      </c>
      <c r="C629" s="9" t="s">
        <v>3163</v>
      </c>
      <c r="D629" s="9" t="s">
        <v>3164</v>
      </c>
      <c r="E629" s="9" t="s">
        <v>29</v>
      </c>
      <c r="F629" s="9">
        <v>8</v>
      </c>
      <c r="G629" s="9">
        <v>1</v>
      </c>
      <c r="H629" s="9">
        <v>1</v>
      </c>
      <c r="I629" s="9">
        <v>32.299999999999997</v>
      </c>
      <c r="J629" s="9">
        <v>6.6127000000000002</v>
      </c>
      <c r="K629" s="9">
        <v>62</v>
      </c>
      <c r="L629" s="9">
        <v>0</v>
      </c>
      <c r="M629" s="9">
        <v>19.431000000000001</v>
      </c>
      <c r="N629" s="9">
        <v>32.299999999999997</v>
      </c>
      <c r="O629" s="9">
        <v>0</v>
      </c>
      <c r="P629" s="8">
        <v>0</v>
      </c>
      <c r="Q629" s="10">
        <v>0</v>
      </c>
      <c r="R629" s="9">
        <v>1</v>
      </c>
      <c r="S629" s="9"/>
      <c r="T629" s="9"/>
      <c r="U629" s="11">
        <v>232</v>
      </c>
    </row>
    <row r="630" spans="1:21" x14ac:dyDescent="0.25">
      <c r="A630" s="8" t="s">
        <v>3165</v>
      </c>
      <c r="B630" s="9" t="s">
        <v>3166</v>
      </c>
      <c r="C630" s="9" t="s">
        <v>3167</v>
      </c>
      <c r="D630" s="9" t="s">
        <v>3168</v>
      </c>
      <c r="E630" s="9" t="s">
        <v>29</v>
      </c>
      <c r="F630" s="9">
        <v>6</v>
      </c>
      <c r="G630" s="9">
        <v>1</v>
      </c>
      <c r="H630" s="9">
        <v>1</v>
      </c>
      <c r="I630" s="9">
        <v>29.6</v>
      </c>
      <c r="J630" s="9">
        <v>6.3612000000000002</v>
      </c>
      <c r="K630" s="9">
        <v>54</v>
      </c>
      <c r="L630" s="9">
        <v>0</v>
      </c>
      <c r="M630" s="9">
        <v>16.25</v>
      </c>
      <c r="N630" s="9">
        <v>29.6</v>
      </c>
      <c r="O630" s="9">
        <v>0</v>
      </c>
      <c r="P630" s="8">
        <v>0</v>
      </c>
      <c r="Q630" s="10">
        <v>0</v>
      </c>
      <c r="R630" s="9">
        <v>1</v>
      </c>
      <c r="S630" s="9"/>
      <c r="T630" s="9"/>
      <c r="U630" s="11">
        <v>26</v>
      </c>
    </row>
    <row r="631" spans="1:21" x14ac:dyDescent="0.25">
      <c r="A631" s="8" t="s">
        <v>3169</v>
      </c>
      <c r="B631" s="9" t="s">
        <v>3170</v>
      </c>
      <c r="C631" s="9" t="s">
        <v>3171</v>
      </c>
      <c r="D631" s="9" t="s">
        <v>3172</v>
      </c>
      <c r="E631" s="9" t="s">
        <v>29</v>
      </c>
      <c r="F631" s="9">
        <v>7</v>
      </c>
      <c r="G631" s="9">
        <v>1</v>
      </c>
      <c r="H631" s="9">
        <v>1</v>
      </c>
      <c r="I631" s="9">
        <v>12.1</v>
      </c>
      <c r="J631" s="9">
        <v>10.028</v>
      </c>
      <c r="K631" s="9">
        <v>91</v>
      </c>
      <c r="L631" s="9">
        <v>0</v>
      </c>
      <c r="M631" s="9">
        <v>10.903</v>
      </c>
      <c r="N631" s="9">
        <v>12.1</v>
      </c>
      <c r="O631" s="9">
        <v>0</v>
      </c>
      <c r="P631" s="8">
        <v>0</v>
      </c>
      <c r="Q631" s="10">
        <v>0</v>
      </c>
      <c r="R631" s="9">
        <v>1</v>
      </c>
      <c r="S631" s="9"/>
      <c r="T631" s="9"/>
      <c r="U631" s="11">
        <v>12</v>
      </c>
    </row>
    <row r="632" spans="1:21" x14ac:dyDescent="0.25">
      <c r="A632" s="8" t="s">
        <v>3173</v>
      </c>
      <c r="B632" s="9" t="s">
        <v>3174</v>
      </c>
      <c r="C632" s="9" t="s">
        <v>3175</v>
      </c>
      <c r="D632" s="9" t="s">
        <v>3176</v>
      </c>
      <c r="E632" s="9" t="s">
        <v>29</v>
      </c>
      <c r="F632" s="9">
        <v>4</v>
      </c>
      <c r="G632" s="9">
        <v>1</v>
      </c>
      <c r="H632" s="9">
        <v>1</v>
      </c>
      <c r="I632" s="9">
        <v>9.1999999999999993</v>
      </c>
      <c r="J632" s="9">
        <v>13.37</v>
      </c>
      <c r="K632" s="9">
        <v>120</v>
      </c>
      <c r="L632" s="9">
        <v>0</v>
      </c>
      <c r="M632" s="9">
        <v>10.587999999999999</v>
      </c>
      <c r="N632" s="9">
        <v>9.1999999999999993</v>
      </c>
      <c r="O632" s="9">
        <v>0</v>
      </c>
      <c r="P632" s="8">
        <v>0</v>
      </c>
      <c r="Q632" s="10">
        <v>0</v>
      </c>
      <c r="R632" s="9">
        <v>1</v>
      </c>
      <c r="S632" s="9"/>
      <c r="T632" s="9"/>
      <c r="U632" s="11">
        <v>241</v>
      </c>
    </row>
    <row r="633" spans="1:21" x14ac:dyDescent="0.25">
      <c r="A633" s="8" t="s">
        <v>3177</v>
      </c>
      <c r="B633" s="9" t="s">
        <v>3178</v>
      </c>
      <c r="C633" s="9" t="s">
        <v>3179</v>
      </c>
      <c r="D633" s="9" t="s">
        <v>3180</v>
      </c>
      <c r="E633" s="9" t="s">
        <v>29</v>
      </c>
      <c r="F633" s="9">
        <v>2</v>
      </c>
      <c r="G633" s="9">
        <v>2</v>
      </c>
      <c r="H633" s="9">
        <v>2</v>
      </c>
      <c r="I633" s="9">
        <v>7.7</v>
      </c>
      <c r="J633" s="9">
        <v>45.78</v>
      </c>
      <c r="K633" s="9">
        <v>405</v>
      </c>
      <c r="L633" s="9">
        <v>1.7512999999999999E-3</v>
      </c>
      <c r="M633" s="9">
        <v>2.3816000000000002</v>
      </c>
      <c r="N633" s="9">
        <v>7.7</v>
      </c>
      <c r="O633" s="9">
        <v>0</v>
      </c>
      <c r="P633" s="8">
        <v>0</v>
      </c>
      <c r="Q633" s="10">
        <v>0</v>
      </c>
      <c r="R633" s="9">
        <v>2</v>
      </c>
      <c r="S633" s="9"/>
      <c r="T633" s="9"/>
      <c r="U633" s="11">
        <v>249</v>
      </c>
    </row>
    <row r="634" spans="1:21" x14ac:dyDescent="0.25">
      <c r="A634" s="8" t="s">
        <v>3181</v>
      </c>
      <c r="B634" s="9" t="s">
        <v>3182</v>
      </c>
      <c r="C634" s="9" t="s">
        <v>3183</v>
      </c>
      <c r="D634" s="9" t="s">
        <v>3184</v>
      </c>
      <c r="E634" s="9" t="s">
        <v>29</v>
      </c>
      <c r="F634" s="9">
        <v>10</v>
      </c>
      <c r="G634" s="9">
        <v>1</v>
      </c>
      <c r="H634" s="9">
        <v>1</v>
      </c>
      <c r="I634" s="9">
        <v>54.5</v>
      </c>
      <c r="J634" s="9">
        <v>2.5739999999999998</v>
      </c>
      <c r="K634" s="9">
        <v>22</v>
      </c>
      <c r="L634" s="9">
        <v>1.6474E-3</v>
      </c>
      <c r="M634" s="9">
        <v>1.9329000000000001</v>
      </c>
      <c r="N634" s="9">
        <v>54.5</v>
      </c>
      <c r="O634" s="9">
        <v>0</v>
      </c>
      <c r="P634" s="8">
        <v>0</v>
      </c>
      <c r="Q634" s="10">
        <v>0</v>
      </c>
      <c r="R634" s="9">
        <v>1</v>
      </c>
      <c r="S634" s="9"/>
      <c r="T634" s="9"/>
      <c r="U634" s="11">
        <v>102</v>
      </c>
    </row>
    <row r="635" spans="1:21" x14ac:dyDescent="0.25">
      <c r="A635" s="8" t="s">
        <v>3185</v>
      </c>
      <c r="B635" s="9" t="s">
        <v>3186</v>
      </c>
      <c r="C635" s="9" t="s">
        <v>3187</v>
      </c>
      <c r="D635" s="9" t="s">
        <v>3188</v>
      </c>
      <c r="E635" s="9" t="s">
        <v>29</v>
      </c>
      <c r="F635" s="9">
        <v>4</v>
      </c>
      <c r="G635" s="9">
        <v>1</v>
      </c>
      <c r="H635" s="9">
        <v>1</v>
      </c>
      <c r="I635" s="9">
        <v>0.9</v>
      </c>
      <c r="J635" s="9">
        <v>140.49</v>
      </c>
      <c r="K635" s="9">
        <v>1251</v>
      </c>
      <c r="L635" s="9">
        <v>0</v>
      </c>
      <c r="M635" s="9">
        <v>10.577999999999999</v>
      </c>
      <c r="N635" s="9">
        <v>0.9</v>
      </c>
      <c r="O635" s="9">
        <v>0</v>
      </c>
      <c r="P635" s="8">
        <v>0</v>
      </c>
      <c r="Q635" s="10">
        <v>0</v>
      </c>
      <c r="R635" s="9">
        <v>1</v>
      </c>
      <c r="S635" s="9"/>
      <c r="T635" s="9"/>
      <c r="U635" s="11">
        <v>84</v>
      </c>
    </row>
    <row r="636" spans="1:21" x14ac:dyDescent="0.25">
      <c r="A636" s="8" t="s">
        <v>3189</v>
      </c>
      <c r="B636" s="9" t="s">
        <v>3190</v>
      </c>
      <c r="C636" s="9" t="s">
        <v>3191</v>
      </c>
      <c r="D636" s="9" t="s">
        <v>3192</v>
      </c>
      <c r="E636" s="9" t="s">
        <v>29</v>
      </c>
      <c r="F636" s="9">
        <v>9</v>
      </c>
      <c r="G636" s="9">
        <v>1</v>
      </c>
      <c r="H636" s="9">
        <v>1</v>
      </c>
      <c r="I636" s="9">
        <v>21.3</v>
      </c>
      <c r="J636" s="9">
        <v>11.545</v>
      </c>
      <c r="K636" s="9">
        <v>108</v>
      </c>
      <c r="L636" s="9">
        <v>0</v>
      </c>
      <c r="M636" s="9">
        <v>4.9726999999999997</v>
      </c>
      <c r="N636" s="9">
        <v>21.3</v>
      </c>
      <c r="O636" s="9">
        <v>0</v>
      </c>
      <c r="P636" s="8">
        <v>0</v>
      </c>
      <c r="Q636" s="10">
        <v>0</v>
      </c>
      <c r="R636" s="9">
        <v>1</v>
      </c>
      <c r="S636" s="9"/>
      <c r="T636" s="9"/>
      <c r="U636" s="11">
        <v>251</v>
      </c>
    </row>
    <row r="637" spans="1:21" x14ac:dyDescent="0.25">
      <c r="A637" s="8" t="s">
        <v>3193</v>
      </c>
      <c r="B637" s="9" t="s">
        <v>3194</v>
      </c>
      <c r="C637" s="9" t="s">
        <v>3195</v>
      </c>
      <c r="D637" s="9" t="s">
        <v>3196</v>
      </c>
      <c r="E637" s="9" t="s">
        <v>29</v>
      </c>
      <c r="F637" s="9">
        <v>2</v>
      </c>
      <c r="G637" s="9">
        <v>1</v>
      </c>
      <c r="H637" s="9">
        <v>1</v>
      </c>
      <c r="I637" s="9">
        <v>17.399999999999999</v>
      </c>
      <c r="J637" s="9">
        <v>13.659000000000001</v>
      </c>
      <c r="K637" s="9">
        <v>121</v>
      </c>
      <c r="L637" s="9">
        <v>1.7451999999999999E-3</v>
      </c>
      <c r="M637" s="9">
        <v>2.3752</v>
      </c>
      <c r="N637" s="9">
        <v>17.399999999999999</v>
      </c>
      <c r="O637" s="9">
        <v>0</v>
      </c>
      <c r="P637" s="8">
        <v>0</v>
      </c>
      <c r="Q637" s="10">
        <v>0</v>
      </c>
      <c r="R637" s="9">
        <v>1</v>
      </c>
      <c r="S637" s="9"/>
      <c r="T637" s="9"/>
      <c r="U637" s="11">
        <v>567</v>
      </c>
    </row>
    <row r="638" spans="1:21" x14ac:dyDescent="0.25">
      <c r="A638" s="8" t="s">
        <v>3197</v>
      </c>
      <c r="B638" s="9" t="s">
        <v>3198</v>
      </c>
      <c r="C638" s="9" t="s">
        <v>3199</v>
      </c>
      <c r="D638" s="9" t="s">
        <v>3200</v>
      </c>
      <c r="E638" s="9" t="s">
        <v>29</v>
      </c>
      <c r="F638" s="9">
        <v>2</v>
      </c>
      <c r="G638" s="9">
        <v>1</v>
      </c>
      <c r="H638" s="9">
        <v>1</v>
      </c>
      <c r="I638" s="9">
        <v>3.2</v>
      </c>
      <c r="J638" s="9">
        <v>54.704000000000001</v>
      </c>
      <c r="K638" s="9">
        <v>475</v>
      </c>
      <c r="L638" s="9">
        <v>0</v>
      </c>
      <c r="M638" s="9">
        <v>2.6627999999999998</v>
      </c>
      <c r="N638" s="9">
        <v>3.2</v>
      </c>
      <c r="O638" s="9">
        <v>0</v>
      </c>
      <c r="P638" s="8">
        <v>0</v>
      </c>
      <c r="Q638" s="10">
        <v>0</v>
      </c>
      <c r="R638" s="9">
        <v>1</v>
      </c>
      <c r="S638" s="9"/>
      <c r="T638" s="9"/>
      <c r="U638" s="11">
        <v>518</v>
      </c>
    </row>
    <row r="639" spans="1:21" x14ac:dyDescent="0.25">
      <c r="A639" s="8" t="s">
        <v>3201</v>
      </c>
      <c r="B639" s="9" t="s">
        <v>3202</v>
      </c>
      <c r="C639" s="9" t="s">
        <v>3203</v>
      </c>
      <c r="D639" s="9" t="s">
        <v>3204</v>
      </c>
      <c r="E639" s="9" t="s">
        <v>29</v>
      </c>
      <c r="F639" s="9">
        <v>2</v>
      </c>
      <c r="G639" s="9">
        <v>1</v>
      </c>
      <c r="H639" s="9">
        <v>1</v>
      </c>
      <c r="I639" s="9">
        <v>7.4</v>
      </c>
      <c r="J639" s="9">
        <v>25.196999999999999</v>
      </c>
      <c r="K639" s="9">
        <v>231</v>
      </c>
      <c r="L639" s="9">
        <v>1.6393E-3</v>
      </c>
      <c r="M639" s="9">
        <v>1.9014</v>
      </c>
      <c r="N639" s="9">
        <v>7.4</v>
      </c>
      <c r="O639" s="9">
        <v>0</v>
      </c>
      <c r="P639" s="8">
        <v>0</v>
      </c>
      <c r="Q639" s="10">
        <v>0</v>
      </c>
      <c r="R639" s="9">
        <v>1</v>
      </c>
      <c r="S639" s="9"/>
      <c r="T639" s="9"/>
      <c r="U639" s="11">
        <v>563</v>
      </c>
    </row>
    <row r="640" spans="1:21" x14ac:dyDescent="0.25">
      <c r="A640" s="8" t="s">
        <v>3205</v>
      </c>
      <c r="B640" s="9" t="s">
        <v>3206</v>
      </c>
      <c r="C640" s="9" t="s">
        <v>3207</v>
      </c>
      <c r="D640" s="9" t="s">
        <v>3208</v>
      </c>
      <c r="E640" s="9" t="s">
        <v>29</v>
      </c>
      <c r="F640" s="9">
        <v>3</v>
      </c>
      <c r="G640" s="9">
        <v>1</v>
      </c>
      <c r="H640" s="9">
        <v>1</v>
      </c>
      <c r="I640" s="9">
        <v>21.5</v>
      </c>
      <c r="J640" s="9">
        <v>6.968</v>
      </c>
      <c r="K640" s="9">
        <v>65</v>
      </c>
      <c r="L640" s="9">
        <v>0</v>
      </c>
      <c r="M640" s="9">
        <v>2.6202000000000001</v>
      </c>
      <c r="N640" s="9">
        <v>21.5</v>
      </c>
      <c r="O640" s="9">
        <v>0</v>
      </c>
      <c r="P640" s="8">
        <v>0</v>
      </c>
      <c r="Q640" s="10">
        <v>0</v>
      </c>
      <c r="R640" s="9">
        <v>1</v>
      </c>
      <c r="S640" s="9"/>
      <c r="T640" s="9"/>
      <c r="U640" s="11">
        <v>156</v>
      </c>
    </row>
    <row r="641" spans="1:21" x14ac:dyDescent="0.25">
      <c r="A641" s="8" t="s">
        <v>3209</v>
      </c>
      <c r="B641" s="9" t="s">
        <v>3210</v>
      </c>
      <c r="C641" s="9" t="s">
        <v>3211</v>
      </c>
      <c r="D641" s="9" t="s">
        <v>3212</v>
      </c>
      <c r="E641" s="9" t="s">
        <v>3213</v>
      </c>
      <c r="F641" s="9">
        <v>11</v>
      </c>
      <c r="G641" s="9">
        <v>2</v>
      </c>
      <c r="H641" s="9">
        <v>2</v>
      </c>
      <c r="I641" s="9">
        <v>5</v>
      </c>
      <c r="J641" s="9">
        <v>66.016999999999996</v>
      </c>
      <c r="K641" s="9">
        <v>644</v>
      </c>
      <c r="L641" s="9">
        <v>0</v>
      </c>
      <c r="M641" s="9">
        <v>26.341000000000001</v>
      </c>
      <c r="N641" s="9">
        <v>5</v>
      </c>
      <c r="O641" s="9">
        <v>7164600</v>
      </c>
      <c r="P641" s="8">
        <v>7164600</v>
      </c>
      <c r="Q641" s="10">
        <v>9.7009192473740558E-3</v>
      </c>
      <c r="R641" s="9">
        <v>2</v>
      </c>
      <c r="S641" s="9"/>
      <c r="T641" s="9" t="s">
        <v>24</v>
      </c>
      <c r="U641" s="11">
        <v>142</v>
      </c>
    </row>
    <row r="642" spans="1:21" x14ac:dyDescent="0.25">
      <c r="A642" s="8" t="s">
        <v>21</v>
      </c>
      <c r="B642" s="9"/>
      <c r="C642" s="9"/>
      <c r="D642" s="9"/>
      <c r="E642" s="9" t="s">
        <v>23</v>
      </c>
      <c r="F642" s="9">
        <v>1</v>
      </c>
      <c r="G642" s="9">
        <v>2</v>
      </c>
      <c r="H642" s="9">
        <v>2</v>
      </c>
      <c r="I642" s="9">
        <v>10</v>
      </c>
      <c r="J642" s="9">
        <v>24.408999999999999</v>
      </c>
      <c r="K642" s="9">
        <v>231</v>
      </c>
      <c r="L642" s="9">
        <v>0</v>
      </c>
      <c r="M642" s="9">
        <v>13.618</v>
      </c>
      <c r="N642" s="9">
        <v>10</v>
      </c>
      <c r="O642" s="9">
        <v>118850000</v>
      </c>
      <c r="P642" s="8">
        <v>118850000</v>
      </c>
      <c r="Q642" s="10">
        <v>0.16092374348189803</v>
      </c>
      <c r="R642" s="9">
        <v>3</v>
      </c>
      <c r="S642" s="9"/>
      <c r="T642" s="9" t="s">
        <v>24</v>
      </c>
      <c r="U642" s="11">
        <v>141</v>
      </c>
    </row>
    <row r="643" spans="1:21" x14ac:dyDescent="0.25">
      <c r="A643" s="26" t="s">
        <v>3214</v>
      </c>
      <c r="B643" s="27"/>
      <c r="C643" s="27" t="s">
        <v>274</v>
      </c>
      <c r="D643" s="27" t="s">
        <v>3215</v>
      </c>
      <c r="E643" s="27" t="s">
        <v>3216</v>
      </c>
      <c r="F643" s="27">
        <v>1</v>
      </c>
      <c r="G643" s="27">
        <v>15</v>
      </c>
      <c r="H643" s="27">
        <v>15</v>
      </c>
      <c r="I643" s="27">
        <v>61.7</v>
      </c>
      <c r="J643" s="27">
        <v>21.265000000000001</v>
      </c>
      <c r="K643" s="27">
        <v>193</v>
      </c>
      <c r="L643" s="27">
        <v>0</v>
      </c>
      <c r="M643" s="27">
        <v>127.99</v>
      </c>
      <c r="N643" s="27">
        <v>61.7</v>
      </c>
      <c r="O643" s="27">
        <v>5481900000</v>
      </c>
      <c r="P643" s="26">
        <v>5481900000</v>
      </c>
      <c r="Q643" s="6">
        <v>7.422531505203338</v>
      </c>
      <c r="R643" s="27">
        <v>60</v>
      </c>
      <c r="S643" s="27"/>
      <c r="T643" s="27"/>
      <c r="U643" s="28">
        <v>272</v>
      </c>
    </row>
    <row r="644" spans="1:21" x14ac:dyDescent="0.25">
      <c r="A644" s="26" t="s">
        <v>3217</v>
      </c>
      <c r="B644" s="27"/>
      <c r="C644" s="27" t="s">
        <v>3218</v>
      </c>
      <c r="D644" s="27" t="s">
        <v>3219</v>
      </c>
      <c r="E644" s="27" t="s">
        <v>3216</v>
      </c>
      <c r="F644" s="27">
        <v>1</v>
      </c>
      <c r="G644" s="27">
        <v>55</v>
      </c>
      <c r="H644" s="27">
        <v>55</v>
      </c>
      <c r="I644" s="27">
        <v>74.599999999999994</v>
      </c>
      <c r="J644" s="27">
        <v>88.74</v>
      </c>
      <c r="K644" s="27">
        <v>802</v>
      </c>
      <c r="L644" s="27">
        <v>0</v>
      </c>
      <c r="M644" s="27">
        <v>323.31</v>
      </c>
      <c r="N644" s="27">
        <v>74.599999999999994</v>
      </c>
      <c r="O644" s="27">
        <v>4753400000</v>
      </c>
      <c r="P644" s="26">
        <v>4753400000</v>
      </c>
      <c r="Q644" s="6">
        <v>6.4361373350177029</v>
      </c>
      <c r="R644" s="27">
        <v>186</v>
      </c>
      <c r="S644" s="27"/>
      <c r="T644" s="27"/>
      <c r="U644" s="28">
        <v>278</v>
      </c>
    </row>
    <row r="645" spans="1:21" x14ac:dyDescent="0.25">
      <c r="A645" s="26" t="s">
        <v>3220</v>
      </c>
      <c r="B645" s="27"/>
      <c r="C645" s="27" t="s">
        <v>271</v>
      </c>
      <c r="D645" s="27" t="s">
        <v>3221</v>
      </c>
      <c r="E645" s="27" t="s">
        <v>3216</v>
      </c>
      <c r="F645" s="27">
        <v>1</v>
      </c>
      <c r="G645" s="27">
        <v>21</v>
      </c>
      <c r="H645" s="27">
        <v>21</v>
      </c>
      <c r="I645" s="27">
        <v>82.3</v>
      </c>
      <c r="J645" s="27">
        <v>26.266999999999999</v>
      </c>
      <c r="K645" s="27">
        <v>243</v>
      </c>
      <c r="L645" s="27">
        <v>0</v>
      </c>
      <c r="M645" s="27">
        <v>306.2</v>
      </c>
      <c r="N645" s="27">
        <v>82.3</v>
      </c>
      <c r="O645" s="27">
        <v>2395300000</v>
      </c>
      <c r="P645" s="26">
        <v>2395300000</v>
      </c>
      <c r="Q645" s="6">
        <v>3.2432531995135911</v>
      </c>
      <c r="R645" s="27">
        <v>71</v>
      </c>
      <c r="S645" s="27"/>
      <c r="T645" s="27"/>
      <c r="U645" s="28">
        <v>274</v>
      </c>
    </row>
    <row r="646" spans="1:21" x14ac:dyDescent="0.25">
      <c r="A646" s="26" t="s">
        <v>3222</v>
      </c>
      <c r="B646" s="27"/>
      <c r="C646" s="27" t="s">
        <v>277</v>
      </c>
      <c r="D646" s="27" t="s">
        <v>3223</v>
      </c>
      <c r="E646" s="27" t="s">
        <v>3216</v>
      </c>
      <c r="F646" s="27">
        <v>1</v>
      </c>
      <c r="G646" s="27">
        <v>29</v>
      </c>
      <c r="H646" s="27">
        <v>29</v>
      </c>
      <c r="I646" s="27">
        <v>61.2</v>
      </c>
      <c r="J646" s="27">
        <v>38.899000000000001</v>
      </c>
      <c r="K646" s="27">
        <v>340</v>
      </c>
      <c r="L646" s="27">
        <v>0</v>
      </c>
      <c r="M646" s="27">
        <v>323.31</v>
      </c>
      <c r="N646" s="27">
        <v>61.2</v>
      </c>
      <c r="O646" s="27">
        <v>1820500000</v>
      </c>
      <c r="P646" s="26">
        <v>1820500000</v>
      </c>
      <c r="Q646" s="6">
        <v>2.4649699201413156</v>
      </c>
      <c r="R646" s="27">
        <v>83</v>
      </c>
      <c r="S646" s="27"/>
      <c r="T646" s="27"/>
      <c r="U646" s="28">
        <v>273</v>
      </c>
    </row>
    <row r="647" spans="1:21" x14ac:dyDescent="0.25">
      <c r="A647" s="26" t="s">
        <v>3224</v>
      </c>
      <c r="B647" s="27"/>
      <c r="C647" s="27" t="s">
        <v>280</v>
      </c>
      <c r="D647" s="27" t="s">
        <v>3225</v>
      </c>
      <c r="E647" s="27" t="s">
        <v>3216</v>
      </c>
      <c r="F647" s="27">
        <v>1</v>
      </c>
      <c r="G647" s="27">
        <v>33</v>
      </c>
      <c r="H647" s="27">
        <v>33</v>
      </c>
      <c r="I647" s="27">
        <v>71.5</v>
      </c>
      <c r="J647" s="27">
        <v>65.884</v>
      </c>
      <c r="K647" s="27">
        <v>589</v>
      </c>
      <c r="L647" s="27">
        <v>0</v>
      </c>
      <c r="M647" s="27">
        <v>323.31</v>
      </c>
      <c r="N647" s="27">
        <v>71.5</v>
      </c>
      <c r="O647" s="27">
        <v>1715200000</v>
      </c>
      <c r="P647" s="26">
        <v>1715200000</v>
      </c>
      <c r="Q647" s="6">
        <v>2.3223929728241601</v>
      </c>
      <c r="R647" s="27">
        <v>102</v>
      </c>
      <c r="S647" s="27"/>
      <c r="T647" s="27"/>
      <c r="U647" s="28">
        <v>270</v>
      </c>
    </row>
    <row r="648" spans="1:21" x14ac:dyDescent="0.25">
      <c r="A648" s="26" t="s">
        <v>3226</v>
      </c>
      <c r="B648" s="27"/>
      <c r="C648" s="27" t="s">
        <v>3227</v>
      </c>
      <c r="D648" s="27" t="s">
        <v>3228</v>
      </c>
      <c r="E648" s="27" t="s">
        <v>3216</v>
      </c>
      <c r="F648" s="27">
        <v>1</v>
      </c>
      <c r="G648" s="27">
        <v>34</v>
      </c>
      <c r="H648" s="27">
        <v>34</v>
      </c>
      <c r="I648" s="27">
        <v>67.8</v>
      </c>
      <c r="J648" s="27">
        <v>57.286000000000001</v>
      </c>
      <c r="K648" s="27">
        <v>512</v>
      </c>
      <c r="L648" s="27">
        <v>0</v>
      </c>
      <c r="M648" s="27">
        <v>323.31</v>
      </c>
      <c r="N648" s="27">
        <v>67.8</v>
      </c>
      <c r="O648" s="27">
        <v>1057900000</v>
      </c>
      <c r="P648" s="26">
        <v>1057900000</v>
      </c>
      <c r="Q648" s="6">
        <v>1.4324041079469914</v>
      </c>
      <c r="R648" s="27">
        <v>71</v>
      </c>
      <c r="S648" s="27"/>
      <c r="T648" s="27"/>
      <c r="U648" s="28">
        <v>277</v>
      </c>
    </row>
    <row r="649" spans="1:21" x14ac:dyDescent="0.25">
      <c r="A649" s="26" t="s">
        <v>3229</v>
      </c>
      <c r="B649" s="27"/>
      <c r="C649" s="27" t="s">
        <v>3230</v>
      </c>
      <c r="D649" s="27" t="s">
        <v>3231</v>
      </c>
      <c r="E649" s="27" t="s">
        <v>3216</v>
      </c>
      <c r="F649" s="27">
        <v>1</v>
      </c>
      <c r="G649" s="27">
        <v>22</v>
      </c>
      <c r="H649" s="27">
        <v>21</v>
      </c>
      <c r="I649" s="27">
        <v>70.5</v>
      </c>
      <c r="J649" s="27">
        <v>50.363999999999997</v>
      </c>
      <c r="K649" s="27">
        <v>448</v>
      </c>
      <c r="L649" s="27">
        <v>0</v>
      </c>
      <c r="M649" s="27">
        <v>224.06</v>
      </c>
      <c r="N649" s="27">
        <v>70.5</v>
      </c>
      <c r="O649" s="27">
        <v>1001500000</v>
      </c>
      <c r="P649" s="26">
        <v>1001500000</v>
      </c>
      <c r="Q649" s="6">
        <v>1.3560381076745551</v>
      </c>
      <c r="R649" s="27">
        <v>60</v>
      </c>
      <c r="S649" s="27"/>
      <c r="T649" s="27"/>
      <c r="U649" s="28">
        <v>266</v>
      </c>
    </row>
    <row r="650" spans="1:21" x14ac:dyDescent="0.25">
      <c r="A650" s="26" t="s">
        <v>3232</v>
      </c>
      <c r="B650" s="27"/>
      <c r="C650" s="27" t="s">
        <v>267</v>
      </c>
      <c r="D650" s="27" t="s">
        <v>3233</v>
      </c>
      <c r="E650" s="27" t="s">
        <v>3216</v>
      </c>
      <c r="F650" s="27">
        <v>1</v>
      </c>
      <c r="G650" s="27">
        <v>35</v>
      </c>
      <c r="H650" s="27">
        <v>35</v>
      </c>
      <c r="I650" s="27">
        <v>44.8</v>
      </c>
      <c r="J650" s="27">
        <v>106.03</v>
      </c>
      <c r="K650" s="27">
        <v>942</v>
      </c>
      <c r="L650" s="27">
        <v>0</v>
      </c>
      <c r="M650" s="27">
        <v>323.31</v>
      </c>
      <c r="N650" s="27">
        <v>44.8</v>
      </c>
      <c r="O650" s="27">
        <v>901770000</v>
      </c>
      <c r="P650" s="26">
        <v>901770000</v>
      </c>
      <c r="Q650" s="6">
        <v>1.2210029798878517</v>
      </c>
      <c r="R650" s="27">
        <v>69</v>
      </c>
      <c r="S650" s="27"/>
      <c r="T650" s="27"/>
      <c r="U650" s="28">
        <v>275</v>
      </c>
    </row>
    <row r="651" spans="1:21" x14ac:dyDescent="0.25">
      <c r="A651" s="8" t="s">
        <v>3234</v>
      </c>
      <c r="B651" s="9"/>
      <c r="C651" s="9" t="s">
        <v>289</v>
      </c>
      <c r="D651" s="9" t="s">
        <v>3235</v>
      </c>
      <c r="E651" s="9" t="s">
        <v>3216</v>
      </c>
      <c r="F651" s="9">
        <v>1</v>
      </c>
      <c r="G651" s="9">
        <v>9</v>
      </c>
      <c r="H651" s="9">
        <v>9</v>
      </c>
      <c r="I651" s="9">
        <v>66.5</v>
      </c>
      <c r="J651" s="9">
        <v>24.757000000000001</v>
      </c>
      <c r="K651" s="9">
        <v>227</v>
      </c>
      <c r="L651" s="9">
        <v>0</v>
      </c>
      <c r="M651" s="9">
        <v>190.23</v>
      </c>
      <c r="N651" s="9">
        <v>66.5</v>
      </c>
      <c r="O651" s="9">
        <v>892110000</v>
      </c>
      <c r="P651" s="8">
        <v>892110000</v>
      </c>
      <c r="Q651" s="10">
        <v>1.2079232713305514</v>
      </c>
      <c r="R651" s="9">
        <v>35</v>
      </c>
      <c r="S651" s="9"/>
      <c r="T651" s="9"/>
      <c r="U651" s="11">
        <v>281</v>
      </c>
    </row>
    <row r="652" spans="1:21" x14ac:dyDescent="0.25">
      <c r="A652" s="8" t="s">
        <v>3236</v>
      </c>
      <c r="B652" s="9"/>
      <c r="C652" s="9" t="s">
        <v>283</v>
      </c>
      <c r="D652" s="9" t="s">
        <v>3237</v>
      </c>
      <c r="E652" s="9" t="s">
        <v>3216</v>
      </c>
      <c r="F652" s="9">
        <v>1</v>
      </c>
      <c r="G652" s="9">
        <v>19</v>
      </c>
      <c r="H652" s="9">
        <v>19</v>
      </c>
      <c r="I652" s="9">
        <v>45.2</v>
      </c>
      <c r="J652" s="9">
        <v>44.84</v>
      </c>
      <c r="K652" s="9">
        <v>396</v>
      </c>
      <c r="L652" s="9">
        <v>0</v>
      </c>
      <c r="M652" s="9">
        <v>297.10000000000002</v>
      </c>
      <c r="N652" s="9">
        <v>45.2</v>
      </c>
      <c r="O652" s="9">
        <v>852700000</v>
      </c>
      <c r="P652" s="8">
        <v>852700000</v>
      </c>
      <c r="Q652" s="10">
        <v>1.154561851636638</v>
      </c>
      <c r="R652" s="9">
        <v>43</v>
      </c>
      <c r="S652" s="9"/>
      <c r="T652" s="9"/>
      <c r="U652" s="11">
        <v>269</v>
      </c>
    </row>
    <row r="653" spans="1:21" x14ac:dyDescent="0.25">
      <c r="A653" s="8" t="s">
        <v>3238</v>
      </c>
      <c r="B653" s="9"/>
      <c r="C653" s="9" t="s">
        <v>286</v>
      </c>
      <c r="D653" s="9" t="s">
        <v>3239</v>
      </c>
      <c r="E653" s="9" t="s">
        <v>3216</v>
      </c>
      <c r="F653" s="9">
        <v>1</v>
      </c>
      <c r="G653" s="9">
        <v>18</v>
      </c>
      <c r="H653" s="9">
        <v>18</v>
      </c>
      <c r="I653" s="9">
        <v>47.2</v>
      </c>
      <c r="J653" s="9">
        <v>59.478999999999999</v>
      </c>
      <c r="K653" s="9">
        <v>532</v>
      </c>
      <c r="L653" s="9">
        <v>0</v>
      </c>
      <c r="M653" s="9">
        <v>206.16</v>
      </c>
      <c r="N653" s="9">
        <v>47.2</v>
      </c>
      <c r="O653" s="9">
        <v>852650000</v>
      </c>
      <c r="P653" s="8">
        <v>852650000</v>
      </c>
      <c r="Q653" s="10">
        <v>1.1544941512817866</v>
      </c>
      <c r="R653" s="9">
        <v>44</v>
      </c>
      <c r="S653" s="9"/>
      <c r="T653" s="9"/>
      <c r="U653" s="11">
        <v>271</v>
      </c>
    </row>
    <row r="654" spans="1:21" x14ac:dyDescent="0.25">
      <c r="A654" s="8" t="s">
        <v>3240</v>
      </c>
      <c r="B654" s="9"/>
      <c r="C654" s="9" t="s">
        <v>292</v>
      </c>
      <c r="D654" s="9" t="s">
        <v>3241</v>
      </c>
      <c r="E654" s="9" t="s">
        <v>3216</v>
      </c>
      <c r="F654" s="9">
        <v>1</v>
      </c>
      <c r="G654" s="9">
        <v>7</v>
      </c>
      <c r="H654" s="9">
        <v>7</v>
      </c>
      <c r="I654" s="9">
        <v>93</v>
      </c>
      <c r="J654" s="9">
        <v>14.459</v>
      </c>
      <c r="K654" s="9">
        <v>142</v>
      </c>
      <c r="L654" s="9">
        <v>0</v>
      </c>
      <c r="M654" s="9">
        <v>191.6</v>
      </c>
      <c r="N654" s="9">
        <v>93</v>
      </c>
      <c r="O654" s="9">
        <v>399000000</v>
      </c>
      <c r="P654" s="8">
        <v>399000000</v>
      </c>
      <c r="Q654" s="10">
        <v>0.54024883171457549</v>
      </c>
      <c r="R654" s="9">
        <v>30</v>
      </c>
      <c r="S654" s="9"/>
      <c r="T654" s="9"/>
      <c r="U654" s="11">
        <v>265</v>
      </c>
    </row>
    <row r="655" spans="1:21" x14ac:dyDescent="0.25">
      <c r="A655" s="8" t="s">
        <v>3242</v>
      </c>
      <c r="B655" s="9"/>
      <c r="C655" s="9" t="s">
        <v>3243</v>
      </c>
      <c r="D655" s="9" t="s">
        <v>3244</v>
      </c>
      <c r="E655" s="9" t="s">
        <v>3216</v>
      </c>
      <c r="F655" s="9">
        <v>1</v>
      </c>
      <c r="G655" s="9">
        <v>8</v>
      </c>
      <c r="H655" s="9">
        <v>8</v>
      </c>
      <c r="I655" s="9">
        <v>31.1</v>
      </c>
      <c r="J655" s="9">
        <v>24.661999999999999</v>
      </c>
      <c r="K655" s="9">
        <v>219</v>
      </c>
      <c r="L655" s="9">
        <v>0</v>
      </c>
      <c r="M655" s="9">
        <v>71.545000000000002</v>
      </c>
      <c r="N655" s="9">
        <v>31.1</v>
      </c>
      <c r="O655" s="9">
        <v>178920000</v>
      </c>
      <c r="P655" s="8">
        <v>178920000</v>
      </c>
      <c r="Q655" s="10">
        <v>0.24225894980043072</v>
      </c>
      <c r="R655" s="9">
        <v>23</v>
      </c>
      <c r="S655" s="9"/>
      <c r="T655" s="9"/>
      <c r="U655" s="11">
        <v>279</v>
      </c>
    </row>
    <row r="656" spans="1:21" x14ac:dyDescent="0.25">
      <c r="A656" s="8" t="s">
        <v>3245</v>
      </c>
      <c r="B656" s="9"/>
      <c r="C656" s="9" t="s">
        <v>3246</v>
      </c>
      <c r="D656" s="9" t="s">
        <v>3247</v>
      </c>
      <c r="E656" s="9" t="s">
        <v>3216</v>
      </c>
      <c r="F656" s="9">
        <v>1</v>
      </c>
      <c r="G656" s="9">
        <v>9</v>
      </c>
      <c r="H656" s="9">
        <v>9</v>
      </c>
      <c r="I656" s="9">
        <v>48.3</v>
      </c>
      <c r="J656" s="9">
        <v>23.84</v>
      </c>
      <c r="K656" s="9">
        <v>209</v>
      </c>
      <c r="L656" s="9">
        <v>0</v>
      </c>
      <c r="M656" s="9">
        <v>31.41</v>
      </c>
      <c r="N656" s="9">
        <v>48.3</v>
      </c>
      <c r="O656" s="9">
        <v>62397000</v>
      </c>
      <c r="P656" s="8">
        <v>62397000</v>
      </c>
      <c r="Q656" s="10">
        <v>8.4485980833319221E-2</v>
      </c>
      <c r="R656" s="9">
        <v>19</v>
      </c>
      <c r="S656" s="9"/>
      <c r="T656" s="9"/>
      <c r="U656" s="11">
        <v>276</v>
      </c>
    </row>
    <row r="657" spans="1:21" x14ac:dyDescent="0.25">
      <c r="A657" s="8" t="s">
        <v>3248</v>
      </c>
      <c r="B657" s="9"/>
      <c r="C657" s="9" t="s">
        <v>295</v>
      </c>
      <c r="D657" s="9" t="s">
        <v>3249</v>
      </c>
      <c r="E657" s="9" t="s">
        <v>3216</v>
      </c>
      <c r="F657" s="9">
        <v>1</v>
      </c>
      <c r="G657" s="9">
        <v>5</v>
      </c>
      <c r="H657" s="9">
        <v>5</v>
      </c>
      <c r="I657" s="9">
        <v>18.7</v>
      </c>
      <c r="J657" s="9">
        <v>47.304000000000002</v>
      </c>
      <c r="K657" s="9">
        <v>443</v>
      </c>
      <c r="L657" s="9">
        <v>0</v>
      </c>
      <c r="M657" s="9">
        <v>18.846</v>
      </c>
      <c r="N657" s="9">
        <v>18.7</v>
      </c>
      <c r="O657" s="9">
        <v>26029000</v>
      </c>
      <c r="P657" s="8">
        <v>26029000</v>
      </c>
      <c r="Q657" s="10">
        <v>3.5243450728568139E-2</v>
      </c>
      <c r="R657" s="9">
        <v>9</v>
      </c>
      <c r="S657" s="9"/>
      <c r="T657" s="9"/>
      <c r="U657" s="11">
        <v>282</v>
      </c>
    </row>
    <row r="658" spans="1:21" x14ac:dyDescent="0.25">
      <c r="A658" s="8" t="s">
        <v>3250</v>
      </c>
      <c r="B658" s="9"/>
      <c r="C658" s="9" t="s">
        <v>3251</v>
      </c>
      <c r="D658" s="9" t="s">
        <v>3252</v>
      </c>
      <c r="E658" s="9" t="s">
        <v>3216</v>
      </c>
      <c r="F658" s="9">
        <v>1</v>
      </c>
      <c r="G658" s="9">
        <v>6</v>
      </c>
      <c r="H658" s="9">
        <v>6</v>
      </c>
      <c r="I658" s="9">
        <v>39.700000000000003</v>
      </c>
      <c r="J658" s="9">
        <v>20.916</v>
      </c>
      <c r="K658" s="9">
        <v>184</v>
      </c>
      <c r="L658" s="9">
        <v>0</v>
      </c>
      <c r="M658" s="9">
        <v>14.48</v>
      </c>
      <c r="N658" s="9">
        <v>39.700000000000003</v>
      </c>
      <c r="O658" s="9">
        <v>21271000</v>
      </c>
      <c r="P658" s="8">
        <v>21271000</v>
      </c>
      <c r="Q658" s="10">
        <v>2.8801084960904104E-2</v>
      </c>
      <c r="R658" s="9">
        <v>8</v>
      </c>
      <c r="S658" s="9"/>
      <c r="T658" s="9"/>
      <c r="U658" s="11">
        <v>280</v>
      </c>
    </row>
    <row r="659" spans="1:21" x14ac:dyDescent="0.25">
      <c r="A659" s="8" t="s">
        <v>3253</v>
      </c>
      <c r="B659" s="9"/>
      <c r="C659" s="9" t="s">
        <v>301</v>
      </c>
      <c r="D659" s="9" t="s">
        <v>3254</v>
      </c>
      <c r="E659" s="9" t="s">
        <v>3216</v>
      </c>
      <c r="F659" s="9">
        <v>1</v>
      </c>
      <c r="G659" s="9">
        <v>4</v>
      </c>
      <c r="H659" s="9">
        <v>4</v>
      </c>
      <c r="I659" s="9">
        <v>6.5</v>
      </c>
      <c r="J659" s="9">
        <v>74.388999999999996</v>
      </c>
      <c r="K659" s="9">
        <v>646</v>
      </c>
      <c r="L659" s="9">
        <v>0</v>
      </c>
      <c r="M659" s="9">
        <v>9.4186999999999994</v>
      </c>
      <c r="N659" s="9">
        <v>6.5</v>
      </c>
      <c r="O659" s="9">
        <v>8750000</v>
      </c>
      <c r="P659" s="8">
        <v>8750000</v>
      </c>
      <c r="Q659" s="10">
        <v>1.1847562099003851E-2</v>
      </c>
      <c r="R659" s="9">
        <v>5</v>
      </c>
      <c r="S659" s="9"/>
      <c r="T659" s="9"/>
      <c r="U659" s="11">
        <v>268</v>
      </c>
    </row>
    <row r="660" spans="1:21" x14ac:dyDescent="0.25">
      <c r="A660" s="8" t="s">
        <v>3255</v>
      </c>
      <c r="B660" s="9"/>
      <c r="C660" s="9" t="s">
        <v>3256</v>
      </c>
      <c r="D660" s="9" t="s">
        <v>3257</v>
      </c>
      <c r="E660" s="9" t="s">
        <v>3216</v>
      </c>
      <c r="F660" s="9">
        <v>1</v>
      </c>
      <c r="G660" s="9">
        <v>1</v>
      </c>
      <c r="H660" s="9">
        <v>1</v>
      </c>
      <c r="I660" s="9">
        <v>17.8</v>
      </c>
      <c r="J660" s="9">
        <v>14.698</v>
      </c>
      <c r="K660" s="9">
        <v>129</v>
      </c>
      <c r="L660" s="9">
        <v>0</v>
      </c>
      <c r="M660" s="9">
        <v>3.6427999999999998</v>
      </c>
      <c r="N660" s="9">
        <v>17.8</v>
      </c>
      <c r="O660" s="9">
        <v>1519500</v>
      </c>
      <c r="P660" s="8">
        <v>1519500</v>
      </c>
      <c r="Q660" s="10">
        <v>2.0574137839355828E-3</v>
      </c>
      <c r="R660" s="9">
        <v>2</v>
      </c>
      <c r="S660" s="9"/>
      <c r="T660" s="9"/>
      <c r="U660" s="11">
        <v>283</v>
      </c>
    </row>
    <row r="661" spans="1:21" ht="15.75" thickBot="1" x14ac:dyDescent="0.3">
      <c r="A661" s="12" t="s">
        <v>3258</v>
      </c>
      <c r="B661" s="13"/>
      <c r="C661" s="13" t="s">
        <v>3259</v>
      </c>
      <c r="D661" s="13" t="s">
        <v>3260</v>
      </c>
      <c r="E661" s="13" t="s">
        <v>3216</v>
      </c>
      <c r="F661" s="13">
        <v>1</v>
      </c>
      <c r="G661" s="13">
        <v>1</v>
      </c>
      <c r="H661" s="13">
        <v>1</v>
      </c>
      <c r="I661" s="13">
        <v>1.5</v>
      </c>
      <c r="J661" s="13">
        <v>135.44999999999999</v>
      </c>
      <c r="K661" s="13">
        <v>1196</v>
      </c>
      <c r="L661" s="13">
        <v>0</v>
      </c>
      <c r="M661" s="13">
        <v>3.8380999999999998</v>
      </c>
      <c r="N661" s="13">
        <v>1.5</v>
      </c>
      <c r="O661" s="13">
        <v>1297800</v>
      </c>
      <c r="P661" s="12">
        <v>1297800</v>
      </c>
      <c r="Q661" s="14">
        <v>1.7572304105242511E-3</v>
      </c>
      <c r="R661" s="13">
        <v>1</v>
      </c>
      <c r="S661" s="13"/>
      <c r="T661" s="13"/>
      <c r="U661" s="15">
        <v>267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9"/>
  <sheetViews>
    <sheetView tabSelected="1" workbookViewId="0">
      <selection activeCell="H23" sqref="H23"/>
    </sheetView>
  </sheetViews>
  <sheetFormatPr baseColWidth="10" defaultRowHeight="15" x14ac:dyDescent="0.25"/>
  <sheetData>
    <row r="1" spans="1:21" ht="15.75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9" t="s">
        <v>3261</v>
      </c>
      <c r="Q1" s="29"/>
      <c r="R1" s="30"/>
      <c r="S1" s="25"/>
      <c r="T1" s="25"/>
      <c r="U1" s="25"/>
    </row>
    <row r="2" spans="1:21" ht="45.75" thickBot="1" x14ac:dyDescent="0.3">
      <c r="A2" s="31" t="s">
        <v>0</v>
      </c>
      <c r="B2" s="32" t="s">
        <v>1</v>
      </c>
      <c r="C2" s="32" t="s">
        <v>2</v>
      </c>
      <c r="D2" s="32" t="s">
        <v>3262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3" t="s">
        <v>14</v>
      </c>
      <c r="P2" s="34" t="s">
        <v>3263</v>
      </c>
      <c r="Q2" s="34" t="s">
        <v>3264</v>
      </c>
      <c r="R2" s="35" t="s">
        <v>3265</v>
      </c>
      <c r="S2" s="31" t="s">
        <v>18</v>
      </c>
      <c r="T2" s="32" t="s">
        <v>19</v>
      </c>
      <c r="U2" s="33" t="s">
        <v>20</v>
      </c>
    </row>
    <row r="3" spans="1:21" x14ac:dyDescent="0.25">
      <c r="A3" s="8" t="s">
        <v>3232</v>
      </c>
      <c r="B3" s="9"/>
      <c r="C3" s="9" t="s">
        <v>267</v>
      </c>
      <c r="D3" s="9" t="s">
        <v>267</v>
      </c>
      <c r="E3" s="9" t="s">
        <v>3233</v>
      </c>
      <c r="F3" s="9" t="s">
        <v>3266</v>
      </c>
      <c r="G3" s="9">
        <v>1</v>
      </c>
      <c r="H3" s="9">
        <v>69</v>
      </c>
      <c r="I3" s="9">
        <v>69</v>
      </c>
      <c r="J3" s="9">
        <v>81.8</v>
      </c>
      <c r="K3" s="9">
        <v>106.03</v>
      </c>
      <c r="L3" s="9">
        <v>942</v>
      </c>
      <c r="M3" s="9">
        <v>0</v>
      </c>
      <c r="N3" s="9">
        <v>323.31</v>
      </c>
      <c r="O3" s="11">
        <v>13268000000</v>
      </c>
      <c r="P3" s="8">
        <v>347310000</v>
      </c>
      <c r="Q3" s="9">
        <v>1</v>
      </c>
      <c r="R3" s="23">
        <v>34.433003837976706</v>
      </c>
      <c r="S3" s="8"/>
      <c r="T3" s="9"/>
      <c r="U3" s="11">
        <v>354</v>
      </c>
    </row>
    <row r="4" spans="1:21" x14ac:dyDescent="0.25">
      <c r="A4" s="8" t="s">
        <v>21</v>
      </c>
      <c r="B4" s="9"/>
      <c r="C4" s="9"/>
      <c r="D4" s="9"/>
      <c r="E4" s="9" t="s">
        <v>3267</v>
      </c>
      <c r="F4" s="9" t="s">
        <v>3268</v>
      </c>
      <c r="G4" s="9">
        <v>1</v>
      </c>
      <c r="H4" s="9">
        <v>5</v>
      </c>
      <c r="I4" s="9">
        <v>5</v>
      </c>
      <c r="J4" s="9">
        <v>24.7</v>
      </c>
      <c r="K4" s="9">
        <v>24.408999999999999</v>
      </c>
      <c r="L4" s="9">
        <v>231</v>
      </c>
      <c r="M4" s="9">
        <v>0</v>
      </c>
      <c r="N4" s="9">
        <v>50.616</v>
      </c>
      <c r="O4" s="11">
        <v>874150000</v>
      </c>
      <c r="P4" s="8">
        <v>242030000</v>
      </c>
      <c r="Q4" s="9">
        <v>2</v>
      </c>
      <c r="R4" s="23">
        <v>23.995335345672462</v>
      </c>
      <c r="S4" s="8"/>
      <c r="T4" s="9" t="s">
        <v>24</v>
      </c>
      <c r="U4" s="11">
        <v>181</v>
      </c>
    </row>
    <row r="5" spans="1:21" x14ac:dyDescent="0.25">
      <c r="A5" s="8" t="s">
        <v>3269</v>
      </c>
      <c r="B5" s="9" t="s">
        <v>26</v>
      </c>
      <c r="C5" s="9" t="s">
        <v>27</v>
      </c>
      <c r="D5" s="9" t="s">
        <v>27</v>
      </c>
      <c r="E5" s="9" t="s">
        <v>3270</v>
      </c>
      <c r="F5" s="9" t="s">
        <v>329</v>
      </c>
      <c r="G5" s="9">
        <v>2</v>
      </c>
      <c r="H5" s="9">
        <v>49</v>
      </c>
      <c r="I5" s="9">
        <v>37</v>
      </c>
      <c r="J5" s="9">
        <v>57.9</v>
      </c>
      <c r="K5" s="9">
        <v>66.037999999999997</v>
      </c>
      <c r="L5" s="9">
        <v>644</v>
      </c>
      <c r="M5" s="9">
        <v>0</v>
      </c>
      <c r="N5" s="9">
        <v>323.31</v>
      </c>
      <c r="O5" s="11">
        <v>681600000</v>
      </c>
      <c r="P5" s="8">
        <v>148080000</v>
      </c>
      <c r="Q5" s="9">
        <v>3</v>
      </c>
      <c r="R5" s="23">
        <v>14.680945576941609</v>
      </c>
      <c r="S5" s="8"/>
      <c r="T5" s="9" t="s">
        <v>24</v>
      </c>
      <c r="U5" s="11">
        <v>427</v>
      </c>
    </row>
    <row r="6" spans="1:21" x14ac:dyDescent="0.25">
      <c r="A6" s="8" t="s">
        <v>3271</v>
      </c>
      <c r="B6" s="9" t="s">
        <v>31</v>
      </c>
      <c r="C6" s="9" t="s">
        <v>32</v>
      </c>
      <c r="D6" s="9" t="s">
        <v>32</v>
      </c>
      <c r="E6" s="9" t="s">
        <v>33</v>
      </c>
      <c r="F6" s="9" t="s">
        <v>329</v>
      </c>
      <c r="G6" s="9">
        <v>37</v>
      </c>
      <c r="H6" s="9">
        <v>39</v>
      </c>
      <c r="I6" s="9">
        <v>27</v>
      </c>
      <c r="J6" s="9">
        <v>63.2</v>
      </c>
      <c r="K6" s="9">
        <v>59.51</v>
      </c>
      <c r="L6" s="9">
        <v>593</v>
      </c>
      <c r="M6" s="9">
        <v>0</v>
      </c>
      <c r="N6" s="9">
        <v>323.31</v>
      </c>
      <c r="O6" s="11">
        <v>435670000</v>
      </c>
      <c r="P6" s="8">
        <v>83889000</v>
      </c>
      <c r="Q6" s="9">
        <v>4</v>
      </c>
      <c r="R6" s="23">
        <v>8.3169222278771944</v>
      </c>
      <c r="S6" s="8"/>
      <c r="T6" s="9" t="s">
        <v>24</v>
      </c>
      <c r="U6" s="11">
        <v>192</v>
      </c>
    </row>
    <row r="7" spans="1:21" x14ac:dyDescent="0.25">
      <c r="A7" s="8" t="s">
        <v>3272</v>
      </c>
      <c r="B7" s="9" t="s">
        <v>35</v>
      </c>
      <c r="C7" s="9" t="s">
        <v>36</v>
      </c>
      <c r="D7" s="9" t="s">
        <v>36</v>
      </c>
      <c r="E7" s="9" t="s">
        <v>3273</v>
      </c>
      <c r="F7" s="9" t="s">
        <v>329</v>
      </c>
      <c r="G7" s="9">
        <v>3</v>
      </c>
      <c r="H7" s="9">
        <v>37</v>
      </c>
      <c r="I7" s="9">
        <v>36</v>
      </c>
      <c r="J7" s="9">
        <v>69.3</v>
      </c>
      <c r="K7" s="9">
        <v>62.064</v>
      </c>
      <c r="L7" s="9">
        <v>623</v>
      </c>
      <c r="M7" s="9">
        <v>0</v>
      </c>
      <c r="N7" s="9">
        <v>323.31</v>
      </c>
      <c r="O7" s="11">
        <v>233530000</v>
      </c>
      <c r="P7" s="8">
        <v>72384000</v>
      </c>
      <c r="Q7" s="9">
        <v>5</v>
      </c>
      <c r="R7" s="23">
        <v>7.1762936564110049</v>
      </c>
      <c r="S7" s="8"/>
      <c r="T7" s="9" t="s">
        <v>24</v>
      </c>
      <c r="U7" s="11">
        <v>536</v>
      </c>
    </row>
    <row r="8" spans="1:21" x14ac:dyDescent="0.25">
      <c r="A8" s="8" t="s">
        <v>3274</v>
      </c>
      <c r="B8" s="9" t="s">
        <v>43</v>
      </c>
      <c r="C8" s="9" t="s">
        <v>44</v>
      </c>
      <c r="D8" s="9" t="s">
        <v>44</v>
      </c>
      <c r="E8" s="9" t="s">
        <v>45</v>
      </c>
      <c r="F8" s="9" t="s">
        <v>329</v>
      </c>
      <c r="G8" s="9">
        <v>12</v>
      </c>
      <c r="H8" s="9">
        <v>46</v>
      </c>
      <c r="I8" s="9">
        <v>33</v>
      </c>
      <c r="J8" s="9">
        <v>75</v>
      </c>
      <c r="K8" s="9">
        <v>65.432000000000002</v>
      </c>
      <c r="L8" s="9">
        <v>639</v>
      </c>
      <c r="M8" s="9">
        <v>0</v>
      </c>
      <c r="N8" s="9">
        <v>323.31</v>
      </c>
      <c r="O8" s="11">
        <v>223330000</v>
      </c>
      <c r="P8" s="8">
        <v>52790000</v>
      </c>
      <c r="Q8" s="9">
        <v>6</v>
      </c>
      <c r="R8" s="23">
        <v>5.2337055443459457</v>
      </c>
      <c r="S8" s="8"/>
      <c r="T8" s="9" t="s">
        <v>24</v>
      </c>
      <c r="U8" s="11">
        <v>194</v>
      </c>
    </row>
    <row r="9" spans="1:21" x14ac:dyDescent="0.25">
      <c r="A9" s="8" t="s">
        <v>3224</v>
      </c>
      <c r="B9" s="9"/>
      <c r="C9" s="9" t="s">
        <v>3275</v>
      </c>
      <c r="D9" s="9" t="s">
        <v>3275</v>
      </c>
      <c r="E9" s="9" t="s">
        <v>3225</v>
      </c>
      <c r="F9" s="9" t="s">
        <v>3266</v>
      </c>
      <c r="G9" s="9">
        <v>1</v>
      </c>
      <c r="H9" s="9">
        <v>36</v>
      </c>
      <c r="I9" s="9">
        <v>36</v>
      </c>
      <c r="J9" s="9">
        <v>72.3</v>
      </c>
      <c r="K9" s="9">
        <v>65.884</v>
      </c>
      <c r="L9" s="9">
        <v>589</v>
      </c>
      <c r="M9" s="9">
        <v>0</v>
      </c>
      <c r="N9" s="9">
        <v>323.31</v>
      </c>
      <c r="O9" s="11">
        <v>718790000</v>
      </c>
      <c r="P9" s="8">
        <v>13281000</v>
      </c>
      <c r="Q9" s="9">
        <v>7</v>
      </c>
      <c r="R9" s="23">
        <v>1.3167047420810476</v>
      </c>
      <c r="S9" s="8"/>
      <c r="T9" s="9"/>
      <c r="U9" s="11">
        <v>349</v>
      </c>
    </row>
    <row r="10" spans="1:21" x14ac:dyDescent="0.25">
      <c r="A10" s="8" t="s">
        <v>3238</v>
      </c>
      <c r="B10" s="9"/>
      <c r="C10" s="9" t="s">
        <v>286</v>
      </c>
      <c r="D10" s="9" t="s">
        <v>286</v>
      </c>
      <c r="E10" s="9" t="s">
        <v>3239</v>
      </c>
      <c r="F10" s="9" t="s">
        <v>3266</v>
      </c>
      <c r="G10" s="9">
        <v>1</v>
      </c>
      <c r="H10" s="9">
        <v>24</v>
      </c>
      <c r="I10" s="9">
        <v>24</v>
      </c>
      <c r="J10" s="9">
        <v>54.7</v>
      </c>
      <c r="K10" s="9">
        <v>59.478999999999999</v>
      </c>
      <c r="L10" s="9">
        <v>532</v>
      </c>
      <c r="M10" s="9">
        <v>0</v>
      </c>
      <c r="N10" s="9">
        <v>323.31</v>
      </c>
      <c r="O10" s="11">
        <v>409580000</v>
      </c>
      <c r="P10" s="8">
        <v>11699000</v>
      </c>
      <c r="Q10" s="9">
        <v>8</v>
      </c>
      <c r="R10" s="23">
        <v>1.1598621171301993</v>
      </c>
      <c r="S10" s="8"/>
      <c r="T10" s="9"/>
      <c r="U10" s="11">
        <v>350</v>
      </c>
    </row>
    <row r="11" spans="1:21" x14ac:dyDescent="0.25">
      <c r="A11" s="8" t="s">
        <v>3276</v>
      </c>
      <c r="B11" s="9" t="s">
        <v>103</v>
      </c>
      <c r="C11" s="9" t="s">
        <v>104</v>
      </c>
      <c r="D11" s="9" t="s">
        <v>104</v>
      </c>
      <c r="E11" s="9" t="s">
        <v>105</v>
      </c>
      <c r="F11" s="9" t="s">
        <v>329</v>
      </c>
      <c r="G11" s="9">
        <v>7</v>
      </c>
      <c r="H11" s="9">
        <v>28</v>
      </c>
      <c r="I11" s="9">
        <v>8</v>
      </c>
      <c r="J11" s="9">
        <v>39.799999999999997</v>
      </c>
      <c r="K11" s="9">
        <v>62.378</v>
      </c>
      <c r="L11" s="9">
        <v>590</v>
      </c>
      <c r="M11" s="9">
        <v>0</v>
      </c>
      <c r="N11" s="9">
        <v>200.26</v>
      </c>
      <c r="O11" s="11">
        <v>23136000</v>
      </c>
      <c r="P11" s="8">
        <v>5094900</v>
      </c>
      <c r="Q11" s="9">
        <v>9</v>
      </c>
      <c r="R11" s="23">
        <v>0.50511851445137634</v>
      </c>
      <c r="S11" s="8"/>
      <c r="T11" s="9" t="s">
        <v>24</v>
      </c>
      <c r="U11" s="11">
        <v>193</v>
      </c>
    </row>
    <row r="12" spans="1:21" x14ac:dyDescent="0.25">
      <c r="A12" s="8" t="s">
        <v>3277</v>
      </c>
      <c r="B12" s="9" t="s">
        <v>3278</v>
      </c>
      <c r="C12" s="9" t="s">
        <v>3279</v>
      </c>
      <c r="D12" s="9" t="s">
        <v>3279</v>
      </c>
      <c r="E12" s="9" t="s">
        <v>3280</v>
      </c>
      <c r="F12" s="9" t="s">
        <v>29</v>
      </c>
      <c r="G12" s="9">
        <v>3</v>
      </c>
      <c r="H12" s="9">
        <v>1</v>
      </c>
      <c r="I12" s="9">
        <v>1</v>
      </c>
      <c r="J12" s="9">
        <v>2.8</v>
      </c>
      <c r="K12" s="9">
        <v>35.189</v>
      </c>
      <c r="L12" s="9">
        <v>316</v>
      </c>
      <c r="M12" s="9">
        <v>0</v>
      </c>
      <c r="N12" s="9">
        <v>6.7693000000000003</v>
      </c>
      <c r="O12" s="11">
        <v>4938100</v>
      </c>
      <c r="P12" s="8">
        <v>4938100</v>
      </c>
      <c r="Q12" s="9">
        <v>10</v>
      </c>
      <c r="R12" s="23">
        <v>0.48957305073943386</v>
      </c>
      <c r="S12" s="8"/>
      <c r="T12" s="9"/>
      <c r="U12" s="11">
        <v>270</v>
      </c>
    </row>
    <row r="13" spans="1:21" x14ac:dyDescent="0.25">
      <c r="A13" s="8" t="s">
        <v>3281</v>
      </c>
      <c r="B13" s="9" t="s">
        <v>3282</v>
      </c>
      <c r="C13" s="36">
        <v>39326</v>
      </c>
      <c r="D13" s="36">
        <v>39326</v>
      </c>
      <c r="E13" s="9" t="s">
        <v>3283</v>
      </c>
      <c r="F13" s="9" t="s">
        <v>29</v>
      </c>
      <c r="G13" s="9">
        <v>8</v>
      </c>
      <c r="H13" s="9">
        <v>4</v>
      </c>
      <c r="I13" s="9">
        <v>3</v>
      </c>
      <c r="J13" s="9">
        <v>17.5</v>
      </c>
      <c r="K13" s="9">
        <v>48.715000000000003</v>
      </c>
      <c r="L13" s="9">
        <v>417</v>
      </c>
      <c r="M13" s="9">
        <v>0</v>
      </c>
      <c r="N13" s="9">
        <v>115.8</v>
      </c>
      <c r="O13" s="11">
        <v>10391000</v>
      </c>
      <c r="P13" s="8">
        <v>4888800</v>
      </c>
      <c r="Q13" s="9">
        <v>11</v>
      </c>
      <c r="R13" s="23">
        <v>0.48468535073306418</v>
      </c>
      <c r="S13" s="8"/>
      <c r="T13" s="9"/>
      <c r="U13" s="11">
        <v>221</v>
      </c>
    </row>
    <row r="14" spans="1:21" x14ac:dyDescent="0.25">
      <c r="A14" s="8" t="s">
        <v>3284</v>
      </c>
      <c r="B14" s="9" t="s">
        <v>3285</v>
      </c>
      <c r="C14" s="9" t="s">
        <v>3286</v>
      </c>
      <c r="D14" s="9" t="s">
        <v>3286</v>
      </c>
      <c r="E14" s="9" t="s">
        <v>3287</v>
      </c>
      <c r="F14" s="9" t="s">
        <v>329</v>
      </c>
      <c r="G14" s="9">
        <v>5</v>
      </c>
      <c r="H14" s="9">
        <v>23</v>
      </c>
      <c r="I14" s="9">
        <v>12</v>
      </c>
      <c r="J14" s="9">
        <v>55.2</v>
      </c>
      <c r="K14" s="9">
        <v>51.267000000000003</v>
      </c>
      <c r="L14" s="9">
        <v>473</v>
      </c>
      <c r="M14" s="9">
        <v>0</v>
      </c>
      <c r="N14" s="9">
        <v>323.31</v>
      </c>
      <c r="O14" s="11">
        <v>17806000</v>
      </c>
      <c r="P14" s="8">
        <v>3187200</v>
      </c>
      <c r="Q14" s="9">
        <v>12</v>
      </c>
      <c r="R14" s="23">
        <v>0.3159853440223413</v>
      </c>
      <c r="S14" s="8"/>
      <c r="T14" s="9" t="s">
        <v>24</v>
      </c>
      <c r="U14" s="11">
        <v>191</v>
      </c>
    </row>
    <row r="15" spans="1:21" x14ac:dyDescent="0.25">
      <c r="A15" s="8" t="s">
        <v>3288</v>
      </c>
      <c r="B15" s="9" t="s">
        <v>3289</v>
      </c>
      <c r="C15" s="36">
        <v>38961</v>
      </c>
      <c r="D15" s="36">
        <v>38961</v>
      </c>
      <c r="E15" s="9" t="s">
        <v>3290</v>
      </c>
      <c r="F15" s="9" t="s">
        <v>29</v>
      </c>
      <c r="G15" s="9">
        <v>2</v>
      </c>
      <c r="H15" s="9">
        <v>4</v>
      </c>
      <c r="I15" s="9">
        <v>4</v>
      </c>
      <c r="J15" s="9">
        <v>19.3</v>
      </c>
      <c r="K15" s="9">
        <v>49.302999999999997</v>
      </c>
      <c r="L15" s="9">
        <v>431</v>
      </c>
      <c r="M15" s="9">
        <v>0</v>
      </c>
      <c r="N15" s="9">
        <v>49.066000000000003</v>
      </c>
      <c r="O15" s="11">
        <v>9946900</v>
      </c>
      <c r="P15" s="8">
        <v>2839600</v>
      </c>
      <c r="Q15" s="9">
        <v>13</v>
      </c>
      <c r="R15" s="23">
        <v>0.28152358900785651</v>
      </c>
      <c r="S15" s="8"/>
      <c r="T15" s="9"/>
      <c r="U15" s="11">
        <v>137</v>
      </c>
    </row>
    <row r="16" spans="1:21" x14ac:dyDescent="0.25">
      <c r="A16" s="8" t="s">
        <v>3291</v>
      </c>
      <c r="B16" s="9" t="s">
        <v>3292</v>
      </c>
      <c r="C16" s="36">
        <v>37500</v>
      </c>
      <c r="D16" s="36">
        <v>37500</v>
      </c>
      <c r="E16" s="9" t="s">
        <v>3293</v>
      </c>
      <c r="F16" s="9" t="s">
        <v>29</v>
      </c>
      <c r="G16" s="9">
        <v>17</v>
      </c>
      <c r="H16" s="9">
        <v>7</v>
      </c>
      <c r="I16" s="9">
        <v>6</v>
      </c>
      <c r="J16" s="9">
        <v>34.299999999999997</v>
      </c>
      <c r="K16" s="9">
        <v>41.487000000000002</v>
      </c>
      <c r="L16" s="9">
        <v>361</v>
      </c>
      <c r="M16" s="9">
        <v>0</v>
      </c>
      <c r="N16" s="9">
        <v>181.98</v>
      </c>
      <c r="O16" s="11">
        <v>3184700</v>
      </c>
      <c r="P16" s="8">
        <v>1901000</v>
      </c>
      <c r="Q16" s="9">
        <v>14</v>
      </c>
      <c r="R16" s="23">
        <v>0.18846891910971098</v>
      </c>
      <c r="S16" s="8"/>
      <c r="T16" s="9"/>
      <c r="U16" s="11">
        <v>684</v>
      </c>
    </row>
    <row r="17" spans="1:21" x14ac:dyDescent="0.25">
      <c r="A17" s="8" t="s">
        <v>3294</v>
      </c>
      <c r="B17" s="9" t="s">
        <v>356</v>
      </c>
      <c r="C17" s="9" t="s">
        <v>357</v>
      </c>
      <c r="D17" s="9" t="s">
        <v>357</v>
      </c>
      <c r="E17" s="9" t="s">
        <v>358</v>
      </c>
      <c r="F17" s="9" t="s">
        <v>329</v>
      </c>
      <c r="G17" s="9">
        <v>5</v>
      </c>
      <c r="H17" s="9">
        <v>22</v>
      </c>
      <c r="I17" s="9">
        <v>7</v>
      </c>
      <c r="J17" s="9">
        <v>48.9</v>
      </c>
      <c r="K17" s="9">
        <v>51.621000000000002</v>
      </c>
      <c r="L17" s="9">
        <v>472</v>
      </c>
      <c r="M17" s="9">
        <v>0</v>
      </c>
      <c r="N17" s="9">
        <v>196.41</v>
      </c>
      <c r="O17" s="11">
        <v>11102000</v>
      </c>
      <c r="P17" s="8">
        <v>1886000</v>
      </c>
      <c r="Q17" s="9">
        <v>15</v>
      </c>
      <c r="R17" s="23">
        <v>0.18698178929032874</v>
      </c>
      <c r="S17" s="8"/>
      <c r="T17" s="9" t="s">
        <v>24</v>
      </c>
      <c r="U17" s="11">
        <v>182</v>
      </c>
    </row>
    <row r="18" spans="1:21" x14ac:dyDescent="0.25">
      <c r="A18" s="8" t="s">
        <v>3214</v>
      </c>
      <c r="B18" s="9"/>
      <c r="C18" s="9" t="s">
        <v>3295</v>
      </c>
      <c r="D18" s="9" t="s">
        <v>3295</v>
      </c>
      <c r="E18" s="9" t="s">
        <v>3215</v>
      </c>
      <c r="F18" s="9" t="s">
        <v>3266</v>
      </c>
      <c r="G18" s="9">
        <v>1</v>
      </c>
      <c r="H18" s="9">
        <v>15</v>
      </c>
      <c r="I18" s="9">
        <v>15</v>
      </c>
      <c r="J18" s="9">
        <v>48.2</v>
      </c>
      <c r="K18" s="9">
        <v>21.265000000000001</v>
      </c>
      <c r="L18" s="9">
        <v>193</v>
      </c>
      <c r="M18" s="9">
        <v>0</v>
      </c>
      <c r="N18" s="9">
        <v>323.31</v>
      </c>
      <c r="O18" s="11">
        <v>381440000</v>
      </c>
      <c r="P18" s="8">
        <v>1409700</v>
      </c>
      <c r="Q18" s="9">
        <v>16</v>
      </c>
      <c r="R18" s="23">
        <v>0.13976046042554421</v>
      </c>
      <c r="S18" s="8"/>
      <c r="T18" s="9"/>
      <c r="U18" s="11">
        <v>351</v>
      </c>
    </row>
    <row r="19" spans="1:21" x14ac:dyDescent="0.25">
      <c r="A19" s="8" t="s">
        <v>3220</v>
      </c>
      <c r="B19" s="9"/>
      <c r="C19" s="9" t="s">
        <v>3296</v>
      </c>
      <c r="D19" s="9" t="s">
        <v>3296</v>
      </c>
      <c r="E19" s="9" t="s">
        <v>3221</v>
      </c>
      <c r="F19" s="9" t="s">
        <v>3266</v>
      </c>
      <c r="G19" s="9">
        <v>1</v>
      </c>
      <c r="H19" s="9">
        <v>19</v>
      </c>
      <c r="I19" s="9">
        <v>19</v>
      </c>
      <c r="J19" s="9">
        <v>73.3</v>
      </c>
      <c r="K19" s="9">
        <v>26.266999999999999</v>
      </c>
      <c r="L19" s="9">
        <v>243</v>
      </c>
      <c r="M19" s="9">
        <v>0</v>
      </c>
      <c r="N19" s="9">
        <v>323.31</v>
      </c>
      <c r="O19" s="11">
        <v>287680000</v>
      </c>
      <c r="P19" s="8">
        <v>796890</v>
      </c>
      <c r="Q19" s="9">
        <v>17</v>
      </c>
      <c r="R19" s="23">
        <v>7.9005258784501625E-2</v>
      </c>
      <c r="S19" s="8"/>
      <c r="T19" s="9"/>
      <c r="U19" s="11">
        <v>353</v>
      </c>
    </row>
    <row r="20" spans="1:21" x14ac:dyDescent="0.25">
      <c r="A20" s="8" t="s">
        <v>3297</v>
      </c>
      <c r="B20" s="9" t="s">
        <v>3298</v>
      </c>
      <c r="C20" s="9" t="s">
        <v>3299</v>
      </c>
      <c r="D20" s="9" t="s">
        <v>3299</v>
      </c>
      <c r="E20" s="9" t="s">
        <v>3300</v>
      </c>
      <c r="F20" s="9" t="s">
        <v>29</v>
      </c>
      <c r="G20" s="9">
        <v>2</v>
      </c>
      <c r="H20" s="9">
        <v>2</v>
      </c>
      <c r="I20" s="9">
        <v>2</v>
      </c>
      <c r="J20" s="9">
        <v>28.2</v>
      </c>
      <c r="K20" s="9">
        <v>11.577999999999999</v>
      </c>
      <c r="L20" s="9">
        <v>103</v>
      </c>
      <c r="M20" s="9">
        <v>0</v>
      </c>
      <c r="N20" s="9">
        <v>10.882999999999999</v>
      </c>
      <c r="O20" s="11">
        <v>853830</v>
      </c>
      <c r="P20" s="8">
        <v>783190</v>
      </c>
      <c r="Q20" s="9">
        <v>18</v>
      </c>
      <c r="R20" s="23">
        <v>7.7647013549465821E-2</v>
      </c>
      <c r="S20" s="8"/>
      <c r="T20" s="9"/>
      <c r="U20" s="11">
        <v>365</v>
      </c>
    </row>
    <row r="21" spans="1:21" x14ac:dyDescent="0.25">
      <c r="A21" s="8" t="s">
        <v>3301</v>
      </c>
      <c r="B21" s="9" t="s">
        <v>3302</v>
      </c>
      <c r="C21" s="9" t="s">
        <v>3303</v>
      </c>
      <c r="D21" s="9" t="s">
        <v>3303</v>
      </c>
      <c r="E21" s="9" t="s">
        <v>3304</v>
      </c>
      <c r="F21" s="9" t="s">
        <v>329</v>
      </c>
      <c r="G21" s="9">
        <v>2</v>
      </c>
      <c r="H21" s="9">
        <v>26</v>
      </c>
      <c r="I21" s="9">
        <v>0</v>
      </c>
      <c r="J21" s="9">
        <v>42.2</v>
      </c>
      <c r="K21" s="9">
        <v>60.024000000000001</v>
      </c>
      <c r="L21" s="9">
        <v>564</v>
      </c>
      <c r="M21" s="9">
        <v>0</v>
      </c>
      <c r="N21" s="9">
        <v>169.71</v>
      </c>
      <c r="O21" s="11">
        <v>9837700</v>
      </c>
      <c r="P21" s="8">
        <v>735630</v>
      </c>
      <c r="Q21" s="9">
        <v>19</v>
      </c>
      <c r="R21" s="23">
        <v>7.2931820602144495E-2</v>
      </c>
      <c r="S21" s="8"/>
      <c r="T21" s="9" t="s">
        <v>24</v>
      </c>
      <c r="U21" s="11">
        <v>195</v>
      </c>
    </row>
    <row r="22" spans="1:21" x14ac:dyDescent="0.25">
      <c r="A22" s="8" t="s">
        <v>3305</v>
      </c>
      <c r="B22" s="9" t="s">
        <v>3306</v>
      </c>
      <c r="C22" s="9" t="s">
        <v>3307</v>
      </c>
      <c r="D22" s="9" t="s">
        <v>3307</v>
      </c>
      <c r="E22" s="9" t="s">
        <v>3308</v>
      </c>
      <c r="F22" s="9" t="s">
        <v>29</v>
      </c>
      <c r="G22" s="9">
        <v>3</v>
      </c>
      <c r="H22" s="9">
        <v>1</v>
      </c>
      <c r="I22" s="9">
        <v>1</v>
      </c>
      <c r="J22" s="9">
        <v>0.7</v>
      </c>
      <c r="K22" s="9">
        <v>175.59</v>
      </c>
      <c r="L22" s="9">
        <v>1605</v>
      </c>
      <c r="M22" s="9">
        <v>2.7285E-3</v>
      </c>
      <c r="N22" s="9">
        <v>6.1889000000000003</v>
      </c>
      <c r="O22" s="11">
        <v>671830</v>
      </c>
      <c r="P22" s="8">
        <v>671830</v>
      </c>
      <c r="Q22" s="9">
        <v>20</v>
      </c>
      <c r="R22" s="23">
        <v>6.6606561770371969E-2</v>
      </c>
      <c r="S22" s="8"/>
      <c r="T22" s="9"/>
      <c r="U22" s="11">
        <v>90</v>
      </c>
    </row>
    <row r="23" spans="1:21" x14ac:dyDescent="0.25">
      <c r="A23" s="8" t="s">
        <v>3234</v>
      </c>
      <c r="B23" s="9"/>
      <c r="C23" s="9" t="s">
        <v>3309</v>
      </c>
      <c r="D23" s="9" t="s">
        <v>3309</v>
      </c>
      <c r="E23" s="9" t="s">
        <v>3235</v>
      </c>
      <c r="F23" s="9" t="s">
        <v>3266</v>
      </c>
      <c r="G23" s="9">
        <v>1</v>
      </c>
      <c r="H23" s="9">
        <v>11</v>
      </c>
      <c r="I23" s="9">
        <v>11</v>
      </c>
      <c r="J23" s="9">
        <v>69.2</v>
      </c>
      <c r="K23" s="9">
        <v>24.757000000000001</v>
      </c>
      <c r="L23" s="9">
        <v>227</v>
      </c>
      <c r="M23" s="9">
        <v>0</v>
      </c>
      <c r="N23" s="9">
        <v>323.31</v>
      </c>
      <c r="O23" s="11">
        <v>60021000</v>
      </c>
      <c r="P23" s="8">
        <v>671750</v>
      </c>
      <c r="Q23" s="9">
        <v>21</v>
      </c>
      <c r="R23" s="23">
        <v>6.6598630411335263E-2</v>
      </c>
      <c r="S23" s="8"/>
      <c r="T23" s="9"/>
      <c r="U23" s="11">
        <v>359</v>
      </c>
    </row>
    <row r="24" spans="1:21" x14ac:dyDescent="0.25">
      <c r="A24" s="8" t="s">
        <v>3310</v>
      </c>
      <c r="B24" s="9" t="s">
        <v>3311</v>
      </c>
      <c r="C24" s="9" t="s">
        <v>3312</v>
      </c>
      <c r="D24" s="9" t="s">
        <v>3313</v>
      </c>
      <c r="E24" s="9" t="s">
        <v>3314</v>
      </c>
      <c r="F24" s="9" t="s">
        <v>29</v>
      </c>
      <c r="G24" s="9">
        <v>15</v>
      </c>
      <c r="H24" s="9">
        <v>2</v>
      </c>
      <c r="I24" s="9">
        <v>2</v>
      </c>
      <c r="J24" s="9">
        <v>13.3</v>
      </c>
      <c r="K24" s="9">
        <v>18.803999999999998</v>
      </c>
      <c r="L24" s="9">
        <v>166</v>
      </c>
      <c r="M24" s="9">
        <v>0</v>
      </c>
      <c r="N24" s="9">
        <v>40.735999999999997</v>
      </c>
      <c r="O24" s="11">
        <v>1583800</v>
      </c>
      <c r="P24" s="8">
        <v>645720</v>
      </c>
      <c r="Q24" s="9">
        <v>22</v>
      </c>
      <c r="R24" s="23">
        <v>6.4017964464767263E-2</v>
      </c>
      <c r="S24" s="8"/>
      <c r="T24" s="9"/>
      <c r="U24" s="11">
        <v>405</v>
      </c>
    </row>
    <row r="25" spans="1:21" x14ac:dyDescent="0.25">
      <c r="A25" s="8" t="s">
        <v>3315</v>
      </c>
      <c r="B25" s="9"/>
      <c r="C25" s="9" t="s">
        <v>3316</v>
      </c>
      <c r="D25" s="9" t="s">
        <v>3316</v>
      </c>
      <c r="E25" s="9" t="s">
        <v>3317</v>
      </c>
      <c r="F25" s="9" t="s">
        <v>29</v>
      </c>
      <c r="G25" s="9">
        <v>3</v>
      </c>
      <c r="H25" s="9">
        <v>1</v>
      </c>
      <c r="I25" s="9">
        <v>1</v>
      </c>
      <c r="J25" s="9">
        <v>22.9</v>
      </c>
      <c r="K25" s="9">
        <v>5.7686000000000002</v>
      </c>
      <c r="L25" s="9">
        <v>48</v>
      </c>
      <c r="M25" s="9">
        <v>1.4599000000000001E-3</v>
      </c>
      <c r="N25" s="9">
        <v>6.6657000000000002</v>
      </c>
      <c r="O25" s="11">
        <v>619610</v>
      </c>
      <c r="P25" s="8">
        <v>619610</v>
      </c>
      <c r="Q25" s="9">
        <v>23</v>
      </c>
      <c r="R25" s="23">
        <v>6.1429367159162557E-2</v>
      </c>
      <c r="S25" s="8"/>
      <c r="T25" s="9"/>
      <c r="U25" s="11">
        <v>204</v>
      </c>
    </row>
    <row r="26" spans="1:21" x14ac:dyDescent="0.25">
      <c r="A26" s="8" t="s">
        <v>3318</v>
      </c>
      <c r="B26" s="9"/>
      <c r="C26" s="9"/>
      <c r="D26" s="9"/>
      <c r="E26" s="9" t="s">
        <v>3319</v>
      </c>
      <c r="F26" s="9" t="s">
        <v>29</v>
      </c>
      <c r="G26" s="9">
        <v>2</v>
      </c>
      <c r="H26" s="9">
        <v>5</v>
      </c>
      <c r="I26" s="9">
        <v>1</v>
      </c>
      <c r="J26" s="9">
        <v>28.2</v>
      </c>
      <c r="K26" s="9">
        <v>32.917000000000002</v>
      </c>
      <c r="L26" s="9">
        <v>291</v>
      </c>
      <c r="M26" s="9">
        <v>4.0377E-3</v>
      </c>
      <c r="N26" s="9">
        <v>6.1360000000000001</v>
      </c>
      <c r="O26" s="11">
        <v>563440</v>
      </c>
      <c r="P26" s="8">
        <v>563440</v>
      </c>
      <c r="Q26" s="9">
        <v>24</v>
      </c>
      <c r="R26" s="23">
        <v>5.5860561695515808E-2</v>
      </c>
      <c r="S26" s="8"/>
      <c r="T26" s="9"/>
      <c r="U26" s="11">
        <v>85</v>
      </c>
    </row>
    <row r="27" spans="1:21" x14ac:dyDescent="0.25">
      <c r="A27" s="8" t="s">
        <v>3320</v>
      </c>
      <c r="B27" s="9" t="s">
        <v>3321</v>
      </c>
      <c r="C27" s="9" t="s">
        <v>3322</v>
      </c>
      <c r="D27" s="9" t="s">
        <v>3322</v>
      </c>
      <c r="E27" s="9" t="s">
        <v>3323</v>
      </c>
      <c r="F27" s="9" t="s">
        <v>329</v>
      </c>
      <c r="G27" s="9">
        <v>9</v>
      </c>
      <c r="H27" s="9">
        <v>14</v>
      </c>
      <c r="I27" s="9">
        <v>11</v>
      </c>
      <c r="J27" s="9">
        <v>29.3</v>
      </c>
      <c r="K27" s="9">
        <v>69.225999999999999</v>
      </c>
      <c r="L27" s="9">
        <v>604</v>
      </c>
      <c r="M27" s="9">
        <v>0</v>
      </c>
      <c r="N27" s="9">
        <v>98.683999999999997</v>
      </c>
      <c r="O27" s="11">
        <v>4080800</v>
      </c>
      <c r="P27" s="8">
        <v>491500</v>
      </c>
      <c r="Q27" s="9">
        <v>25</v>
      </c>
      <c r="R27" s="23">
        <v>4.8728287081758519E-2</v>
      </c>
      <c r="S27" s="8"/>
      <c r="T27" s="9" t="s">
        <v>24</v>
      </c>
      <c r="U27" s="11">
        <v>49</v>
      </c>
    </row>
    <row r="28" spans="1:21" x14ac:dyDescent="0.25">
      <c r="A28" s="8" t="s">
        <v>3324</v>
      </c>
      <c r="B28" s="9" t="s">
        <v>3325</v>
      </c>
      <c r="C28" s="9" t="s">
        <v>3326</v>
      </c>
      <c r="D28" s="9" t="s">
        <v>3326</v>
      </c>
      <c r="E28" s="9" t="s">
        <v>3327</v>
      </c>
      <c r="F28" s="9" t="s">
        <v>29</v>
      </c>
      <c r="G28" s="9">
        <v>2</v>
      </c>
      <c r="H28" s="9">
        <v>1</v>
      </c>
      <c r="I28" s="9">
        <v>1</v>
      </c>
      <c r="J28" s="9">
        <v>3.7</v>
      </c>
      <c r="K28" s="9">
        <v>29.393000000000001</v>
      </c>
      <c r="L28" s="9">
        <v>269</v>
      </c>
      <c r="M28" s="9">
        <v>0</v>
      </c>
      <c r="N28" s="9">
        <v>6.7698</v>
      </c>
      <c r="O28" s="11">
        <v>431960</v>
      </c>
      <c r="P28" s="8">
        <v>431960</v>
      </c>
      <c r="Q28" s="9">
        <v>26</v>
      </c>
      <c r="R28" s="23">
        <v>4.2825373118690557E-2</v>
      </c>
      <c r="S28" s="8"/>
      <c r="T28" s="9"/>
      <c r="U28" s="11">
        <v>69</v>
      </c>
    </row>
    <row r="29" spans="1:21" x14ac:dyDescent="0.25">
      <c r="A29" s="8" t="s">
        <v>3328</v>
      </c>
      <c r="B29" s="9" t="s">
        <v>3329</v>
      </c>
      <c r="C29" s="9" t="s">
        <v>3330</v>
      </c>
      <c r="D29" s="9" t="s">
        <v>3330</v>
      </c>
      <c r="E29" s="9" t="s">
        <v>3331</v>
      </c>
      <c r="F29" s="9" t="s">
        <v>29</v>
      </c>
      <c r="G29" s="9">
        <v>3</v>
      </c>
      <c r="H29" s="9">
        <v>2</v>
      </c>
      <c r="I29" s="9">
        <v>2</v>
      </c>
      <c r="J29" s="9">
        <v>27</v>
      </c>
      <c r="K29" s="9">
        <v>16.536999999999999</v>
      </c>
      <c r="L29" s="9">
        <v>148</v>
      </c>
      <c r="M29" s="9">
        <v>0</v>
      </c>
      <c r="N29" s="9">
        <v>49.444000000000003</v>
      </c>
      <c r="O29" s="11">
        <v>1593100</v>
      </c>
      <c r="P29" s="8">
        <v>407860</v>
      </c>
      <c r="Q29" s="9">
        <v>27</v>
      </c>
      <c r="R29" s="23">
        <v>4.0436051208883071E-2</v>
      </c>
      <c r="S29" s="8"/>
      <c r="T29" s="9"/>
      <c r="U29" s="11">
        <v>599</v>
      </c>
    </row>
    <row r="30" spans="1:21" x14ac:dyDescent="0.25">
      <c r="A30" s="8" t="s">
        <v>3332</v>
      </c>
      <c r="B30" s="9"/>
      <c r="C30" s="9"/>
      <c r="D30" s="9"/>
      <c r="E30" s="9" t="s">
        <v>3333</v>
      </c>
      <c r="F30" s="9" t="s">
        <v>23</v>
      </c>
      <c r="G30" s="9">
        <v>1</v>
      </c>
      <c r="H30" s="9">
        <v>10</v>
      </c>
      <c r="I30" s="9">
        <v>1</v>
      </c>
      <c r="J30" s="9">
        <v>15.6</v>
      </c>
      <c r="K30" s="9">
        <v>57.768999999999998</v>
      </c>
      <c r="L30" s="9">
        <v>570</v>
      </c>
      <c r="M30" s="9">
        <v>0</v>
      </c>
      <c r="N30" s="9">
        <v>6.9077000000000002</v>
      </c>
      <c r="O30" s="11">
        <v>658930</v>
      </c>
      <c r="P30" s="8">
        <v>351130</v>
      </c>
      <c r="Q30" s="9">
        <v>28</v>
      </c>
      <c r="R30" s="23">
        <v>3.4811726231979388E-2</v>
      </c>
      <c r="S30" s="8"/>
      <c r="T30" s="9" t="s">
        <v>24</v>
      </c>
      <c r="U30" s="11">
        <v>183</v>
      </c>
    </row>
    <row r="31" spans="1:21" x14ac:dyDescent="0.25">
      <c r="A31" s="8" t="s">
        <v>3334</v>
      </c>
      <c r="B31" s="9" t="s">
        <v>3335</v>
      </c>
      <c r="C31" s="9" t="s">
        <v>3336</v>
      </c>
      <c r="D31" s="9" t="s">
        <v>3336</v>
      </c>
      <c r="E31" s="9" t="s">
        <v>3337</v>
      </c>
      <c r="F31" s="9" t="s">
        <v>29</v>
      </c>
      <c r="G31" s="9">
        <v>1</v>
      </c>
      <c r="H31" s="9">
        <v>1</v>
      </c>
      <c r="I31" s="9">
        <v>1</v>
      </c>
      <c r="J31" s="9">
        <v>1.7</v>
      </c>
      <c r="K31" s="9">
        <v>48.47</v>
      </c>
      <c r="L31" s="9">
        <v>420</v>
      </c>
      <c r="M31" s="9">
        <v>7.7619999999999998E-3</v>
      </c>
      <c r="N31" s="9">
        <v>5.94</v>
      </c>
      <c r="O31" s="11">
        <v>8739300</v>
      </c>
      <c r="P31" s="8">
        <v>347010</v>
      </c>
      <c r="Q31" s="9">
        <v>29</v>
      </c>
      <c r="R31" s="23">
        <v>3.4403261241589059E-2</v>
      </c>
      <c r="S31" s="8"/>
      <c r="T31" s="9"/>
      <c r="U31" s="11">
        <v>730</v>
      </c>
    </row>
    <row r="32" spans="1:21" x14ac:dyDescent="0.25">
      <c r="A32" s="8" t="s">
        <v>3236</v>
      </c>
      <c r="B32" s="9"/>
      <c r="C32" s="9" t="s">
        <v>3338</v>
      </c>
      <c r="D32" s="9" t="s">
        <v>3338</v>
      </c>
      <c r="E32" s="9" t="s">
        <v>3237</v>
      </c>
      <c r="F32" s="9" t="s">
        <v>3266</v>
      </c>
      <c r="G32" s="9">
        <v>1</v>
      </c>
      <c r="H32" s="9">
        <v>21</v>
      </c>
      <c r="I32" s="9">
        <v>21</v>
      </c>
      <c r="J32" s="9">
        <v>51</v>
      </c>
      <c r="K32" s="9">
        <v>44.84</v>
      </c>
      <c r="L32" s="9">
        <v>396</v>
      </c>
      <c r="M32" s="9">
        <v>0</v>
      </c>
      <c r="N32" s="9">
        <v>323.31</v>
      </c>
      <c r="O32" s="11">
        <v>310220000</v>
      </c>
      <c r="P32" s="8">
        <v>271610</v>
      </c>
      <c r="Q32" s="9">
        <v>30</v>
      </c>
      <c r="R32" s="23">
        <v>2.6927955349494267E-2</v>
      </c>
      <c r="S32" s="8"/>
      <c r="T32" s="9"/>
      <c r="U32" s="11">
        <v>348</v>
      </c>
    </row>
    <row r="33" spans="1:21" x14ac:dyDescent="0.25">
      <c r="A33" s="8" t="s">
        <v>3339</v>
      </c>
      <c r="B33" s="9"/>
      <c r="C33" s="9"/>
      <c r="D33" s="9"/>
      <c r="E33" s="9" t="s">
        <v>3340</v>
      </c>
      <c r="F33" s="9" t="s">
        <v>3341</v>
      </c>
      <c r="G33" s="9">
        <v>1</v>
      </c>
      <c r="H33" s="9">
        <v>1</v>
      </c>
      <c r="I33" s="9">
        <v>1</v>
      </c>
      <c r="J33" s="9">
        <v>9.1</v>
      </c>
      <c r="K33" s="9">
        <v>23.582999999999998</v>
      </c>
      <c r="L33" s="9">
        <v>209</v>
      </c>
      <c r="M33" s="9">
        <v>0</v>
      </c>
      <c r="N33" s="9">
        <v>14.036</v>
      </c>
      <c r="O33" s="11">
        <v>409630</v>
      </c>
      <c r="P33" s="8">
        <v>250150</v>
      </c>
      <c r="Q33" s="9">
        <v>31</v>
      </c>
      <c r="R33" s="23">
        <v>2.4800368287898052E-2</v>
      </c>
      <c r="S33" s="8"/>
      <c r="T33" s="9" t="s">
        <v>24</v>
      </c>
      <c r="U33" s="11">
        <v>187</v>
      </c>
    </row>
    <row r="34" spans="1:21" x14ac:dyDescent="0.25">
      <c r="A34" s="8" t="s">
        <v>3342</v>
      </c>
      <c r="B34" s="9"/>
      <c r="C34" s="9" t="s">
        <v>3343</v>
      </c>
      <c r="D34" s="9" t="s">
        <v>3343</v>
      </c>
      <c r="E34" s="9" t="s">
        <v>3344</v>
      </c>
      <c r="F34" s="9" t="s">
        <v>29</v>
      </c>
      <c r="G34" s="9">
        <v>1</v>
      </c>
      <c r="H34" s="9">
        <v>2</v>
      </c>
      <c r="I34" s="9">
        <v>2</v>
      </c>
      <c r="J34" s="9">
        <v>10.3</v>
      </c>
      <c r="K34" s="9">
        <v>20.190999999999999</v>
      </c>
      <c r="L34" s="9">
        <v>175</v>
      </c>
      <c r="M34" s="9">
        <v>0</v>
      </c>
      <c r="N34" s="9">
        <v>10.791</v>
      </c>
      <c r="O34" s="11">
        <v>236120</v>
      </c>
      <c r="P34" s="8">
        <v>236120</v>
      </c>
      <c r="Q34" s="9">
        <v>32</v>
      </c>
      <c r="R34" s="23">
        <v>2.340940619683585E-2</v>
      </c>
      <c r="S34" s="8"/>
      <c r="T34" s="9"/>
      <c r="U34" s="11">
        <v>178</v>
      </c>
    </row>
    <row r="35" spans="1:21" x14ac:dyDescent="0.25">
      <c r="A35" s="8" t="s">
        <v>3345</v>
      </c>
      <c r="B35" s="9" t="s">
        <v>3346</v>
      </c>
      <c r="C35" s="9" t="s">
        <v>3347</v>
      </c>
      <c r="D35" s="9" t="s">
        <v>812</v>
      </c>
      <c r="E35" s="9" t="s">
        <v>3348</v>
      </c>
      <c r="F35" s="9" t="s">
        <v>29</v>
      </c>
      <c r="G35" s="9">
        <v>23</v>
      </c>
      <c r="H35" s="9">
        <v>18</v>
      </c>
      <c r="I35" s="9">
        <v>6</v>
      </c>
      <c r="J35" s="9">
        <v>58.1</v>
      </c>
      <c r="K35" s="9">
        <v>41.735999999999997</v>
      </c>
      <c r="L35" s="9">
        <v>375</v>
      </c>
      <c r="M35" s="9">
        <v>0</v>
      </c>
      <c r="N35" s="9">
        <v>323.31</v>
      </c>
      <c r="O35" s="11">
        <v>274100000</v>
      </c>
      <c r="P35" s="8">
        <v>210770</v>
      </c>
      <c r="Q35" s="9">
        <v>33</v>
      </c>
      <c r="R35" s="23">
        <v>2.0896156802079843E-2</v>
      </c>
      <c r="S35" s="8"/>
      <c r="T35" s="9"/>
      <c r="U35" s="11">
        <v>591</v>
      </c>
    </row>
    <row r="36" spans="1:21" x14ac:dyDescent="0.25">
      <c r="A36" s="8" t="s">
        <v>452</v>
      </c>
      <c r="B36" s="9" t="s">
        <v>453</v>
      </c>
      <c r="C36" s="9" t="s">
        <v>454</v>
      </c>
      <c r="D36" s="9" t="s">
        <v>454</v>
      </c>
      <c r="E36" s="9" t="s">
        <v>455</v>
      </c>
      <c r="F36" s="9" t="s">
        <v>329</v>
      </c>
      <c r="G36" s="9">
        <v>2</v>
      </c>
      <c r="H36" s="9">
        <v>4</v>
      </c>
      <c r="I36" s="9">
        <v>4</v>
      </c>
      <c r="J36" s="9">
        <v>3.5</v>
      </c>
      <c r="K36" s="9">
        <v>248.07</v>
      </c>
      <c r="L36" s="9">
        <v>2391</v>
      </c>
      <c r="M36" s="9">
        <v>0</v>
      </c>
      <c r="N36" s="9">
        <v>33.58</v>
      </c>
      <c r="O36" s="11">
        <v>1606700</v>
      </c>
      <c r="P36" s="8">
        <v>209860</v>
      </c>
      <c r="Q36" s="9">
        <v>34</v>
      </c>
      <c r="R36" s="23">
        <v>2.0805937593037321E-2</v>
      </c>
      <c r="S36" s="8"/>
      <c r="T36" s="9" t="s">
        <v>24</v>
      </c>
      <c r="U36" s="11">
        <v>199</v>
      </c>
    </row>
    <row r="37" spans="1:21" x14ac:dyDescent="0.25">
      <c r="A37" s="8" t="s">
        <v>3349</v>
      </c>
      <c r="B37" s="9" t="s">
        <v>3350</v>
      </c>
      <c r="C37" s="9" t="s">
        <v>3351</v>
      </c>
      <c r="D37" s="9" t="s">
        <v>3352</v>
      </c>
      <c r="E37" s="9" t="s">
        <v>3353</v>
      </c>
      <c r="F37" s="9" t="s">
        <v>329</v>
      </c>
      <c r="G37" s="9">
        <v>11</v>
      </c>
      <c r="H37" s="9">
        <v>3</v>
      </c>
      <c r="I37" s="9">
        <v>1</v>
      </c>
      <c r="J37" s="9">
        <v>4.0999999999999996</v>
      </c>
      <c r="K37" s="9">
        <v>55.877000000000002</v>
      </c>
      <c r="L37" s="9">
        <v>511</v>
      </c>
      <c r="M37" s="9">
        <v>0</v>
      </c>
      <c r="N37" s="9">
        <v>53.555</v>
      </c>
      <c r="O37" s="11">
        <v>880580</v>
      </c>
      <c r="P37" s="8">
        <v>195150</v>
      </c>
      <c r="Q37" s="9">
        <v>35</v>
      </c>
      <c r="R37" s="23">
        <v>1.9347558950163123E-2</v>
      </c>
      <c r="S37" s="8"/>
      <c r="T37" s="9" t="s">
        <v>24</v>
      </c>
      <c r="U37" s="11">
        <v>198</v>
      </c>
    </row>
    <row r="38" spans="1:21" x14ac:dyDescent="0.25">
      <c r="A38" s="8" t="s">
        <v>3354</v>
      </c>
      <c r="B38" s="9" t="s">
        <v>3355</v>
      </c>
      <c r="C38" s="9" t="s">
        <v>3356</v>
      </c>
      <c r="D38" s="9" t="s">
        <v>3356</v>
      </c>
      <c r="E38" s="9" t="s">
        <v>3357</v>
      </c>
      <c r="F38" s="9" t="s">
        <v>29</v>
      </c>
      <c r="G38" s="9">
        <v>2</v>
      </c>
      <c r="H38" s="9">
        <v>1</v>
      </c>
      <c r="I38" s="9">
        <v>1</v>
      </c>
      <c r="J38" s="9">
        <v>13.5</v>
      </c>
      <c r="K38" s="9">
        <v>20.623999999999999</v>
      </c>
      <c r="L38" s="9">
        <v>178</v>
      </c>
      <c r="M38" s="9">
        <v>1</v>
      </c>
      <c r="N38" s="9">
        <v>-2</v>
      </c>
      <c r="O38" s="11">
        <v>193120</v>
      </c>
      <c r="P38" s="8">
        <v>193120</v>
      </c>
      <c r="Q38" s="9">
        <v>36</v>
      </c>
      <c r="R38" s="23">
        <v>1.9146300714606726E-2</v>
      </c>
      <c r="S38" s="8" t="s">
        <v>24</v>
      </c>
      <c r="T38" s="9"/>
      <c r="U38" s="11">
        <v>26</v>
      </c>
    </row>
    <row r="39" spans="1:21" x14ac:dyDescent="0.25">
      <c r="A39" s="8" t="s">
        <v>3358</v>
      </c>
      <c r="B39" s="9" t="s">
        <v>3359</v>
      </c>
      <c r="C39" s="9" t="s">
        <v>3360</v>
      </c>
      <c r="D39" s="9" t="s">
        <v>3360</v>
      </c>
      <c r="E39" s="9" t="s">
        <v>3361</v>
      </c>
      <c r="F39" s="9" t="s">
        <v>29</v>
      </c>
      <c r="G39" s="9">
        <v>1</v>
      </c>
      <c r="H39" s="9">
        <v>9</v>
      </c>
      <c r="I39" s="9">
        <v>9</v>
      </c>
      <c r="J39" s="9">
        <v>12.3</v>
      </c>
      <c r="K39" s="9">
        <v>113.75</v>
      </c>
      <c r="L39" s="9">
        <v>1049</v>
      </c>
      <c r="M39" s="9">
        <v>0</v>
      </c>
      <c r="N39" s="9">
        <v>154.66</v>
      </c>
      <c r="O39" s="11">
        <v>2395700</v>
      </c>
      <c r="P39" s="8">
        <v>185160</v>
      </c>
      <c r="Q39" s="9">
        <v>37</v>
      </c>
      <c r="R39" s="23">
        <v>1.8357130490454544E-2</v>
      </c>
      <c r="S39" s="8"/>
      <c r="T39" s="9"/>
      <c r="U39" s="11">
        <v>638</v>
      </c>
    </row>
    <row r="40" spans="1:21" x14ac:dyDescent="0.25">
      <c r="A40" s="8" t="s">
        <v>3362</v>
      </c>
      <c r="B40" s="9" t="s">
        <v>3363</v>
      </c>
      <c r="C40" s="9" t="s">
        <v>3364</v>
      </c>
      <c r="D40" s="9" t="s">
        <v>3364</v>
      </c>
      <c r="E40" s="9" t="s">
        <v>3365</v>
      </c>
      <c r="F40" s="9" t="s">
        <v>29</v>
      </c>
      <c r="G40" s="9">
        <v>4</v>
      </c>
      <c r="H40" s="9">
        <v>1</v>
      </c>
      <c r="I40" s="9">
        <v>1</v>
      </c>
      <c r="J40" s="9">
        <v>7.4</v>
      </c>
      <c r="K40" s="9">
        <v>16.18</v>
      </c>
      <c r="L40" s="9">
        <v>148</v>
      </c>
      <c r="M40" s="9">
        <v>0</v>
      </c>
      <c r="N40" s="9">
        <v>8.6880000000000006</v>
      </c>
      <c r="O40" s="11">
        <v>296390</v>
      </c>
      <c r="P40" s="8">
        <v>154470</v>
      </c>
      <c r="Q40" s="9">
        <v>38</v>
      </c>
      <c r="R40" s="23">
        <v>1.5314462879998452E-2</v>
      </c>
      <c r="S40" s="8"/>
      <c r="T40" s="9"/>
      <c r="U40" s="11">
        <v>246</v>
      </c>
    </row>
    <row r="41" spans="1:21" x14ac:dyDescent="0.25">
      <c r="A41" s="8" t="s">
        <v>3366</v>
      </c>
      <c r="B41" s="9" t="s">
        <v>415</v>
      </c>
      <c r="C41" s="9" t="s">
        <v>416</v>
      </c>
      <c r="D41" s="9" t="s">
        <v>416</v>
      </c>
      <c r="E41" s="9" t="s">
        <v>3367</v>
      </c>
      <c r="F41" s="9" t="s">
        <v>29</v>
      </c>
      <c r="G41" s="9">
        <v>5</v>
      </c>
      <c r="H41" s="9">
        <v>1</v>
      </c>
      <c r="I41" s="9">
        <v>1</v>
      </c>
      <c r="J41" s="9">
        <v>24.3</v>
      </c>
      <c r="K41" s="9">
        <v>7.9231999999999996</v>
      </c>
      <c r="L41" s="9">
        <v>70</v>
      </c>
      <c r="M41" s="9">
        <v>0</v>
      </c>
      <c r="N41" s="9">
        <v>15.79</v>
      </c>
      <c r="O41" s="11">
        <v>115150</v>
      </c>
      <c r="P41" s="8">
        <v>115150</v>
      </c>
      <c r="Q41" s="9">
        <v>39</v>
      </c>
      <c r="R41" s="23">
        <v>1.141619991345777E-2</v>
      </c>
      <c r="S41" s="8"/>
      <c r="T41" s="9"/>
      <c r="U41" s="11">
        <v>130</v>
      </c>
    </row>
    <row r="42" spans="1:21" x14ac:dyDescent="0.25">
      <c r="A42" s="8" t="s">
        <v>3368</v>
      </c>
      <c r="B42" s="9" t="s">
        <v>3369</v>
      </c>
      <c r="C42" s="9" t="s">
        <v>3370</v>
      </c>
      <c r="D42" s="9" t="s">
        <v>3370</v>
      </c>
      <c r="E42" s="9" t="s">
        <v>3371</v>
      </c>
      <c r="F42" s="9" t="s">
        <v>29</v>
      </c>
      <c r="G42" s="9">
        <v>2</v>
      </c>
      <c r="H42" s="9">
        <v>2</v>
      </c>
      <c r="I42" s="9">
        <v>1</v>
      </c>
      <c r="J42" s="9">
        <v>1.9</v>
      </c>
      <c r="K42" s="9">
        <v>155.13</v>
      </c>
      <c r="L42" s="9">
        <v>1357</v>
      </c>
      <c r="M42" s="9">
        <v>0</v>
      </c>
      <c r="N42" s="9">
        <v>7.194</v>
      </c>
      <c r="O42" s="11">
        <v>863350</v>
      </c>
      <c r="P42" s="8">
        <v>113350</v>
      </c>
      <c r="Q42" s="9">
        <v>40</v>
      </c>
      <c r="R42" s="23">
        <v>1.1237744335131899E-2</v>
      </c>
      <c r="S42" s="8"/>
      <c r="T42" s="9"/>
      <c r="U42" s="11">
        <v>108</v>
      </c>
    </row>
    <row r="43" spans="1:21" x14ac:dyDescent="0.25">
      <c r="A43" s="8" t="s">
        <v>3372</v>
      </c>
      <c r="B43" s="9" t="s">
        <v>3373</v>
      </c>
      <c r="C43" s="9" t="s">
        <v>3374</v>
      </c>
      <c r="D43" s="9" t="s">
        <v>3374</v>
      </c>
      <c r="E43" s="9" t="s">
        <v>3375</v>
      </c>
      <c r="F43" s="9" t="s">
        <v>29</v>
      </c>
      <c r="G43" s="9">
        <v>3</v>
      </c>
      <c r="H43" s="9">
        <v>1</v>
      </c>
      <c r="I43" s="9">
        <v>1</v>
      </c>
      <c r="J43" s="9">
        <v>12.3</v>
      </c>
      <c r="K43" s="9">
        <v>17.803999999999998</v>
      </c>
      <c r="L43" s="9">
        <v>163</v>
      </c>
      <c r="M43" s="9">
        <v>1</v>
      </c>
      <c r="N43" s="9">
        <v>-2</v>
      </c>
      <c r="O43" s="11">
        <v>112610</v>
      </c>
      <c r="P43" s="8">
        <v>112610</v>
      </c>
      <c r="Q43" s="9">
        <v>41</v>
      </c>
      <c r="R43" s="23">
        <v>1.1164379264042375E-2</v>
      </c>
      <c r="S43" s="8" t="s">
        <v>24</v>
      </c>
      <c r="T43" s="9"/>
      <c r="U43" s="11">
        <v>238</v>
      </c>
    </row>
    <row r="44" spans="1:21" x14ac:dyDescent="0.25">
      <c r="A44" s="8" t="s">
        <v>3376</v>
      </c>
      <c r="B44" s="9" t="s">
        <v>79</v>
      </c>
      <c r="C44" s="9" t="s">
        <v>80</v>
      </c>
      <c r="D44" s="9" t="s">
        <v>80</v>
      </c>
      <c r="E44" s="9" t="s">
        <v>3377</v>
      </c>
      <c r="F44" s="9" t="s">
        <v>29</v>
      </c>
      <c r="G44" s="9">
        <v>7</v>
      </c>
      <c r="H44" s="9">
        <v>1</v>
      </c>
      <c r="I44" s="9">
        <v>1</v>
      </c>
      <c r="J44" s="9">
        <v>10</v>
      </c>
      <c r="K44" s="9">
        <v>14.529</v>
      </c>
      <c r="L44" s="9">
        <v>130</v>
      </c>
      <c r="M44" s="9">
        <v>0</v>
      </c>
      <c r="N44" s="9">
        <v>81.778999999999996</v>
      </c>
      <c r="O44" s="11">
        <v>483110</v>
      </c>
      <c r="P44" s="8">
        <v>106490</v>
      </c>
      <c r="Q44" s="9">
        <v>42</v>
      </c>
      <c r="R44" s="23">
        <v>1.0557630297734415E-2</v>
      </c>
      <c r="S44" s="8"/>
      <c r="T44" s="9"/>
      <c r="U44" s="11">
        <v>4</v>
      </c>
    </row>
    <row r="45" spans="1:21" x14ac:dyDescent="0.25">
      <c r="A45" s="8" t="s">
        <v>3378</v>
      </c>
      <c r="B45" s="9"/>
      <c r="C45" s="9" t="s">
        <v>3379</v>
      </c>
      <c r="D45" s="9" t="s">
        <v>3379</v>
      </c>
      <c r="E45" s="9" t="s">
        <v>3380</v>
      </c>
      <c r="F45" s="9" t="s">
        <v>29</v>
      </c>
      <c r="G45" s="9">
        <v>1</v>
      </c>
      <c r="H45" s="9">
        <v>1</v>
      </c>
      <c r="I45" s="9">
        <v>1</v>
      </c>
      <c r="J45" s="9">
        <v>1.9</v>
      </c>
      <c r="K45" s="9">
        <v>53.54</v>
      </c>
      <c r="L45" s="9">
        <v>468</v>
      </c>
      <c r="M45" s="9">
        <v>1</v>
      </c>
      <c r="N45" s="9">
        <v>-2</v>
      </c>
      <c r="O45" s="11">
        <v>103720</v>
      </c>
      <c r="P45" s="8">
        <v>103720</v>
      </c>
      <c r="Q45" s="9">
        <v>43</v>
      </c>
      <c r="R45" s="23">
        <v>1.0283006991088492E-2</v>
      </c>
      <c r="S45" s="8" t="s">
        <v>24</v>
      </c>
      <c r="T45" s="9"/>
      <c r="U45" s="11">
        <v>47</v>
      </c>
    </row>
    <row r="46" spans="1:21" x14ac:dyDescent="0.25">
      <c r="A46" s="8" t="s">
        <v>3381</v>
      </c>
      <c r="B46" s="9" t="s">
        <v>3382</v>
      </c>
      <c r="C46" s="9" t="s">
        <v>3383</v>
      </c>
      <c r="D46" s="9" t="s">
        <v>3383</v>
      </c>
      <c r="E46" s="9" t="s">
        <v>3384</v>
      </c>
      <c r="F46" s="9" t="s">
        <v>29</v>
      </c>
      <c r="G46" s="9">
        <v>4</v>
      </c>
      <c r="H46" s="9">
        <v>1</v>
      </c>
      <c r="I46" s="9">
        <v>1</v>
      </c>
      <c r="J46" s="9">
        <v>5.8</v>
      </c>
      <c r="K46" s="9">
        <v>17.274000000000001</v>
      </c>
      <c r="L46" s="9">
        <v>154</v>
      </c>
      <c r="M46" s="9">
        <v>1</v>
      </c>
      <c r="N46" s="9">
        <v>-2</v>
      </c>
      <c r="O46" s="11">
        <v>102600</v>
      </c>
      <c r="P46" s="8">
        <v>102600</v>
      </c>
      <c r="Q46" s="9">
        <v>44</v>
      </c>
      <c r="R46" s="23">
        <v>1.0171967964574617E-2</v>
      </c>
      <c r="S46" s="8" t="s">
        <v>24</v>
      </c>
      <c r="T46" s="9"/>
      <c r="U46" s="11">
        <v>58</v>
      </c>
    </row>
    <row r="47" spans="1:21" x14ac:dyDescent="0.25">
      <c r="A47" s="8" t="s">
        <v>3385</v>
      </c>
      <c r="B47" s="9" t="s">
        <v>3386</v>
      </c>
      <c r="C47" s="36">
        <v>40057</v>
      </c>
      <c r="D47" s="36">
        <v>40057</v>
      </c>
      <c r="E47" s="9" t="s">
        <v>3387</v>
      </c>
      <c r="F47" s="9" t="s">
        <v>29</v>
      </c>
      <c r="G47" s="9">
        <v>13</v>
      </c>
      <c r="H47" s="9">
        <v>2</v>
      </c>
      <c r="I47" s="9">
        <v>2</v>
      </c>
      <c r="J47" s="9">
        <v>14.8</v>
      </c>
      <c r="K47" s="9">
        <v>33.228999999999999</v>
      </c>
      <c r="L47" s="9">
        <v>290</v>
      </c>
      <c r="M47" s="9">
        <v>0</v>
      </c>
      <c r="N47" s="9">
        <v>11.968999999999999</v>
      </c>
      <c r="O47" s="11">
        <v>101460</v>
      </c>
      <c r="P47" s="8">
        <v>101460</v>
      </c>
      <c r="Q47" s="9">
        <v>45</v>
      </c>
      <c r="R47" s="23">
        <v>1.0058946098301566E-2</v>
      </c>
      <c r="S47" s="8"/>
      <c r="T47" s="9"/>
      <c r="U47" s="11">
        <v>119</v>
      </c>
    </row>
    <row r="48" spans="1:21" x14ac:dyDescent="0.25">
      <c r="A48" s="8" t="s">
        <v>110</v>
      </c>
      <c r="B48" s="9" t="s">
        <v>111</v>
      </c>
      <c r="C48" s="9" t="s">
        <v>112</v>
      </c>
      <c r="D48" s="9" t="s">
        <v>112</v>
      </c>
      <c r="E48" s="9" t="s">
        <v>113</v>
      </c>
      <c r="F48" s="9" t="s">
        <v>29</v>
      </c>
      <c r="G48" s="9">
        <v>2</v>
      </c>
      <c r="H48" s="9">
        <v>3</v>
      </c>
      <c r="I48" s="9">
        <v>3</v>
      </c>
      <c r="J48" s="9">
        <v>28.2</v>
      </c>
      <c r="K48" s="9">
        <v>14.558</v>
      </c>
      <c r="L48" s="9">
        <v>124</v>
      </c>
      <c r="M48" s="9">
        <v>0</v>
      </c>
      <c r="N48" s="9">
        <v>37.26</v>
      </c>
      <c r="O48" s="11">
        <v>1380000</v>
      </c>
      <c r="P48" s="8">
        <v>98530</v>
      </c>
      <c r="Q48" s="9">
        <v>46</v>
      </c>
      <c r="R48" s="23">
        <v>9.768460073582232E-3</v>
      </c>
      <c r="S48" s="8"/>
      <c r="T48" s="9"/>
      <c r="U48" s="11">
        <v>220</v>
      </c>
    </row>
    <row r="49" spans="1:21" x14ac:dyDescent="0.25">
      <c r="A49" s="8" t="s">
        <v>3388</v>
      </c>
      <c r="B49" s="9" t="s">
        <v>3389</v>
      </c>
      <c r="C49" s="9" t="s">
        <v>3390</v>
      </c>
      <c r="D49" s="9" t="s">
        <v>3391</v>
      </c>
      <c r="E49" s="9" t="s">
        <v>3392</v>
      </c>
      <c r="F49" s="9" t="s">
        <v>29</v>
      </c>
      <c r="G49" s="9">
        <v>10</v>
      </c>
      <c r="H49" s="9">
        <v>1</v>
      </c>
      <c r="I49" s="9">
        <v>1</v>
      </c>
      <c r="J49" s="9">
        <v>5.0999999999999996</v>
      </c>
      <c r="K49" s="9">
        <v>41.889000000000003</v>
      </c>
      <c r="L49" s="9">
        <v>371</v>
      </c>
      <c r="M49" s="9">
        <v>1</v>
      </c>
      <c r="N49" s="9">
        <v>-2</v>
      </c>
      <c r="O49" s="11">
        <v>92421</v>
      </c>
      <c r="P49" s="8">
        <v>92421</v>
      </c>
      <c r="Q49" s="9">
        <v>47</v>
      </c>
      <c r="R49" s="23">
        <v>9.16280166914182E-3</v>
      </c>
      <c r="S49" s="8" t="s">
        <v>24</v>
      </c>
      <c r="T49" s="9"/>
      <c r="U49" s="11">
        <v>35</v>
      </c>
    </row>
    <row r="50" spans="1:21" x14ac:dyDescent="0.25">
      <c r="A50" s="8" t="s">
        <v>3393</v>
      </c>
      <c r="B50" s="9" t="s">
        <v>3394</v>
      </c>
      <c r="C50" s="9" t="s">
        <v>3395</v>
      </c>
      <c r="D50" s="9" t="s">
        <v>3396</v>
      </c>
      <c r="E50" s="9" t="s">
        <v>3397</v>
      </c>
      <c r="F50" s="9" t="s">
        <v>29</v>
      </c>
      <c r="G50" s="9">
        <v>23</v>
      </c>
      <c r="H50" s="9">
        <v>4</v>
      </c>
      <c r="I50" s="9">
        <v>4</v>
      </c>
      <c r="J50" s="9">
        <v>50.5</v>
      </c>
      <c r="K50" s="9">
        <v>10.468999999999999</v>
      </c>
      <c r="L50" s="9">
        <v>93</v>
      </c>
      <c r="M50" s="9">
        <v>0</v>
      </c>
      <c r="N50" s="9">
        <v>159.93</v>
      </c>
      <c r="O50" s="11">
        <v>27110000</v>
      </c>
      <c r="P50" s="8">
        <v>90359</v>
      </c>
      <c r="Q50" s="9">
        <v>48</v>
      </c>
      <c r="R50" s="23">
        <v>8.958370889970738E-3</v>
      </c>
      <c r="S50" s="8"/>
      <c r="T50" s="9"/>
      <c r="U50" s="11">
        <v>148</v>
      </c>
    </row>
    <row r="51" spans="1:21" x14ac:dyDescent="0.25">
      <c r="A51" s="8" t="s">
        <v>1442</v>
      </c>
      <c r="B51" s="9" t="s">
        <v>51</v>
      </c>
      <c r="C51" s="9" t="s">
        <v>52</v>
      </c>
      <c r="D51" s="9" t="s">
        <v>52</v>
      </c>
      <c r="E51" s="9" t="s">
        <v>1443</v>
      </c>
      <c r="F51" s="9" t="s">
        <v>29</v>
      </c>
      <c r="G51" s="9">
        <v>2</v>
      </c>
      <c r="H51" s="9">
        <v>7</v>
      </c>
      <c r="I51" s="9">
        <v>7</v>
      </c>
      <c r="J51" s="9">
        <v>35.6</v>
      </c>
      <c r="K51" s="9">
        <v>21.879000000000001</v>
      </c>
      <c r="L51" s="9">
        <v>188</v>
      </c>
      <c r="M51" s="9">
        <v>0</v>
      </c>
      <c r="N51" s="9">
        <v>201.13</v>
      </c>
      <c r="O51" s="11">
        <v>3853200</v>
      </c>
      <c r="P51" s="8">
        <v>85416</v>
      </c>
      <c r="Q51" s="9">
        <v>49</v>
      </c>
      <c r="R51" s="23">
        <v>8.4683120434903055E-3</v>
      </c>
      <c r="S51" s="8"/>
      <c r="T51" s="9"/>
      <c r="U51" s="11">
        <v>605</v>
      </c>
    </row>
    <row r="52" spans="1:21" x14ac:dyDescent="0.25">
      <c r="A52" s="8" t="s">
        <v>3398</v>
      </c>
      <c r="B52" s="9" t="s">
        <v>3399</v>
      </c>
      <c r="C52" s="9" t="s">
        <v>3400</v>
      </c>
      <c r="D52" s="9" t="s">
        <v>3400</v>
      </c>
      <c r="E52" s="9" t="s">
        <v>3401</v>
      </c>
      <c r="F52" s="9" t="s">
        <v>29</v>
      </c>
      <c r="G52" s="9">
        <v>2</v>
      </c>
      <c r="H52" s="9">
        <v>2</v>
      </c>
      <c r="I52" s="9">
        <v>2</v>
      </c>
      <c r="J52" s="9">
        <v>52.4</v>
      </c>
      <c r="K52" s="9">
        <v>7.0861000000000001</v>
      </c>
      <c r="L52" s="9">
        <v>63</v>
      </c>
      <c r="M52" s="9">
        <v>0</v>
      </c>
      <c r="N52" s="9">
        <v>14.212</v>
      </c>
      <c r="O52" s="11">
        <v>613100</v>
      </c>
      <c r="P52" s="8">
        <v>79516</v>
      </c>
      <c r="Q52" s="9">
        <v>50</v>
      </c>
      <c r="R52" s="23">
        <v>7.8833743145332869E-3</v>
      </c>
      <c r="S52" s="8"/>
      <c r="T52" s="9"/>
      <c r="U52" s="11">
        <v>165</v>
      </c>
    </row>
    <row r="53" spans="1:21" x14ac:dyDescent="0.25">
      <c r="A53" s="8" t="s">
        <v>2349</v>
      </c>
      <c r="B53" s="9" t="s">
        <v>2350</v>
      </c>
      <c r="C53" s="9" t="s">
        <v>2351</v>
      </c>
      <c r="D53" s="9" t="s">
        <v>2351</v>
      </c>
      <c r="E53" s="9" t="s">
        <v>2352</v>
      </c>
      <c r="F53" s="9" t="s">
        <v>29</v>
      </c>
      <c r="G53" s="9">
        <v>2</v>
      </c>
      <c r="H53" s="9">
        <v>1</v>
      </c>
      <c r="I53" s="9">
        <v>1</v>
      </c>
      <c r="J53" s="9">
        <v>5.3</v>
      </c>
      <c r="K53" s="9">
        <v>24.433</v>
      </c>
      <c r="L53" s="9">
        <v>208</v>
      </c>
      <c r="M53" s="9">
        <v>0</v>
      </c>
      <c r="N53" s="9">
        <v>22.417000000000002</v>
      </c>
      <c r="O53" s="11">
        <v>622510</v>
      </c>
      <c r="P53" s="8">
        <v>78045</v>
      </c>
      <c r="Q53" s="9">
        <v>51</v>
      </c>
      <c r="R53" s="23">
        <v>7.7375364502458681E-3</v>
      </c>
      <c r="S53" s="8"/>
      <c r="T53" s="9"/>
      <c r="U53" s="11">
        <v>129</v>
      </c>
    </row>
    <row r="54" spans="1:21" x14ac:dyDescent="0.25">
      <c r="A54" s="8" t="s">
        <v>3402</v>
      </c>
      <c r="B54" s="9" t="s">
        <v>3403</v>
      </c>
      <c r="C54" s="9" t="s">
        <v>3404</v>
      </c>
      <c r="D54" s="9" t="s">
        <v>3404</v>
      </c>
      <c r="E54" s="9" t="s">
        <v>3405</v>
      </c>
      <c r="F54" s="9" t="s">
        <v>329</v>
      </c>
      <c r="G54" s="9">
        <v>3</v>
      </c>
      <c r="H54" s="9">
        <v>6</v>
      </c>
      <c r="I54" s="9">
        <v>3</v>
      </c>
      <c r="J54" s="9">
        <v>10.4</v>
      </c>
      <c r="K54" s="9">
        <v>61.802</v>
      </c>
      <c r="L54" s="9">
        <v>578</v>
      </c>
      <c r="M54" s="9">
        <v>0</v>
      </c>
      <c r="N54" s="9">
        <v>35.027000000000001</v>
      </c>
      <c r="O54" s="11">
        <v>310050</v>
      </c>
      <c r="P54" s="8">
        <v>65522</v>
      </c>
      <c r="Q54" s="9">
        <v>52</v>
      </c>
      <c r="R54" s="23">
        <v>6.4959813350376023E-3</v>
      </c>
      <c r="S54" s="8"/>
      <c r="T54" s="9" t="s">
        <v>24</v>
      </c>
      <c r="U54" s="11">
        <v>201</v>
      </c>
    </row>
    <row r="55" spans="1:21" x14ac:dyDescent="0.25">
      <c r="A55" s="8" t="s">
        <v>632</v>
      </c>
      <c r="B55" s="9" t="s">
        <v>207</v>
      </c>
      <c r="C55" s="9" t="s">
        <v>208</v>
      </c>
      <c r="D55" s="9" t="s">
        <v>208</v>
      </c>
      <c r="E55" s="9" t="s">
        <v>209</v>
      </c>
      <c r="F55" s="9" t="s">
        <v>29</v>
      </c>
      <c r="G55" s="9">
        <v>5</v>
      </c>
      <c r="H55" s="9">
        <v>2</v>
      </c>
      <c r="I55" s="9">
        <v>2</v>
      </c>
      <c r="J55" s="9">
        <v>15.3</v>
      </c>
      <c r="K55" s="9">
        <v>15.196999999999999</v>
      </c>
      <c r="L55" s="9">
        <v>131</v>
      </c>
      <c r="M55" s="9">
        <v>0</v>
      </c>
      <c r="N55" s="9">
        <v>14.061999999999999</v>
      </c>
      <c r="O55" s="11">
        <v>491210</v>
      </c>
      <c r="P55" s="8">
        <v>47422</v>
      </c>
      <c r="Q55" s="9">
        <v>53</v>
      </c>
      <c r="R55" s="23">
        <v>4.7015113529830163E-3</v>
      </c>
      <c r="S55" s="8"/>
      <c r="T55" s="9"/>
      <c r="U55" s="11">
        <v>83</v>
      </c>
    </row>
    <row r="56" spans="1:21" x14ac:dyDescent="0.25">
      <c r="A56" s="8" t="s">
        <v>3406</v>
      </c>
      <c r="B56" s="9" t="s">
        <v>801</v>
      </c>
      <c r="C56" s="9" t="s">
        <v>802</v>
      </c>
      <c r="D56" s="9" t="s">
        <v>802</v>
      </c>
      <c r="E56" s="9" t="s">
        <v>803</v>
      </c>
      <c r="F56" s="9" t="s">
        <v>29</v>
      </c>
      <c r="G56" s="9">
        <v>2</v>
      </c>
      <c r="H56" s="9">
        <v>24</v>
      </c>
      <c r="I56" s="9">
        <v>0</v>
      </c>
      <c r="J56" s="9">
        <v>70.3</v>
      </c>
      <c r="K56" s="9">
        <v>50.151000000000003</v>
      </c>
      <c r="L56" s="9">
        <v>451</v>
      </c>
      <c r="M56" s="9">
        <v>0</v>
      </c>
      <c r="N56" s="9">
        <v>323.31</v>
      </c>
      <c r="O56" s="11">
        <v>610420000</v>
      </c>
      <c r="P56" s="8">
        <v>46176</v>
      </c>
      <c r="Q56" s="9">
        <v>54</v>
      </c>
      <c r="R56" s="23">
        <v>4.577980435986331E-3</v>
      </c>
      <c r="S56" s="8"/>
      <c r="T56" s="9"/>
      <c r="U56" s="11">
        <v>629</v>
      </c>
    </row>
    <row r="57" spans="1:21" x14ac:dyDescent="0.25">
      <c r="A57" s="8" t="s">
        <v>3407</v>
      </c>
      <c r="B57" s="9" t="s">
        <v>3408</v>
      </c>
      <c r="C57" s="9" t="s">
        <v>3409</v>
      </c>
      <c r="D57" s="9" t="s">
        <v>3410</v>
      </c>
      <c r="E57" s="9" t="s">
        <v>41</v>
      </c>
      <c r="F57" s="9" t="s">
        <v>29</v>
      </c>
      <c r="G57" s="9">
        <v>21</v>
      </c>
      <c r="H57" s="9">
        <v>3</v>
      </c>
      <c r="I57" s="9">
        <v>3</v>
      </c>
      <c r="J57" s="9">
        <v>23.1</v>
      </c>
      <c r="K57" s="9">
        <v>18.481000000000002</v>
      </c>
      <c r="L57" s="9">
        <v>169</v>
      </c>
      <c r="M57" s="9">
        <v>0</v>
      </c>
      <c r="N57" s="9">
        <v>29.745999999999999</v>
      </c>
      <c r="O57" s="11">
        <v>1558100</v>
      </c>
      <c r="P57" s="8">
        <v>45972</v>
      </c>
      <c r="Q57" s="9">
        <v>55</v>
      </c>
      <c r="R57" s="23">
        <v>4.5577554704427318E-3</v>
      </c>
      <c r="S57" s="8"/>
      <c r="T57" s="9"/>
      <c r="U57" s="11">
        <v>62</v>
      </c>
    </row>
    <row r="58" spans="1:21" x14ac:dyDescent="0.25">
      <c r="A58" s="8" t="s">
        <v>182</v>
      </c>
      <c r="B58" s="9" t="s">
        <v>183</v>
      </c>
      <c r="C58" s="9" t="s">
        <v>184</v>
      </c>
      <c r="D58" s="9" t="s">
        <v>184</v>
      </c>
      <c r="E58" s="9" t="s">
        <v>185</v>
      </c>
      <c r="F58" s="9" t="s">
        <v>29</v>
      </c>
      <c r="G58" s="9">
        <v>3</v>
      </c>
      <c r="H58" s="9">
        <v>2</v>
      </c>
      <c r="I58" s="9">
        <v>2</v>
      </c>
      <c r="J58" s="9">
        <v>12.6</v>
      </c>
      <c r="K58" s="9">
        <v>21.545000000000002</v>
      </c>
      <c r="L58" s="9">
        <v>191</v>
      </c>
      <c r="M58" s="9">
        <v>0</v>
      </c>
      <c r="N58" s="9">
        <v>15.238</v>
      </c>
      <c r="O58" s="11">
        <v>171530</v>
      </c>
      <c r="P58" s="8">
        <v>42191</v>
      </c>
      <c r="Q58" s="9">
        <v>56</v>
      </c>
      <c r="R58" s="23">
        <v>4.1828996139704451E-3</v>
      </c>
      <c r="S58" s="8"/>
      <c r="T58" s="9"/>
      <c r="U58" s="11">
        <v>611</v>
      </c>
    </row>
    <row r="59" spans="1:21" x14ac:dyDescent="0.25">
      <c r="A59" s="8" t="s">
        <v>696</v>
      </c>
      <c r="B59" s="9" t="s">
        <v>697</v>
      </c>
      <c r="C59" s="9" t="s">
        <v>698</v>
      </c>
      <c r="D59" s="9" t="s">
        <v>698</v>
      </c>
      <c r="E59" s="9" t="s">
        <v>699</v>
      </c>
      <c r="F59" s="9" t="s">
        <v>329</v>
      </c>
      <c r="G59" s="9">
        <v>3</v>
      </c>
      <c r="H59" s="9">
        <v>3</v>
      </c>
      <c r="I59" s="9">
        <v>3</v>
      </c>
      <c r="J59" s="9">
        <v>6.5</v>
      </c>
      <c r="K59" s="9">
        <v>56.963999999999999</v>
      </c>
      <c r="L59" s="9">
        <v>521</v>
      </c>
      <c r="M59" s="9">
        <v>0</v>
      </c>
      <c r="N59" s="9">
        <v>21.843</v>
      </c>
      <c r="O59" s="11">
        <v>335200</v>
      </c>
      <c r="P59" s="8">
        <v>27802</v>
      </c>
      <c r="Q59" s="9">
        <v>57</v>
      </c>
      <c r="R59" s="23">
        <v>2.7563455492310282E-3</v>
      </c>
      <c r="S59" s="8"/>
      <c r="T59" s="9" t="s">
        <v>24</v>
      </c>
      <c r="U59" s="11">
        <v>200</v>
      </c>
    </row>
    <row r="60" spans="1:21" x14ac:dyDescent="0.25">
      <c r="A60" s="8" t="s">
        <v>3411</v>
      </c>
      <c r="B60" s="9" t="s">
        <v>3412</v>
      </c>
      <c r="C60" s="9" t="s">
        <v>3413</v>
      </c>
      <c r="D60" s="9" t="s">
        <v>3413</v>
      </c>
      <c r="E60" s="9" t="s">
        <v>3414</v>
      </c>
      <c r="F60" s="9" t="s">
        <v>29</v>
      </c>
      <c r="G60" s="9">
        <v>1</v>
      </c>
      <c r="H60" s="9">
        <v>1</v>
      </c>
      <c r="I60" s="9">
        <v>1</v>
      </c>
      <c r="J60" s="9">
        <v>8.3000000000000007</v>
      </c>
      <c r="K60" s="9">
        <v>26.132000000000001</v>
      </c>
      <c r="L60" s="9">
        <v>228</v>
      </c>
      <c r="M60" s="9">
        <v>1</v>
      </c>
      <c r="N60" s="9">
        <v>-2</v>
      </c>
      <c r="O60" s="11">
        <v>26498</v>
      </c>
      <c r="P60" s="8">
        <v>26498</v>
      </c>
      <c r="Q60" s="9">
        <v>58</v>
      </c>
      <c r="R60" s="23">
        <v>2.6270643969327312E-3</v>
      </c>
      <c r="S60" s="8" t="s">
        <v>24</v>
      </c>
      <c r="T60" s="9"/>
      <c r="U60" s="11">
        <v>658</v>
      </c>
    </row>
    <row r="61" spans="1:21" x14ac:dyDescent="0.25">
      <c r="A61" s="8" t="s">
        <v>3245</v>
      </c>
      <c r="B61" s="9"/>
      <c r="C61" s="9" t="s">
        <v>3246</v>
      </c>
      <c r="D61" s="9" t="s">
        <v>3246</v>
      </c>
      <c r="E61" s="9" t="s">
        <v>3247</v>
      </c>
      <c r="F61" s="9" t="s">
        <v>3266</v>
      </c>
      <c r="G61" s="9">
        <v>1</v>
      </c>
      <c r="H61" s="9">
        <v>10</v>
      </c>
      <c r="I61" s="9">
        <v>10</v>
      </c>
      <c r="J61" s="9">
        <v>59.8</v>
      </c>
      <c r="K61" s="9">
        <v>23.84</v>
      </c>
      <c r="L61" s="9">
        <v>209</v>
      </c>
      <c r="M61" s="9">
        <v>0</v>
      </c>
      <c r="N61" s="9">
        <v>279.08999999999997</v>
      </c>
      <c r="O61" s="11">
        <v>9295800</v>
      </c>
      <c r="P61" s="8">
        <v>21875</v>
      </c>
      <c r="Q61" s="9">
        <v>59</v>
      </c>
      <c r="R61" s="23">
        <v>2.1687309865991199E-3</v>
      </c>
      <c r="S61" s="8"/>
      <c r="T61" s="9"/>
      <c r="U61" s="11">
        <v>355</v>
      </c>
    </row>
    <row r="62" spans="1:21" x14ac:dyDescent="0.25">
      <c r="A62" s="8" t="s">
        <v>3415</v>
      </c>
      <c r="B62" s="9" t="s">
        <v>3416</v>
      </c>
      <c r="C62" s="9" t="s">
        <v>3417</v>
      </c>
      <c r="D62" s="9" t="s">
        <v>3417</v>
      </c>
      <c r="E62" s="9" t="s">
        <v>3418</v>
      </c>
      <c r="F62" s="9" t="s">
        <v>29</v>
      </c>
      <c r="G62" s="9">
        <v>3</v>
      </c>
      <c r="H62" s="9">
        <v>2</v>
      </c>
      <c r="I62" s="9">
        <v>2</v>
      </c>
      <c r="J62" s="9">
        <v>3.6</v>
      </c>
      <c r="K62" s="9">
        <v>136.76</v>
      </c>
      <c r="L62" s="9">
        <v>1185</v>
      </c>
      <c r="M62" s="9">
        <v>0</v>
      </c>
      <c r="N62" s="9">
        <v>11.613</v>
      </c>
      <c r="O62" s="11">
        <v>402290</v>
      </c>
      <c r="P62" s="8">
        <v>19021</v>
      </c>
      <c r="Q62" s="9">
        <v>60</v>
      </c>
      <c r="R62" s="23">
        <v>1.8857797529646567E-3</v>
      </c>
      <c r="S62" s="8"/>
      <c r="T62" s="9"/>
      <c r="U62" s="11">
        <v>123</v>
      </c>
    </row>
    <row r="63" spans="1:21" x14ac:dyDescent="0.25">
      <c r="A63" s="8" t="s">
        <v>3419</v>
      </c>
      <c r="B63" s="9"/>
      <c r="C63" s="9" t="s">
        <v>3420</v>
      </c>
      <c r="D63" s="9" t="s">
        <v>3420</v>
      </c>
      <c r="E63" s="9" t="s">
        <v>3223</v>
      </c>
      <c r="F63" s="9" t="s">
        <v>3266</v>
      </c>
      <c r="G63" s="9">
        <v>2</v>
      </c>
      <c r="H63" s="9">
        <v>28</v>
      </c>
      <c r="I63" s="9">
        <v>28</v>
      </c>
      <c r="J63" s="9">
        <v>76.2</v>
      </c>
      <c r="K63" s="9">
        <v>38.899000000000001</v>
      </c>
      <c r="L63" s="9">
        <v>340</v>
      </c>
      <c r="M63" s="9">
        <v>0</v>
      </c>
      <c r="N63" s="9">
        <v>323.31</v>
      </c>
      <c r="O63" s="11">
        <v>485420000</v>
      </c>
      <c r="P63" s="8">
        <v>0</v>
      </c>
      <c r="Q63" s="9">
        <v>61</v>
      </c>
      <c r="R63" s="23">
        <v>0</v>
      </c>
      <c r="S63" s="8"/>
      <c r="T63" s="9"/>
      <c r="U63" s="11">
        <v>352</v>
      </c>
    </row>
    <row r="64" spans="1:21" x14ac:dyDescent="0.25">
      <c r="A64" s="8" t="s">
        <v>142</v>
      </c>
      <c r="B64" s="9" t="s">
        <v>143</v>
      </c>
      <c r="C64" s="9" t="s">
        <v>144</v>
      </c>
      <c r="D64" s="9" t="s">
        <v>144</v>
      </c>
      <c r="E64" s="9" t="s">
        <v>145</v>
      </c>
      <c r="F64" s="9" t="s">
        <v>29</v>
      </c>
      <c r="G64" s="9">
        <v>1</v>
      </c>
      <c r="H64" s="9">
        <v>6</v>
      </c>
      <c r="I64" s="9">
        <v>6</v>
      </c>
      <c r="J64" s="9">
        <v>16.600000000000001</v>
      </c>
      <c r="K64" s="9">
        <v>64.135000000000005</v>
      </c>
      <c r="L64" s="9">
        <v>579</v>
      </c>
      <c r="M64" s="9">
        <v>0</v>
      </c>
      <c r="N64" s="9">
        <v>43.695999999999998</v>
      </c>
      <c r="O64" s="11">
        <v>1414100</v>
      </c>
      <c r="P64" s="8">
        <v>0</v>
      </c>
      <c r="Q64" s="9">
        <v>61</v>
      </c>
      <c r="R64" s="23">
        <v>0</v>
      </c>
      <c r="S64" s="8"/>
      <c r="T64" s="9"/>
      <c r="U64" s="11">
        <v>714</v>
      </c>
    </row>
    <row r="65" spans="1:21" x14ac:dyDescent="0.25">
      <c r="A65" s="8" t="s">
        <v>174</v>
      </c>
      <c r="B65" s="9" t="s">
        <v>175</v>
      </c>
      <c r="C65" s="9" t="s">
        <v>176</v>
      </c>
      <c r="D65" s="9" t="s">
        <v>176</v>
      </c>
      <c r="E65" s="9" t="s">
        <v>177</v>
      </c>
      <c r="F65" s="9" t="s">
        <v>329</v>
      </c>
      <c r="G65" s="9">
        <v>2</v>
      </c>
      <c r="H65" s="9">
        <v>3</v>
      </c>
      <c r="I65" s="9">
        <v>3</v>
      </c>
      <c r="J65" s="9">
        <v>2.5</v>
      </c>
      <c r="K65" s="9">
        <v>282.39</v>
      </c>
      <c r="L65" s="9">
        <v>2850</v>
      </c>
      <c r="M65" s="9">
        <v>0</v>
      </c>
      <c r="N65" s="9">
        <v>20.922000000000001</v>
      </c>
      <c r="O65" s="11">
        <v>1133000</v>
      </c>
      <c r="P65" s="8">
        <v>0</v>
      </c>
      <c r="Q65" s="9">
        <v>61</v>
      </c>
      <c r="R65" s="23">
        <v>0</v>
      </c>
      <c r="S65" s="8"/>
      <c r="T65" s="9" t="s">
        <v>24</v>
      </c>
      <c r="U65" s="11">
        <v>202</v>
      </c>
    </row>
    <row r="66" spans="1:21" x14ac:dyDescent="0.25">
      <c r="A66" s="8" t="s">
        <v>653</v>
      </c>
      <c r="B66" s="9"/>
      <c r="C66" s="9"/>
      <c r="D66" s="9"/>
      <c r="E66" s="9" t="s">
        <v>3421</v>
      </c>
      <c r="F66" s="9" t="s">
        <v>3341</v>
      </c>
      <c r="G66" s="9">
        <v>1</v>
      </c>
      <c r="H66" s="9">
        <v>5</v>
      </c>
      <c r="I66" s="9">
        <v>2</v>
      </c>
      <c r="J66" s="9">
        <v>7.4</v>
      </c>
      <c r="K66" s="9">
        <v>69.293000000000006</v>
      </c>
      <c r="L66" s="9">
        <v>607</v>
      </c>
      <c r="M66" s="9">
        <v>0</v>
      </c>
      <c r="N66" s="9">
        <v>14.597</v>
      </c>
      <c r="O66" s="11">
        <v>824760</v>
      </c>
      <c r="P66" s="8">
        <v>0</v>
      </c>
      <c r="Q66" s="9">
        <v>61</v>
      </c>
      <c r="R66" s="23">
        <v>0</v>
      </c>
      <c r="S66" s="8"/>
      <c r="T66" s="9" t="s">
        <v>24</v>
      </c>
      <c r="U66" s="11">
        <v>189</v>
      </c>
    </row>
    <row r="67" spans="1:21" x14ac:dyDescent="0.25">
      <c r="A67" s="8" t="s">
        <v>583</v>
      </c>
      <c r="B67" s="9" t="s">
        <v>584</v>
      </c>
      <c r="C67" s="9" t="s">
        <v>585</v>
      </c>
      <c r="D67" s="9" t="s">
        <v>585</v>
      </c>
      <c r="E67" s="9" t="s">
        <v>586</v>
      </c>
      <c r="F67" s="9" t="s">
        <v>29</v>
      </c>
      <c r="G67" s="9">
        <v>1</v>
      </c>
      <c r="H67" s="9">
        <v>1</v>
      </c>
      <c r="I67" s="9">
        <v>1</v>
      </c>
      <c r="J67" s="9">
        <v>6.7</v>
      </c>
      <c r="K67" s="9">
        <v>15.164</v>
      </c>
      <c r="L67" s="9">
        <v>135</v>
      </c>
      <c r="M67" s="9">
        <v>2.8368999999999998E-3</v>
      </c>
      <c r="N67" s="9">
        <v>6.3986999999999998</v>
      </c>
      <c r="O67" s="11">
        <v>726940</v>
      </c>
      <c r="P67" s="8">
        <v>0</v>
      </c>
      <c r="Q67" s="9">
        <v>61</v>
      </c>
      <c r="R67" s="23">
        <v>0</v>
      </c>
      <c r="S67" s="8"/>
      <c r="T67" s="9"/>
      <c r="U67" s="11">
        <v>636</v>
      </c>
    </row>
    <row r="68" spans="1:21" x14ac:dyDescent="0.25">
      <c r="A68" s="8" t="s">
        <v>3422</v>
      </c>
      <c r="B68" s="9" t="s">
        <v>3423</v>
      </c>
      <c r="C68" s="9" t="s">
        <v>3424</v>
      </c>
      <c r="D68" s="9" t="s">
        <v>3424</v>
      </c>
      <c r="E68" s="9" t="s">
        <v>3425</v>
      </c>
      <c r="F68" s="9" t="s">
        <v>29</v>
      </c>
      <c r="G68" s="9">
        <v>3</v>
      </c>
      <c r="H68" s="9">
        <v>3</v>
      </c>
      <c r="I68" s="9">
        <v>3</v>
      </c>
      <c r="J68" s="9">
        <v>9.5</v>
      </c>
      <c r="K68" s="9">
        <v>42.847999999999999</v>
      </c>
      <c r="L68" s="9">
        <v>398</v>
      </c>
      <c r="M68" s="9">
        <v>0</v>
      </c>
      <c r="N68" s="9">
        <v>17.513000000000002</v>
      </c>
      <c r="O68" s="11">
        <v>615000</v>
      </c>
      <c r="P68" s="8">
        <v>0</v>
      </c>
      <c r="Q68" s="9">
        <v>61</v>
      </c>
      <c r="R68" s="23">
        <v>0</v>
      </c>
      <c r="S68" s="8"/>
      <c r="T68" s="9"/>
      <c r="U68" s="11">
        <v>72</v>
      </c>
    </row>
    <row r="69" spans="1:21" x14ac:dyDescent="0.25">
      <c r="A69" s="8" t="s">
        <v>3426</v>
      </c>
      <c r="B69" s="9" t="s">
        <v>3427</v>
      </c>
      <c r="C69" s="9" t="s">
        <v>3428</v>
      </c>
      <c r="D69" s="9" t="s">
        <v>3428</v>
      </c>
      <c r="E69" s="9" t="s">
        <v>3429</v>
      </c>
      <c r="F69" s="9" t="s">
        <v>29</v>
      </c>
      <c r="G69" s="9">
        <v>3</v>
      </c>
      <c r="H69" s="9">
        <v>6</v>
      </c>
      <c r="I69" s="9">
        <v>6</v>
      </c>
      <c r="J69" s="9">
        <v>15.2</v>
      </c>
      <c r="K69" s="9">
        <v>76.625</v>
      </c>
      <c r="L69" s="9">
        <v>696</v>
      </c>
      <c r="M69" s="9">
        <v>0</v>
      </c>
      <c r="N69" s="9">
        <v>64.403000000000006</v>
      </c>
      <c r="O69" s="11">
        <v>427980</v>
      </c>
      <c r="P69" s="8">
        <v>0</v>
      </c>
      <c r="Q69" s="9">
        <v>61</v>
      </c>
      <c r="R69" s="23">
        <v>0</v>
      </c>
      <c r="S69" s="8"/>
      <c r="T69" s="9"/>
      <c r="U69" s="11">
        <v>222</v>
      </c>
    </row>
    <row r="70" spans="1:21" x14ac:dyDescent="0.25">
      <c r="A70" s="8" t="s">
        <v>3430</v>
      </c>
      <c r="B70" s="9" t="s">
        <v>3431</v>
      </c>
      <c r="C70" s="9" t="s">
        <v>3432</v>
      </c>
      <c r="D70" s="9" t="s">
        <v>3432</v>
      </c>
      <c r="E70" s="9" t="s">
        <v>3433</v>
      </c>
      <c r="F70" s="9" t="s">
        <v>29</v>
      </c>
      <c r="G70" s="9">
        <v>3</v>
      </c>
      <c r="H70" s="9">
        <v>4</v>
      </c>
      <c r="I70" s="9">
        <v>2</v>
      </c>
      <c r="J70" s="9">
        <v>20.3</v>
      </c>
      <c r="K70" s="9">
        <v>31.983000000000001</v>
      </c>
      <c r="L70" s="9">
        <v>295</v>
      </c>
      <c r="M70" s="9">
        <v>0</v>
      </c>
      <c r="N70" s="9">
        <v>23.605</v>
      </c>
      <c r="O70" s="11">
        <v>395400</v>
      </c>
      <c r="P70" s="8">
        <v>0</v>
      </c>
      <c r="Q70" s="9">
        <v>61</v>
      </c>
      <c r="R70" s="23">
        <v>0</v>
      </c>
      <c r="S70" s="8"/>
      <c r="T70" s="9"/>
      <c r="U70" s="11">
        <v>38</v>
      </c>
    </row>
    <row r="71" spans="1:21" x14ac:dyDescent="0.25">
      <c r="A71" s="8" t="s">
        <v>3434</v>
      </c>
      <c r="B71" s="9" t="s">
        <v>3435</v>
      </c>
      <c r="C71" s="9" t="s">
        <v>3436</v>
      </c>
      <c r="D71" s="9" t="s">
        <v>3436</v>
      </c>
      <c r="E71" s="9" t="s">
        <v>3437</v>
      </c>
      <c r="F71" s="9" t="s">
        <v>329</v>
      </c>
      <c r="G71" s="9">
        <v>6</v>
      </c>
      <c r="H71" s="9">
        <v>12</v>
      </c>
      <c r="I71" s="9">
        <v>3</v>
      </c>
      <c r="J71" s="9">
        <v>27.5</v>
      </c>
      <c r="K71" s="9">
        <v>48.104999999999997</v>
      </c>
      <c r="L71" s="9">
        <v>432</v>
      </c>
      <c r="M71" s="9">
        <v>0</v>
      </c>
      <c r="N71" s="9">
        <v>26.759</v>
      </c>
      <c r="O71" s="11">
        <v>310580</v>
      </c>
      <c r="P71" s="8">
        <v>0</v>
      </c>
      <c r="Q71" s="9">
        <v>61</v>
      </c>
      <c r="R71" s="23">
        <v>0</v>
      </c>
      <c r="S71" s="8"/>
      <c r="T71" s="9" t="s">
        <v>24</v>
      </c>
      <c r="U71" s="11">
        <v>196</v>
      </c>
    </row>
    <row r="72" spans="1:21" x14ac:dyDescent="0.25">
      <c r="A72" s="8" t="s">
        <v>3438</v>
      </c>
      <c r="B72" s="9" t="s">
        <v>3439</v>
      </c>
      <c r="C72" s="9" t="s">
        <v>3440</v>
      </c>
      <c r="D72" s="9" t="s">
        <v>3440</v>
      </c>
      <c r="E72" s="9" t="s">
        <v>3441</v>
      </c>
      <c r="F72" s="9" t="s">
        <v>29</v>
      </c>
      <c r="G72" s="9">
        <v>1</v>
      </c>
      <c r="H72" s="9">
        <v>1</v>
      </c>
      <c r="I72" s="9">
        <v>1</v>
      </c>
      <c r="J72" s="9">
        <v>3.4</v>
      </c>
      <c r="K72" s="9">
        <v>34.258000000000003</v>
      </c>
      <c r="L72" s="9">
        <v>298</v>
      </c>
      <c r="M72" s="9">
        <v>5.3121000000000002E-3</v>
      </c>
      <c r="N72" s="9">
        <v>6.0609999999999999</v>
      </c>
      <c r="O72" s="11">
        <v>303600</v>
      </c>
      <c r="P72" s="8">
        <v>0</v>
      </c>
      <c r="Q72" s="9">
        <v>61</v>
      </c>
      <c r="R72" s="23">
        <v>0</v>
      </c>
      <c r="S72" s="8"/>
      <c r="T72" s="9"/>
      <c r="U72" s="11">
        <v>502</v>
      </c>
    </row>
    <row r="73" spans="1:21" x14ac:dyDescent="0.25">
      <c r="A73" s="8" t="s">
        <v>862</v>
      </c>
      <c r="B73" s="9" t="s">
        <v>863</v>
      </c>
      <c r="C73" s="9" t="s">
        <v>864</v>
      </c>
      <c r="D73" s="9" t="s">
        <v>864</v>
      </c>
      <c r="E73" s="9" t="s">
        <v>865</v>
      </c>
      <c r="F73" s="9" t="s">
        <v>29</v>
      </c>
      <c r="G73" s="9">
        <v>2</v>
      </c>
      <c r="H73" s="9">
        <v>19</v>
      </c>
      <c r="I73" s="9">
        <v>19</v>
      </c>
      <c r="J73" s="9">
        <v>74.599999999999994</v>
      </c>
      <c r="K73" s="9">
        <v>36.052999999999997</v>
      </c>
      <c r="L73" s="9">
        <v>335</v>
      </c>
      <c r="M73" s="9">
        <v>0</v>
      </c>
      <c r="N73" s="9">
        <v>323.31</v>
      </c>
      <c r="O73" s="11">
        <v>112780000</v>
      </c>
      <c r="P73" s="8">
        <v>0</v>
      </c>
      <c r="Q73" s="9">
        <v>61</v>
      </c>
      <c r="R73" s="23">
        <v>0</v>
      </c>
      <c r="S73" s="8"/>
      <c r="T73" s="9"/>
      <c r="U73" s="11">
        <v>429</v>
      </c>
    </row>
    <row r="74" spans="1:21" x14ac:dyDescent="0.25">
      <c r="A74" s="8" t="s">
        <v>3442</v>
      </c>
      <c r="B74" s="9" t="s">
        <v>627</v>
      </c>
      <c r="C74" s="9" t="s">
        <v>628</v>
      </c>
      <c r="D74" s="9" t="s">
        <v>628</v>
      </c>
      <c r="E74" s="9" t="s">
        <v>629</v>
      </c>
      <c r="F74" s="9" t="s">
        <v>29</v>
      </c>
      <c r="G74" s="9">
        <v>5</v>
      </c>
      <c r="H74" s="9">
        <v>6</v>
      </c>
      <c r="I74" s="9">
        <v>6</v>
      </c>
      <c r="J74" s="9">
        <v>9</v>
      </c>
      <c r="K74" s="9">
        <v>81.744</v>
      </c>
      <c r="L74" s="9">
        <v>745</v>
      </c>
      <c r="M74" s="9">
        <v>0</v>
      </c>
      <c r="N74" s="9">
        <v>66.034000000000006</v>
      </c>
      <c r="O74" s="11">
        <v>495550</v>
      </c>
      <c r="P74" s="8">
        <v>0</v>
      </c>
      <c r="Q74" s="9">
        <v>61</v>
      </c>
      <c r="R74" s="23">
        <v>0</v>
      </c>
      <c r="S74" s="8"/>
      <c r="T74" s="9"/>
      <c r="U74" s="11">
        <v>476</v>
      </c>
    </row>
    <row r="75" spans="1:21" x14ac:dyDescent="0.25">
      <c r="A75" s="8" t="s">
        <v>3443</v>
      </c>
      <c r="B75" s="9"/>
      <c r="C75" s="9"/>
      <c r="D75" s="9"/>
      <c r="E75" s="9" t="s">
        <v>3444</v>
      </c>
      <c r="F75" s="9" t="s">
        <v>23</v>
      </c>
      <c r="G75" s="9">
        <v>1</v>
      </c>
      <c r="H75" s="9">
        <v>26</v>
      </c>
      <c r="I75" s="9">
        <v>0</v>
      </c>
      <c r="J75" s="9">
        <v>42.2</v>
      </c>
      <c r="K75" s="9">
        <v>59.997999999999998</v>
      </c>
      <c r="L75" s="9">
        <v>564</v>
      </c>
      <c r="M75" s="9">
        <v>0</v>
      </c>
      <c r="N75" s="9">
        <v>39.048999999999999</v>
      </c>
      <c r="O75" s="11">
        <v>266740</v>
      </c>
      <c r="P75" s="8">
        <v>0</v>
      </c>
      <c r="Q75" s="9">
        <v>61</v>
      </c>
      <c r="R75" s="23">
        <v>0</v>
      </c>
      <c r="S75" s="8"/>
      <c r="T75" s="9" t="s">
        <v>24</v>
      </c>
      <c r="U75" s="11">
        <v>190</v>
      </c>
    </row>
    <row r="76" spans="1:21" x14ac:dyDescent="0.25">
      <c r="A76" s="8" t="s">
        <v>3445</v>
      </c>
      <c r="B76" s="9"/>
      <c r="C76" s="9"/>
      <c r="D76" s="9"/>
      <c r="E76" s="9" t="s">
        <v>3446</v>
      </c>
      <c r="F76" s="9" t="s">
        <v>3341</v>
      </c>
      <c r="G76" s="9">
        <v>1</v>
      </c>
      <c r="H76" s="9">
        <v>2</v>
      </c>
      <c r="I76" s="9">
        <v>2</v>
      </c>
      <c r="J76" s="9">
        <v>11.1</v>
      </c>
      <c r="K76" s="9">
        <v>22.975000000000001</v>
      </c>
      <c r="L76" s="9">
        <v>199</v>
      </c>
      <c r="M76" s="9">
        <v>0</v>
      </c>
      <c r="N76" s="9">
        <v>23.175000000000001</v>
      </c>
      <c r="O76" s="11">
        <v>592930</v>
      </c>
      <c r="P76" s="8">
        <v>0</v>
      </c>
      <c r="Q76" s="9">
        <v>61</v>
      </c>
      <c r="R76" s="23">
        <v>0</v>
      </c>
      <c r="S76" s="8"/>
      <c r="T76" s="9" t="s">
        <v>24</v>
      </c>
      <c r="U76" s="11">
        <v>185</v>
      </c>
    </row>
    <row r="77" spans="1:21" x14ac:dyDescent="0.25">
      <c r="A77" s="8" t="s">
        <v>3447</v>
      </c>
      <c r="B77" s="9" t="s">
        <v>3448</v>
      </c>
      <c r="C77" s="9" t="s">
        <v>3449</v>
      </c>
      <c r="D77" s="9" t="s">
        <v>3449</v>
      </c>
      <c r="E77" s="9" t="s">
        <v>3450</v>
      </c>
      <c r="F77" s="9" t="s">
        <v>329</v>
      </c>
      <c r="G77" s="9">
        <v>5</v>
      </c>
      <c r="H77" s="9">
        <v>26</v>
      </c>
      <c r="I77" s="9">
        <v>1</v>
      </c>
      <c r="J77" s="9">
        <v>42.2</v>
      </c>
      <c r="K77" s="9">
        <v>60.043999999999997</v>
      </c>
      <c r="L77" s="9">
        <v>564</v>
      </c>
      <c r="M77" s="9">
        <v>1</v>
      </c>
      <c r="N77" s="9">
        <v>-2</v>
      </c>
      <c r="O77" s="11">
        <v>225310</v>
      </c>
      <c r="P77" s="8">
        <v>0</v>
      </c>
      <c r="Q77" s="9">
        <v>61</v>
      </c>
      <c r="R77" s="23">
        <v>0</v>
      </c>
      <c r="S77" s="8" t="s">
        <v>24</v>
      </c>
      <c r="T77" s="9" t="s">
        <v>24</v>
      </c>
      <c r="U77" s="11">
        <v>184</v>
      </c>
    </row>
    <row r="78" spans="1:21" x14ac:dyDescent="0.25">
      <c r="A78" s="8" t="s">
        <v>3451</v>
      </c>
      <c r="B78" s="9" t="s">
        <v>3452</v>
      </c>
      <c r="C78" s="9" t="s">
        <v>3453</v>
      </c>
      <c r="D78" s="9" t="s">
        <v>3453</v>
      </c>
      <c r="E78" s="9" t="s">
        <v>3454</v>
      </c>
      <c r="F78" s="9" t="s">
        <v>29</v>
      </c>
      <c r="G78" s="9">
        <v>2</v>
      </c>
      <c r="H78" s="9">
        <v>3</v>
      </c>
      <c r="I78" s="9">
        <v>3</v>
      </c>
      <c r="J78" s="9">
        <v>48.6</v>
      </c>
      <c r="K78" s="9">
        <v>11.765000000000001</v>
      </c>
      <c r="L78" s="9">
        <v>107</v>
      </c>
      <c r="M78" s="9">
        <v>0</v>
      </c>
      <c r="N78" s="9">
        <v>23.309000000000001</v>
      </c>
      <c r="O78" s="11">
        <v>221480</v>
      </c>
      <c r="P78" s="8">
        <v>0</v>
      </c>
      <c r="Q78" s="9">
        <v>61</v>
      </c>
      <c r="R78" s="23">
        <v>0</v>
      </c>
      <c r="S78" s="8"/>
      <c r="T78" s="9"/>
      <c r="U78" s="11">
        <v>422</v>
      </c>
    </row>
    <row r="79" spans="1:21" x14ac:dyDescent="0.25">
      <c r="A79" s="8" t="s">
        <v>3455</v>
      </c>
      <c r="B79" s="9" t="s">
        <v>673</v>
      </c>
      <c r="C79" s="9" t="s">
        <v>674</v>
      </c>
      <c r="D79" s="9" t="s">
        <v>674</v>
      </c>
      <c r="E79" s="9" t="s">
        <v>3456</v>
      </c>
      <c r="F79" s="9" t="s">
        <v>29</v>
      </c>
      <c r="G79" s="9">
        <v>2</v>
      </c>
      <c r="H79" s="9">
        <v>2</v>
      </c>
      <c r="I79" s="9">
        <v>2</v>
      </c>
      <c r="J79" s="9">
        <v>9.3000000000000007</v>
      </c>
      <c r="K79" s="9">
        <v>25.66</v>
      </c>
      <c r="L79" s="9">
        <v>237</v>
      </c>
      <c r="M79" s="9">
        <v>0</v>
      </c>
      <c r="N79" s="9">
        <v>14.127000000000001</v>
      </c>
      <c r="O79" s="11">
        <v>211690</v>
      </c>
      <c r="P79" s="8">
        <v>0</v>
      </c>
      <c r="Q79" s="9">
        <v>61</v>
      </c>
      <c r="R79" s="23">
        <v>0</v>
      </c>
      <c r="S79" s="8"/>
      <c r="T79" s="9"/>
      <c r="U79" s="11">
        <v>106</v>
      </c>
    </row>
    <row r="80" spans="1:21" x14ac:dyDescent="0.25">
      <c r="A80" s="8" t="s">
        <v>3457</v>
      </c>
      <c r="B80" s="9"/>
      <c r="C80" s="9"/>
      <c r="D80" s="9"/>
      <c r="E80" s="9" t="s">
        <v>3458</v>
      </c>
      <c r="F80" s="9" t="s">
        <v>3341</v>
      </c>
      <c r="G80" s="9">
        <v>1</v>
      </c>
      <c r="H80" s="9">
        <v>1</v>
      </c>
      <c r="I80" s="9">
        <v>1</v>
      </c>
      <c r="J80" s="9">
        <v>8.6</v>
      </c>
      <c r="K80" s="9">
        <v>18.280999999999999</v>
      </c>
      <c r="L80" s="9">
        <v>162</v>
      </c>
      <c r="M80" s="9">
        <v>0</v>
      </c>
      <c r="N80" s="9">
        <v>34.628999999999998</v>
      </c>
      <c r="O80" s="11">
        <v>196040</v>
      </c>
      <c r="P80" s="8">
        <v>0</v>
      </c>
      <c r="Q80" s="9">
        <v>61</v>
      </c>
      <c r="R80" s="23">
        <v>0</v>
      </c>
      <c r="S80" s="8"/>
      <c r="T80" s="9" t="s">
        <v>24</v>
      </c>
      <c r="U80" s="11">
        <v>188</v>
      </c>
    </row>
    <row r="81" spans="1:21" x14ac:dyDescent="0.25">
      <c r="A81" s="8" t="s">
        <v>3459</v>
      </c>
      <c r="B81" s="9" t="s">
        <v>3460</v>
      </c>
      <c r="C81" s="9" t="s">
        <v>3461</v>
      </c>
      <c r="D81" s="9" t="s">
        <v>3461</v>
      </c>
      <c r="E81" s="9" t="s">
        <v>3462</v>
      </c>
      <c r="F81" s="9" t="s">
        <v>29</v>
      </c>
      <c r="G81" s="9">
        <v>1</v>
      </c>
      <c r="H81" s="9">
        <v>1</v>
      </c>
      <c r="I81" s="9">
        <v>1</v>
      </c>
      <c r="J81" s="9">
        <v>11.8</v>
      </c>
      <c r="K81" s="9">
        <v>10.834</v>
      </c>
      <c r="L81" s="9">
        <v>93</v>
      </c>
      <c r="M81" s="9">
        <v>0</v>
      </c>
      <c r="N81" s="9">
        <v>11.835000000000001</v>
      </c>
      <c r="O81" s="11">
        <v>348310</v>
      </c>
      <c r="P81" s="8">
        <v>0</v>
      </c>
      <c r="Q81" s="9">
        <v>61</v>
      </c>
      <c r="R81" s="23">
        <v>0</v>
      </c>
      <c r="S81" s="8"/>
      <c r="T81" s="9"/>
      <c r="U81" s="11">
        <v>430</v>
      </c>
    </row>
    <row r="82" spans="1:21" x14ac:dyDescent="0.25">
      <c r="A82" s="8" t="s">
        <v>704</v>
      </c>
      <c r="B82" s="9" t="s">
        <v>705</v>
      </c>
      <c r="C82" s="9" t="s">
        <v>706</v>
      </c>
      <c r="D82" s="9" t="s">
        <v>706</v>
      </c>
      <c r="E82" s="9" t="s">
        <v>707</v>
      </c>
      <c r="F82" s="9" t="s">
        <v>29</v>
      </c>
      <c r="G82" s="9">
        <v>1</v>
      </c>
      <c r="H82" s="9">
        <v>2</v>
      </c>
      <c r="I82" s="9">
        <v>2</v>
      </c>
      <c r="J82" s="9">
        <v>12.7</v>
      </c>
      <c r="K82" s="9">
        <v>11.284000000000001</v>
      </c>
      <c r="L82" s="9">
        <v>110</v>
      </c>
      <c r="M82" s="9">
        <v>0</v>
      </c>
      <c r="N82" s="9">
        <v>19.998999999999999</v>
      </c>
      <c r="O82" s="11">
        <v>439910</v>
      </c>
      <c r="P82" s="8">
        <v>0</v>
      </c>
      <c r="Q82" s="9">
        <v>61</v>
      </c>
      <c r="R82" s="23">
        <v>0</v>
      </c>
      <c r="S82" s="8"/>
      <c r="T82" s="9"/>
      <c r="U82" s="11">
        <v>634</v>
      </c>
    </row>
    <row r="83" spans="1:21" x14ac:dyDescent="0.25">
      <c r="A83" s="8" t="s">
        <v>3463</v>
      </c>
      <c r="B83" s="9" t="s">
        <v>3464</v>
      </c>
      <c r="C83" s="9" t="s">
        <v>3465</v>
      </c>
      <c r="D83" s="9" t="s">
        <v>3465</v>
      </c>
      <c r="E83" s="9" t="s">
        <v>3466</v>
      </c>
      <c r="F83" s="9" t="s">
        <v>29</v>
      </c>
      <c r="G83" s="9">
        <v>1</v>
      </c>
      <c r="H83" s="9">
        <v>3</v>
      </c>
      <c r="I83" s="9">
        <v>3</v>
      </c>
      <c r="J83" s="9">
        <v>14</v>
      </c>
      <c r="K83" s="9">
        <v>27.678999999999998</v>
      </c>
      <c r="L83" s="9">
        <v>242</v>
      </c>
      <c r="M83" s="9">
        <v>0</v>
      </c>
      <c r="N83" s="9">
        <v>24.753</v>
      </c>
      <c r="O83" s="11">
        <v>333810</v>
      </c>
      <c r="P83" s="8">
        <v>0</v>
      </c>
      <c r="Q83" s="9">
        <v>61</v>
      </c>
      <c r="R83" s="23">
        <v>0</v>
      </c>
      <c r="S83" s="8"/>
      <c r="T83" s="9"/>
      <c r="U83" s="11">
        <v>529</v>
      </c>
    </row>
    <row r="84" spans="1:21" x14ac:dyDescent="0.25">
      <c r="A84" s="8" t="s">
        <v>3467</v>
      </c>
      <c r="B84" s="9"/>
      <c r="C84" s="9"/>
      <c r="D84" s="9"/>
      <c r="E84" s="9" t="s">
        <v>3468</v>
      </c>
      <c r="F84" s="9" t="s">
        <v>3341</v>
      </c>
      <c r="G84" s="9">
        <v>1</v>
      </c>
      <c r="H84" s="9">
        <v>1</v>
      </c>
      <c r="I84" s="9">
        <v>1</v>
      </c>
      <c r="J84" s="9">
        <v>3.9</v>
      </c>
      <c r="K84" s="9">
        <v>24.347999999999999</v>
      </c>
      <c r="L84" s="9">
        <v>207</v>
      </c>
      <c r="M84" s="9">
        <v>5.2561999999999999E-3</v>
      </c>
      <c r="N84" s="9">
        <v>6.0046999999999997</v>
      </c>
      <c r="O84" s="11">
        <v>151390</v>
      </c>
      <c r="P84" s="8">
        <v>0</v>
      </c>
      <c r="Q84" s="9">
        <v>61</v>
      </c>
      <c r="R84" s="23">
        <v>0</v>
      </c>
      <c r="S84" s="8"/>
      <c r="T84" s="9" t="s">
        <v>24</v>
      </c>
      <c r="U84" s="11">
        <v>186</v>
      </c>
    </row>
    <row r="85" spans="1:21" x14ac:dyDescent="0.25">
      <c r="A85" s="8" t="s">
        <v>3469</v>
      </c>
      <c r="B85" s="9" t="s">
        <v>3470</v>
      </c>
      <c r="C85" s="9" t="s">
        <v>3471</v>
      </c>
      <c r="D85" s="9" t="s">
        <v>3471</v>
      </c>
      <c r="E85" s="9" t="s">
        <v>3472</v>
      </c>
      <c r="F85" s="9" t="s">
        <v>29</v>
      </c>
      <c r="G85" s="9">
        <v>6</v>
      </c>
      <c r="H85" s="9">
        <v>1</v>
      </c>
      <c r="I85" s="9">
        <v>1</v>
      </c>
      <c r="J85" s="9">
        <v>10.8</v>
      </c>
      <c r="K85" s="9">
        <v>13.782999999999999</v>
      </c>
      <c r="L85" s="9">
        <v>130</v>
      </c>
      <c r="M85" s="9">
        <v>0</v>
      </c>
      <c r="N85" s="9">
        <v>7.5008999999999997</v>
      </c>
      <c r="O85" s="11">
        <v>100890</v>
      </c>
      <c r="P85" s="8">
        <v>0</v>
      </c>
      <c r="Q85" s="9">
        <v>61</v>
      </c>
      <c r="R85" s="23">
        <v>0</v>
      </c>
      <c r="S85" s="8"/>
      <c r="T85" s="9"/>
      <c r="U85" s="11">
        <v>102</v>
      </c>
    </row>
    <row r="86" spans="1:21" x14ac:dyDescent="0.25">
      <c r="A86" s="8" t="s">
        <v>3473</v>
      </c>
      <c r="B86" s="9" t="s">
        <v>3474</v>
      </c>
      <c r="C86" s="9" t="s">
        <v>3475</v>
      </c>
      <c r="D86" s="9" t="s">
        <v>3475</v>
      </c>
      <c r="E86" s="9" t="s">
        <v>3476</v>
      </c>
      <c r="F86" s="9" t="s">
        <v>329</v>
      </c>
      <c r="G86" s="9">
        <v>3</v>
      </c>
      <c r="H86" s="9">
        <v>1</v>
      </c>
      <c r="I86" s="9">
        <v>1</v>
      </c>
      <c r="J86" s="9">
        <v>2.2000000000000002</v>
      </c>
      <c r="K86" s="9">
        <v>50.524999999999999</v>
      </c>
      <c r="L86" s="9">
        <v>452</v>
      </c>
      <c r="M86" s="9">
        <v>0</v>
      </c>
      <c r="N86" s="9">
        <v>8.2897999999999996</v>
      </c>
      <c r="O86" s="11">
        <v>100110</v>
      </c>
      <c r="P86" s="8">
        <v>0</v>
      </c>
      <c r="Q86" s="9">
        <v>61</v>
      </c>
      <c r="R86" s="23">
        <v>0</v>
      </c>
      <c r="S86" s="8"/>
      <c r="T86" s="9" t="s">
        <v>24</v>
      </c>
      <c r="U86" s="11">
        <v>197</v>
      </c>
    </row>
    <row r="87" spans="1:21" x14ac:dyDescent="0.25">
      <c r="A87" s="8" t="s">
        <v>3477</v>
      </c>
      <c r="B87" s="9" t="s">
        <v>3478</v>
      </c>
      <c r="C87" s="9" t="s">
        <v>3479</v>
      </c>
      <c r="D87" s="9" t="s">
        <v>3479</v>
      </c>
      <c r="E87" s="9" t="s">
        <v>3480</v>
      </c>
      <c r="F87" s="9" t="s">
        <v>29</v>
      </c>
      <c r="G87" s="9">
        <v>1</v>
      </c>
      <c r="H87" s="9">
        <v>1</v>
      </c>
      <c r="I87" s="9">
        <v>1</v>
      </c>
      <c r="J87" s="9">
        <v>6.8</v>
      </c>
      <c r="K87" s="9">
        <v>16.571999999999999</v>
      </c>
      <c r="L87" s="9">
        <v>146</v>
      </c>
      <c r="M87" s="9">
        <v>2.8050000000000002E-3</v>
      </c>
      <c r="N87" s="9">
        <v>6.375</v>
      </c>
      <c r="O87" s="11">
        <v>99611</v>
      </c>
      <c r="P87" s="8">
        <v>0</v>
      </c>
      <c r="Q87" s="9">
        <v>61</v>
      </c>
      <c r="R87" s="23">
        <v>0</v>
      </c>
      <c r="S87" s="8"/>
      <c r="T87" s="9"/>
      <c r="U87" s="11">
        <v>460</v>
      </c>
    </row>
    <row r="88" spans="1:21" x14ac:dyDescent="0.25">
      <c r="A88" s="8" t="s">
        <v>3481</v>
      </c>
      <c r="B88" s="9" t="s">
        <v>3482</v>
      </c>
      <c r="C88" s="9" t="s">
        <v>3483</v>
      </c>
      <c r="D88" s="9" t="s">
        <v>3483</v>
      </c>
      <c r="E88" s="9" t="s">
        <v>3484</v>
      </c>
      <c r="F88" s="9" t="s">
        <v>29</v>
      </c>
      <c r="G88" s="9">
        <v>1</v>
      </c>
      <c r="H88" s="9">
        <v>1</v>
      </c>
      <c r="I88" s="9">
        <v>1</v>
      </c>
      <c r="J88" s="9">
        <v>2.5</v>
      </c>
      <c r="K88" s="9">
        <v>59.755000000000003</v>
      </c>
      <c r="L88" s="9">
        <v>527</v>
      </c>
      <c r="M88" s="9">
        <v>4.0267999999999997E-3</v>
      </c>
      <c r="N88" s="9">
        <v>6.1322000000000001</v>
      </c>
      <c r="O88" s="11">
        <v>93086</v>
      </c>
      <c r="P88" s="8">
        <v>0</v>
      </c>
      <c r="Q88" s="9">
        <v>61</v>
      </c>
      <c r="R88" s="23">
        <v>0</v>
      </c>
      <c r="S88" s="8"/>
      <c r="T88" s="9"/>
      <c r="U88" s="11">
        <v>425</v>
      </c>
    </row>
    <row r="89" spans="1:21" x14ac:dyDescent="0.25">
      <c r="A89" s="8" t="s">
        <v>426</v>
      </c>
      <c r="B89" s="9" t="s">
        <v>427</v>
      </c>
      <c r="C89" s="9" t="s">
        <v>428</v>
      </c>
      <c r="D89" s="9" t="s">
        <v>428</v>
      </c>
      <c r="E89" s="9" t="s">
        <v>429</v>
      </c>
      <c r="F89" s="9" t="s">
        <v>29</v>
      </c>
      <c r="G89" s="9">
        <v>1</v>
      </c>
      <c r="H89" s="9">
        <v>6</v>
      </c>
      <c r="I89" s="9">
        <v>6</v>
      </c>
      <c r="J89" s="9">
        <v>2.2999999999999998</v>
      </c>
      <c r="K89" s="9">
        <v>331.77</v>
      </c>
      <c r="L89" s="9">
        <v>2871</v>
      </c>
      <c r="M89" s="9">
        <v>0</v>
      </c>
      <c r="N89" s="9">
        <v>34.276000000000003</v>
      </c>
      <c r="O89" s="11">
        <v>501170</v>
      </c>
      <c r="P89" s="8">
        <v>0</v>
      </c>
      <c r="Q89" s="9">
        <v>61</v>
      </c>
      <c r="R89" s="23">
        <v>0</v>
      </c>
      <c r="S89" s="8"/>
      <c r="T89" s="9"/>
      <c r="U89" s="11">
        <v>477</v>
      </c>
    </row>
    <row r="90" spans="1:21" x14ac:dyDescent="0.25">
      <c r="A90" s="8" t="s">
        <v>3485</v>
      </c>
      <c r="B90" s="9" t="s">
        <v>3486</v>
      </c>
      <c r="C90" s="9" t="s">
        <v>3487</v>
      </c>
      <c r="D90" s="9" t="s">
        <v>3487</v>
      </c>
      <c r="E90" s="9" t="s">
        <v>3488</v>
      </c>
      <c r="F90" s="9" t="s">
        <v>29</v>
      </c>
      <c r="G90" s="9">
        <v>3</v>
      </c>
      <c r="H90" s="9">
        <v>2</v>
      </c>
      <c r="I90" s="9">
        <v>2</v>
      </c>
      <c r="J90" s="9">
        <v>4.3</v>
      </c>
      <c r="K90" s="9">
        <v>51.539000000000001</v>
      </c>
      <c r="L90" s="9">
        <v>529</v>
      </c>
      <c r="M90" s="9">
        <v>0</v>
      </c>
      <c r="N90" s="9">
        <v>11.505000000000001</v>
      </c>
      <c r="O90" s="11">
        <v>194760</v>
      </c>
      <c r="P90" s="8">
        <v>0</v>
      </c>
      <c r="Q90" s="9">
        <v>61</v>
      </c>
      <c r="R90" s="23">
        <v>0</v>
      </c>
      <c r="S90" s="8"/>
      <c r="T90" s="9"/>
      <c r="U90" s="11">
        <v>284</v>
      </c>
    </row>
    <row r="91" spans="1:21" x14ac:dyDescent="0.25">
      <c r="A91" s="8" t="s">
        <v>633</v>
      </c>
      <c r="B91" s="9" t="s">
        <v>634</v>
      </c>
      <c r="C91" s="9" t="s">
        <v>635</v>
      </c>
      <c r="D91" s="9" t="s">
        <v>635</v>
      </c>
      <c r="E91" s="9" t="s">
        <v>636</v>
      </c>
      <c r="F91" s="9" t="s">
        <v>29</v>
      </c>
      <c r="G91" s="9">
        <v>2</v>
      </c>
      <c r="H91" s="9">
        <v>1</v>
      </c>
      <c r="I91" s="9">
        <v>1</v>
      </c>
      <c r="J91" s="9">
        <v>2.2000000000000002</v>
      </c>
      <c r="K91" s="9">
        <v>78.855999999999995</v>
      </c>
      <c r="L91" s="9">
        <v>712</v>
      </c>
      <c r="M91" s="9">
        <v>0</v>
      </c>
      <c r="N91" s="9">
        <v>8.7426999999999992</v>
      </c>
      <c r="O91" s="11">
        <v>86273</v>
      </c>
      <c r="P91" s="8">
        <v>0</v>
      </c>
      <c r="Q91" s="9">
        <v>61</v>
      </c>
      <c r="R91" s="23">
        <v>0</v>
      </c>
      <c r="S91" s="8"/>
      <c r="T91" s="9"/>
      <c r="U91" s="11">
        <v>96</v>
      </c>
    </row>
    <row r="92" spans="1:21" x14ac:dyDescent="0.25">
      <c r="A92" s="8" t="s">
        <v>3489</v>
      </c>
      <c r="B92" s="9" t="s">
        <v>3490</v>
      </c>
      <c r="C92" s="9" t="s">
        <v>3491</v>
      </c>
      <c r="D92" s="9" t="s">
        <v>3491</v>
      </c>
      <c r="E92" s="9" t="s">
        <v>3492</v>
      </c>
      <c r="F92" s="9" t="s">
        <v>29</v>
      </c>
      <c r="G92" s="9">
        <v>1</v>
      </c>
      <c r="H92" s="9">
        <v>1</v>
      </c>
      <c r="I92" s="9">
        <v>1</v>
      </c>
      <c r="J92" s="9">
        <v>9.1</v>
      </c>
      <c r="K92" s="9">
        <v>14.326000000000001</v>
      </c>
      <c r="L92" s="9">
        <v>132</v>
      </c>
      <c r="M92" s="9">
        <v>2.8089999999999999E-3</v>
      </c>
      <c r="N92" s="9">
        <v>6.3819999999999997</v>
      </c>
      <c r="O92" s="11">
        <v>83049</v>
      </c>
      <c r="P92" s="8">
        <v>0</v>
      </c>
      <c r="Q92" s="9">
        <v>61</v>
      </c>
      <c r="R92" s="23">
        <v>0</v>
      </c>
      <c r="S92" s="8"/>
      <c r="T92" s="9"/>
      <c r="U92" s="11">
        <v>424</v>
      </c>
    </row>
    <row r="93" spans="1:21" x14ac:dyDescent="0.25">
      <c r="A93" s="8" t="s">
        <v>3493</v>
      </c>
      <c r="B93" s="9" t="s">
        <v>3494</v>
      </c>
      <c r="C93" s="9" t="s">
        <v>3495</v>
      </c>
      <c r="D93" s="9" t="s">
        <v>3496</v>
      </c>
      <c r="E93" s="9" t="s">
        <v>3497</v>
      </c>
      <c r="F93" s="9" t="s">
        <v>29</v>
      </c>
      <c r="G93" s="9">
        <v>22</v>
      </c>
      <c r="H93" s="9">
        <v>3</v>
      </c>
      <c r="I93" s="9">
        <v>3</v>
      </c>
      <c r="J93" s="9">
        <v>26.8</v>
      </c>
      <c r="K93" s="9">
        <v>16.457999999999998</v>
      </c>
      <c r="L93" s="9">
        <v>149</v>
      </c>
      <c r="M93" s="9">
        <v>0</v>
      </c>
      <c r="N93" s="9">
        <v>62.305999999999997</v>
      </c>
      <c r="O93" s="11">
        <v>80185</v>
      </c>
      <c r="P93" s="8">
        <v>0</v>
      </c>
      <c r="Q93" s="9">
        <v>61</v>
      </c>
      <c r="R93" s="23">
        <v>0</v>
      </c>
      <c r="S93" s="8"/>
      <c r="T93" s="9"/>
      <c r="U93" s="11">
        <v>297</v>
      </c>
    </row>
    <row r="94" spans="1:21" x14ac:dyDescent="0.25">
      <c r="A94" s="8" t="s">
        <v>3498</v>
      </c>
      <c r="B94" s="9" t="s">
        <v>3499</v>
      </c>
      <c r="C94" s="9" t="s">
        <v>3500</v>
      </c>
      <c r="D94" s="9" t="s">
        <v>3500</v>
      </c>
      <c r="E94" s="9" t="s">
        <v>3501</v>
      </c>
      <c r="F94" s="9" t="s">
        <v>29</v>
      </c>
      <c r="G94" s="9">
        <v>2</v>
      </c>
      <c r="H94" s="9">
        <v>1</v>
      </c>
      <c r="I94" s="9">
        <v>1</v>
      </c>
      <c r="J94" s="9">
        <v>5.0999999999999996</v>
      </c>
      <c r="K94" s="9">
        <v>17.791</v>
      </c>
      <c r="L94" s="9">
        <v>158</v>
      </c>
      <c r="M94" s="9">
        <v>4.0431E-3</v>
      </c>
      <c r="N94" s="9">
        <v>6.1482999999999999</v>
      </c>
      <c r="O94" s="11">
        <v>79510</v>
      </c>
      <c r="P94" s="8">
        <v>0</v>
      </c>
      <c r="Q94" s="9">
        <v>61</v>
      </c>
      <c r="R94" s="23">
        <v>0</v>
      </c>
      <c r="S94" s="8"/>
      <c r="T94" s="9"/>
      <c r="U94" s="11">
        <v>324</v>
      </c>
    </row>
    <row r="95" spans="1:21" x14ac:dyDescent="0.25">
      <c r="A95" s="8" t="s">
        <v>3502</v>
      </c>
      <c r="B95" s="9" t="s">
        <v>2896</v>
      </c>
      <c r="C95" s="9" t="s">
        <v>2897</v>
      </c>
      <c r="D95" s="9" t="s">
        <v>2897</v>
      </c>
      <c r="E95" s="9" t="s">
        <v>3503</v>
      </c>
      <c r="F95" s="9" t="s">
        <v>29</v>
      </c>
      <c r="G95" s="9">
        <v>5</v>
      </c>
      <c r="H95" s="9">
        <v>7</v>
      </c>
      <c r="I95" s="9">
        <v>7</v>
      </c>
      <c r="J95" s="9">
        <v>4.7</v>
      </c>
      <c r="K95" s="9">
        <v>210.85</v>
      </c>
      <c r="L95" s="9">
        <v>1928</v>
      </c>
      <c r="M95" s="9">
        <v>0</v>
      </c>
      <c r="N95" s="9">
        <v>56.712000000000003</v>
      </c>
      <c r="O95" s="11">
        <v>1693900</v>
      </c>
      <c r="P95" s="8">
        <v>0</v>
      </c>
      <c r="Q95" s="9">
        <v>61</v>
      </c>
      <c r="R95" s="23">
        <v>0</v>
      </c>
      <c r="S95" s="8"/>
      <c r="T95" s="9"/>
      <c r="U95" s="11">
        <v>232</v>
      </c>
    </row>
    <row r="96" spans="1:21" x14ac:dyDescent="0.25">
      <c r="A96" s="8" t="s">
        <v>3504</v>
      </c>
      <c r="B96" s="9" t="s">
        <v>3505</v>
      </c>
      <c r="C96" s="9" t="s">
        <v>3506</v>
      </c>
      <c r="D96" s="9" t="s">
        <v>3506</v>
      </c>
      <c r="E96" s="9" t="s">
        <v>3507</v>
      </c>
      <c r="F96" s="9" t="s">
        <v>29</v>
      </c>
      <c r="G96" s="9">
        <v>3</v>
      </c>
      <c r="H96" s="9">
        <v>1</v>
      </c>
      <c r="I96" s="9">
        <v>1</v>
      </c>
      <c r="J96" s="9">
        <v>7.6</v>
      </c>
      <c r="K96" s="9">
        <v>12.009</v>
      </c>
      <c r="L96" s="9">
        <v>105</v>
      </c>
      <c r="M96" s="9">
        <v>7.7320000000000002E-3</v>
      </c>
      <c r="N96" s="9">
        <v>5.9015000000000004</v>
      </c>
      <c r="O96" s="11">
        <v>43091</v>
      </c>
      <c r="P96" s="8">
        <v>0</v>
      </c>
      <c r="Q96" s="9">
        <v>61</v>
      </c>
      <c r="R96" s="23">
        <v>0</v>
      </c>
      <c r="S96" s="8"/>
      <c r="T96" s="9"/>
      <c r="U96" s="11">
        <v>216</v>
      </c>
    </row>
    <row r="97" spans="1:21" x14ac:dyDescent="0.25">
      <c r="A97" s="8" t="s">
        <v>3508</v>
      </c>
      <c r="B97" s="9" t="s">
        <v>3509</v>
      </c>
      <c r="C97" s="9" t="s">
        <v>3510</v>
      </c>
      <c r="D97" s="9" t="s">
        <v>3510</v>
      </c>
      <c r="E97" s="9" t="s">
        <v>3511</v>
      </c>
      <c r="F97" s="9" t="s">
        <v>29</v>
      </c>
      <c r="G97" s="9">
        <v>1</v>
      </c>
      <c r="H97" s="9">
        <v>1</v>
      </c>
      <c r="I97" s="9">
        <v>1</v>
      </c>
      <c r="J97" s="9">
        <v>0.3</v>
      </c>
      <c r="K97" s="9">
        <v>301.64</v>
      </c>
      <c r="L97" s="9">
        <v>2839</v>
      </c>
      <c r="M97" s="9">
        <v>1</v>
      </c>
      <c r="N97" s="9">
        <v>-2</v>
      </c>
      <c r="O97" s="11">
        <v>715230</v>
      </c>
      <c r="P97" s="8">
        <v>0</v>
      </c>
      <c r="Q97" s="9">
        <v>61</v>
      </c>
      <c r="R97" s="23">
        <v>0</v>
      </c>
      <c r="S97" s="8" t="s">
        <v>24</v>
      </c>
      <c r="T97" s="9"/>
      <c r="U97" s="11">
        <v>389</v>
      </c>
    </row>
    <row r="98" spans="1:21" x14ac:dyDescent="0.25">
      <c r="A98" s="8" t="s">
        <v>3512</v>
      </c>
      <c r="B98" s="9" t="s">
        <v>771</v>
      </c>
      <c r="C98" s="9" t="s">
        <v>772</v>
      </c>
      <c r="D98" s="9" t="s">
        <v>772</v>
      </c>
      <c r="E98" s="9" t="s">
        <v>773</v>
      </c>
      <c r="F98" s="9" t="s">
        <v>29</v>
      </c>
      <c r="G98" s="9">
        <v>5</v>
      </c>
      <c r="H98" s="9">
        <v>63</v>
      </c>
      <c r="I98" s="9">
        <v>41</v>
      </c>
      <c r="J98" s="9">
        <v>64.2</v>
      </c>
      <c r="K98" s="9">
        <v>84.659000000000006</v>
      </c>
      <c r="L98" s="9">
        <v>732</v>
      </c>
      <c r="M98" s="9">
        <v>0</v>
      </c>
      <c r="N98" s="9">
        <v>323.31</v>
      </c>
      <c r="O98" s="11">
        <v>3449100000</v>
      </c>
      <c r="P98" s="8">
        <v>0</v>
      </c>
      <c r="Q98" s="9">
        <v>61</v>
      </c>
      <c r="R98" s="23">
        <v>0</v>
      </c>
      <c r="S98" s="8"/>
      <c r="T98" s="9"/>
      <c r="U98" s="11">
        <v>442</v>
      </c>
    </row>
    <row r="99" spans="1:21" x14ac:dyDescent="0.25">
      <c r="A99" s="8" t="s">
        <v>3217</v>
      </c>
      <c r="B99" s="9"/>
      <c r="C99" s="9" t="s">
        <v>3513</v>
      </c>
      <c r="D99" s="9" t="s">
        <v>3513</v>
      </c>
      <c r="E99" s="9" t="s">
        <v>3219</v>
      </c>
      <c r="F99" s="9" t="s">
        <v>3266</v>
      </c>
      <c r="G99" s="9">
        <v>1</v>
      </c>
      <c r="H99" s="9">
        <v>51</v>
      </c>
      <c r="I99" s="9">
        <v>51</v>
      </c>
      <c r="J99" s="9">
        <v>61.2</v>
      </c>
      <c r="K99" s="9">
        <v>88.74</v>
      </c>
      <c r="L99" s="9">
        <v>802</v>
      </c>
      <c r="M99" s="9">
        <v>0</v>
      </c>
      <c r="N99" s="9">
        <v>323.31</v>
      </c>
      <c r="O99" s="11">
        <v>1775200000</v>
      </c>
      <c r="P99" s="8">
        <v>0</v>
      </c>
      <c r="Q99" s="9">
        <v>61</v>
      </c>
      <c r="R99" s="23">
        <v>0</v>
      </c>
      <c r="S99" s="8"/>
      <c r="T99" s="9"/>
      <c r="U99" s="11">
        <v>357</v>
      </c>
    </row>
    <row r="100" spans="1:21" x14ac:dyDescent="0.25">
      <c r="A100" s="8" t="s">
        <v>762</v>
      </c>
      <c r="B100" s="9" t="s">
        <v>763</v>
      </c>
      <c r="C100" s="9" t="s">
        <v>764</v>
      </c>
      <c r="D100" s="9" t="s">
        <v>764</v>
      </c>
      <c r="E100" s="9" t="s">
        <v>765</v>
      </c>
      <c r="F100" s="9" t="s">
        <v>29</v>
      </c>
      <c r="G100" s="9">
        <v>2</v>
      </c>
      <c r="H100" s="9">
        <v>63</v>
      </c>
      <c r="I100" s="9">
        <v>33</v>
      </c>
      <c r="J100" s="9">
        <v>67.099999999999994</v>
      </c>
      <c r="K100" s="9">
        <v>83.263000000000005</v>
      </c>
      <c r="L100" s="9">
        <v>724</v>
      </c>
      <c r="M100" s="9">
        <v>0</v>
      </c>
      <c r="N100" s="9">
        <v>323.31</v>
      </c>
      <c r="O100" s="11">
        <v>1289600000</v>
      </c>
      <c r="P100" s="8">
        <v>0</v>
      </c>
      <c r="Q100" s="9">
        <v>61</v>
      </c>
      <c r="R100" s="23">
        <v>0</v>
      </c>
      <c r="S100" s="8"/>
      <c r="T100" s="9"/>
      <c r="U100" s="11">
        <v>443</v>
      </c>
    </row>
    <row r="101" spans="1:21" x14ac:dyDescent="0.25">
      <c r="A101" s="8" t="s">
        <v>774</v>
      </c>
      <c r="B101" s="9" t="s">
        <v>775</v>
      </c>
      <c r="C101" s="9" t="s">
        <v>776</v>
      </c>
      <c r="D101" s="9" t="s">
        <v>776</v>
      </c>
      <c r="E101" s="9" t="s">
        <v>777</v>
      </c>
      <c r="F101" s="9" t="s">
        <v>29</v>
      </c>
      <c r="G101" s="9">
        <v>3</v>
      </c>
      <c r="H101" s="9">
        <v>55</v>
      </c>
      <c r="I101" s="9">
        <v>55</v>
      </c>
      <c r="J101" s="9">
        <v>74.099999999999994</v>
      </c>
      <c r="K101" s="9">
        <v>89.320999999999998</v>
      </c>
      <c r="L101" s="9">
        <v>806</v>
      </c>
      <c r="M101" s="9">
        <v>0</v>
      </c>
      <c r="N101" s="9">
        <v>323.31</v>
      </c>
      <c r="O101" s="11">
        <v>1028700000</v>
      </c>
      <c r="P101" s="8">
        <v>0</v>
      </c>
      <c r="Q101" s="9">
        <v>61</v>
      </c>
      <c r="R101" s="23">
        <v>0</v>
      </c>
      <c r="S101" s="8"/>
      <c r="T101" s="9"/>
      <c r="U101" s="11">
        <v>584</v>
      </c>
    </row>
    <row r="102" spans="1:21" x14ac:dyDescent="0.25">
      <c r="A102" s="8" t="s">
        <v>3514</v>
      </c>
      <c r="B102" s="9" t="s">
        <v>767</v>
      </c>
      <c r="C102" s="9" t="s">
        <v>768</v>
      </c>
      <c r="D102" s="9" t="s">
        <v>768</v>
      </c>
      <c r="E102" s="9" t="s">
        <v>769</v>
      </c>
      <c r="F102" s="9" t="s">
        <v>29</v>
      </c>
      <c r="G102" s="9">
        <v>14</v>
      </c>
      <c r="H102" s="9">
        <v>52</v>
      </c>
      <c r="I102" s="9">
        <v>50</v>
      </c>
      <c r="J102" s="9">
        <v>77.900000000000006</v>
      </c>
      <c r="K102" s="9">
        <v>53.651000000000003</v>
      </c>
      <c r="L102" s="9">
        <v>466</v>
      </c>
      <c r="M102" s="9">
        <v>0</v>
      </c>
      <c r="N102" s="9">
        <v>323.31</v>
      </c>
      <c r="O102" s="11">
        <v>805160000</v>
      </c>
      <c r="P102" s="8">
        <v>0</v>
      </c>
      <c r="Q102" s="9">
        <v>61</v>
      </c>
      <c r="R102" s="23">
        <v>0</v>
      </c>
      <c r="S102" s="8"/>
      <c r="T102" s="9"/>
      <c r="U102" s="11">
        <v>445</v>
      </c>
    </row>
    <row r="103" spans="1:21" x14ac:dyDescent="0.25">
      <c r="A103" s="8" t="s">
        <v>3515</v>
      </c>
      <c r="B103" s="9" t="s">
        <v>541</v>
      </c>
      <c r="C103" s="9" t="s">
        <v>542</v>
      </c>
      <c r="D103" s="9" t="s">
        <v>542</v>
      </c>
      <c r="E103" s="9" t="s">
        <v>795</v>
      </c>
      <c r="F103" s="9" t="s">
        <v>29</v>
      </c>
      <c r="G103" s="9">
        <v>6</v>
      </c>
      <c r="H103" s="9">
        <v>26</v>
      </c>
      <c r="I103" s="9">
        <v>24</v>
      </c>
      <c r="J103" s="9">
        <v>89</v>
      </c>
      <c r="K103" s="9">
        <v>29.173999999999999</v>
      </c>
      <c r="L103" s="9">
        <v>255</v>
      </c>
      <c r="M103" s="9">
        <v>0</v>
      </c>
      <c r="N103" s="9">
        <v>323.31</v>
      </c>
      <c r="O103" s="11">
        <v>783190000</v>
      </c>
      <c r="P103" s="8">
        <v>0</v>
      </c>
      <c r="Q103" s="9">
        <v>61</v>
      </c>
      <c r="R103" s="23">
        <v>0</v>
      </c>
      <c r="S103" s="8"/>
      <c r="T103" s="9"/>
      <c r="U103" s="11">
        <v>606</v>
      </c>
    </row>
    <row r="104" spans="1:21" x14ac:dyDescent="0.25">
      <c r="A104" s="8" t="s">
        <v>786</v>
      </c>
      <c r="B104" s="9" t="s">
        <v>787</v>
      </c>
      <c r="C104" s="9" t="s">
        <v>788</v>
      </c>
      <c r="D104" s="9" t="s">
        <v>788</v>
      </c>
      <c r="E104" s="9" t="s">
        <v>789</v>
      </c>
      <c r="F104" s="9" t="s">
        <v>29</v>
      </c>
      <c r="G104" s="9">
        <v>6</v>
      </c>
      <c r="H104" s="9">
        <v>48</v>
      </c>
      <c r="I104" s="9">
        <v>46</v>
      </c>
      <c r="J104" s="9">
        <v>57.2</v>
      </c>
      <c r="K104" s="9">
        <v>92.468000000000004</v>
      </c>
      <c r="L104" s="9">
        <v>803</v>
      </c>
      <c r="M104" s="9">
        <v>0</v>
      </c>
      <c r="N104" s="9">
        <v>323.31</v>
      </c>
      <c r="O104" s="11">
        <v>598000000</v>
      </c>
      <c r="P104" s="8">
        <v>0</v>
      </c>
      <c r="Q104" s="9">
        <v>61</v>
      </c>
      <c r="R104" s="23">
        <v>0</v>
      </c>
      <c r="S104" s="8"/>
      <c r="T104" s="9"/>
      <c r="U104" s="11">
        <v>474</v>
      </c>
    </row>
    <row r="105" spans="1:21" x14ac:dyDescent="0.25">
      <c r="A105" s="8" t="s">
        <v>3516</v>
      </c>
      <c r="B105" s="9" t="s">
        <v>839</v>
      </c>
      <c r="C105" s="9" t="s">
        <v>840</v>
      </c>
      <c r="D105" s="9" t="s">
        <v>840</v>
      </c>
      <c r="E105" s="9" t="s">
        <v>841</v>
      </c>
      <c r="F105" s="9" t="s">
        <v>29</v>
      </c>
      <c r="G105" s="9">
        <v>7</v>
      </c>
      <c r="H105" s="9">
        <v>16</v>
      </c>
      <c r="I105" s="9">
        <v>16</v>
      </c>
      <c r="J105" s="9">
        <v>35.700000000000003</v>
      </c>
      <c r="K105" s="9">
        <v>65.33</v>
      </c>
      <c r="L105" s="9">
        <v>585</v>
      </c>
      <c r="M105" s="9">
        <v>0</v>
      </c>
      <c r="N105" s="9">
        <v>323.31</v>
      </c>
      <c r="O105" s="11">
        <v>350720000</v>
      </c>
      <c r="P105" s="8">
        <v>0</v>
      </c>
      <c r="Q105" s="9">
        <v>61</v>
      </c>
      <c r="R105" s="23">
        <v>0</v>
      </c>
      <c r="S105" s="8"/>
      <c r="T105" s="9"/>
      <c r="U105" s="11">
        <v>646</v>
      </c>
    </row>
    <row r="106" spans="1:21" x14ac:dyDescent="0.25">
      <c r="A106" s="8" t="s">
        <v>3517</v>
      </c>
      <c r="B106" s="9" t="s">
        <v>791</v>
      </c>
      <c r="C106" s="9" t="s">
        <v>792</v>
      </c>
      <c r="D106" s="9" t="s">
        <v>792</v>
      </c>
      <c r="E106" s="9" t="s">
        <v>793</v>
      </c>
      <c r="F106" s="9" t="s">
        <v>29</v>
      </c>
      <c r="G106" s="9">
        <v>12</v>
      </c>
      <c r="H106" s="9">
        <v>26</v>
      </c>
      <c r="I106" s="9">
        <v>1</v>
      </c>
      <c r="J106" s="9">
        <v>73.900000000000006</v>
      </c>
      <c r="K106" s="9">
        <v>49.83</v>
      </c>
      <c r="L106" s="9">
        <v>445</v>
      </c>
      <c r="M106" s="9">
        <v>0</v>
      </c>
      <c r="N106" s="9">
        <v>323.31</v>
      </c>
      <c r="O106" s="11">
        <v>321740000</v>
      </c>
      <c r="P106" s="8">
        <v>0</v>
      </c>
      <c r="Q106" s="9">
        <v>61</v>
      </c>
      <c r="R106" s="23">
        <v>0</v>
      </c>
      <c r="S106" s="8"/>
      <c r="T106" s="9"/>
      <c r="U106" s="11">
        <v>631</v>
      </c>
    </row>
    <row r="107" spans="1:21" x14ac:dyDescent="0.25">
      <c r="A107" s="8" t="s">
        <v>3518</v>
      </c>
      <c r="B107" s="9" t="s">
        <v>669</v>
      </c>
      <c r="C107" s="9" t="s">
        <v>670</v>
      </c>
      <c r="D107" s="9" t="s">
        <v>670</v>
      </c>
      <c r="E107" s="9" t="s">
        <v>3519</v>
      </c>
      <c r="F107" s="9" t="s">
        <v>29</v>
      </c>
      <c r="G107" s="9">
        <v>10</v>
      </c>
      <c r="H107" s="9">
        <v>22</v>
      </c>
      <c r="I107" s="9">
        <v>18</v>
      </c>
      <c r="J107" s="9">
        <v>77.599999999999994</v>
      </c>
      <c r="K107" s="9">
        <v>27.745000000000001</v>
      </c>
      <c r="L107" s="9">
        <v>245</v>
      </c>
      <c r="M107" s="9">
        <v>0</v>
      </c>
      <c r="N107" s="9">
        <v>323.31</v>
      </c>
      <c r="O107" s="11">
        <v>306050000</v>
      </c>
      <c r="P107" s="8">
        <v>0</v>
      </c>
      <c r="Q107" s="9">
        <v>61</v>
      </c>
      <c r="R107" s="23">
        <v>0</v>
      </c>
      <c r="S107" s="8"/>
      <c r="T107" s="9"/>
      <c r="U107" s="11">
        <v>620</v>
      </c>
    </row>
    <row r="108" spans="1:21" x14ac:dyDescent="0.25">
      <c r="A108" s="8" t="s">
        <v>3226</v>
      </c>
      <c r="B108" s="9"/>
      <c r="C108" s="9" t="s">
        <v>3520</v>
      </c>
      <c r="D108" s="9" t="s">
        <v>3520</v>
      </c>
      <c r="E108" s="9" t="s">
        <v>3228</v>
      </c>
      <c r="F108" s="9" t="s">
        <v>3266</v>
      </c>
      <c r="G108" s="9">
        <v>1</v>
      </c>
      <c r="H108" s="9">
        <v>23</v>
      </c>
      <c r="I108" s="9">
        <v>23</v>
      </c>
      <c r="J108" s="9">
        <v>51.4</v>
      </c>
      <c r="K108" s="9">
        <v>57.286000000000001</v>
      </c>
      <c r="L108" s="9">
        <v>512</v>
      </c>
      <c r="M108" s="9">
        <v>0</v>
      </c>
      <c r="N108" s="9">
        <v>323.31</v>
      </c>
      <c r="O108" s="11">
        <v>284790000</v>
      </c>
      <c r="P108" s="8">
        <v>0</v>
      </c>
      <c r="Q108" s="9">
        <v>61</v>
      </c>
      <c r="R108" s="23">
        <v>0</v>
      </c>
      <c r="S108" s="8"/>
      <c r="T108" s="9"/>
      <c r="U108" s="11">
        <v>356</v>
      </c>
    </row>
    <row r="109" spans="1:21" x14ac:dyDescent="0.25">
      <c r="A109" s="8" t="s">
        <v>3521</v>
      </c>
      <c r="B109" s="9" t="s">
        <v>855</v>
      </c>
      <c r="C109" s="9" t="s">
        <v>856</v>
      </c>
      <c r="D109" s="9" t="s">
        <v>856</v>
      </c>
      <c r="E109" s="9" t="s">
        <v>857</v>
      </c>
      <c r="F109" s="9" t="s">
        <v>29</v>
      </c>
      <c r="G109" s="9">
        <v>20</v>
      </c>
      <c r="H109" s="9">
        <v>43</v>
      </c>
      <c r="I109" s="9">
        <v>31</v>
      </c>
      <c r="J109" s="9">
        <v>56.5</v>
      </c>
      <c r="K109" s="9">
        <v>104.85</v>
      </c>
      <c r="L109" s="9">
        <v>911</v>
      </c>
      <c r="M109" s="9">
        <v>0</v>
      </c>
      <c r="N109" s="9">
        <v>323.31</v>
      </c>
      <c r="O109" s="11">
        <v>240290000</v>
      </c>
      <c r="P109" s="8">
        <v>0</v>
      </c>
      <c r="Q109" s="9">
        <v>61</v>
      </c>
      <c r="R109" s="23">
        <v>0</v>
      </c>
      <c r="S109" s="8"/>
      <c r="T109" s="9"/>
      <c r="U109" s="11">
        <v>399</v>
      </c>
    </row>
    <row r="110" spans="1:21" x14ac:dyDescent="0.25">
      <c r="A110" s="8" t="s">
        <v>3248</v>
      </c>
      <c r="B110" s="9"/>
      <c r="C110" s="9" t="s">
        <v>295</v>
      </c>
      <c r="D110" s="9" t="s">
        <v>295</v>
      </c>
      <c r="E110" s="9" t="s">
        <v>3249</v>
      </c>
      <c r="F110" s="9" t="s">
        <v>3266</v>
      </c>
      <c r="G110" s="9">
        <v>1</v>
      </c>
      <c r="H110" s="9">
        <v>20</v>
      </c>
      <c r="I110" s="9">
        <v>20</v>
      </c>
      <c r="J110" s="9">
        <v>53.5</v>
      </c>
      <c r="K110" s="9">
        <v>47.304000000000002</v>
      </c>
      <c r="L110" s="9">
        <v>443</v>
      </c>
      <c r="M110" s="9">
        <v>0</v>
      </c>
      <c r="N110" s="9">
        <v>323.31</v>
      </c>
      <c r="O110" s="11">
        <v>179080000</v>
      </c>
      <c r="P110" s="8">
        <v>0</v>
      </c>
      <c r="Q110" s="9">
        <v>61</v>
      </c>
      <c r="R110" s="23">
        <v>0</v>
      </c>
      <c r="S110" s="8"/>
      <c r="T110" s="9"/>
      <c r="U110" s="11">
        <v>360</v>
      </c>
    </row>
    <row r="111" spans="1:21" x14ac:dyDescent="0.25">
      <c r="A111" s="8" t="s">
        <v>3522</v>
      </c>
      <c r="B111" s="9" t="s">
        <v>851</v>
      </c>
      <c r="C111" s="9" t="s">
        <v>852</v>
      </c>
      <c r="D111" s="9" t="s">
        <v>3523</v>
      </c>
      <c r="E111" s="9" t="s">
        <v>853</v>
      </c>
      <c r="F111" s="9" t="s">
        <v>29</v>
      </c>
      <c r="G111" s="9">
        <v>13</v>
      </c>
      <c r="H111" s="9">
        <v>18</v>
      </c>
      <c r="I111" s="9">
        <v>18</v>
      </c>
      <c r="J111" s="9">
        <v>65</v>
      </c>
      <c r="K111" s="9">
        <v>34.273000000000003</v>
      </c>
      <c r="L111" s="9">
        <v>317</v>
      </c>
      <c r="M111" s="9">
        <v>0</v>
      </c>
      <c r="N111" s="9">
        <v>323.31</v>
      </c>
      <c r="O111" s="11">
        <v>176730000</v>
      </c>
      <c r="P111" s="8">
        <v>0</v>
      </c>
      <c r="Q111" s="9">
        <v>61</v>
      </c>
      <c r="R111" s="23">
        <v>0</v>
      </c>
      <c r="S111" s="8"/>
      <c r="T111" s="9"/>
      <c r="U111" s="11">
        <v>435</v>
      </c>
    </row>
    <row r="112" spans="1:21" x14ac:dyDescent="0.25">
      <c r="A112" s="8" t="s">
        <v>3524</v>
      </c>
      <c r="B112" s="9" t="s">
        <v>871</v>
      </c>
      <c r="C112" s="9" t="s">
        <v>872</v>
      </c>
      <c r="D112" s="9" t="s">
        <v>872</v>
      </c>
      <c r="E112" s="9" t="s">
        <v>873</v>
      </c>
      <c r="F112" s="9" t="s">
        <v>29</v>
      </c>
      <c r="G112" s="9">
        <v>13</v>
      </c>
      <c r="H112" s="9">
        <v>26</v>
      </c>
      <c r="I112" s="9">
        <v>6</v>
      </c>
      <c r="J112" s="9">
        <v>74.2</v>
      </c>
      <c r="K112" s="9">
        <v>47.765999999999998</v>
      </c>
      <c r="L112" s="9">
        <v>426</v>
      </c>
      <c r="M112" s="9">
        <v>0</v>
      </c>
      <c r="N112" s="9">
        <v>323.31</v>
      </c>
      <c r="O112" s="11">
        <v>144480000</v>
      </c>
      <c r="P112" s="8">
        <v>0</v>
      </c>
      <c r="Q112" s="9">
        <v>61</v>
      </c>
      <c r="R112" s="23">
        <v>0</v>
      </c>
      <c r="S112" s="8"/>
      <c r="T112" s="9"/>
      <c r="U112" s="11">
        <v>439</v>
      </c>
    </row>
    <row r="113" spans="1:21" x14ac:dyDescent="0.25">
      <c r="A113" s="8" t="s">
        <v>3525</v>
      </c>
      <c r="B113" s="9" t="s">
        <v>823</v>
      </c>
      <c r="C113" s="9" t="s">
        <v>824</v>
      </c>
      <c r="D113" s="9" t="s">
        <v>824</v>
      </c>
      <c r="E113" s="9" t="s">
        <v>3526</v>
      </c>
      <c r="F113" s="9" t="s">
        <v>29</v>
      </c>
      <c r="G113" s="9">
        <v>12</v>
      </c>
      <c r="H113" s="9">
        <v>31</v>
      </c>
      <c r="I113" s="9">
        <v>31</v>
      </c>
      <c r="J113" s="9">
        <v>62.8</v>
      </c>
      <c r="K113" s="9">
        <v>57.116</v>
      </c>
      <c r="L113" s="9">
        <v>508</v>
      </c>
      <c r="M113" s="9">
        <v>0</v>
      </c>
      <c r="N113" s="9">
        <v>323.31</v>
      </c>
      <c r="O113" s="11">
        <v>141660000</v>
      </c>
      <c r="P113" s="8">
        <v>0</v>
      </c>
      <c r="Q113" s="9">
        <v>61</v>
      </c>
      <c r="R113" s="23">
        <v>0</v>
      </c>
      <c r="S113" s="8"/>
      <c r="T113" s="9"/>
      <c r="U113" s="11">
        <v>438</v>
      </c>
    </row>
    <row r="114" spans="1:21" x14ac:dyDescent="0.25">
      <c r="A114" s="8" t="s">
        <v>3527</v>
      </c>
      <c r="B114" s="9" t="s">
        <v>151</v>
      </c>
      <c r="C114" s="9" t="s">
        <v>876</v>
      </c>
      <c r="D114" s="9" t="s">
        <v>3528</v>
      </c>
      <c r="E114" s="9" t="s">
        <v>877</v>
      </c>
      <c r="F114" s="9" t="s">
        <v>29</v>
      </c>
      <c r="G114" s="9">
        <v>12</v>
      </c>
      <c r="H114" s="9">
        <v>15</v>
      </c>
      <c r="I114" s="9">
        <v>15</v>
      </c>
      <c r="J114" s="9">
        <v>46.5</v>
      </c>
      <c r="K114" s="9">
        <v>50.183999999999997</v>
      </c>
      <c r="L114" s="9">
        <v>462</v>
      </c>
      <c r="M114" s="9">
        <v>0</v>
      </c>
      <c r="N114" s="9">
        <v>237.78</v>
      </c>
      <c r="O114" s="11">
        <v>134780000</v>
      </c>
      <c r="P114" s="8">
        <v>0</v>
      </c>
      <c r="Q114" s="9">
        <v>61</v>
      </c>
      <c r="R114" s="23">
        <v>0</v>
      </c>
      <c r="S114" s="8"/>
      <c r="T114" s="9"/>
      <c r="U114" s="11">
        <v>628</v>
      </c>
    </row>
    <row r="115" spans="1:21" x14ac:dyDescent="0.25">
      <c r="A115" s="8" t="s">
        <v>3529</v>
      </c>
      <c r="B115" s="9" t="s">
        <v>779</v>
      </c>
      <c r="C115" s="9" t="s">
        <v>780</v>
      </c>
      <c r="D115" s="9" t="s">
        <v>780</v>
      </c>
      <c r="E115" s="9" t="s">
        <v>781</v>
      </c>
      <c r="F115" s="9" t="s">
        <v>29</v>
      </c>
      <c r="G115" s="9">
        <v>8</v>
      </c>
      <c r="H115" s="9">
        <v>26</v>
      </c>
      <c r="I115" s="9">
        <v>26</v>
      </c>
      <c r="J115" s="9">
        <v>49.2</v>
      </c>
      <c r="K115" s="9">
        <v>85.236999999999995</v>
      </c>
      <c r="L115" s="9">
        <v>788</v>
      </c>
      <c r="M115" s="9">
        <v>0</v>
      </c>
      <c r="N115" s="9">
        <v>323.31</v>
      </c>
      <c r="O115" s="11">
        <v>114920000</v>
      </c>
      <c r="P115" s="8">
        <v>0</v>
      </c>
      <c r="Q115" s="9">
        <v>61</v>
      </c>
      <c r="R115" s="23">
        <v>0</v>
      </c>
      <c r="S115" s="8"/>
      <c r="T115" s="9"/>
      <c r="U115" s="11">
        <v>558</v>
      </c>
    </row>
    <row r="116" spans="1:21" x14ac:dyDescent="0.25">
      <c r="A116" s="8" t="s">
        <v>957</v>
      </c>
      <c r="B116" s="9" t="s">
        <v>958</v>
      </c>
      <c r="C116" s="9" t="s">
        <v>959</v>
      </c>
      <c r="D116" s="9" t="s">
        <v>959</v>
      </c>
      <c r="E116" s="9" t="s">
        <v>3530</v>
      </c>
      <c r="F116" s="9" t="s">
        <v>29</v>
      </c>
      <c r="G116" s="9">
        <v>4</v>
      </c>
      <c r="H116" s="9">
        <v>19</v>
      </c>
      <c r="I116" s="9">
        <v>16</v>
      </c>
      <c r="J116" s="9">
        <v>75.2</v>
      </c>
      <c r="K116" s="9">
        <v>28.218</v>
      </c>
      <c r="L116" s="9">
        <v>246</v>
      </c>
      <c r="M116" s="9">
        <v>0</v>
      </c>
      <c r="N116" s="9">
        <v>323.31</v>
      </c>
      <c r="O116" s="11">
        <v>114260000</v>
      </c>
      <c r="P116" s="8">
        <v>0</v>
      </c>
      <c r="Q116" s="9">
        <v>61</v>
      </c>
      <c r="R116" s="23">
        <v>0</v>
      </c>
      <c r="S116" s="8"/>
      <c r="T116" s="9"/>
      <c r="U116" s="11">
        <v>643</v>
      </c>
    </row>
    <row r="117" spans="1:21" x14ac:dyDescent="0.25">
      <c r="A117" s="8" t="s">
        <v>3531</v>
      </c>
      <c r="B117" s="9" t="s">
        <v>819</v>
      </c>
      <c r="C117" s="9" t="s">
        <v>820</v>
      </c>
      <c r="D117" s="9" t="s">
        <v>820</v>
      </c>
      <c r="E117" s="9" t="s">
        <v>821</v>
      </c>
      <c r="F117" s="9" t="s">
        <v>29</v>
      </c>
      <c r="G117" s="9">
        <v>9</v>
      </c>
      <c r="H117" s="9">
        <v>95</v>
      </c>
      <c r="I117" s="9">
        <v>95</v>
      </c>
      <c r="J117" s="9">
        <v>45.3</v>
      </c>
      <c r="K117" s="9">
        <v>284.54000000000002</v>
      </c>
      <c r="L117" s="9">
        <v>2472</v>
      </c>
      <c r="M117" s="9">
        <v>0</v>
      </c>
      <c r="N117" s="9">
        <v>323.31</v>
      </c>
      <c r="O117" s="11">
        <v>114140000</v>
      </c>
      <c r="P117" s="8">
        <v>0</v>
      </c>
      <c r="Q117" s="9">
        <v>61</v>
      </c>
      <c r="R117" s="23">
        <v>0</v>
      </c>
      <c r="S117" s="8"/>
      <c r="T117" s="9"/>
      <c r="U117" s="11">
        <v>669</v>
      </c>
    </row>
    <row r="118" spans="1:21" x14ac:dyDescent="0.25">
      <c r="A118" s="8" t="s">
        <v>3229</v>
      </c>
      <c r="B118" s="9"/>
      <c r="C118" s="9" t="s">
        <v>3230</v>
      </c>
      <c r="D118" s="9" t="s">
        <v>3230</v>
      </c>
      <c r="E118" s="9" t="s">
        <v>3231</v>
      </c>
      <c r="F118" s="9" t="s">
        <v>3266</v>
      </c>
      <c r="G118" s="9">
        <v>1</v>
      </c>
      <c r="H118" s="9">
        <v>21</v>
      </c>
      <c r="I118" s="9">
        <v>20</v>
      </c>
      <c r="J118" s="9">
        <v>61.2</v>
      </c>
      <c r="K118" s="9">
        <v>50.363999999999997</v>
      </c>
      <c r="L118" s="9">
        <v>448</v>
      </c>
      <c r="M118" s="9">
        <v>0</v>
      </c>
      <c r="N118" s="9">
        <v>323.31</v>
      </c>
      <c r="O118" s="11">
        <v>106680000</v>
      </c>
      <c r="P118" s="8">
        <v>0</v>
      </c>
      <c r="Q118" s="9">
        <v>61</v>
      </c>
      <c r="R118" s="23">
        <v>0</v>
      </c>
      <c r="S118" s="8"/>
      <c r="T118" s="9"/>
      <c r="U118" s="11">
        <v>345</v>
      </c>
    </row>
    <row r="119" spans="1:21" x14ac:dyDescent="0.25">
      <c r="A119" s="8" t="s">
        <v>782</v>
      </c>
      <c r="B119" s="9" t="s">
        <v>783</v>
      </c>
      <c r="C119" s="9" t="s">
        <v>784</v>
      </c>
      <c r="D119" s="9" t="s">
        <v>784</v>
      </c>
      <c r="E119" s="9" t="s">
        <v>785</v>
      </c>
      <c r="F119" s="9" t="s">
        <v>29</v>
      </c>
      <c r="G119" s="9">
        <v>3</v>
      </c>
      <c r="H119" s="9">
        <v>21</v>
      </c>
      <c r="I119" s="9">
        <v>21</v>
      </c>
      <c r="J119" s="9">
        <v>64.3</v>
      </c>
      <c r="K119" s="9">
        <v>48.140999999999998</v>
      </c>
      <c r="L119" s="9">
        <v>417</v>
      </c>
      <c r="M119" s="9">
        <v>0</v>
      </c>
      <c r="N119" s="9">
        <v>323.31</v>
      </c>
      <c r="O119" s="11">
        <v>97926000</v>
      </c>
      <c r="P119" s="8">
        <v>0</v>
      </c>
      <c r="Q119" s="9">
        <v>61</v>
      </c>
      <c r="R119" s="23">
        <v>0</v>
      </c>
      <c r="S119" s="8"/>
      <c r="T119" s="9"/>
      <c r="U119" s="11">
        <v>514</v>
      </c>
    </row>
    <row r="120" spans="1:21" x14ac:dyDescent="0.25">
      <c r="A120" s="8" t="s">
        <v>1075</v>
      </c>
      <c r="B120" s="9" t="s">
        <v>1076</v>
      </c>
      <c r="C120" s="9" t="s">
        <v>1077</v>
      </c>
      <c r="D120" s="9" t="s">
        <v>1077</v>
      </c>
      <c r="E120" s="9" t="s">
        <v>1078</v>
      </c>
      <c r="F120" s="9" t="s">
        <v>29</v>
      </c>
      <c r="G120" s="9">
        <v>3</v>
      </c>
      <c r="H120" s="9">
        <v>1</v>
      </c>
      <c r="I120" s="9">
        <v>1</v>
      </c>
      <c r="J120" s="9">
        <v>9.4</v>
      </c>
      <c r="K120" s="9">
        <v>13.999000000000001</v>
      </c>
      <c r="L120" s="9">
        <v>128</v>
      </c>
      <c r="M120" s="9">
        <v>0</v>
      </c>
      <c r="N120" s="9">
        <v>7.2306999999999997</v>
      </c>
      <c r="O120" s="11">
        <v>90466000</v>
      </c>
      <c r="P120" s="8">
        <v>0</v>
      </c>
      <c r="Q120" s="9">
        <v>61</v>
      </c>
      <c r="R120" s="23">
        <v>0</v>
      </c>
      <c r="S120" s="8"/>
      <c r="T120" s="9"/>
      <c r="U120" s="11">
        <v>331</v>
      </c>
    </row>
    <row r="121" spans="1:21" x14ac:dyDescent="0.25">
      <c r="A121" s="8" t="s">
        <v>905</v>
      </c>
      <c r="B121" s="9" t="s">
        <v>906</v>
      </c>
      <c r="C121" s="9" t="s">
        <v>907</v>
      </c>
      <c r="D121" s="9" t="s">
        <v>907</v>
      </c>
      <c r="E121" s="9" t="s">
        <v>908</v>
      </c>
      <c r="F121" s="9" t="s">
        <v>29</v>
      </c>
      <c r="G121" s="9">
        <v>5</v>
      </c>
      <c r="H121" s="9">
        <v>18</v>
      </c>
      <c r="I121" s="9">
        <v>13</v>
      </c>
      <c r="J121" s="9">
        <v>81.3</v>
      </c>
      <c r="K121" s="9">
        <v>28.082000000000001</v>
      </c>
      <c r="L121" s="9">
        <v>246</v>
      </c>
      <c r="M121" s="9">
        <v>0</v>
      </c>
      <c r="N121" s="9">
        <v>323.31</v>
      </c>
      <c r="O121" s="11">
        <v>84261000</v>
      </c>
      <c r="P121" s="8">
        <v>0</v>
      </c>
      <c r="Q121" s="9">
        <v>61</v>
      </c>
      <c r="R121" s="23">
        <v>0</v>
      </c>
      <c r="S121" s="8"/>
      <c r="T121" s="9"/>
      <c r="U121" s="11">
        <v>530</v>
      </c>
    </row>
    <row r="122" spans="1:21" x14ac:dyDescent="0.25">
      <c r="A122" s="8" t="s">
        <v>981</v>
      </c>
      <c r="B122" s="9" t="s">
        <v>982</v>
      </c>
      <c r="C122" s="9" t="s">
        <v>983</v>
      </c>
      <c r="D122" s="9" t="s">
        <v>983</v>
      </c>
      <c r="E122" s="9" t="s">
        <v>984</v>
      </c>
      <c r="F122" s="9" t="s">
        <v>29</v>
      </c>
      <c r="G122" s="9">
        <v>2</v>
      </c>
      <c r="H122" s="9">
        <v>32</v>
      </c>
      <c r="I122" s="9">
        <v>32</v>
      </c>
      <c r="J122" s="9">
        <v>48.2</v>
      </c>
      <c r="K122" s="9">
        <v>72.932000000000002</v>
      </c>
      <c r="L122" s="9">
        <v>645</v>
      </c>
      <c r="M122" s="9">
        <v>0</v>
      </c>
      <c r="N122" s="9">
        <v>323.31</v>
      </c>
      <c r="O122" s="11">
        <v>78922000</v>
      </c>
      <c r="P122" s="8">
        <v>0</v>
      </c>
      <c r="Q122" s="9">
        <v>61</v>
      </c>
      <c r="R122" s="23">
        <v>0</v>
      </c>
      <c r="S122" s="8"/>
      <c r="T122" s="9"/>
      <c r="U122" s="11">
        <v>467</v>
      </c>
    </row>
    <row r="123" spans="1:21" x14ac:dyDescent="0.25">
      <c r="A123" s="8" t="s">
        <v>3240</v>
      </c>
      <c r="B123" s="9"/>
      <c r="C123" s="9" t="s">
        <v>3532</v>
      </c>
      <c r="D123" s="9" t="s">
        <v>3532</v>
      </c>
      <c r="E123" s="9" t="s">
        <v>3241</v>
      </c>
      <c r="F123" s="9" t="s">
        <v>3266</v>
      </c>
      <c r="G123" s="9">
        <v>1</v>
      </c>
      <c r="H123" s="9">
        <v>7</v>
      </c>
      <c r="I123" s="9">
        <v>7</v>
      </c>
      <c r="J123" s="9">
        <v>93</v>
      </c>
      <c r="K123" s="9">
        <v>14.459</v>
      </c>
      <c r="L123" s="9">
        <v>142</v>
      </c>
      <c r="M123" s="9">
        <v>0</v>
      </c>
      <c r="N123" s="9">
        <v>323.31</v>
      </c>
      <c r="O123" s="11">
        <v>75149000</v>
      </c>
      <c r="P123" s="8">
        <v>0</v>
      </c>
      <c r="Q123" s="9">
        <v>61</v>
      </c>
      <c r="R123" s="23">
        <v>0</v>
      </c>
      <c r="S123" s="8"/>
      <c r="T123" s="9"/>
      <c r="U123" s="11">
        <v>344</v>
      </c>
    </row>
    <row r="124" spans="1:21" x14ac:dyDescent="0.25">
      <c r="A124" s="8" t="s">
        <v>937</v>
      </c>
      <c r="B124" s="9" t="s">
        <v>938</v>
      </c>
      <c r="C124" s="9" t="s">
        <v>939</v>
      </c>
      <c r="D124" s="9" t="s">
        <v>939</v>
      </c>
      <c r="E124" s="9" t="s">
        <v>940</v>
      </c>
      <c r="F124" s="9" t="s">
        <v>29</v>
      </c>
      <c r="G124" s="9">
        <v>1</v>
      </c>
      <c r="H124" s="9">
        <v>36</v>
      </c>
      <c r="I124" s="9">
        <v>36</v>
      </c>
      <c r="J124" s="9">
        <v>29.7</v>
      </c>
      <c r="K124" s="9">
        <v>166.57</v>
      </c>
      <c r="L124" s="9">
        <v>1382</v>
      </c>
      <c r="M124" s="9">
        <v>0</v>
      </c>
      <c r="N124" s="9">
        <v>323.31</v>
      </c>
      <c r="O124" s="11">
        <v>74048000</v>
      </c>
      <c r="P124" s="8">
        <v>0</v>
      </c>
      <c r="Q124" s="9">
        <v>61</v>
      </c>
      <c r="R124" s="23">
        <v>0</v>
      </c>
      <c r="S124" s="8"/>
      <c r="T124" s="9"/>
      <c r="U124" s="11">
        <v>676</v>
      </c>
    </row>
    <row r="125" spans="1:21" x14ac:dyDescent="0.25">
      <c r="A125" s="8" t="s">
        <v>1031</v>
      </c>
      <c r="B125" s="9" t="s">
        <v>1032</v>
      </c>
      <c r="C125" s="9" t="s">
        <v>1033</v>
      </c>
      <c r="D125" s="9" t="s">
        <v>1033</v>
      </c>
      <c r="E125" s="9" t="s">
        <v>1034</v>
      </c>
      <c r="F125" s="9" t="s">
        <v>29</v>
      </c>
      <c r="G125" s="9">
        <v>1</v>
      </c>
      <c r="H125" s="9">
        <v>18</v>
      </c>
      <c r="I125" s="9">
        <v>14</v>
      </c>
      <c r="J125" s="9">
        <v>76.099999999999994</v>
      </c>
      <c r="K125" s="9">
        <v>28.302</v>
      </c>
      <c r="L125" s="9">
        <v>247</v>
      </c>
      <c r="M125" s="9">
        <v>0</v>
      </c>
      <c r="N125" s="9">
        <v>323.31</v>
      </c>
      <c r="O125" s="11">
        <v>73063000</v>
      </c>
      <c r="P125" s="8">
        <v>0</v>
      </c>
      <c r="Q125" s="9">
        <v>61</v>
      </c>
      <c r="R125" s="23">
        <v>0</v>
      </c>
      <c r="S125" s="8"/>
      <c r="T125" s="9"/>
      <c r="U125" s="11">
        <v>601</v>
      </c>
    </row>
    <row r="126" spans="1:21" x14ac:dyDescent="0.25">
      <c r="A126" s="8" t="s">
        <v>349</v>
      </c>
      <c r="B126" s="9" t="s">
        <v>350</v>
      </c>
      <c r="C126" s="9" t="s">
        <v>351</v>
      </c>
      <c r="D126" s="9" t="s">
        <v>351</v>
      </c>
      <c r="E126" s="9" t="s">
        <v>352</v>
      </c>
      <c r="F126" s="9" t="s">
        <v>29</v>
      </c>
      <c r="G126" s="9">
        <v>1</v>
      </c>
      <c r="H126" s="9">
        <v>2</v>
      </c>
      <c r="I126" s="9">
        <v>2</v>
      </c>
      <c r="J126" s="9">
        <v>10.7</v>
      </c>
      <c r="K126" s="9">
        <v>31.381</v>
      </c>
      <c r="L126" s="9">
        <v>289</v>
      </c>
      <c r="M126" s="9">
        <v>0</v>
      </c>
      <c r="N126" s="9">
        <v>12.063000000000001</v>
      </c>
      <c r="O126" s="11">
        <v>71166000</v>
      </c>
      <c r="P126" s="8">
        <v>0</v>
      </c>
      <c r="Q126" s="9">
        <v>61</v>
      </c>
      <c r="R126" s="23">
        <v>0</v>
      </c>
      <c r="S126" s="8"/>
      <c r="T126" s="9"/>
      <c r="U126" s="11">
        <v>758</v>
      </c>
    </row>
    <row r="127" spans="1:21" x14ac:dyDescent="0.25">
      <c r="A127" s="8" t="s">
        <v>3533</v>
      </c>
      <c r="B127" s="9" t="s">
        <v>1144</v>
      </c>
      <c r="C127" s="9" t="s">
        <v>1145</v>
      </c>
      <c r="D127" s="9" t="s">
        <v>1145</v>
      </c>
      <c r="E127" s="9" t="s">
        <v>1146</v>
      </c>
      <c r="F127" s="9" t="s">
        <v>29</v>
      </c>
      <c r="G127" s="9">
        <v>5</v>
      </c>
      <c r="H127" s="9">
        <v>26</v>
      </c>
      <c r="I127" s="9">
        <v>26</v>
      </c>
      <c r="J127" s="9">
        <v>68.900000000000006</v>
      </c>
      <c r="K127" s="9">
        <v>50.226999999999997</v>
      </c>
      <c r="L127" s="9">
        <v>456</v>
      </c>
      <c r="M127" s="9">
        <v>0</v>
      </c>
      <c r="N127" s="9">
        <v>323.31</v>
      </c>
      <c r="O127" s="11">
        <v>63754000</v>
      </c>
      <c r="P127" s="8">
        <v>0</v>
      </c>
      <c r="Q127" s="9">
        <v>61</v>
      </c>
      <c r="R127" s="23">
        <v>0</v>
      </c>
      <c r="S127" s="8"/>
      <c r="T127" s="9"/>
      <c r="U127" s="11">
        <v>817</v>
      </c>
    </row>
    <row r="128" spans="1:21" x14ac:dyDescent="0.25">
      <c r="A128" s="8" t="s">
        <v>3534</v>
      </c>
      <c r="B128" s="9" t="s">
        <v>1168</v>
      </c>
      <c r="C128" s="9" t="s">
        <v>1169</v>
      </c>
      <c r="D128" s="9" t="s">
        <v>1169</v>
      </c>
      <c r="E128" s="9" t="s">
        <v>1170</v>
      </c>
      <c r="F128" s="9" t="s">
        <v>29</v>
      </c>
      <c r="G128" s="9">
        <v>3</v>
      </c>
      <c r="H128" s="9">
        <v>24</v>
      </c>
      <c r="I128" s="9">
        <v>24</v>
      </c>
      <c r="J128" s="9">
        <v>37</v>
      </c>
      <c r="K128" s="9">
        <v>92.48</v>
      </c>
      <c r="L128" s="9">
        <v>814</v>
      </c>
      <c r="M128" s="9">
        <v>0</v>
      </c>
      <c r="N128" s="9">
        <v>323.31</v>
      </c>
      <c r="O128" s="11">
        <v>62993000</v>
      </c>
      <c r="P128" s="8">
        <v>0</v>
      </c>
      <c r="Q128" s="9">
        <v>61</v>
      </c>
      <c r="R128" s="23">
        <v>0</v>
      </c>
      <c r="S128" s="8"/>
      <c r="T128" s="9"/>
      <c r="U128" s="11">
        <v>586</v>
      </c>
    </row>
    <row r="129" spans="1:21" x14ac:dyDescent="0.25">
      <c r="A129" s="8" t="s">
        <v>3535</v>
      </c>
      <c r="B129" s="9" t="s">
        <v>835</v>
      </c>
      <c r="C129" s="9" t="s">
        <v>836</v>
      </c>
      <c r="D129" s="9" t="s">
        <v>836</v>
      </c>
      <c r="E129" s="9" t="s">
        <v>3536</v>
      </c>
      <c r="F129" s="9" t="s">
        <v>29</v>
      </c>
      <c r="G129" s="9">
        <v>11</v>
      </c>
      <c r="H129" s="9">
        <v>13</v>
      </c>
      <c r="I129" s="9">
        <v>13</v>
      </c>
      <c r="J129" s="9">
        <v>28</v>
      </c>
      <c r="K129" s="9">
        <v>67.566999999999993</v>
      </c>
      <c r="L129" s="9">
        <v>592</v>
      </c>
      <c r="M129" s="9">
        <v>0</v>
      </c>
      <c r="N129" s="9">
        <v>272.76</v>
      </c>
      <c r="O129" s="11">
        <v>61392000</v>
      </c>
      <c r="P129" s="8">
        <v>0</v>
      </c>
      <c r="Q129" s="9">
        <v>61</v>
      </c>
      <c r="R129" s="23">
        <v>0</v>
      </c>
      <c r="S129" s="8"/>
      <c r="T129" s="9"/>
      <c r="U129" s="11">
        <v>515</v>
      </c>
    </row>
    <row r="130" spans="1:21" x14ac:dyDescent="0.25">
      <c r="A130" s="8" t="s">
        <v>3537</v>
      </c>
      <c r="B130" s="9" t="s">
        <v>827</v>
      </c>
      <c r="C130" s="9" t="s">
        <v>828</v>
      </c>
      <c r="D130" s="9" t="s">
        <v>828</v>
      </c>
      <c r="E130" s="9" t="s">
        <v>3538</v>
      </c>
      <c r="F130" s="9" t="s">
        <v>29</v>
      </c>
      <c r="G130" s="9">
        <v>17</v>
      </c>
      <c r="H130" s="9">
        <v>27</v>
      </c>
      <c r="I130" s="9">
        <v>20</v>
      </c>
      <c r="J130" s="9">
        <v>68.5</v>
      </c>
      <c r="K130" s="9">
        <v>28.521000000000001</v>
      </c>
      <c r="L130" s="9">
        <v>248</v>
      </c>
      <c r="M130" s="9">
        <v>0</v>
      </c>
      <c r="N130" s="9">
        <v>323.31</v>
      </c>
      <c r="O130" s="11">
        <v>55292000</v>
      </c>
      <c r="P130" s="8">
        <v>0</v>
      </c>
      <c r="Q130" s="9">
        <v>61</v>
      </c>
      <c r="R130" s="23">
        <v>0</v>
      </c>
      <c r="S130" s="8"/>
      <c r="T130" s="9"/>
      <c r="U130" s="11">
        <v>626</v>
      </c>
    </row>
    <row r="131" spans="1:21" x14ac:dyDescent="0.25">
      <c r="A131" s="8" t="s">
        <v>995</v>
      </c>
      <c r="B131" s="9" t="s">
        <v>996</v>
      </c>
      <c r="C131" s="9" t="s">
        <v>997</v>
      </c>
      <c r="D131" s="9" t="s">
        <v>997</v>
      </c>
      <c r="E131" s="9" t="s">
        <v>998</v>
      </c>
      <c r="F131" s="9" t="s">
        <v>29</v>
      </c>
      <c r="G131" s="9">
        <v>1</v>
      </c>
      <c r="H131" s="9">
        <v>22</v>
      </c>
      <c r="I131" s="9">
        <v>21</v>
      </c>
      <c r="J131" s="9">
        <v>38.200000000000003</v>
      </c>
      <c r="K131" s="9">
        <v>95.337000000000003</v>
      </c>
      <c r="L131" s="9">
        <v>858</v>
      </c>
      <c r="M131" s="9">
        <v>0</v>
      </c>
      <c r="N131" s="9">
        <v>323.31</v>
      </c>
      <c r="O131" s="11">
        <v>55280000</v>
      </c>
      <c r="P131" s="8">
        <v>0</v>
      </c>
      <c r="Q131" s="9">
        <v>61</v>
      </c>
      <c r="R131" s="23">
        <v>0</v>
      </c>
      <c r="S131" s="8"/>
      <c r="T131" s="9"/>
      <c r="U131" s="11">
        <v>466</v>
      </c>
    </row>
    <row r="132" spans="1:21" x14ac:dyDescent="0.25">
      <c r="A132" s="8" t="s">
        <v>977</v>
      </c>
      <c r="B132" s="9" t="s">
        <v>978</v>
      </c>
      <c r="C132" s="9" t="s">
        <v>979</v>
      </c>
      <c r="D132" s="9" t="s">
        <v>979</v>
      </c>
      <c r="E132" s="9" t="s">
        <v>980</v>
      </c>
      <c r="F132" s="9" t="s">
        <v>29</v>
      </c>
      <c r="G132" s="9">
        <v>1</v>
      </c>
      <c r="H132" s="9">
        <v>15</v>
      </c>
      <c r="I132" s="9">
        <v>2</v>
      </c>
      <c r="J132" s="9">
        <v>25.2</v>
      </c>
      <c r="K132" s="9">
        <v>44.347999999999999</v>
      </c>
      <c r="L132" s="9">
        <v>381</v>
      </c>
      <c r="M132" s="9">
        <v>0</v>
      </c>
      <c r="N132" s="9">
        <v>62.220999999999997</v>
      </c>
      <c r="O132" s="11">
        <v>55052000</v>
      </c>
      <c r="P132" s="8">
        <v>0</v>
      </c>
      <c r="Q132" s="9">
        <v>61</v>
      </c>
      <c r="R132" s="23">
        <v>0</v>
      </c>
      <c r="S132" s="8"/>
      <c r="T132" s="9"/>
      <c r="U132" s="11">
        <v>707</v>
      </c>
    </row>
    <row r="133" spans="1:21" x14ac:dyDescent="0.25">
      <c r="A133" s="8" t="s">
        <v>3539</v>
      </c>
      <c r="B133" s="9" t="s">
        <v>3540</v>
      </c>
      <c r="C133" s="9" t="s">
        <v>3541</v>
      </c>
      <c r="D133" s="9" t="s">
        <v>3541</v>
      </c>
      <c r="E133" s="9" t="s">
        <v>3542</v>
      </c>
      <c r="F133" s="9" t="s">
        <v>29</v>
      </c>
      <c r="G133" s="9">
        <v>18</v>
      </c>
      <c r="H133" s="9">
        <v>18</v>
      </c>
      <c r="I133" s="9">
        <v>17</v>
      </c>
      <c r="J133" s="9">
        <v>56.7</v>
      </c>
      <c r="K133" s="9">
        <v>46.152999999999999</v>
      </c>
      <c r="L133" s="9">
        <v>406</v>
      </c>
      <c r="M133" s="9">
        <v>0</v>
      </c>
      <c r="N133" s="9">
        <v>323.31</v>
      </c>
      <c r="O133" s="11">
        <v>52996000</v>
      </c>
      <c r="P133" s="8">
        <v>0</v>
      </c>
      <c r="Q133" s="9">
        <v>61</v>
      </c>
      <c r="R133" s="23">
        <v>0</v>
      </c>
      <c r="S133" s="8"/>
      <c r="T133" s="9"/>
      <c r="U133" s="11">
        <v>592</v>
      </c>
    </row>
    <row r="134" spans="1:21" x14ac:dyDescent="0.25">
      <c r="A134" s="8" t="s">
        <v>3543</v>
      </c>
      <c r="B134" s="9" t="s">
        <v>1124</v>
      </c>
      <c r="C134" s="9" t="s">
        <v>1125</v>
      </c>
      <c r="D134" s="9" t="s">
        <v>1125</v>
      </c>
      <c r="E134" s="9" t="s">
        <v>3544</v>
      </c>
      <c r="F134" s="9" t="s">
        <v>29</v>
      </c>
      <c r="G134" s="9">
        <v>12</v>
      </c>
      <c r="H134" s="9">
        <v>20</v>
      </c>
      <c r="I134" s="9">
        <v>20</v>
      </c>
      <c r="J134" s="9">
        <v>46.7</v>
      </c>
      <c r="K134" s="9">
        <v>57.936</v>
      </c>
      <c r="L134" s="9">
        <v>531</v>
      </c>
      <c r="M134" s="9">
        <v>0</v>
      </c>
      <c r="N134" s="9">
        <v>323.31</v>
      </c>
      <c r="O134" s="11">
        <v>52826000</v>
      </c>
      <c r="P134" s="8">
        <v>0</v>
      </c>
      <c r="Q134" s="9">
        <v>61</v>
      </c>
      <c r="R134" s="23">
        <v>0</v>
      </c>
      <c r="S134" s="8"/>
      <c r="T134" s="9"/>
      <c r="U134" s="11">
        <v>473</v>
      </c>
    </row>
    <row r="135" spans="1:21" x14ac:dyDescent="0.25">
      <c r="A135" s="8" t="s">
        <v>3545</v>
      </c>
      <c r="B135" s="9" t="s">
        <v>1548</v>
      </c>
      <c r="C135" s="9" t="s">
        <v>1549</v>
      </c>
      <c r="D135" s="9" t="s">
        <v>1549</v>
      </c>
      <c r="E135" s="9" t="s">
        <v>1550</v>
      </c>
      <c r="F135" s="9" t="s">
        <v>29</v>
      </c>
      <c r="G135" s="9">
        <v>5</v>
      </c>
      <c r="H135" s="9">
        <v>33</v>
      </c>
      <c r="I135" s="9">
        <v>33</v>
      </c>
      <c r="J135" s="9">
        <v>37.6</v>
      </c>
      <c r="K135" s="9">
        <v>135.58000000000001</v>
      </c>
      <c r="L135" s="9">
        <v>1217</v>
      </c>
      <c r="M135" s="9">
        <v>0</v>
      </c>
      <c r="N135" s="9">
        <v>323.31</v>
      </c>
      <c r="O135" s="11">
        <v>50158000</v>
      </c>
      <c r="P135" s="8">
        <v>0</v>
      </c>
      <c r="Q135" s="9">
        <v>61</v>
      </c>
      <c r="R135" s="23">
        <v>0</v>
      </c>
      <c r="S135" s="8"/>
      <c r="T135" s="9"/>
      <c r="U135" s="11">
        <v>690</v>
      </c>
    </row>
    <row r="136" spans="1:21" x14ac:dyDescent="0.25">
      <c r="A136" s="8" t="s">
        <v>889</v>
      </c>
      <c r="B136" s="9" t="s">
        <v>890</v>
      </c>
      <c r="C136" s="9" t="s">
        <v>891</v>
      </c>
      <c r="D136" s="9" t="s">
        <v>891</v>
      </c>
      <c r="E136" s="9" t="s">
        <v>892</v>
      </c>
      <c r="F136" s="9" t="s">
        <v>29</v>
      </c>
      <c r="G136" s="9">
        <v>1</v>
      </c>
      <c r="H136" s="9">
        <v>15</v>
      </c>
      <c r="I136" s="9">
        <v>15</v>
      </c>
      <c r="J136" s="9">
        <v>33.9</v>
      </c>
      <c r="K136" s="9">
        <v>50.118000000000002</v>
      </c>
      <c r="L136" s="9">
        <v>437</v>
      </c>
      <c r="M136" s="9">
        <v>0</v>
      </c>
      <c r="N136" s="9">
        <v>218.6</v>
      </c>
      <c r="O136" s="11">
        <v>48329000</v>
      </c>
      <c r="P136" s="8">
        <v>0</v>
      </c>
      <c r="Q136" s="9">
        <v>61</v>
      </c>
      <c r="R136" s="23">
        <v>0</v>
      </c>
      <c r="S136" s="8"/>
      <c r="T136" s="9"/>
      <c r="U136" s="11">
        <v>511</v>
      </c>
    </row>
    <row r="137" spans="1:21" x14ac:dyDescent="0.25">
      <c r="A137" s="8" t="s">
        <v>3546</v>
      </c>
      <c r="B137" s="9" t="s">
        <v>974</v>
      </c>
      <c r="C137" s="9" t="s">
        <v>975</v>
      </c>
      <c r="D137" s="9" t="s">
        <v>975</v>
      </c>
      <c r="E137" s="9" t="s">
        <v>3547</v>
      </c>
      <c r="F137" s="9" t="s">
        <v>29</v>
      </c>
      <c r="G137" s="9">
        <v>13</v>
      </c>
      <c r="H137" s="9">
        <v>20</v>
      </c>
      <c r="I137" s="9">
        <v>20</v>
      </c>
      <c r="J137" s="9">
        <v>36.700000000000003</v>
      </c>
      <c r="K137" s="9">
        <v>72.683000000000007</v>
      </c>
      <c r="L137" s="9">
        <v>637</v>
      </c>
      <c r="M137" s="9">
        <v>0</v>
      </c>
      <c r="N137" s="9">
        <v>265.81</v>
      </c>
      <c r="O137" s="11">
        <v>46516000</v>
      </c>
      <c r="P137" s="8">
        <v>0</v>
      </c>
      <c r="Q137" s="9">
        <v>61</v>
      </c>
      <c r="R137" s="23">
        <v>0</v>
      </c>
      <c r="S137" s="8"/>
      <c r="T137" s="9"/>
      <c r="U137" s="11">
        <v>383</v>
      </c>
    </row>
    <row r="138" spans="1:21" x14ac:dyDescent="0.25">
      <c r="A138" s="8" t="s">
        <v>969</v>
      </c>
      <c r="B138" s="9" t="s">
        <v>970</v>
      </c>
      <c r="C138" s="9" t="s">
        <v>971</v>
      </c>
      <c r="D138" s="9" t="s">
        <v>971</v>
      </c>
      <c r="E138" s="9" t="s">
        <v>972</v>
      </c>
      <c r="F138" s="9" t="s">
        <v>29</v>
      </c>
      <c r="G138" s="9">
        <v>7</v>
      </c>
      <c r="H138" s="9">
        <v>30</v>
      </c>
      <c r="I138" s="9">
        <v>30</v>
      </c>
      <c r="J138" s="9">
        <v>73.2</v>
      </c>
      <c r="K138" s="9">
        <v>51.155999999999999</v>
      </c>
      <c r="L138" s="9">
        <v>463</v>
      </c>
      <c r="M138" s="9">
        <v>0</v>
      </c>
      <c r="N138" s="9">
        <v>323.31</v>
      </c>
      <c r="O138" s="11">
        <v>46226000</v>
      </c>
      <c r="P138" s="8">
        <v>0</v>
      </c>
      <c r="Q138" s="9">
        <v>61</v>
      </c>
      <c r="R138" s="23">
        <v>0</v>
      </c>
      <c r="S138" s="8"/>
      <c r="T138" s="9"/>
      <c r="U138" s="11">
        <v>815</v>
      </c>
    </row>
    <row r="139" spans="1:21" x14ac:dyDescent="0.25">
      <c r="A139" s="8" t="s">
        <v>3548</v>
      </c>
      <c r="B139" s="9" t="s">
        <v>1223</v>
      </c>
      <c r="C139" s="9" t="s">
        <v>1224</v>
      </c>
      <c r="D139" s="9" t="s">
        <v>1224</v>
      </c>
      <c r="E139" s="9" t="s">
        <v>3549</v>
      </c>
      <c r="F139" s="9" t="s">
        <v>29</v>
      </c>
      <c r="G139" s="9">
        <v>10</v>
      </c>
      <c r="H139" s="9">
        <v>23</v>
      </c>
      <c r="I139" s="9">
        <v>23</v>
      </c>
      <c r="J139" s="9">
        <v>58.2</v>
      </c>
      <c r="K139" s="9">
        <v>52.22</v>
      </c>
      <c r="L139" s="9">
        <v>445</v>
      </c>
      <c r="M139" s="9">
        <v>0</v>
      </c>
      <c r="N139" s="9">
        <v>323.31</v>
      </c>
      <c r="O139" s="11">
        <v>45720000</v>
      </c>
      <c r="P139" s="8">
        <v>0</v>
      </c>
      <c r="Q139" s="9">
        <v>61</v>
      </c>
      <c r="R139" s="23">
        <v>0</v>
      </c>
      <c r="S139" s="8"/>
      <c r="T139" s="9"/>
      <c r="U139" s="11">
        <v>590</v>
      </c>
    </row>
    <row r="140" spans="1:21" x14ac:dyDescent="0.25">
      <c r="A140" s="8" t="s">
        <v>3550</v>
      </c>
      <c r="B140" s="9" t="s">
        <v>1012</v>
      </c>
      <c r="C140" s="9" t="s">
        <v>1013</v>
      </c>
      <c r="D140" s="9" t="s">
        <v>1013</v>
      </c>
      <c r="E140" s="9" t="s">
        <v>3551</v>
      </c>
      <c r="F140" s="9" t="s">
        <v>29</v>
      </c>
      <c r="G140" s="9">
        <v>7</v>
      </c>
      <c r="H140" s="9">
        <v>18</v>
      </c>
      <c r="I140" s="9">
        <v>18</v>
      </c>
      <c r="J140" s="9">
        <v>37.299999999999997</v>
      </c>
      <c r="K140" s="9">
        <v>81.673000000000002</v>
      </c>
      <c r="L140" s="9">
        <v>737</v>
      </c>
      <c r="M140" s="9">
        <v>0</v>
      </c>
      <c r="N140" s="9">
        <v>303.19</v>
      </c>
      <c r="O140" s="11">
        <v>41918000</v>
      </c>
      <c r="P140" s="8">
        <v>0</v>
      </c>
      <c r="Q140" s="9">
        <v>61</v>
      </c>
      <c r="R140" s="23">
        <v>0</v>
      </c>
      <c r="S140" s="8"/>
      <c r="T140" s="9"/>
      <c r="U140" s="11">
        <v>173</v>
      </c>
    </row>
    <row r="141" spans="1:21" x14ac:dyDescent="0.25">
      <c r="A141" s="8" t="s">
        <v>3552</v>
      </c>
      <c r="B141" s="9" t="s">
        <v>1349</v>
      </c>
      <c r="C141" s="9" t="s">
        <v>1350</v>
      </c>
      <c r="D141" s="9" t="s">
        <v>1350</v>
      </c>
      <c r="E141" s="9" t="s">
        <v>3553</v>
      </c>
      <c r="F141" s="9" t="s">
        <v>29</v>
      </c>
      <c r="G141" s="9">
        <v>6</v>
      </c>
      <c r="H141" s="9">
        <v>21</v>
      </c>
      <c r="I141" s="9">
        <v>21</v>
      </c>
      <c r="J141" s="9">
        <v>43.1</v>
      </c>
      <c r="K141" s="9">
        <v>66.725999999999999</v>
      </c>
      <c r="L141" s="9">
        <v>564</v>
      </c>
      <c r="M141" s="9">
        <v>0</v>
      </c>
      <c r="N141" s="9">
        <v>323.31</v>
      </c>
      <c r="O141" s="11">
        <v>40551000</v>
      </c>
      <c r="P141" s="8">
        <v>0</v>
      </c>
      <c r="Q141" s="9">
        <v>61</v>
      </c>
      <c r="R141" s="23">
        <v>0</v>
      </c>
      <c r="S141" s="8"/>
      <c r="T141" s="9"/>
      <c r="U141" s="11">
        <v>816</v>
      </c>
    </row>
    <row r="142" spans="1:21" x14ac:dyDescent="0.25">
      <c r="A142" s="8" t="s">
        <v>1248</v>
      </c>
      <c r="B142" s="9" t="s">
        <v>1249</v>
      </c>
      <c r="C142" s="9" t="s">
        <v>1250</v>
      </c>
      <c r="D142" s="9" t="s">
        <v>1250</v>
      </c>
      <c r="E142" s="9" t="s">
        <v>1251</v>
      </c>
      <c r="F142" s="9" t="s">
        <v>29</v>
      </c>
      <c r="G142" s="9">
        <v>4</v>
      </c>
      <c r="H142" s="9">
        <v>10</v>
      </c>
      <c r="I142" s="9">
        <v>10</v>
      </c>
      <c r="J142" s="9">
        <v>54.8</v>
      </c>
      <c r="K142" s="9">
        <v>29.404</v>
      </c>
      <c r="L142" s="9">
        <v>263</v>
      </c>
      <c r="M142" s="9">
        <v>0</v>
      </c>
      <c r="N142" s="9">
        <v>293.44</v>
      </c>
      <c r="O142" s="11">
        <v>40331000</v>
      </c>
      <c r="P142" s="8">
        <v>0</v>
      </c>
      <c r="Q142" s="9">
        <v>61</v>
      </c>
      <c r="R142" s="23">
        <v>0</v>
      </c>
      <c r="S142" s="8"/>
      <c r="T142" s="9"/>
      <c r="U142" s="11">
        <v>46</v>
      </c>
    </row>
    <row r="143" spans="1:21" x14ac:dyDescent="0.25">
      <c r="A143" s="8" t="s">
        <v>897</v>
      </c>
      <c r="B143" s="9" t="s">
        <v>898</v>
      </c>
      <c r="C143" s="9" t="s">
        <v>899</v>
      </c>
      <c r="D143" s="9" t="s">
        <v>899</v>
      </c>
      <c r="E143" s="9" t="s">
        <v>900</v>
      </c>
      <c r="F143" s="9" t="s">
        <v>29</v>
      </c>
      <c r="G143" s="9">
        <v>3</v>
      </c>
      <c r="H143" s="9">
        <v>7</v>
      </c>
      <c r="I143" s="9">
        <v>7</v>
      </c>
      <c r="J143" s="9">
        <v>42.9</v>
      </c>
      <c r="K143" s="9">
        <v>31.361999999999998</v>
      </c>
      <c r="L143" s="9">
        <v>282</v>
      </c>
      <c r="M143" s="9">
        <v>0</v>
      </c>
      <c r="N143" s="9">
        <v>323.31</v>
      </c>
      <c r="O143" s="11">
        <v>37345000</v>
      </c>
      <c r="P143" s="8">
        <v>0</v>
      </c>
      <c r="Q143" s="9">
        <v>61</v>
      </c>
      <c r="R143" s="23">
        <v>0</v>
      </c>
      <c r="S143" s="8"/>
      <c r="T143" s="9"/>
      <c r="U143" s="11">
        <v>644</v>
      </c>
    </row>
    <row r="144" spans="1:21" x14ac:dyDescent="0.25">
      <c r="A144" s="8" t="s">
        <v>3554</v>
      </c>
      <c r="B144" s="9" t="s">
        <v>954</v>
      </c>
      <c r="C144" s="9" t="s">
        <v>955</v>
      </c>
      <c r="D144" s="9" t="s">
        <v>955</v>
      </c>
      <c r="E144" s="9" t="s">
        <v>956</v>
      </c>
      <c r="F144" s="9" t="s">
        <v>29</v>
      </c>
      <c r="G144" s="9">
        <v>6</v>
      </c>
      <c r="H144" s="9">
        <v>13</v>
      </c>
      <c r="I144" s="9">
        <v>13</v>
      </c>
      <c r="J144" s="9">
        <v>51.2</v>
      </c>
      <c r="K144" s="9">
        <v>35.923999999999999</v>
      </c>
      <c r="L144" s="9">
        <v>324</v>
      </c>
      <c r="M144" s="9">
        <v>0</v>
      </c>
      <c r="N144" s="9">
        <v>323.31</v>
      </c>
      <c r="O144" s="11">
        <v>36692000</v>
      </c>
      <c r="P144" s="8">
        <v>0</v>
      </c>
      <c r="Q144" s="9">
        <v>61</v>
      </c>
      <c r="R144" s="23">
        <v>0</v>
      </c>
      <c r="S144" s="8"/>
      <c r="T144" s="9"/>
      <c r="U144" s="11">
        <v>624</v>
      </c>
    </row>
    <row r="145" spans="1:21" x14ac:dyDescent="0.25">
      <c r="A145" s="8" t="s">
        <v>929</v>
      </c>
      <c r="B145" s="9" t="s">
        <v>930</v>
      </c>
      <c r="C145" s="9" t="s">
        <v>931</v>
      </c>
      <c r="D145" s="9" t="s">
        <v>931</v>
      </c>
      <c r="E145" s="9" t="s">
        <v>932</v>
      </c>
      <c r="F145" s="9" t="s">
        <v>29</v>
      </c>
      <c r="G145" s="9">
        <v>4</v>
      </c>
      <c r="H145" s="9">
        <v>14</v>
      </c>
      <c r="I145" s="9">
        <v>14</v>
      </c>
      <c r="J145" s="9">
        <v>75.7</v>
      </c>
      <c r="K145" s="9">
        <v>17.259</v>
      </c>
      <c r="L145" s="9">
        <v>148</v>
      </c>
      <c r="M145" s="9">
        <v>0</v>
      </c>
      <c r="N145" s="9">
        <v>323.31</v>
      </c>
      <c r="O145" s="11">
        <v>34863000</v>
      </c>
      <c r="P145" s="8">
        <v>0</v>
      </c>
      <c r="Q145" s="9">
        <v>61</v>
      </c>
      <c r="R145" s="23">
        <v>0</v>
      </c>
      <c r="S145" s="8"/>
      <c r="T145" s="9"/>
      <c r="U145" s="11">
        <v>642</v>
      </c>
    </row>
    <row r="146" spans="1:21" x14ac:dyDescent="0.25">
      <c r="A146" s="8" t="s">
        <v>3555</v>
      </c>
      <c r="B146" s="9" t="s">
        <v>962</v>
      </c>
      <c r="C146" s="9" t="s">
        <v>963</v>
      </c>
      <c r="D146" s="9" t="s">
        <v>963</v>
      </c>
      <c r="E146" s="9" t="s">
        <v>964</v>
      </c>
      <c r="F146" s="9" t="s">
        <v>29</v>
      </c>
      <c r="G146" s="9">
        <v>4</v>
      </c>
      <c r="H146" s="9">
        <v>45</v>
      </c>
      <c r="I146" s="9">
        <v>45</v>
      </c>
      <c r="J146" s="9">
        <v>24.8</v>
      </c>
      <c r="K146" s="9">
        <v>273.2</v>
      </c>
      <c r="L146" s="9">
        <v>2509</v>
      </c>
      <c r="M146" s="9">
        <v>0</v>
      </c>
      <c r="N146" s="9">
        <v>323.31</v>
      </c>
      <c r="O146" s="11">
        <v>33412000</v>
      </c>
      <c r="P146" s="8">
        <v>0</v>
      </c>
      <c r="Q146" s="9">
        <v>61</v>
      </c>
      <c r="R146" s="23">
        <v>0</v>
      </c>
      <c r="S146" s="8"/>
      <c r="T146" s="9"/>
      <c r="U146" s="11">
        <v>60</v>
      </c>
    </row>
    <row r="147" spans="1:21" x14ac:dyDescent="0.25">
      <c r="A147" s="8" t="s">
        <v>3556</v>
      </c>
      <c r="B147" s="9" t="s">
        <v>831</v>
      </c>
      <c r="C147" s="9" t="s">
        <v>832</v>
      </c>
      <c r="D147" s="9" t="s">
        <v>832</v>
      </c>
      <c r="E147" s="9" t="s">
        <v>833</v>
      </c>
      <c r="F147" s="9" t="s">
        <v>29</v>
      </c>
      <c r="G147" s="9">
        <v>7</v>
      </c>
      <c r="H147" s="9">
        <v>43</v>
      </c>
      <c r="I147" s="9">
        <v>43</v>
      </c>
      <c r="J147" s="9">
        <v>27.2</v>
      </c>
      <c r="K147" s="9">
        <v>278.22000000000003</v>
      </c>
      <c r="L147" s="9">
        <v>2620</v>
      </c>
      <c r="M147" s="9">
        <v>0</v>
      </c>
      <c r="N147" s="9">
        <v>323.31</v>
      </c>
      <c r="O147" s="11">
        <v>33311000</v>
      </c>
      <c r="P147" s="8">
        <v>0</v>
      </c>
      <c r="Q147" s="9">
        <v>61</v>
      </c>
      <c r="R147" s="23">
        <v>0</v>
      </c>
      <c r="S147" s="8"/>
      <c r="T147" s="9"/>
      <c r="U147" s="11">
        <v>492</v>
      </c>
    </row>
    <row r="148" spans="1:21" x14ac:dyDescent="0.25">
      <c r="A148" s="8" t="s">
        <v>1055</v>
      </c>
      <c r="B148" s="9" t="s">
        <v>1056</v>
      </c>
      <c r="C148" s="9" t="s">
        <v>1057</v>
      </c>
      <c r="D148" s="9" t="s">
        <v>1057</v>
      </c>
      <c r="E148" s="9" t="s">
        <v>1058</v>
      </c>
      <c r="F148" s="9" t="s">
        <v>29</v>
      </c>
      <c r="G148" s="9">
        <v>1</v>
      </c>
      <c r="H148" s="9">
        <v>22</v>
      </c>
      <c r="I148" s="9">
        <v>21</v>
      </c>
      <c r="J148" s="9">
        <v>36.9</v>
      </c>
      <c r="K148" s="9">
        <v>72.331999999999994</v>
      </c>
      <c r="L148" s="9">
        <v>654</v>
      </c>
      <c r="M148" s="9">
        <v>0</v>
      </c>
      <c r="N148" s="9">
        <v>323.31</v>
      </c>
      <c r="O148" s="11">
        <v>32658000</v>
      </c>
      <c r="P148" s="8">
        <v>0</v>
      </c>
      <c r="Q148" s="9">
        <v>61</v>
      </c>
      <c r="R148" s="23">
        <v>0</v>
      </c>
      <c r="S148" s="8"/>
      <c r="T148" s="9"/>
      <c r="U148" s="11">
        <v>454</v>
      </c>
    </row>
    <row r="149" spans="1:21" x14ac:dyDescent="0.25">
      <c r="A149" s="8" t="s">
        <v>1252</v>
      </c>
      <c r="B149" s="9" t="s">
        <v>1253</v>
      </c>
      <c r="C149" s="9" t="s">
        <v>1254</v>
      </c>
      <c r="D149" s="9" t="s">
        <v>1254</v>
      </c>
      <c r="E149" s="9" t="s">
        <v>3557</v>
      </c>
      <c r="F149" s="9" t="s">
        <v>29</v>
      </c>
      <c r="G149" s="9">
        <v>5</v>
      </c>
      <c r="H149" s="9">
        <v>21</v>
      </c>
      <c r="I149" s="9">
        <v>20</v>
      </c>
      <c r="J149" s="9">
        <v>33.200000000000003</v>
      </c>
      <c r="K149" s="9">
        <v>109.43</v>
      </c>
      <c r="L149" s="9">
        <v>972</v>
      </c>
      <c r="M149" s="9">
        <v>0</v>
      </c>
      <c r="N149" s="9">
        <v>323.31</v>
      </c>
      <c r="O149" s="11">
        <v>30934000</v>
      </c>
      <c r="P149" s="8">
        <v>0</v>
      </c>
      <c r="Q149" s="9">
        <v>61</v>
      </c>
      <c r="R149" s="23">
        <v>0</v>
      </c>
      <c r="S149" s="8"/>
      <c r="T149" s="9"/>
      <c r="U149" s="11">
        <v>685</v>
      </c>
    </row>
    <row r="150" spans="1:21" x14ac:dyDescent="0.25">
      <c r="A150" s="8" t="s">
        <v>3558</v>
      </c>
      <c r="B150" s="9" t="s">
        <v>942</v>
      </c>
      <c r="C150" s="9" t="s">
        <v>943</v>
      </c>
      <c r="D150" s="9" t="s">
        <v>943</v>
      </c>
      <c r="E150" s="9" t="s">
        <v>944</v>
      </c>
      <c r="F150" s="9" t="s">
        <v>29</v>
      </c>
      <c r="G150" s="9">
        <v>4</v>
      </c>
      <c r="H150" s="9">
        <v>32</v>
      </c>
      <c r="I150" s="9">
        <v>31</v>
      </c>
      <c r="J150" s="9">
        <v>11.7</v>
      </c>
      <c r="K150" s="9">
        <v>481.89</v>
      </c>
      <c r="L150" s="9">
        <v>4374</v>
      </c>
      <c r="M150" s="9">
        <v>0</v>
      </c>
      <c r="N150" s="9">
        <v>323.31</v>
      </c>
      <c r="O150" s="11">
        <v>30808000</v>
      </c>
      <c r="P150" s="8">
        <v>0</v>
      </c>
      <c r="Q150" s="9">
        <v>61</v>
      </c>
      <c r="R150" s="23">
        <v>0</v>
      </c>
      <c r="S150" s="8"/>
      <c r="T150" s="9"/>
      <c r="U150" s="11">
        <v>728</v>
      </c>
    </row>
    <row r="151" spans="1:21" x14ac:dyDescent="0.25">
      <c r="A151" s="8" t="s">
        <v>921</v>
      </c>
      <c r="B151" s="9" t="s">
        <v>922</v>
      </c>
      <c r="C151" s="9" t="s">
        <v>923</v>
      </c>
      <c r="D151" s="9" t="s">
        <v>3559</v>
      </c>
      <c r="E151" s="9" t="s">
        <v>924</v>
      </c>
      <c r="F151" s="9" t="s">
        <v>29</v>
      </c>
      <c r="G151" s="9">
        <v>5</v>
      </c>
      <c r="H151" s="9">
        <v>17</v>
      </c>
      <c r="I151" s="9">
        <v>17</v>
      </c>
      <c r="J151" s="9">
        <v>17.2</v>
      </c>
      <c r="K151" s="9">
        <v>105.34</v>
      </c>
      <c r="L151" s="9">
        <v>913</v>
      </c>
      <c r="M151" s="9">
        <v>0</v>
      </c>
      <c r="N151" s="9">
        <v>302.13</v>
      </c>
      <c r="O151" s="11">
        <v>28636000</v>
      </c>
      <c r="P151" s="8">
        <v>0</v>
      </c>
      <c r="Q151" s="9">
        <v>61</v>
      </c>
      <c r="R151" s="23">
        <v>0</v>
      </c>
      <c r="S151" s="8"/>
      <c r="T151" s="9"/>
      <c r="U151" s="11">
        <v>154</v>
      </c>
    </row>
    <row r="152" spans="1:21" x14ac:dyDescent="0.25">
      <c r="A152" s="8" t="s">
        <v>893</v>
      </c>
      <c r="B152" s="9" t="s">
        <v>894</v>
      </c>
      <c r="C152" s="9" t="s">
        <v>895</v>
      </c>
      <c r="D152" s="9" t="s">
        <v>895</v>
      </c>
      <c r="E152" s="9" t="s">
        <v>896</v>
      </c>
      <c r="F152" s="9" t="s">
        <v>29</v>
      </c>
      <c r="G152" s="9">
        <v>1</v>
      </c>
      <c r="H152" s="9">
        <v>20</v>
      </c>
      <c r="I152" s="9">
        <v>20</v>
      </c>
      <c r="J152" s="9">
        <v>20.399999999999999</v>
      </c>
      <c r="K152" s="9">
        <v>136.38</v>
      </c>
      <c r="L152" s="9">
        <v>1247</v>
      </c>
      <c r="M152" s="9">
        <v>0</v>
      </c>
      <c r="N152" s="9">
        <v>323.31</v>
      </c>
      <c r="O152" s="11">
        <v>28312000</v>
      </c>
      <c r="P152" s="8">
        <v>0</v>
      </c>
      <c r="Q152" s="9">
        <v>61</v>
      </c>
      <c r="R152" s="23">
        <v>0</v>
      </c>
      <c r="S152" s="8"/>
      <c r="T152" s="9"/>
      <c r="U152" s="11">
        <v>472</v>
      </c>
    </row>
    <row r="153" spans="1:21" x14ac:dyDescent="0.25">
      <c r="A153" s="8" t="s">
        <v>3560</v>
      </c>
      <c r="B153" s="9" t="s">
        <v>1060</v>
      </c>
      <c r="C153" s="9" t="s">
        <v>1061</v>
      </c>
      <c r="D153" s="9" t="s">
        <v>1061</v>
      </c>
      <c r="E153" s="9" t="s">
        <v>1062</v>
      </c>
      <c r="F153" s="9" t="s">
        <v>29</v>
      </c>
      <c r="G153" s="9">
        <v>10</v>
      </c>
      <c r="H153" s="9">
        <v>7</v>
      </c>
      <c r="I153" s="9">
        <v>5</v>
      </c>
      <c r="J153" s="9">
        <v>21.2</v>
      </c>
      <c r="K153" s="9">
        <v>47.655000000000001</v>
      </c>
      <c r="L153" s="9">
        <v>425</v>
      </c>
      <c r="M153" s="9">
        <v>0</v>
      </c>
      <c r="N153" s="9">
        <v>178.88</v>
      </c>
      <c r="O153" s="11">
        <v>28299000</v>
      </c>
      <c r="P153" s="8">
        <v>0</v>
      </c>
      <c r="Q153" s="9">
        <v>61</v>
      </c>
      <c r="R153" s="23">
        <v>0</v>
      </c>
      <c r="S153" s="8"/>
      <c r="T153" s="9"/>
      <c r="U153" s="11">
        <v>650</v>
      </c>
    </row>
    <row r="154" spans="1:21" x14ac:dyDescent="0.25">
      <c r="A154" s="8" t="s">
        <v>999</v>
      </c>
      <c r="B154" s="9" t="s">
        <v>1000</v>
      </c>
      <c r="C154" s="9" t="s">
        <v>1001</v>
      </c>
      <c r="D154" s="9" t="s">
        <v>1001</v>
      </c>
      <c r="E154" s="9" t="s">
        <v>1002</v>
      </c>
      <c r="F154" s="9" t="s">
        <v>29</v>
      </c>
      <c r="G154" s="9">
        <v>2</v>
      </c>
      <c r="H154" s="9">
        <v>11</v>
      </c>
      <c r="I154" s="9">
        <v>9</v>
      </c>
      <c r="J154" s="9">
        <v>45.7</v>
      </c>
      <c r="K154" s="9">
        <v>27.763999999999999</v>
      </c>
      <c r="L154" s="9">
        <v>245</v>
      </c>
      <c r="M154" s="9">
        <v>0</v>
      </c>
      <c r="N154" s="9">
        <v>323.31</v>
      </c>
      <c r="O154" s="11">
        <v>28257000</v>
      </c>
      <c r="P154" s="8">
        <v>0</v>
      </c>
      <c r="Q154" s="9">
        <v>61</v>
      </c>
      <c r="R154" s="23">
        <v>0</v>
      </c>
      <c r="S154" s="8"/>
      <c r="T154" s="9"/>
      <c r="U154" s="11">
        <v>512</v>
      </c>
    </row>
    <row r="155" spans="1:21" x14ac:dyDescent="0.25">
      <c r="A155" s="8" t="s">
        <v>3561</v>
      </c>
      <c r="B155" s="9" t="s">
        <v>902</v>
      </c>
      <c r="C155" s="9" t="s">
        <v>903</v>
      </c>
      <c r="D155" s="9" t="s">
        <v>903</v>
      </c>
      <c r="E155" s="9" t="s">
        <v>3562</v>
      </c>
      <c r="F155" s="9" t="s">
        <v>29</v>
      </c>
      <c r="G155" s="9">
        <v>22</v>
      </c>
      <c r="H155" s="9">
        <v>10</v>
      </c>
      <c r="I155" s="9">
        <v>10</v>
      </c>
      <c r="J155" s="9">
        <v>49.8</v>
      </c>
      <c r="K155" s="9">
        <v>28.821000000000002</v>
      </c>
      <c r="L155" s="9">
        <v>261</v>
      </c>
      <c r="M155" s="9">
        <v>0</v>
      </c>
      <c r="N155" s="9">
        <v>323.31</v>
      </c>
      <c r="O155" s="11">
        <v>27073000</v>
      </c>
      <c r="P155" s="8">
        <v>0</v>
      </c>
      <c r="Q155" s="9">
        <v>61</v>
      </c>
      <c r="R155" s="23">
        <v>0</v>
      </c>
      <c r="S155" s="8"/>
      <c r="T155" s="9"/>
      <c r="U155" s="11">
        <v>243</v>
      </c>
    </row>
    <row r="156" spans="1:21" x14ac:dyDescent="0.25">
      <c r="A156" s="8" t="s">
        <v>1364</v>
      </c>
      <c r="B156" s="9" t="s">
        <v>1365</v>
      </c>
      <c r="C156" s="9" t="s">
        <v>1366</v>
      </c>
      <c r="D156" s="9" t="s">
        <v>1366</v>
      </c>
      <c r="E156" s="9" t="s">
        <v>1367</v>
      </c>
      <c r="F156" s="9" t="s">
        <v>29</v>
      </c>
      <c r="G156" s="9">
        <v>4</v>
      </c>
      <c r="H156" s="9">
        <v>10</v>
      </c>
      <c r="I156" s="9">
        <v>10</v>
      </c>
      <c r="J156" s="9">
        <v>36.700000000000003</v>
      </c>
      <c r="K156" s="9">
        <v>37.563000000000002</v>
      </c>
      <c r="L156" s="9">
        <v>357</v>
      </c>
      <c r="M156" s="9">
        <v>0</v>
      </c>
      <c r="N156" s="9">
        <v>246.16</v>
      </c>
      <c r="O156" s="11">
        <v>25406000</v>
      </c>
      <c r="P156" s="8">
        <v>0</v>
      </c>
      <c r="Q156" s="9">
        <v>61</v>
      </c>
      <c r="R156" s="23">
        <v>0</v>
      </c>
      <c r="S156" s="8"/>
      <c r="T156" s="9"/>
      <c r="U156" s="11">
        <v>377</v>
      </c>
    </row>
    <row r="157" spans="1:21" x14ac:dyDescent="0.25">
      <c r="A157" s="8" t="s">
        <v>3563</v>
      </c>
      <c r="B157" s="9" t="s">
        <v>1487</v>
      </c>
      <c r="C157" s="9" t="s">
        <v>1488</v>
      </c>
      <c r="D157" s="9" t="s">
        <v>1488</v>
      </c>
      <c r="E157" s="9" t="s">
        <v>3564</v>
      </c>
      <c r="F157" s="9" t="s">
        <v>29</v>
      </c>
      <c r="G157" s="9">
        <v>4</v>
      </c>
      <c r="H157" s="9">
        <v>25</v>
      </c>
      <c r="I157" s="9">
        <v>25</v>
      </c>
      <c r="J157" s="9">
        <v>24.4</v>
      </c>
      <c r="K157" s="9">
        <v>131.69999999999999</v>
      </c>
      <c r="L157" s="9">
        <v>1151</v>
      </c>
      <c r="M157" s="9">
        <v>0</v>
      </c>
      <c r="N157" s="9">
        <v>323.31</v>
      </c>
      <c r="O157" s="11">
        <v>25241000</v>
      </c>
      <c r="P157" s="8">
        <v>0</v>
      </c>
      <c r="Q157" s="9">
        <v>61</v>
      </c>
      <c r="R157" s="23">
        <v>0</v>
      </c>
      <c r="S157" s="8"/>
      <c r="T157" s="9"/>
      <c r="U157" s="11">
        <v>401</v>
      </c>
    </row>
    <row r="158" spans="1:21" x14ac:dyDescent="0.25">
      <c r="A158" s="8" t="s">
        <v>3565</v>
      </c>
      <c r="B158" s="9" t="s">
        <v>1100</v>
      </c>
      <c r="C158" s="9" t="s">
        <v>1101</v>
      </c>
      <c r="D158" s="9" t="s">
        <v>1101</v>
      </c>
      <c r="E158" s="9" t="s">
        <v>3566</v>
      </c>
      <c r="F158" s="9" t="s">
        <v>29</v>
      </c>
      <c r="G158" s="9">
        <v>13</v>
      </c>
      <c r="H158" s="9">
        <v>15</v>
      </c>
      <c r="I158" s="9">
        <v>15</v>
      </c>
      <c r="J158" s="9">
        <v>55.1</v>
      </c>
      <c r="K158" s="9">
        <v>26.687999999999999</v>
      </c>
      <c r="L158" s="9">
        <v>243</v>
      </c>
      <c r="M158" s="9">
        <v>0</v>
      </c>
      <c r="N158" s="9">
        <v>201.98</v>
      </c>
      <c r="O158" s="11">
        <v>25020000</v>
      </c>
      <c r="P158" s="8">
        <v>0</v>
      </c>
      <c r="Q158" s="9">
        <v>61</v>
      </c>
      <c r="R158" s="23">
        <v>0</v>
      </c>
      <c r="S158" s="8"/>
      <c r="T158" s="9"/>
      <c r="U158" s="11">
        <v>498</v>
      </c>
    </row>
    <row r="159" spans="1:21" x14ac:dyDescent="0.25">
      <c r="A159" s="8" t="s">
        <v>3567</v>
      </c>
      <c r="B159" s="9" t="s">
        <v>992</v>
      </c>
      <c r="C159" s="9" t="s">
        <v>993</v>
      </c>
      <c r="D159" s="9" t="s">
        <v>993</v>
      </c>
      <c r="E159" s="9" t="s">
        <v>994</v>
      </c>
      <c r="F159" s="9" t="s">
        <v>29</v>
      </c>
      <c r="G159" s="9">
        <v>1</v>
      </c>
      <c r="H159" s="9">
        <v>36</v>
      </c>
      <c r="I159" s="9">
        <v>36</v>
      </c>
      <c r="J159" s="9">
        <v>20.399999999999999</v>
      </c>
      <c r="K159" s="9">
        <v>267.29000000000002</v>
      </c>
      <c r="L159" s="9">
        <v>2363</v>
      </c>
      <c r="M159" s="9">
        <v>0</v>
      </c>
      <c r="N159" s="9">
        <v>323.31</v>
      </c>
      <c r="O159" s="11">
        <v>24624000</v>
      </c>
      <c r="P159" s="8">
        <v>0</v>
      </c>
      <c r="Q159" s="9">
        <v>61</v>
      </c>
      <c r="R159" s="23">
        <v>0</v>
      </c>
      <c r="S159" s="8"/>
      <c r="T159" s="9"/>
      <c r="U159" s="11">
        <v>459</v>
      </c>
    </row>
    <row r="160" spans="1:21" x14ac:dyDescent="0.25">
      <c r="A160" s="8" t="s">
        <v>965</v>
      </c>
      <c r="B160" s="9" t="s">
        <v>966</v>
      </c>
      <c r="C160" s="9" t="s">
        <v>967</v>
      </c>
      <c r="D160" s="9" t="s">
        <v>967</v>
      </c>
      <c r="E160" s="9" t="s">
        <v>968</v>
      </c>
      <c r="F160" s="9" t="s">
        <v>29</v>
      </c>
      <c r="G160" s="9">
        <v>2</v>
      </c>
      <c r="H160" s="9">
        <v>3</v>
      </c>
      <c r="I160" s="9">
        <v>3</v>
      </c>
      <c r="J160" s="9">
        <v>17.8</v>
      </c>
      <c r="K160" s="9">
        <v>11.757999999999999</v>
      </c>
      <c r="L160" s="9">
        <v>107</v>
      </c>
      <c r="M160" s="9">
        <v>0</v>
      </c>
      <c r="N160" s="9">
        <v>55.348999999999997</v>
      </c>
      <c r="O160" s="11">
        <v>24431000</v>
      </c>
      <c r="P160" s="8">
        <v>0</v>
      </c>
      <c r="Q160" s="9">
        <v>61</v>
      </c>
      <c r="R160" s="23">
        <v>0</v>
      </c>
      <c r="S160" s="8"/>
      <c r="T160" s="9"/>
      <c r="U160" s="11">
        <v>161</v>
      </c>
    </row>
    <row r="161" spans="1:21" x14ac:dyDescent="0.25">
      <c r="A161" s="8" t="s">
        <v>3568</v>
      </c>
      <c r="B161" s="9" t="s">
        <v>3569</v>
      </c>
      <c r="C161" s="9" t="s">
        <v>1657</v>
      </c>
      <c r="D161" s="9" t="s">
        <v>3570</v>
      </c>
      <c r="E161" s="9" t="s">
        <v>3571</v>
      </c>
      <c r="F161" s="9" t="s">
        <v>29</v>
      </c>
      <c r="G161" s="9">
        <v>22</v>
      </c>
      <c r="H161" s="9">
        <v>14</v>
      </c>
      <c r="I161" s="9">
        <v>14</v>
      </c>
      <c r="J161" s="9">
        <v>51.2</v>
      </c>
      <c r="K161" s="9">
        <v>41.79</v>
      </c>
      <c r="L161" s="9">
        <v>363</v>
      </c>
      <c r="M161" s="9">
        <v>0</v>
      </c>
      <c r="N161" s="9">
        <v>323.31</v>
      </c>
      <c r="O161" s="11">
        <v>23455000</v>
      </c>
      <c r="P161" s="8">
        <v>0</v>
      </c>
      <c r="Q161" s="9">
        <v>61</v>
      </c>
      <c r="R161" s="23">
        <v>0</v>
      </c>
      <c r="S161" s="8"/>
      <c r="T161" s="9"/>
      <c r="U161" s="11">
        <v>84</v>
      </c>
    </row>
    <row r="162" spans="1:21" x14ac:dyDescent="0.25">
      <c r="A162" s="8" t="s">
        <v>3572</v>
      </c>
      <c r="B162" s="9" t="s">
        <v>1357</v>
      </c>
      <c r="C162" s="9" t="s">
        <v>1358</v>
      </c>
      <c r="D162" s="9" t="s">
        <v>1358</v>
      </c>
      <c r="E162" s="9" t="s">
        <v>3573</v>
      </c>
      <c r="F162" s="9" t="s">
        <v>29</v>
      </c>
      <c r="G162" s="9">
        <v>15</v>
      </c>
      <c r="H162" s="9">
        <v>20</v>
      </c>
      <c r="I162" s="9">
        <v>16</v>
      </c>
      <c r="J162" s="9">
        <v>37.799999999999997</v>
      </c>
      <c r="K162" s="9">
        <v>70.897000000000006</v>
      </c>
      <c r="L162" s="9">
        <v>646</v>
      </c>
      <c r="M162" s="9">
        <v>0</v>
      </c>
      <c r="N162" s="9">
        <v>323.31</v>
      </c>
      <c r="O162" s="11">
        <v>23040000</v>
      </c>
      <c r="P162" s="8">
        <v>0</v>
      </c>
      <c r="Q162" s="9">
        <v>61</v>
      </c>
      <c r="R162" s="23">
        <v>0</v>
      </c>
      <c r="S162" s="8"/>
      <c r="T162" s="9"/>
      <c r="U162" s="11">
        <v>456</v>
      </c>
    </row>
    <row r="163" spans="1:21" x14ac:dyDescent="0.25">
      <c r="A163" s="8" t="s">
        <v>1127</v>
      </c>
      <c r="B163" s="9" t="s">
        <v>1128</v>
      </c>
      <c r="C163" s="9" t="s">
        <v>1129</v>
      </c>
      <c r="D163" s="9" t="s">
        <v>1129</v>
      </c>
      <c r="E163" s="9" t="s">
        <v>1130</v>
      </c>
      <c r="F163" s="9" t="s">
        <v>29</v>
      </c>
      <c r="G163" s="9">
        <v>2</v>
      </c>
      <c r="H163" s="9">
        <v>47</v>
      </c>
      <c r="I163" s="9">
        <v>47</v>
      </c>
      <c r="J163" s="9">
        <v>26.5</v>
      </c>
      <c r="K163" s="9">
        <v>244.5</v>
      </c>
      <c r="L163" s="9">
        <v>2136</v>
      </c>
      <c r="M163" s="9">
        <v>0</v>
      </c>
      <c r="N163" s="9">
        <v>323.31</v>
      </c>
      <c r="O163" s="11">
        <v>22203000</v>
      </c>
      <c r="P163" s="8">
        <v>0</v>
      </c>
      <c r="Q163" s="9">
        <v>61</v>
      </c>
      <c r="R163" s="23">
        <v>0</v>
      </c>
      <c r="S163" s="8"/>
      <c r="T163" s="9"/>
      <c r="U163" s="11">
        <v>412</v>
      </c>
    </row>
    <row r="164" spans="1:21" x14ac:dyDescent="0.25">
      <c r="A164" s="8" t="s">
        <v>3574</v>
      </c>
      <c r="B164" s="9" t="s">
        <v>805</v>
      </c>
      <c r="C164" s="9" t="s">
        <v>806</v>
      </c>
      <c r="D164" s="9" t="s">
        <v>806</v>
      </c>
      <c r="E164" s="9" t="s">
        <v>807</v>
      </c>
      <c r="F164" s="9" t="s">
        <v>29</v>
      </c>
      <c r="G164" s="9">
        <v>5</v>
      </c>
      <c r="H164" s="9">
        <v>15</v>
      </c>
      <c r="I164" s="9">
        <v>13</v>
      </c>
      <c r="J164" s="9">
        <v>32.700000000000003</v>
      </c>
      <c r="K164" s="9">
        <v>60.192</v>
      </c>
      <c r="L164" s="9">
        <v>535</v>
      </c>
      <c r="M164" s="9">
        <v>0</v>
      </c>
      <c r="N164" s="9">
        <v>232.01</v>
      </c>
      <c r="O164" s="11">
        <v>22082000</v>
      </c>
      <c r="P164" s="8">
        <v>0</v>
      </c>
      <c r="Q164" s="9">
        <v>61</v>
      </c>
      <c r="R164" s="23">
        <v>0</v>
      </c>
      <c r="S164" s="8"/>
      <c r="T164" s="9"/>
      <c r="U164" s="11">
        <v>338</v>
      </c>
    </row>
    <row r="165" spans="1:21" x14ac:dyDescent="0.25">
      <c r="A165" s="8" t="s">
        <v>3575</v>
      </c>
      <c r="B165" s="9" t="s">
        <v>1215</v>
      </c>
      <c r="C165" s="9" t="s">
        <v>3576</v>
      </c>
      <c r="D165" s="9" t="s">
        <v>3576</v>
      </c>
      <c r="E165" s="9" t="s">
        <v>3577</v>
      </c>
      <c r="F165" s="9" t="s">
        <v>29</v>
      </c>
      <c r="G165" s="9">
        <v>9</v>
      </c>
      <c r="H165" s="9">
        <v>10</v>
      </c>
      <c r="I165" s="9">
        <v>10</v>
      </c>
      <c r="J165" s="9">
        <v>27.3</v>
      </c>
      <c r="K165" s="9">
        <v>47.036000000000001</v>
      </c>
      <c r="L165" s="9">
        <v>417</v>
      </c>
      <c r="M165" s="9">
        <v>0</v>
      </c>
      <c r="N165" s="9">
        <v>323.31</v>
      </c>
      <c r="O165" s="11">
        <v>20653000</v>
      </c>
      <c r="P165" s="8">
        <v>0</v>
      </c>
      <c r="Q165" s="9">
        <v>61</v>
      </c>
      <c r="R165" s="23">
        <v>0</v>
      </c>
      <c r="S165" s="8"/>
      <c r="T165" s="9"/>
      <c r="U165" s="11">
        <v>462</v>
      </c>
    </row>
    <row r="166" spans="1:21" x14ac:dyDescent="0.25">
      <c r="A166" s="8" t="s">
        <v>3578</v>
      </c>
      <c r="B166" s="9" t="s">
        <v>2876</v>
      </c>
      <c r="C166" s="9" t="s">
        <v>2877</v>
      </c>
      <c r="D166" s="9" t="s">
        <v>2877</v>
      </c>
      <c r="E166" s="9" t="s">
        <v>3579</v>
      </c>
      <c r="F166" s="9" t="s">
        <v>29</v>
      </c>
      <c r="G166" s="9">
        <v>7</v>
      </c>
      <c r="H166" s="9">
        <v>12</v>
      </c>
      <c r="I166" s="9">
        <v>12</v>
      </c>
      <c r="J166" s="9">
        <v>44.7</v>
      </c>
      <c r="K166" s="9">
        <v>42.502000000000002</v>
      </c>
      <c r="L166" s="9">
        <v>374</v>
      </c>
      <c r="M166" s="9">
        <v>0</v>
      </c>
      <c r="N166" s="9">
        <v>323.31</v>
      </c>
      <c r="O166" s="11">
        <v>20552000</v>
      </c>
      <c r="P166" s="8">
        <v>0</v>
      </c>
      <c r="Q166" s="9">
        <v>61</v>
      </c>
      <c r="R166" s="23">
        <v>0</v>
      </c>
      <c r="S166" s="8"/>
      <c r="T166" s="9"/>
      <c r="U166" s="11">
        <v>726</v>
      </c>
    </row>
    <row r="167" spans="1:21" x14ac:dyDescent="0.25">
      <c r="A167" s="8" t="s">
        <v>3580</v>
      </c>
      <c r="B167" s="9" t="s">
        <v>195</v>
      </c>
      <c r="C167" s="9" t="s">
        <v>196</v>
      </c>
      <c r="D167" s="9" t="s">
        <v>3581</v>
      </c>
      <c r="E167" s="9" t="s">
        <v>197</v>
      </c>
      <c r="F167" s="9" t="s">
        <v>29</v>
      </c>
      <c r="G167" s="9">
        <v>4</v>
      </c>
      <c r="H167" s="9">
        <v>18</v>
      </c>
      <c r="I167" s="9">
        <v>10</v>
      </c>
      <c r="J167" s="9">
        <v>39.4</v>
      </c>
      <c r="K167" s="9">
        <v>70.108000000000004</v>
      </c>
      <c r="L167" s="9">
        <v>642</v>
      </c>
      <c r="M167" s="9">
        <v>0</v>
      </c>
      <c r="N167" s="9">
        <v>323.31</v>
      </c>
      <c r="O167" s="11">
        <v>20188000</v>
      </c>
      <c r="P167" s="8">
        <v>0</v>
      </c>
      <c r="Q167" s="9">
        <v>61</v>
      </c>
      <c r="R167" s="23">
        <v>0</v>
      </c>
      <c r="S167" s="8"/>
      <c r="T167" s="9"/>
      <c r="U167" s="11">
        <v>55</v>
      </c>
    </row>
    <row r="168" spans="1:21" x14ac:dyDescent="0.25">
      <c r="A168" s="8" t="s">
        <v>3582</v>
      </c>
      <c r="B168" s="9" t="s">
        <v>1285</v>
      </c>
      <c r="C168" s="9" t="s">
        <v>883</v>
      </c>
      <c r="D168" s="9" t="s">
        <v>883</v>
      </c>
      <c r="E168" s="9" t="s">
        <v>3583</v>
      </c>
      <c r="F168" s="9" t="s">
        <v>29</v>
      </c>
      <c r="G168" s="9">
        <v>23</v>
      </c>
      <c r="H168" s="9">
        <v>11</v>
      </c>
      <c r="I168" s="9">
        <v>11</v>
      </c>
      <c r="J168" s="9">
        <v>40.799999999999997</v>
      </c>
      <c r="K168" s="9">
        <v>28.916</v>
      </c>
      <c r="L168" s="9">
        <v>262</v>
      </c>
      <c r="M168" s="9">
        <v>0</v>
      </c>
      <c r="N168" s="9">
        <v>254.97</v>
      </c>
      <c r="O168" s="11">
        <v>19895000</v>
      </c>
      <c r="P168" s="8">
        <v>0</v>
      </c>
      <c r="Q168" s="9">
        <v>61</v>
      </c>
      <c r="R168" s="23">
        <v>0</v>
      </c>
      <c r="S168" s="8"/>
      <c r="T168" s="9"/>
      <c r="U168" s="11">
        <v>139</v>
      </c>
    </row>
    <row r="169" spans="1:21" x14ac:dyDescent="0.25">
      <c r="A169" s="8" t="s">
        <v>3584</v>
      </c>
      <c r="B169" s="9"/>
      <c r="C169" s="9" t="s">
        <v>3585</v>
      </c>
      <c r="D169" s="9" t="s">
        <v>3585</v>
      </c>
      <c r="E169" s="9" t="s">
        <v>3586</v>
      </c>
      <c r="F169" s="9" t="s">
        <v>29</v>
      </c>
      <c r="G169" s="9">
        <v>3</v>
      </c>
      <c r="H169" s="9">
        <v>1</v>
      </c>
      <c r="I169" s="9">
        <v>1</v>
      </c>
      <c r="J169" s="9">
        <v>3.7</v>
      </c>
      <c r="K169" s="9">
        <v>29.69</v>
      </c>
      <c r="L169" s="9">
        <v>269</v>
      </c>
      <c r="M169" s="9">
        <v>1</v>
      </c>
      <c r="N169" s="9">
        <v>-2</v>
      </c>
      <c r="O169" s="11">
        <v>19735000</v>
      </c>
      <c r="P169" s="8">
        <v>0</v>
      </c>
      <c r="Q169" s="9">
        <v>61</v>
      </c>
      <c r="R169" s="23">
        <v>0</v>
      </c>
      <c r="S169" s="8" t="s">
        <v>24</v>
      </c>
      <c r="T169" s="9"/>
      <c r="U169" s="11">
        <v>57</v>
      </c>
    </row>
    <row r="170" spans="1:21" x14ac:dyDescent="0.25">
      <c r="A170" s="8" t="s">
        <v>1063</v>
      </c>
      <c r="B170" s="9" t="s">
        <v>1064</v>
      </c>
      <c r="C170" s="9" t="s">
        <v>1065</v>
      </c>
      <c r="D170" s="9" t="s">
        <v>1065</v>
      </c>
      <c r="E170" s="9" t="s">
        <v>1066</v>
      </c>
      <c r="F170" s="9" t="s">
        <v>29</v>
      </c>
      <c r="G170" s="9">
        <v>2</v>
      </c>
      <c r="H170" s="9">
        <v>15</v>
      </c>
      <c r="I170" s="9">
        <v>15</v>
      </c>
      <c r="J170" s="9">
        <v>65.2</v>
      </c>
      <c r="K170" s="9">
        <v>36.500999999999998</v>
      </c>
      <c r="L170" s="9">
        <v>325</v>
      </c>
      <c r="M170" s="9">
        <v>0</v>
      </c>
      <c r="N170" s="9">
        <v>194.52</v>
      </c>
      <c r="O170" s="11">
        <v>18808000</v>
      </c>
      <c r="P170" s="8">
        <v>0</v>
      </c>
      <c r="Q170" s="9">
        <v>61</v>
      </c>
      <c r="R170" s="23">
        <v>0</v>
      </c>
      <c r="S170" s="8"/>
      <c r="T170" s="9"/>
      <c r="U170" s="11">
        <v>666</v>
      </c>
    </row>
    <row r="171" spans="1:21" x14ac:dyDescent="0.25">
      <c r="A171" s="8" t="s">
        <v>1023</v>
      </c>
      <c r="B171" s="9" t="s">
        <v>1024</v>
      </c>
      <c r="C171" s="9" t="s">
        <v>1025</v>
      </c>
      <c r="D171" s="9" t="s">
        <v>1025</v>
      </c>
      <c r="E171" s="9" t="s">
        <v>1026</v>
      </c>
      <c r="F171" s="9" t="s">
        <v>29</v>
      </c>
      <c r="G171" s="9">
        <v>6</v>
      </c>
      <c r="H171" s="9">
        <v>21</v>
      </c>
      <c r="I171" s="9">
        <v>21</v>
      </c>
      <c r="J171" s="9">
        <v>28.3</v>
      </c>
      <c r="K171" s="9">
        <v>99.718999999999994</v>
      </c>
      <c r="L171" s="9">
        <v>922</v>
      </c>
      <c r="M171" s="9">
        <v>0</v>
      </c>
      <c r="N171" s="9">
        <v>323.31</v>
      </c>
      <c r="O171" s="11">
        <v>18674000</v>
      </c>
      <c r="P171" s="8">
        <v>0</v>
      </c>
      <c r="Q171" s="9">
        <v>61</v>
      </c>
      <c r="R171" s="23">
        <v>0</v>
      </c>
      <c r="S171" s="8"/>
      <c r="T171" s="9"/>
      <c r="U171" s="11">
        <v>86</v>
      </c>
    </row>
    <row r="172" spans="1:21" x14ac:dyDescent="0.25">
      <c r="A172" s="8" t="s">
        <v>796</v>
      </c>
      <c r="B172" s="9" t="s">
        <v>797</v>
      </c>
      <c r="C172" s="9" t="s">
        <v>798</v>
      </c>
      <c r="D172" s="9" t="s">
        <v>798</v>
      </c>
      <c r="E172" s="9" t="s">
        <v>799</v>
      </c>
      <c r="F172" s="9" t="s">
        <v>29</v>
      </c>
      <c r="G172" s="9">
        <v>3</v>
      </c>
      <c r="H172" s="9">
        <v>8</v>
      </c>
      <c r="I172" s="9">
        <v>8</v>
      </c>
      <c r="J172" s="9">
        <v>38.1</v>
      </c>
      <c r="K172" s="9">
        <v>32.575000000000003</v>
      </c>
      <c r="L172" s="9">
        <v>294</v>
      </c>
      <c r="M172" s="9">
        <v>0</v>
      </c>
      <c r="N172" s="9">
        <v>223.89</v>
      </c>
      <c r="O172" s="11">
        <v>17481000</v>
      </c>
      <c r="P172" s="8">
        <v>0</v>
      </c>
      <c r="Q172" s="9">
        <v>61</v>
      </c>
      <c r="R172" s="23">
        <v>0</v>
      </c>
      <c r="S172" s="8"/>
      <c r="T172" s="9"/>
      <c r="U172" s="11">
        <v>436</v>
      </c>
    </row>
    <row r="173" spans="1:21" x14ac:dyDescent="0.25">
      <c r="A173" s="8" t="s">
        <v>3587</v>
      </c>
      <c r="B173" s="9" t="s">
        <v>1164</v>
      </c>
      <c r="C173" s="9" t="s">
        <v>1165</v>
      </c>
      <c r="D173" s="9" t="s">
        <v>1165</v>
      </c>
      <c r="E173" s="9" t="s">
        <v>3588</v>
      </c>
      <c r="F173" s="9" t="s">
        <v>29</v>
      </c>
      <c r="G173" s="9">
        <v>5</v>
      </c>
      <c r="H173" s="9">
        <v>13</v>
      </c>
      <c r="I173" s="9">
        <v>13</v>
      </c>
      <c r="J173" s="9">
        <v>33.799999999999997</v>
      </c>
      <c r="K173" s="9">
        <v>63.972000000000001</v>
      </c>
      <c r="L173" s="9">
        <v>548</v>
      </c>
      <c r="M173" s="9">
        <v>0</v>
      </c>
      <c r="N173" s="9">
        <v>235.37</v>
      </c>
      <c r="O173" s="11">
        <v>16406000</v>
      </c>
      <c r="P173" s="8">
        <v>0</v>
      </c>
      <c r="Q173" s="9">
        <v>61</v>
      </c>
      <c r="R173" s="23">
        <v>0</v>
      </c>
      <c r="S173" s="8"/>
      <c r="T173" s="9"/>
      <c r="U173" s="11">
        <v>393</v>
      </c>
    </row>
    <row r="174" spans="1:21" x14ac:dyDescent="0.25">
      <c r="A174" s="8" t="s">
        <v>3589</v>
      </c>
      <c r="B174" s="9" t="s">
        <v>1008</v>
      </c>
      <c r="C174" s="9" t="s">
        <v>1009</v>
      </c>
      <c r="D174" s="9" t="s">
        <v>1009</v>
      </c>
      <c r="E174" s="9" t="s">
        <v>1010</v>
      </c>
      <c r="F174" s="9" t="s">
        <v>29</v>
      </c>
      <c r="G174" s="9">
        <v>4</v>
      </c>
      <c r="H174" s="9">
        <v>12</v>
      </c>
      <c r="I174" s="9">
        <v>7</v>
      </c>
      <c r="J174" s="9">
        <v>18.8</v>
      </c>
      <c r="K174" s="9">
        <v>80.253</v>
      </c>
      <c r="L174" s="9">
        <v>729</v>
      </c>
      <c r="M174" s="9">
        <v>0</v>
      </c>
      <c r="N174" s="9">
        <v>143.13</v>
      </c>
      <c r="O174" s="11">
        <v>15790000</v>
      </c>
      <c r="P174" s="8">
        <v>0</v>
      </c>
      <c r="Q174" s="9">
        <v>61</v>
      </c>
      <c r="R174" s="23">
        <v>0</v>
      </c>
      <c r="S174" s="8"/>
      <c r="T174" s="9"/>
      <c r="U174" s="11">
        <v>70</v>
      </c>
    </row>
    <row r="175" spans="1:21" x14ac:dyDescent="0.25">
      <c r="A175" s="8" t="s">
        <v>3590</v>
      </c>
      <c r="B175" s="9" t="s">
        <v>1373</v>
      </c>
      <c r="C175" s="9" t="s">
        <v>1374</v>
      </c>
      <c r="D175" s="9" t="s">
        <v>1374</v>
      </c>
      <c r="E175" s="9" t="s">
        <v>1375</v>
      </c>
      <c r="F175" s="9" t="s">
        <v>29</v>
      </c>
      <c r="G175" s="9">
        <v>9</v>
      </c>
      <c r="H175" s="9">
        <v>28</v>
      </c>
      <c r="I175" s="9">
        <v>28</v>
      </c>
      <c r="J175" s="9">
        <v>21.5</v>
      </c>
      <c r="K175" s="9">
        <v>192.06</v>
      </c>
      <c r="L175" s="9">
        <v>1679</v>
      </c>
      <c r="M175" s="9">
        <v>0</v>
      </c>
      <c r="N175" s="9">
        <v>323.31</v>
      </c>
      <c r="O175" s="11">
        <v>15315000</v>
      </c>
      <c r="P175" s="8">
        <v>0</v>
      </c>
      <c r="Q175" s="9">
        <v>61</v>
      </c>
      <c r="R175" s="23">
        <v>0</v>
      </c>
      <c r="S175" s="8"/>
      <c r="T175" s="9"/>
      <c r="U175" s="11">
        <v>16</v>
      </c>
    </row>
    <row r="176" spans="1:21" x14ac:dyDescent="0.25">
      <c r="A176" s="8" t="s">
        <v>3591</v>
      </c>
      <c r="B176" s="9" t="s">
        <v>2112</v>
      </c>
      <c r="C176" s="9" t="s">
        <v>2113</v>
      </c>
      <c r="D176" s="9" t="s">
        <v>2113</v>
      </c>
      <c r="E176" s="9" t="s">
        <v>3592</v>
      </c>
      <c r="F176" s="9" t="s">
        <v>29</v>
      </c>
      <c r="G176" s="9">
        <v>2</v>
      </c>
      <c r="H176" s="9">
        <v>7</v>
      </c>
      <c r="I176" s="9">
        <v>1</v>
      </c>
      <c r="J176" s="9">
        <v>19.7</v>
      </c>
      <c r="K176" s="9">
        <v>49.128999999999998</v>
      </c>
      <c r="L176" s="9">
        <v>427</v>
      </c>
      <c r="M176" s="9">
        <v>0</v>
      </c>
      <c r="N176" s="9">
        <v>140.19</v>
      </c>
      <c r="O176" s="11">
        <v>15303000</v>
      </c>
      <c r="P176" s="8">
        <v>0</v>
      </c>
      <c r="Q176" s="9">
        <v>61</v>
      </c>
      <c r="R176" s="23">
        <v>0</v>
      </c>
      <c r="S176" s="8"/>
      <c r="T176" s="9"/>
      <c r="U176" s="11">
        <v>370</v>
      </c>
    </row>
    <row r="177" spans="1:21" x14ac:dyDescent="0.25">
      <c r="A177" s="8" t="s">
        <v>3593</v>
      </c>
      <c r="B177" s="9" t="s">
        <v>1861</v>
      </c>
      <c r="C177" s="9" t="s">
        <v>1862</v>
      </c>
      <c r="D177" s="9" t="s">
        <v>1862</v>
      </c>
      <c r="E177" s="9" t="s">
        <v>3594</v>
      </c>
      <c r="F177" s="9" t="s">
        <v>29</v>
      </c>
      <c r="G177" s="9">
        <v>11</v>
      </c>
      <c r="H177" s="9">
        <v>18</v>
      </c>
      <c r="I177" s="9">
        <v>18</v>
      </c>
      <c r="J177" s="9">
        <v>45.1</v>
      </c>
      <c r="K177" s="9">
        <v>60.343000000000004</v>
      </c>
      <c r="L177" s="9">
        <v>556</v>
      </c>
      <c r="M177" s="9">
        <v>0</v>
      </c>
      <c r="N177" s="9">
        <v>323.31</v>
      </c>
      <c r="O177" s="11">
        <v>15302000</v>
      </c>
      <c r="P177" s="8">
        <v>0</v>
      </c>
      <c r="Q177" s="9">
        <v>61</v>
      </c>
      <c r="R177" s="23">
        <v>0</v>
      </c>
      <c r="S177" s="8"/>
      <c r="T177" s="9"/>
      <c r="U177" s="11">
        <v>482</v>
      </c>
    </row>
    <row r="178" spans="1:21" x14ac:dyDescent="0.25">
      <c r="A178" s="8" t="s">
        <v>3595</v>
      </c>
      <c r="B178" s="9" t="s">
        <v>1415</v>
      </c>
      <c r="C178" s="9" t="s">
        <v>1416</v>
      </c>
      <c r="D178" s="9" t="s">
        <v>1416</v>
      </c>
      <c r="E178" s="9" t="s">
        <v>1417</v>
      </c>
      <c r="F178" s="9" t="s">
        <v>29</v>
      </c>
      <c r="G178" s="9">
        <v>7</v>
      </c>
      <c r="H178" s="9">
        <v>11</v>
      </c>
      <c r="I178" s="9">
        <v>11</v>
      </c>
      <c r="J178" s="9">
        <v>16.5</v>
      </c>
      <c r="K178" s="9">
        <v>117.85</v>
      </c>
      <c r="L178" s="9">
        <v>1058</v>
      </c>
      <c r="M178" s="9">
        <v>0</v>
      </c>
      <c r="N178" s="9">
        <v>323.31</v>
      </c>
      <c r="O178" s="11">
        <v>15252000</v>
      </c>
      <c r="P178" s="8">
        <v>0</v>
      </c>
      <c r="Q178" s="9">
        <v>61</v>
      </c>
      <c r="R178" s="23">
        <v>0</v>
      </c>
      <c r="S178" s="8"/>
      <c r="T178" s="9"/>
      <c r="U178" s="11">
        <v>495</v>
      </c>
    </row>
    <row r="179" spans="1:21" x14ac:dyDescent="0.25">
      <c r="A179" s="8" t="s">
        <v>3596</v>
      </c>
      <c r="B179" s="9"/>
      <c r="C179" s="9" t="s">
        <v>3243</v>
      </c>
      <c r="D179" s="9" t="s">
        <v>3243</v>
      </c>
      <c r="E179" s="9" t="s">
        <v>3244</v>
      </c>
      <c r="F179" s="9" t="s">
        <v>3266</v>
      </c>
      <c r="G179" s="9">
        <v>2</v>
      </c>
      <c r="H179" s="9">
        <v>7</v>
      </c>
      <c r="I179" s="9">
        <v>7</v>
      </c>
      <c r="J179" s="9">
        <v>29.2</v>
      </c>
      <c r="K179" s="9">
        <v>24.661999999999999</v>
      </c>
      <c r="L179" s="9">
        <v>219</v>
      </c>
      <c r="M179" s="9">
        <v>0</v>
      </c>
      <c r="N179" s="9">
        <v>183.7</v>
      </c>
      <c r="O179" s="11">
        <v>15013000</v>
      </c>
      <c r="P179" s="8">
        <v>0</v>
      </c>
      <c r="Q179" s="9">
        <v>61</v>
      </c>
      <c r="R179" s="23">
        <v>0</v>
      </c>
      <c r="S179" s="8"/>
      <c r="T179" s="9"/>
      <c r="U179" s="11">
        <v>358</v>
      </c>
    </row>
    <row r="180" spans="1:21" x14ac:dyDescent="0.25">
      <c r="A180" s="8" t="s">
        <v>2341</v>
      </c>
      <c r="B180" s="9" t="s">
        <v>2342</v>
      </c>
      <c r="C180" s="9" t="s">
        <v>2343</v>
      </c>
      <c r="D180" s="9" t="s">
        <v>2343</v>
      </c>
      <c r="E180" s="9" t="s">
        <v>2344</v>
      </c>
      <c r="F180" s="9" t="s">
        <v>29</v>
      </c>
      <c r="G180" s="9">
        <v>2</v>
      </c>
      <c r="H180" s="9">
        <v>6</v>
      </c>
      <c r="I180" s="9">
        <v>4</v>
      </c>
      <c r="J180" s="9">
        <v>23.4</v>
      </c>
      <c r="K180" s="9">
        <v>45.670999999999999</v>
      </c>
      <c r="L180" s="9">
        <v>415</v>
      </c>
      <c r="M180" s="9">
        <v>0</v>
      </c>
      <c r="N180" s="9">
        <v>323.31</v>
      </c>
      <c r="O180" s="11">
        <v>14757000</v>
      </c>
      <c r="P180" s="8">
        <v>0</v>
      </c>
      <c r="Q180" s="9">
        <v>61</v>
      </c>
      <c r="R180" s="23">
        <v>0</v>
      </c>
      <c r="S180" s="8"/>
      <c r="T180" s="9"/>
      <c r="U180" s="11">
        <v>573</v>
      </c>
    </row>
    <row r="181" spans="1:21" x14ac:dyDescent="0.25">
      <c r="A181" s="8" t="s">
        <v>1202</v>
      </c>
      <c r="B181" s="9" t="s">
        <v>1203</v>
      </c>
      <c r="C181" s="9" t="s">
        <v>1204</v>
      </c>
      <c r="D181" s="9" t="s">
        <v>1204</v>
      </c>
      <c r="E181" s="9" t="s">
        <v>1205</v>
      </c>
      <c r="F181" s="9" t="s">
        <v>29</v>
      </c>
      <c r="G181" s="9">
        <v>2</v>
      </c>
      <c r="H181" s="9">
        <v>15</v>
      </c>
      <c r="I181" s="9">
        <v>15</v>
      </c>
      <c r="J181" s="9">
        <v>32.5</v>
      </c>
      <c r="K181" s="9">
        <v>69.841999999999999</v>
      </c>
      <c r="L181" s="9">
        <v>609</v>
      </c>
      <c r="M181" s="9">
        <v>0</v>
      </c>
      <c r="N181" s="9">
        <v>323.31</v>
      </c>
      <c r="O181" s="11">
        <v>14708000</v>
      </c>
      <c r="P181" s="8">
        <v>0</v>
      </c>
      <c r="Q181" s="9">
        <v>61</v>
      </c>
      <c r="R181" s="23">
        <v>0</v>
      </c>
      <c r="S181" s="8"/>
      <c r="T181" s="9"/>
      <c r="U181" s="11">
        <v>464</v>
      </c>
    </row>
    <row r="182" spans="1:21" x14ac:dyDescent="0.25">
      <c r="A182" s="8" t="s">
        <v>1302</v>
      </c>
      <c r="B182" s="9" t="s">
        <v>1303</v>
      </c>
      <c r="C182" s="9" t="s">
        <v>1304</v>
      </c>
      <c r="D182" s="9" t="s">
        <v>1304</v>
      </c>
      <c r="E182" s="9" t="s">
        <v>1305</v>
      </c>
      <c r="F182" s="9" t="s">
        <v>29</v>
      </c>
      <c r="G182" s="9">
        <v>1</v>
      </c>
      <c r="H182" s="9">
        <v>21</v>
      </c>
      <c r="I182" s="9">
        <v>21</v>
      </c>
      <c r="J182" s="9">
        <v>21.3</v>
      </c>
      <c r="K182" s="9">
        <v>140.96</v>
      </c>
      <c r="L182" s="9">
        <v>1270</v>
      </c>
      <c r="M182" s="9">
        <v>0</v>
      </c>
      <c r="N182" s="9">
        <v>323.31</v>
      </c>
      <c r="O182" s="11">
        <v>14677000</v>
      </c>
      <c r="P182" s="8">
        <v>0</v>
      </c>
      <c r="Q182" s="9">
        <v>61</v>
      </c>
      <c r="R182" s="23">
        <v>0</v>
      </c>
      <c r="S182" s="8"/>
      <c r="T182" s="9"/>
      <c r="U182" s="11">
        <v>645</v>
      </c>
    </row>
    <row r="183" spans="1:21" x14ac:dyDescent="0.25">
      <c r="A183" s="8" t="s">
        <v>1242</v>
      </c>
      <c r="B183" s="9" t="s">
        <v>1243</v>
      </c>
      <c r="C183" s="9" t="s">
        <v>1244</v>
      </c>
      <c r="D183" s="9" t="s">
        <v>1244</v>
      </c>
      <c r="E183" s="9" t="s">
        <v>3597</v>
      </c>
      <c r="F183" s="9" t="s">
        <v>29</v>
      </c>
      <c r="G183" s="9">
        <v>3</v>
      </c>
      <c r="H183" s="9">
        <v>10</v>
      </c>
      <c r="I183" s="9">
        <v>7</v>
      </c>
      <c r="J183" s="9">
        <v>40.700000000000003</v>
      </c>
      <c r="K183" s="9">
        <v>42.613</v>
      </c>
      <c r="L183" s="9">
        <v>376</v>
      </c>
      <c r="M183" s="9">
        <v>0</v>
      </c>
      <c r="N183" s="9">
        <v>315.31</v>
      </c>
      <c r="O183" s="11">
        <v>13681000</v>
      </c>
      <c r="P183" s="8">
        <v>0</v>
      </c>
      <c r="Q183" s="9">
        <v>61</v>
      </c>
      <c r="R183" s="23">
        <v>0</v>
      </c>
      <c r="S183" s="8"/>
      <c r="T183" s="9"/>
      <c r="U183" s="11">
        <v>597</v>
      </c>
    </row>
    <row r="184" spans="1:21" x14ac:dyDescent="0.25">
      <c r="A184" s="8" t="s">
        <v>3598</v>
      </c>
      <c r="B184" s="9" t="s">
        <v>934</v>
      </c>
      <c r="C184" s="9" t="s">
        <v>935</v>
      </c>
      <c r="D184" s="9" t="s">
        <v>935</v>
      </c>
      <c r="E184" s="9" t="s">
        <v>3599</v>
      </c>
      <c r="F184" s="9" t="s">
        <v>29</v>
      </c>
      <c r="G184" s="9">
        <v>6</v>
      </c>
      <c r="H184" s="9">
        <v>10</v>
      </c>
      <c r="I184" s="9">
        <v>10</v>
      </c>
      <c r="J184" s="9">
        <v>41.9</v>
      </c>
      <c r="K184" s="9">
        <v>35.610999999999997</v>
      </c>
      <c r="L184" s="9">
        <v>320</v>
      </c>
      <c r="M184" s="9">
        <v>0</v>
      </c>
      <c r="N184" s="9">
        <v>221.37</v>
      </c>
      <c r="O184" s="11">
        <v>13680000</v>
      </c>
      <c r="P184" s="8">
        <v>0</v>
      </c>
      <c r="Q184" s="9">
        <v>61</v>
      </c>
      <c r="R184" s="23">
        <v>0</v>
      </c>
      <c r="S184" s="8"/>
      <c r="T184" s="9"/>
      <c r="U184" s="11">
        <v>413</v>
      </c>
    </row>
    <row r="185" spans="1:21" x14ac:dyDescent="0.25">
      <c r="A185" s="8" t="s">
        <v>3600</v>
      </c>
      <c r="B185" s="9" t="s">
        <v>1104</v>
      </c>
      <c r="C185" s="9" t="s">
        <v>1105</v>
      </c>
      <c r="D185" s="9" t="s">
        <v>1105</v>
      </c>
      <c r="E185" s="9" t="s">
        <v>3601</v>
      </c>
      <c r="F185" s="9" t="s">
        <v>29</v>
      </c>
      <c r="G185" s="9">
        <v>14</v>
      </c>
      <c r="H185" s="9">
        <v>7</v>
      </c>
      <c r="I185" s="9">
        <v>7</v>
      </c>
      <c r="J185" s="9">
        <v>12.2</v>
      </c>
      <c r="K185" s="9">
        <v>80.647999999999996</v>
      </c>
      <c r="L185" s="9">
        <v>728</v>
      </c>
      <c r="M185" s="9">
        <v>0</v>
      </c>
      <c r="N185" s="9">
        <v>202.73</v>
      </c>
      <c r="O185" s="11">
        <v>13215000</v>
      </c>
      <c r="P185" s="8">
        <v>0</v>
      </c>
      <c r="Q185" s="9">
        <v>61</v>
      </c>
      <c r="R185" s="23">
        <v>0</v>
      </c>
      <c r="S185" s="8"/>
      <c r="T185" s="9"/>
      <c r="U185" s="11">
        <v>68</v>
      </c>
    </row>
    <row r="186" spans="1:21" x14ac:dyDescent="0.25">
      <c r="A186" s="8" t="s">
        <v>3602</v>
      </c>
      <c r="B186" s="9" t="s">
        <v>1219</v>
      </c>
      <c r="C186" s="9" t="s">
        <v>1220</v>
      </c>
      <c r="D186" s="9" t="s">
        <v>1220</v>
      </c>
      <c r="E186" s="9" t="s">
        <v>3603</v>
      </c>
      <c r="F186" s="9" t="s">
        <v>29</v>
      </c>
      <c r="G186" s="9">
        <v>7</v>
      </c>
      <c r="H186" s="9">
        <v>12</v>
      </c>
      <c r="I186" s="9">
        <v>12</v>
      </c>
      <c r="J186" s="9">
        <v>40.200000000000003</v>
      </c>
      <c r="K186" s="9">
        <v>41.581000000000003</v>
      </c>
      <c r="L186" s="9">
        <v>366</v>
      </c>
      <c r="M186" s="9">
        <v>0</v>
      </c>
      <c r="N186" s="9">
        <v>233.26</v>
      </c>
      <c r="O186" s="11">
        <v>12878000</v>
      </c>
      <c r="P186" s="8">
        <v>0</v>
      </c>
      <c r="Q186" s="9">
        <v>61</v>
      </c>
      <c r="R186" s="23">
        <v>0</v>
      </c>
      <c r="S186" s="8"/>
      <c r="T186" s="9"/>
      <c r="U186" s="11">
        <v>143</v>
      </c>
    </row>
    <row r="187" spans="1:21" x14ac:dyDescent="0.25">
      <c r="A187" s="8" t="s">
        <v>1472</v>
      </c>
      <c r="B187" s="9" t="s">
        <v>1473</v>
      </c>
      <c r="C187" s="9" t="s">
        <v>1474</v>
      </c>
      <c r="D187" s="9" t="s">
        <v>1474</v>
      </c>
      <c r="E187" s="9" t="s">
        <v>1475</v>
      </c>
      <c r="F187" s="9" t="s">
        <v>29</v>
      </c>
      <c r="G187" s="9">
        <v>4</v>
      </c>
      <c r="H187" s="9">
        <v>15</v>
      </c>
      <c r="I187" s="9">
        <v>15</v>
      </c>
      <c r="J187" s="9">
        <v>26.7</v>
      </c>
      <c r="K187" s="9">
        <v>90.98</v>
      </c>
      <c r="L187" s="9">
        <v>808</v>
      </c>
      <c r="M187" s="9">
        <v>0</v>
      </c>
      <c r="N187" s="9">
        <v>164.45</v>
      </c>
      <c r="O187" s="11">
        <v>12856000</v>
      </c>
      <c r="P187" s="8">
        <v>0</v>
      </c>
      <c r="Q187" s="9">
        <v>61</v>
      </c>
      <c r="R187" s="23">
        <v>0</v>
      </c>
      <c r="S187" s="8"/>
      <c r="T187" s="9"/>
      <c r="U187" s="11">
        <v>501</v>
      </c>
    </row>
    <row r="188" spans="1:21" x14ac:dyDescent="0.25">
      <c r="A188" s="8" t="s">
        <v>3604</v>
      </c>
      <c r="B188" s="9" t="s">
        <v>1136</v>
      </c>
      <c r="C188" s="9" t="s">
        <v>1137</v>
      </c>
      <c r="D188" s="9" t="s">
        <v>1137</v>
      </c>
      <c r="E188" s="9" t="s">
        <v>3605</v>
      </c>
      <c r="F188" s="9" t="s">
        <v>29</v>
      </c>
      <c r="G188" s="9">
        <v>2</v>
      </c>
      <c r="H188" s="9">
        <v>15</v>
      </c>
      <c r="I188" s="9">
        <v>15</v>
      </c>
      <c r="J188" s="9">
        <v>24.4</v>
      </c>
      <c r="K188" s="9">
        <v>76.613</v>
      </c>
      <c r="L188" s="9">
        <v>710</v>
      </c>
      <c r="M188" s="9">
        <v>0</v>
      </c>
      <c r="N188" s="9">
        <v>270.56</v>
      </c>
      <c r="O188" s="11">
        <v>12846000</v>
      </c>
      <c r="P188" s="8">
        <v>0</v>
      </c>
      <c r="Q188" s="9">
        <v>61</v>
      </c>
      <c r="R188" s="23">
        <v>0</v>
      </c>
      <c r="S188" s="8"/>
      <c r="T188" s="9"/>
      <c r="U188" s="11">
        <v>483</v>
      </c>
    </row>
    <row r="189" spans="1:21" x14ac:dyDescent="0.25">
      <c r="A189" s="8" t="s">
        <v>3606</v>
      </c>
      <c r="B189" s="9" t="s">
        <v>1108</v>
      </c>
      <c r="C189" s="9" t="s">
        <v>1109</v>
      </c>
      <c r="D189" s="9" t="s">
        <v>1109</v>
      </c>
      <c r="E189" s="9" t="s">
        <v>3607</v>
      </c>
      <c r="F189" s="9" t="s">
        <v>29</v>
      </c>
      <c r="G189" s="9">
        <v>5</v>
      </c>
      <c r="H189" s="9">
        <v>17</v>
      </c>
      <c r="I189" s="9">
        <v>17</v>
      </c>
      <c r="J189" s="9">
        <v>39.5</v>
      </c>
      <c r="K189" s="9">
        <v>79.748000000000005</v>
      </c>
      <c r="L189" s="9">
        <v>736</v>
      </c>
      <c r="M189" s="9">
        <v>0</v>
      </c>
      <c r="N189" s="9">
        <v>260.16000000000003</v>
      </c>
      <c r="O189" s="11">
        <v>12766000</v>
      </c>
      <c r="P189" s="8">
        <v>0</v>
      </c>
      <c r="Q189" s="9">
        <v>61</v>
      </c>
      <c r="R189" s="23">
        <v>0</v>
      </c>
      <c r="S189" s="8"/>
      <c r="T189" s="9"/>
      <c r="U189" s="11">
        <v>791</v>
      </c>
    </row>
    <row r="190" spans="1:21" x14ac:dyDescent="0.25">
      <c r="A190" s="8" t="s">
        <v>1256</v>
      </c>
      <c r="B190" s="9" t="s">
        <v>1257</v>
      </c>
      <c r="C190" s="9" t="s">
        <v>1258</v>
      </c>
      <c r="D190" s="9" t="s">
        <v>1258</v>
      </c>
      <c r="E190" s="9" t="s">
        <v>1259</v>
      </c>
      <c r="F190" s="9" t="s">
        <v>29</v>
      </c>
      <c r="G190" s="9">
        <v>1</v>
      </c>
      <c r="H190" s="9">
        <v>12</v>
      </c>
      <c r="I190" s="9">
        <v>12</v>
      </c>
      <c r="J190" s="9">
        <v>35.700000000000003</v>
      </c>
      <c r="K190" s="9">
        <v>48.121000000000002</v>
      </c>
      <c r="L190" s="9">
        <v>440</v>
      </c>
      <c r="M190" s="9">
        <v>0</v>
      </c>
      <c r="N190" s="9">
        <v>323.31</v>
      </c>
      <c r="O190" s="11">
        <v>12722000</v>
      </c>
      <c r="P190" s="8">
        <v>0</v>
      </c>
      <c r="Q190" s="9">
        <v>61</v>
      </c>
      <c r="R190" s="23">
        <v>0</v>
      </c>
      <c r="S190" s="8"/>
      <c r="T190" s="9"/>
      <c r="U190" s="11">
        <v>686</v>
      </c>
    </row>
    <row r="191" spans="1:21" x14ac:dyDescent="0.25">
      <c r="A191" s="8" t="s">
        <v>814</v>
      </c>
      <c r="B191" s="9" t="s">
        <v>815</v>
      </c>
      <c r="C191" s="9" t="s">
        <v>816</v>
      </c>
      <c r="D191" s="9" t="s">
        <v>816</v>
      </c>
      <c r="E191" s="9" t="s">
        <v>817</v>
      </c>
      <c r="F191" s="9" t="s">
        <v>29</v>
      </c>
      <c r="G191" s="9">
        <v>2</v>
      </c>
      <c r="H191" s="9">
        <v>9</v>
      </c>
      <c r="I191" s="9">
        <v>8</v>
      </c>
      <c r="J191" s="9">
        <v>79.099999999999994</v>
      </c>
      <c r="K191" s="9">
        <v>11.664999999999999</v>
      </c>
      <c r="L191" s="9">
        <v>115</v>
      </c>
      <c r="M191" s="9">
        <v>0</v>
      </c>
      <c r="N191" s="9">
        <v>204.9</v>
      </c>
      <c r="O191" s="11">
        <v>12497000</v>
      </c>
      <c r="P191" s="8">
        <v>0</v>
      </c>
      <c r="Q191" s="9">
        <v>61</v>
      </c>
      <c r="R191" s="23">
        <v>0</v>
      </c>
      <c r="S191" s="8"/>
      <c r="T191" s="9"/>
      <c r="U191" s="11">
        <v>434</v>
      </c>
    </row>
    <row r="192" spans="1:21" x14ac:dyDescent="0.25">
      <c r="A192" s="8" t="s">
        <v>3608</v>
      </c>
      <c r="B192" s="9" t="s">
        <v>1068</v>
      </c>
      <c r="C192" s="9" t="s">
        <v>1069</v>
      </c>
      <c r="D192" s="9" t="s">
        <v>1069</v>
      </c>
      <c r="E192" s="9" t="s">
        <v>3609</v>
      </c>
      <c r="F192" s="9" t="s">
        <v>29</v>
      </c>
      <c r="G192" s="9">
        <v>16</v>
      </c>
      <c r="H192" s="9">
        <v>9</v>
      </c>
      <c r="I192" s="9">
        <v>3</v>
      </c>
      <c r="J192" s="9">
        <v>56.4</v>
      </c>
      <c r="K192" s="9">
        <v>31.02</v>
      </c>
      <c r="L192" s="9">
        <v>264</v>
      </c>
      <c r="M192" s="9">
        <v>0</v>
      </c>
      <c r="N192" s="9">
        <v>115.98</v>
      </c>
      <c r="O192" s="11">
        <v>12417000</v>
      </c>
      <c r="P192" s="8">
        <v>0</v>
      </c>
      <c r="Q192" s="9">
        <v>61</v>
      </c>
      <c r="R192" s="23">
        <v>0</v>
      </c>
      <c r="S192" s="8"/>
      <c r="T192" s="9"/>
      <c r="U192" s="11">
        <v>256</v>
      </c>
    </row>
    <row r="193" spans="1:21" x14ac:dyDescent="0.25">
      <c r="A193" s="8" t="s">
        <v>1159</v>
      </c>
      <c r="B193" s="9" t="s">
        <v>1160</v>
      </c>
      <c r="C193" s="9" t="s">
        <v>1161</v>
      </c>
      <c r="D193" s="9" t="s">
        <v>1161</v>
      </c>
      <c r="E193" s="9" t="s">
        <v>3610</v>
      </c>
      <c r="F193" s="9" t="s">
        <v>29</v>
      </c>
      <c r="G193" s="9">
        <v>3</v>
      </c>
      <c r="H193" s="9">
        <v>15</v>
      </c>
      <c r="I193" s="9">
        <v>15</v>
      </c>
      <c r="J193" s="9">
        <v>32.700000000000003</v>
      </c>
      <c r="K193" s="9">
        <v>59.62</v>
      </c>
      <c r="L193" s="9">
        <v>548</v>
      </c>
      <c r="M193" s="9">
        <v>0</v>
      </c>
      <c r="N193" s="9">
        <v>272.27999999999997</v>
      </c>
      <c r="O193" s="11">
        <v>12384000</v>
      </c>
      <c r="P193" s="8">
        <v>0</v>
      </c>
      <c r="Q193" s="9">
        <v>61</v>
      </c>
      <c r="R193" s="23">
        <v>0</v>
      </c>
      <c r="S193" s="8"/>
      <c r="T193" s="9"/>
      <c r="U193" s="11">
        <v>567</v>
      </c>
    </row>
    <row r="194" spans="1:21" x14ac:dyDescent="0.25">
      <c r="A194" s="8" t="s">
        <v>3611</v>
      </c>
      <c r="B194" s="9" t="s">
        <v>3612</v>
      </c>
      <c r="C194" s="9" t="s">
        <v>1997</v>
      </c>
      <c r="D194" s="9" t="s">
        <v>1997</v>
      </c>
      <c r="E194" s="9" t="s">
        <v>3613</v>
      </c>
      <c r="F194" s="9" t="s">
        <v>29</v>
      </c>
      <c r="G194" s="9">
        <v>3</v>
      </c>
      <c r="H194" s="9">
        <v>7</v>
      </c>
      <c r="I194" s="9">
        <v>1</v>
      </c>
      <c r="J194" s="9">
        <v>32.200000000000003</v>
      </c>
      <c r="K194" s="9">
        <v>37.143999999999998</v>
      </c>
      <c r="L194" s="9">
        <v>345</v>
      </c>
      <c r="M194" s="9">
        <v>0</v>
      </c>
      <c r="N194" s="9">
        <v>151.03</v>
      </c>
      <c r="O194" s="11">
        <v>11838000</v>
      </c>
      <c r="P194" s="8">
        <v>0</v>
      </c>
      <c r="Q194" s="9">
        <v>61</v>
      </c>
      <c r="R194" s="23">
        <v>0</v>
      </c>
      <c r="S194" s="8"/>
      <c r="T194" s="9"/>
      <c r="U194" s="11">
        <v>268</v>
      </c>
    </row>
    <row r="195" spans="1:21" x14ac:dyDescent="0.25">
      <c r="A195" s="8" t="s">
        <v>1336</v>
      </c>
      <c r="B195" s="9" t="s">
        <v>1337</v>
      </c>
      <c r="C195" s="9" t="s">
        <v>1338</v>
      </c>
      <c r="D195" s="9" t="s">
        <v>1338</v>
      </c>
      <c r="E195" s="9" t="s">
        <v>3614</v>
      </c>
      <c r="F195" s="9" t="s">
        <v>29</v>
      </c>
      <c r="G195" s="9">
        <v>2</v>
      </c>
      <c r="H195" s="9">
        <v>10</v>
      </c>
      <c r="I195" s="9">
        <v>10</v>
      </c>
      <c r="J195" s="9">
        <v>38.299999999999997</v>
      </c>
      <c r="K195" s="9">
        <v>36.723999999999997</v>
      </c>
      <c r="L195" s="9">
        <v>342</v>
      </c>
      <c r="M195" s="9">
        <v>0</v>
      </c>
      <c r="N195" s="9">
        <v>302.57</v>
      </c>
      <c r="O195" s="11">
        <v>11791000</v>
      </c>
      <c r="P195" s="8">
        <v>0</v>
      </c>
      <c r="Q195" s="9">
        <v>61</v>
      </c>
      <c r="R195" s="23">
        <v>0</v>
      </c>
      <c r="S195" s="8"/>
      <c r="T195" s="9"/>
      <c r="U195" s="11">
        <v>771</v>
      </c>
    </row>
    <row r="196" spans="1:21" x14ac:dyDescent="0.25">
      <c r="A196" s="8" t="s">
        <v>3615</v>
      </c>
      <c r="B196" s="9" t="s">
        <v>2116</v>
      </c>
      <c r="C196" s="9" t="s">
        <v>2117</v>
      </c>
      <c r="D196" s="9" t="s">
        <v>2117</v>
      </c>
      <c r="E196" s="9" t="s">
        <v>2118</v>
      </c>
      <c r="F196" s="9" t="s">
        <v>29</v>
      </c>
      <c r="G196" s="9">
        <v>3</v>
      </c>
      <c r="H196" s="9">
        <v>10</v>
      </c>
      <c r="I196" s="9">
        <v>10</v>
      </c>
      <c r="J196" s="9">
        <v>27.5</v>
      </c>
      <c r="K196" s="9">
        <v>47.463000000000001</v>
      </c>
      <c r="L196" s="9">
        <v>422</v>
      </c>
      <c r="M196" s="9">
        <v>0</v>
      </c>
      <c r="N196" s="9">
        <v>167.63</v>
      </c>
      <c r="O196" s="11">
        <v>11732000</v>
      </c>
      <c r="P196" s="8">
        <v>0</v>
      </c>
      <c r="Q196" s="9">
        <v>61</v>
      </c>
      <c r="R196" s="23">
        <v>0</v>
      </c>
      <c r="S196" s="8"/>
      <c r="T196" s="9"/>
      <c r="U196" s="11">
        <v>373</v>
      </c>
    </row>
    <row r="197" spans="1:21" x14ac:dyDescent="0.25">
      <c r="A197" s="8" t="s">
        <v>3616</v>
      </c>
      <c r="B197" s="9" t="s">
        <v>1191</v>
      </c>
      <c r="C197" s="9" t="s">
        <v>1192</v>
      </c>
      <c r="D197" s="9" t="s">
        <v>1192</v>
      </c>
      <c r="E197" s="9" t="s">
        <v>1193</v>
      </c>
      <c r="F197" s="9" t="s">
        <v>29</v>
      </c>
      <c r="G197" s="9">
        <v>8</v>
      </c>
      <c r="H197" s="9">
        <v>11</v>
      </c>
      <c r="I197" s="9">
        <v>11</v>
      </c>
      <c r="J197" s="9">
        <v>30.8</v>
      </c>
      <c r="K197" s="9">
        <v>60.533000000000001</v>
      </c>
      <c r="L197" s="9">
        <v>545</v>
      </c>
      <c r="M197" s="9">
        <v>0</v>
      </c>
      <c r="N197" s="9">
        <v>181.66</v>
      </c>
      <c r="O197" s="11">
        <v>11467000</v>
      </c>
      <c r="P197" s="8">
        <v>0</v>
      </c>
      <c r="Q197" s="9">
        <v>61</v>
      </c>
      <c r="R197" s="23">
        <v>0</v>
      </c>
      <c r="S197" s="8"/>
      <c r="T197" s="9"/>
      <c r="U197" s="11">
        <v>560</v>
      </c>
    </row>
    <row r="198" spans="1:21" x14ac:dyDescent="0.25">
      <c r="A198" s="8" t="s">
        <v>3617</v>
      </c>
      <c r="B198" s="9" t="s">
        <v>1652</v>
      </c>
      <c r="C198" s="9" t="s">
        <v>1653</v>
      </c>
      <c r="D198" s="9" t="s">
        <v>1653</v>
      </c>
      <c r="E198" s="9" t="s">
        <v>3618</v>
      </c>
      <c r="F198" s="9" t="s">
        <v>29</v>
      </c>
      <c r="G198" s="9">
        <v>21</v>
      </c>
      <c r="H198" s="9">
        <v>7</v>
      </c>
      <c r="I198" s="9">
        <v>7</v>
      </c>
      <c r="J198" s="9">
        <v>33.1</v>
      </c>
      <c r="K198" s="9">
        <v>35.076000000000001</v>
      </c>
      <c r="L198" s="9">
        <v>317</v>
      </c>
      <c r="M198" s="9">
        <v>0</v>
      </c>
      <c r="N198" s="9">
        <v>234.53</v>
      </c>
      <c r="O198" s="11">
        <v>11423000</v>
      </c>
      <c r="P198" s="8">
        <v>0</v>
      </c>
      <c r="Q198" s="9">
        <v>61</v>
      </c>
      <c r="R198" s="23">
        <v>0</v>
      </c>
      <c r="S198" s="8"/>
      <c r="T198" s="9"/>
      <c r="U198" s="11">
        <v>622</v>
      </c>
    </row>
    <row r="199" spans="1:21" x14ac:dyDescent="0.25">
      <c r="A199" s="8" t="s">
        <v>3619</v>
      </c>
      <c r="B199" s="9" t="s">
        <v>843</v>
      </c>
      <c r="C199" s="9" t="s">
        <v>844</v>
      </c>
      <c r="D199" s="9" t="s">
        <v>844</v>
      </c>
      <c r="E199" s="9" t="s">
        <v>3620</v>
      </c>
      <c r="F199" s="9" t="s">
        <v>29</v>
      </c>
      <c r="G199" s="9">
        <v>5</v>
      </c>
      <c r="H199" s="9">
        <v>25</v>
      </c>
      <c r="I199" s="9">
        <v>25</v>
      </c>
      <c r="J199" s="9">
        <v>14.6</v>
      </c>
      <c r="K199" s="9">
        <v>274.83</v>
      </c>
      <c r="L199" s="9">
        <v>2366</v>
      </c>
      <c r="M199" s="9">
        <v>0</v>
      </c>
      <c r="N199" s="9">
        <v>323.31</v>
      </c>
      <c r="O199" s="11">
        <v>11214000</v>
      </c>
      <c r="P199" s="8">
        <v>0</v>
      </c>
      <c r="Q199" s="9">
        <v>61</v>
      </c>
      <c r="R199" s="23">
        <v>0</v>
      </c>
      <c r="S199" s="8"/>
      <c r="T199" s="9"/>
      <c r="U199" s="11">
        <v>15</v>
      </c>
    </row>
    <row r="200" spans="1:21" x14ac:dyDescent="0.25">
      <c r="A200" s="8" t="s">
        <v>3621</v>
      </c>
      <c r="B200" s="9" t="s">
        <v>3622</v>
      </c>
      <c r="C200" s="9" t="s">
        <v>3623</v>
      </c>
      <c r="D200" s="9" t="s">
        <v>3624</v>
      </c>
      <c r="E200" s="9" t="s">
        <v>3625</v>
      </c>
      <c r="F200" s="9" t="s">
        <v>29</v>
      </c>
      <c r="G200" s="9">
        <v>11</v>
      </c>
      <c r="H200" s="9">
        <v>6</v>
      </c>
      <c r="I200" s="9">
        <v>2</v>
      </c>
      <c r="J200" s="9">
        <v>29.3</v>
      </c>
      <c r="K200" s="9">
        <v>10.334</v>
      </c>
      <c r="L200" s="9">
        <v>92</v>
      </c>
      <c r="M200" s="9">
        <v>0</v>
      </c>
      <c r="N200" s="9">
        <v>36.481000000000002</v>
      </c>
      <c r="O200" s="11">
        <v>10527000</v>
      </c>
      <c r="P200" s="8">
        <v>0</v>
      </c>
      <c r="Q200" s="9">
        <v>61</v>
      </c>
      <c r="R200" s="23">
        <v>0</v>
      </c>
      <c r="S200" s="8"/>
      <c r="T200" s="9"/>
      <c r="U200" s="11">
        <v>104</v>
      </c>
    </row>
    <row r="201" spans="1:21" x14ac:dyDescent="0.25">
      <c r="A201" s="8" t="s">
        <v>1147</v>
      </c>
      <c r="B201" s="9" t="s">
        <v>1148</v>
      </c>
      <c r="C201" s="9" t="s">
        <v>1149</v>
      </c>
      <c r="D201" s="9" t="s">
        <v>1149</v>
      </c>
      <c r="E201" s="9" t="s">
        <v>1150</v>
      </c>
      <c r="F201" s="9" t="s">
        <v>29</v>
      </c>
      <c r="G201" s="9">
        <v>10</v>
      </c>
      <c r="H201" s="9">
        <v>10</v>
      </c>
      <c r="I201" s="9">
        <v>10</v>
      </c>
      <c r="J201" s="9">
        <v>23.8</v>
      </c>
      <c r="K201" s="9">
        <v>52.494</v>
      </c>
      <c r="L201" s="9">
        <v>449</v>
      </c>
      <c r="M201" s="9">
        <v>0</v>
      </c>
      <c r="N201" s="9">
        <v>225.04</v>
      </c>
      <c r="O201" s="11">
        <v>10459000</v>
      </c>
      <c r="P201" s="8">
        <v>0</v>
      </c>
      <c r="Q201" s="9">
        <v>61</v>
      </c>
      <c r="R201" s="23">
        <v>0</v>
      </c>
      <c r="S201" s="8"/>
      <c r="T201" s="9"/>
      <c r="U201" s="11">
        <v>453</v>
      </c>
    </row>
    <row r="202" spans="1:21" x14ac:dyDescent="0.25">
      <c r="A202" s="8" t="s">
        <v>1079</v>
      </c>
      <c r="B202" s="9" t="s">
        <v>1080</v>
      </c>
      <c r="C202" s="9" t="s">
        <v>1081</v>
      </c>
      <c r="D202" s="9" t="s">
        <v>1081</v>
      </c>
      <c r="E202" s="9" t="s">
        <v>1082</v>
      </c>
      <c r="F202" s="9" t="s">
        <v>29</v>
      </c>
      <c r="G202" s="9">
        <v>1</v>
      </c>
      <c r="H202" s="9">
        <v>16</v>
      </c>
      <c r="I202" s="9">
        <v>16</v>
      </c>
      <c r="J202" s="9">
        <v>19.899999999999999</v>
      </c>
      <c r="K202" s="9">
        <v>107.89</v>
      </c>
      <c r="L202" s="9">
        <v>962</v>
      </c>
      <c r="M202" s="9">
        <v>0</v>
      </c>
      <c r="N202" s="9">
        <v>323.31</v>
      </c>
      <c r="O202" s="11">
        <v>10265000</v>
      </c>
      <c r="P202" s="8">
        <v>0</v>
      </c>
      <c r="Q202" s="9">
        <v>61</v>
      </c>
      <c r="R202" s="23">
        <v>0</v>
      </c>
      <c r="S202" s="8"/>
      <c r="T202" s="9"/>
      <c r="U202" s="11">
        <v>404</v>
      </c>
    </row>
    <row r="203" spans="1:21" x14ac:dyDescent="0.25">
      <c r="A203" s="8" t="s">
        <v>3626</v>
      </c>
      <c r="B203" s="9" t="s">
        <v>1385</v>
      </c>
      <c r="C203" s="9" t="s">
        <v>1386</v>
      </c>
      <c r="D203" s="9" t="s">
        <v>1386</v>
      </c>
      <c r="E203" s="9" t="s">
        <v>3627</v>
      </c>
      <c r="F203" s="9" t="s">
        <v>29</v>
      </c>
      <c r="G203" s="9">
        <v>5</v>
      </c>
      <c r="H203" s="9">
        <v>9</v>
      </c>
      <c r="I203" s="9">
        <v>9</v>
      </c>
      <c r="J203" s="9">
        <v>25.4</v>
      </c>
      <c r="K203" s="9">
        <v>43.786000000000001</v>
      </c>
      <c r="L203" s="9">
        <v>394</v>
      </c>
      <c r="M203" s="9">
        <v>0</v>
      </c>
      <c r="N203" s="9">
        <v>173.81</v>
      </c>
      <c r="O203" s="11">
        <v>10167000</v>
      </c>
      <c r="P203" s="8">
        <v>0</v>
      </c>
      <c r="Q203" s="9">
        <v>61</v>
      </c>
      <c r="R203" s="23">
        <v>0</v>
      </c>
      <c r="S203" s="8"/>
      <c r="T203" s="9"/>
      <c r="U203" s="11">
        <v>813</v>
      </c>
    </row>
    <row r="204" spans="1:21" x14ac:dyDescent="0.25">
      <c r="A204" s="8" t="s">
        <v>3628</v>
      </c>
      <c r="B204" s="9" t="s">
        <v>1265</v>
      </c>
      <c r="C204" s="9" t="s">
        <v>1266</v>
      </c>
      <c r="D204" s="9" t="s">
        <v>1266</v>
      </c>
      <c r="E204" s="9" t="s">
        <v>3629</v>
      </c>
      <c r="F204" s="9" t="s">
        <v>29</v>
      </c>
      <c r="G204" s="9">
        <v>3</v>
      </c>
      <c r="H204" s="9">
        <v>11</v>
      </c>
      <c r="I204" s="9">
        <v>11</v>
      </c>
      <c r="J204" s="9">
        <v>31.2</v>
      </c>
      <c r="K204" s="9">
        <v>57.488</v>
      </c>
      <c r="L204" s="9">
        <v>535</v>
      </c>
      <c r="M204" s="9">
        <v>0</v>
      </c>
      <c r="N204" s="9">
        <v>323.31</v>
      </c>
      <c r="O204" s="11">
        <v>9954200</v>
      </c>
      <c r="P204" s="8">
        <v>0</v>
      </c>
      <c r="Q204" s="9">
        <v>61</v>
      </c>
      <c r="R204" s="23">
        <v>0</v>
      </c>
      <c r="S204" s="8"/>
      <c r="T204" s="9"/>
      <c r="U204" s="11">
        <v>632</v>
      </c>
    </row>
    <row r="205" spans="1:21" x14ac:dyDescent="0.25">
      <c r="A205" s="8" t="s">
        <v>3630</v>
      </c>
      <c r="B205" s="9" t="s">
        <v>1449</v>
      </c>
      <c r="C205" s="9" t="s">
        <v>1450</v>
      </c>
      <c r="D205" s="9" t="s">
        <v>1450</v>
      </c>
      <c r="E205" s="9" t="s">
        <v>1451</v>
      </c>
      <c r="F205" s="9" t="s">
        <v>29</v>
      </c>
      <c r="G205" s="9">
        <v>1</v>
      </c>
      <c r="H205" s="9">
        <v>9</v>
      </c>
      <c r="I205" s="9">
        <v>9</v>
      </c>
      <c r="J205" s="9">
        <v>22</v>
      </c>
      <c r="K205" s="9">
        <v>58.024000000000001</v>
      </c>
      <c r="L205" s="9">
        <v>531</v>
      </c>
      <c r="M205" s="9">
        <v>0</v>
      </c>
      <c r="N205" s="9">
        <v>152.19999999999999</v>
      </c>
      <c r="O205" s="11">
        <v>9632100</v>
      </c>
      <c r="P205" s="8">
        <v>0</v>
      </c>
      <c r="Q205" s="9">
        <v>61</v>
      </c>
      <c r="R205" s="23">
        <v>0</v>
      </c>
      <c r="S205" s="8"/>
      <c r="T205" s="9"/>
      <c r="U205" s="11">
        <v>543</v>
      </c>
    </row>
    <row r="206" spans="1:21" x14ac:dyDescent="0.25">
      <c r="A206" s="8" t="s">
        <v>3631</v>
      </c>
      <c r="B206" s="9" t="s">
        <v>1132</v>
      </c>
      <c r="C206" s="9" t="s">
        <v>1133</v>
      </c>
      <c r="D206" s="9" t="s">
        <v>1133</v>
      </c>
      <c r="E206" s="9" t="s">
        <v>1134</v>
      </c>
      <c r="F206" s="9" t="s">
        <v>29</v>
      </c>
      <c r="G206" s="9">
        <v>10</v>
      </c>
      <c r="H206" s="9">
        <v>14</v>
      </c>
      <c r="I206" s="9">
        <v>14</v>
      </c>
      <c r="J206" s="9">
        <v>28</v>
      </c>
      <c r="K206" s="9">
        <v>102.9</v>
      </c>
      <c r="L206" s="9">
        <v>923</v>
      </c>
      <c r="M206" s="9">
        <v>0</v>
      </c>
      <c r="N206" s="9">
        <v>199.66</v>
      </c>
      <c r="O206" s="11">
        <v>9611600</v>
      </c>
      <c r="P206" s="8">
        <v>0</v>
      </c>
      <c r="Q206" s="9">
        <v>61</v>
      </c>
      <c r="R206" s="23">
        <v>0</v>
      </c>
      <c r="S206" s="8"/>
      <c r="T206" s="9"/>
      <c r="U206" s="11">
        <v>737</v>
      </c>
    </row>
    <row r="207" spans="1:21" x14ac:dyDescent="0.25">
      <c r="A207" s="8" t="s">
        <v>3632</v>
      </c>
      <c r="B207" s="9" t="s">
        <v>1036</v>
      </c>
      <c r="C207" s="9" t="s">
        <v>1037</v>
      </c>
      <c r="D207" s="9" t="s">
        <v>1037</v>
      </c>
      <c r="E207" s="9" t="s">
        <v>3633</v>
      </c>
      <c r="F207" s="9" t="s">
        <v>29</v>
      </c>
      <c r="G207" s="9">
        <v>14</v>
      </c>
      <c r="H207" s="9">
        <v>11</v>
      </c>
      <c r="I207" s="9">
        <v>11</v>
      </c>
      <c r="J207" s="9">
        <v>30</v>
      </c>
      <c r="K207" s="9">
        <v>55.938000000000002</v>
      </c>
      <c r="L207" s="9">
        <v>526</v>
      </c>
      <c r="M207" s="9">
        <v>0</v>
      </c>
      <c r="N207" s="9">
        <v>115.03</v>
      </c>
      <c r="O207" s="11">
        <v>9582600</v>
      </c>
      <c r="P207" s="8">
        <v>0</v>
      </c>
      <c r="Q207" s="9">
        <v>61</v>
      </c>
      <c r="R207" s="23">
        <v>0</v>
      </c>
      <c r="S207" s="8"/>
      <c r="T207" s="9"/>
      <c r="U207" s="11">
        <v>73</v>
      </c>
    </row>
    <row r="208" spans="1:21" x14ac:dyDescent="0.25">
      <c r="A208" s="8" t="s">
        <v>3634</v>
      </c>
      <c r="B208" s="9" t="s">
        <v>1784</v>
      </c>
      <c r="C208" s="9" t="s">
        <v>1785</v>
      </c>
      <c r="D208" s="9" t="s">
        <v>1785</v>
      </c>
      <c r="E208" s="9" t="s">
        <v>1786</v>
      </c>
      <c r="F208" s="9" t="s">
        <v>29</v>
      </c>
      <c r="G208" s="9">
        <v>5</v>
      </c>
      <c r="H208" s="9">
        <v>15</v>
      </c>
      <c r="I208" s="9">
        <v>15</v>
      </c>
      <c r="J208" s="9">
        <v>35.5</v>
      </c>
      <c r="K208" s="9">
        <v>60.67</v>
      </c>
      <c r="L208" s="9">
        <v>538</v>
      </c>
      <c r="M208" s="9">
        <v>0</v>
      </c>
      <c r="N208" s="9">
        <v>323.31</v>
      </c>
      <c r="O208" s="11">
        <v>9533900</v>
      </c>
      <c r="P208" s="8">
        <v>0</v>
      </c>
      <c r="Q208" s="9">
        <v>61</v>
      </c>
      <c r="R208" s="23">
        <v>0</v>
      </c>
      <c r="S208" s="8"/>
      <c r="T208" s="9"/>
      <c r="U208" s="11">
        <v>450</v>
      </c>
    </row>
    <row r="209" spans="1:21" x14ac:dyDescent="0.25">
      <c r="A209" s="8" t="s">
        <v>1675</v>
      </c>
      <c r="B209" s="9" t="s">
        <v>1676</v>
      </c>
      <c r="C209" s="9" t="s">
        <v>1677</v>
      </c>
      <c r="D209" s="9" t="s">
        <v>1677</v>
      </c>
      <c r="E209" s="9" t="s">
        <v>1678</v>
      </c>
      <c r="F209" s="9" t="s">
        <v>29</v>
      </c>
      <c r="G209" s="9">
        <v>1</v>
      </c>
      <c r="H209" s="9">
        <v>21</v>
      </c>
      <c r="I209" s="9">
        <v>21</v>
      </c>
      <c r="J209" s="9">
        <v>17.8</v>
      </c>
      <c r="K209" s="9">
        <v>199.07</v>
      </c>
      <c r="L209" s="9">
        <v>1726</v>
      </c>
      <c r="M209" s="9">
        <v>0</v>
      </c>
      <c r="N209" s="9">
        <v>323.31</v>
      </c>
      <c r="O209" s="11">
        <v>9431900</v>
      </c>
      <c r="P209" s="8">
        <v>0</v>
      </c>
      <c r="Q209" s="9">
        <v>61</v>
      </c>
      <c r="R209" s="23">
        <v>0</v>
      </c>
      <c r="S209" s="8"/>
      <c r="T209" s="9"/>
      <c r="U209" s="11">
        <v>724</v>
      </c>
    </row>
    <row r="210" spans="1:21" x14ac:dyDescent="0.25">
      <c r="A210" s="8" t="s">
        <v>3635</v>
      </c>
      <c r="B210" s="9" t="s">
        <v>3114</v>
      </c>
      <c r="C210" s="9" t="s">
        <v>3636</v>
      </c>
      <c r="D210" s="9" t="s">
        <v>3115</v>
      </c>
      <c r="E210" s="9" t="s">
        <v>3637</v>
      </c>
      <c r="F210" s="9" t="s">
        <v>29</v>
      </c>
      <c r="G210" s="9">
        <v>15</v>
      </c>
      <c r="H210" s="9">
        <v>12</v>
      </c>
      <c r="I210" s="9">
        <v>12</v>
      </c>
      <c r="J210" s="9">
        <v>28.5</v>
      </c>
      <c r="K210" s="9">
        <v>74.783000000000001</v>
      </c>
      <c r="L210" s="9">
        <v>646</v>
      </c>
      <c r="M210" s="9">
        <v>0</v>
      </c>
      <c r="N210" s="9">
        <v>237.69</v>
      </c>
      <c r="O210" s="11">
        <v>9148800</v>
      </c>
      <c r="P210" s="8">
        <v>0</v>
      </c>
      <c r="Q210" s="9">
        <v>61</v>
      </c>
      <c r="R210" s="23">
        <v>0</v>
      </c>
      <c r="S210" s="8"/>
      <c r="T210" s="9"/>
      <c r="U210" s="11">
        <v>63</v>
      </c>
    </row>
    <row r="211" spans="1:21" x14ac:dyDescent="0.25">
      <c r="A211" s="8" t="s">
        <v>3638</v>
      </c>
      <c r="B211" s="9" t="s">
        <v>2225</v>
      </c>
      <c r="C211" s="9" t="s">
        <v>2226</v>
      </c>
      <c r="D211" s="9" t="s">
        <v>2226</v>
      </c>
      <c r="E211" s="9" t="s">
        <v>3639</v>
      </c>
      <c r="F211" s="9" t="s">
        <v>29</v>
      </c>
      <c r="G211" s="9">
        <v>7</v>
      </c>
      <c r="H211" s="9">
        <v>6</v>
      </c>
      <c r="I211" s="9">
        <v>6</v>
      </c>
      <c r="J211" s="9">
        <v>30.9</v>
      </c>
      <c r="K211" s="9">
        <v>26.224</v>
      </c>
      <c r="L211" s="9">
        <v>233</v>
      </c>
      <c r="M211" s="9">
        <v>0</v>
      </c>
      <c r="N211" s="9">
        <v>49.761000000000003</v>
      </c>
      <c r="O211" s="11">
        <v>8941600</v>
      </c>
      <c r="P211" s="8">
        <v>0</v>
      </c>
      <c r="Q211" s="9">
        <v>61</v>
      </c>
      <c r="R211" s="23">
        <v>0</v>
      </c>
      <c r="S211" s="8"/>
      <c r="T211" s="9"/>
      <c r="U211" s="11">
        <v>153</v>
      </c>
    </row>
    <row r="212" spans="1:21" x14ac:dyDescent="0.25">
      <c r="A212" s="8" t="s">
        <v>3640</v>
      </c>
      <c r="B212" s="9" t="s">
        <v>3641</v>
      </c>
      <c r="C212" s="9" t="s">
        <v>3642</v>
      </c>
      <c r="D212" s="9" t="s">
        <v>3642</v>
      </c>
      <c r="E212" s="9" t="s">
        <v>3643</v>
      </c>
      <c r="F212" s="9" t="s">
        <v>29</v>
      </c>
      <c r="G212" s="9">
        <v>1</v>
      </c>
      <c r="H212" s="9">
        <v>23</v>
      </c>
      <c r="I212" s="9">
        <v>1</v>
      </c>
      <c r="J212" s="9">
        <v>63.4</v>
      </c>
      <c r="K212" s="9">
        <v>49.953000000000003</v>
      </c>
      <c r="L212" s="9">
        <v>445</v>
      </c>
      <c r="M212" s="9">
        <v>0</v>
      </c>
      <c r="N212" s="9">
        <v>125.97</v>
      </c>
      <c r="O212" s="11">
        <v>8870500</v>
      </c>
      <c r="P212" s="8">
        <v>0</v>
      </c>
      <c r="Q212" s="9">
        <v>61</v>
      </c>
      <c r="R212" s="23">
        <v>0</v>
      </c>
      <c r="S212" s="8"/>
      <c r="T212" s="9"/>
      <c r="U212" s="11">
        <v>776</v>
      </c>
    </row>
    <row r="213" spans="1:21" x14ac:dyDescent="0.25">
      <c r="A213" s="8" t="s">
        <v>3644</v>
      </c>
      <c r="B213" s="9" t="s">
        <v>1696</v>
      </c>
      <c r="C213" s="9" t="s">
        <v>1697</v>
      </c>
      <c r="D213" s="9" t="s">
        <v>1697</v>
      </c>
      <c r="E213" s="9" t="s">
        <v>3645</v>
      </c>
      <c r="F213" s="9" t="s">
        <v>29</v>
      </c>
      <c r="G213" s="9">
        <v>5</v>
      </c>
      <c r="H213" s="9">
        <v>9</v>
      </c>
      <c r="I213" s="9">
        <v>9</v>
      </c>
      <c r="J213" s="9">
        <v>12</v>
      </c>
      <c r="K213" s="9">
        <v>97.168999999999997</v>
      </c>
      <c r="L213" s="9">
        <v>876</v>
      </c>
      <c r="M213" s="9">
        <v>0</v>
      </c>
      <c r="N213" s="9">
        <v>323.31</v>
      </c>
      <c r="O213" s="11">
        <v>8846200</v>
      </c>
      <c r="P213" s="8">
        <v>0</v>
      </c>
      <c r="Q213" s="9">
        <v>61</v>
      </c>
      <c r="R213" s="23">
        <v>0</v>
      </c>
      <c r="S213" s="8"/>
      <c r="T213" s="9"/>
      <c r="U213" s="11">
        <v>682</v>
      </c>
    </row>
    <row r="214" spans="1:21" x14ac:dyDescent="0.25">
      <c r="A214" s="8" t="s">
        <v>3253</v>
      </c>
      <c r="B214" s="9"/>
      <c r="C214" s="9" t="s">
        <v>3646</v>
      </c>
      <c r="D214" s="9" t="s">
        <v>3646</v>
      </c>
      <c r="E214" s="9" t="s">
        <v>3254</v>
      </c>
      <c r="F214" s="9" t="s">
        <v>3266</v>
      </c>
      <c r="G214" s="9">
        <v>1</v>
      </c>
      <c r="H214" s="9">
        <v>16</v>
      </c>
      <c r="I214" s="9">
        <v>16</v>
      </c>
      <c r="J214" s="9">
        <v>25.2</v>
      </c>
      <c r="K214" s="9">
        <v>74.388999999999996</v>
      </c>
      <c r="L214" s="9">
        <v>646</v>
      </c>
      <c r="M214" s="9">
        <v>0</v>
      </c>
      <c r="N214" s="9">
        <v>208.86</v>
      </c>
      <c r="O214" s="11">
        <v>8741300</v>
      </c>
      <c r="P214" s="8">
        <v>0</v>
      </c>
      <c r="Q214" s="9">
        <v>61</v>
      </c>
      <c r="R214" s="23">
        <v>0</v>
      </c>
      <c r="S214" s="8"/>
      <c r="T214" s="9"/>
      <c r="U214" s="11">
        <v>347</v>
      </c>
    </row>
    <row r="215" spans="1:21" x14ac:dyDescent="0.25">
      <c r="A215" s="8" t="s">
        <v>3647</v>
      </c>
      <c r="B215" s="9" t="s">
        <v>1389</v>
      </c>
      <c r="C215" s="9" t="s">
        <v>3648</v>
      </c>
      <c r="D215" s="9" t="s">
        <v>3649</v>
      </c>
      <c r="E215" s="9" t="s">
        <v>3650</v>
      </c>
      <c r="F215" s="9" t="s">
        <v>29</v>
      </c>
      <c r="G215" s="9">
        <v>42</v>
      </c>
      <c r="H215" s="9">
        <v>6</v>
      </c>
      <c r="I215" s="9">
        <v>6</v>
      </c>
      <c r="J215" s="9">
        <v>33.9</v>
      </c>
      <c r="K215" s="9">
        <v>25.835999999999999</v>
      </c>
      <c r="L215" s="9">
        <v>224</v>
      </c>
      <c r="M215" s="9">
        <v>0</v>
      </c>
      <c r="N215" s="9">
        <v>71.882000000000005</v>
      </c>
      <c r="O215" s="11">
        <v>8665800</v>
      </c>
      <c r="P215" s="8">
        <v>0</v>
      </c>
      <c r="Q215" s="9">
        <v>61</v>
      </c>
      <c r="R215" s="23">
        <v>0</v>
      </c>
      <c r="S215" s="8"/>
      <c r="T215" s="9"/>
      <c r="U215" s="11">
        <v>0</v>
      </c>
    </row>
    <row r="216" spans="1:21" x14ac:dyDescent="0.25">
      <c r="A216" s="8" t="s">
        <v>3651</v>
      </c>
      <c r="B216" s="9" t="s">
        <v>867</v>
      </c>
      <c r="C216" s="9" t="s">
        <v>868</v>
      </c>
      <c r="D216" s="9" t="s">
        <v>868</v>
      </c>
      <c r="E216" s="9" t="s">
        <v>3652</v>
      </c>
      <c r="F216" s="9" t="s">
        <v>29</v>
      </c>
      <c r="G216" s="9">
        <v>4</v>
      </c>
      <c r="H216" s="9">
        <v>8</v>
      </c>
      <c r="I216" s="9">
        <v>8</v>
      </c>
      <c r="J216" s="9">
        <v>13.7</v>
      </c>
      <c r="K216" s="9">
        <v>96.215000000000003</v>
      </c>
      <c r="L216" s="9">
        <v>847</v>
      </c>
      <c r="M216" s="9">
        <v>0</v>
      </c>
      <c r="N216" s="9">
        <v>84.578999999999994</v>
      </c>
      <c r="O216" s="11">
        <v>8646900</v>
      </c>
      <c r="P216" s="8">
        <v>0</v>
      </c>
      <c r="Q216" s="9">
        <v>61</v>
      </c>
      <c r="R216" s="23">
        <v>0</v>
      </c>
      <c r="S216" s="8"/>
      <c r="T216" s="9"/>
      <c r="U216" s="11">
        <v>258</v>
      </c>
    </row>
    <row r="217" spans="1:21" x14ac:dyDescent="0.25">
      <c r="A217" s="8" t="s">
        <v>985</v>
      </c>
      <c r="B217" s="9" t="s">
        <v>215</v>
      </c>
      <c r="C217" s="9" t="s">
        <v>216</v>
      </c>
      <c r="D217" s="9" t="s">
        <v>216</v>
      </c>
      <c r="E217" s="9" t="s">
        <v>986</v>
      </c>
      <c r="F217" s="9" t="s">
        <v>29</v>
      </c>
      <c r="G217" s="9">
        <v>3</v>
      </c>
      <c r="H217" s="9">
        <v>11</v>
      </c>
      <c r="I217" s="9">
        <v>11</v>
      </c>
      <c r="J217" s="9">
        <v>30.7</v>
      </c>
      <c r="K217" s="9">
        <v>50.975999999999999</v>
      </c>
      <c r="L217" s="9">
        <v>463</v>
      </c>
      <c r="M217" s="9">
        <v>0</v>
      </c>
      <c r="N217" s="9">
        <v>309.87</v>
      </c>
      <c r="O217" s="11">
        <v>8468400</v>
      </c>
      <c r="P217" s="8">
        <v>0</v>
      </c>
      <c r="Q217" s="9">
        <v>61</v>
      </c>
      <c r="R217" s="23">
        <v>0</v>
      </c>
      <c r="S217" s="8"/>
      <c r="T217" s="9"/>
      <c r="U217" s="11">
        <v>600</v>
      </c>
    </row>
    <row r="218" spans="1:21" x14ac:dyDescent="0.25">
      <c r="A218" s="8" t="s">
        <v>3653</v>
      </c>
      <c r="B218" s="9" t="s">
        <v>1048</v>
      </c>
      <c r="C218" s="9" t="s">
        <v>1049</v>
      </c>
      <c r="D218" s="9" t="s">
        <v>1049</v>
      </c>
      <c r="E218" s="9" t="s">
        <v>1050</v>
      </c>
      <c r="F218" s="9" t="s">
        <v>29</v>
      </c>
      <c r="G218" s="9">
        <v>3</v>
      </c>
      <c r="H218" s="9">
        <v>13</v>
      </c>
      <c r="I218" s="9">
        <v>13</v>
      </c>
      <c r="J218" s="9">
        <v>17.7</v>
      </c>
      <c r="K218" s="9">
        <v>121</v>
      </c>
      <c r="L218" s="9">
        <v>1087</v>
      </c>
      <c r="M218" s="9">
        <v>0</v>
      </c>
      <c r="N218" s="9">
        <v>184.81</v>
      </c>
      <c r="O218" s="11">
        <v>8410100</v>
      </c>
      <c r="P218" s="8">
        <v>0</v>
      </c>
      <c r="Q218" s="9">
        <v>61</v>
      </c>
      <c r="R218" s="23">
        <v>0</v>
      </c>
      <c r="S218" s="8"/>
      <c r="T218" s="9"/>
      <c r="U218" s="11">
        <v>375</v>
      </c>
    </row>
    <row r="219" spans="1:21" x14ac:dyDescent="0.25">
      <c r="A219" s="8" t="s">
        <v>3654</v>
      </c>
      <c r="B219" s="9" t="s">
        <v>3655</v>
      </c>
      <c r="C219" s="9" t="s">
        <v>3656</v>
      </c>
      <c r="D219" s="9" t="s">
        <v>3656</v>
      </c>
      <c r="E219" s="9" t="s">
        <v>3657</v>
      </c>
      <c r="F219" s="9" t="s">
        <v>29</v>
      </c>
      <c r="G219" s="9">
        <v>8</v>
      </c>
      <c r="H219" s="9">
        <v>11</v>
      </c>
      <c r="I219" s="9">
        <v>11</v>
      </c>
      <c r="J219" s="9">
        <v>33.200000000000003</v>
      </c>
      <c r="K219" s="9">
        <v>37.709000000000003</v>
      </c>
      <c r="L219" s="9">
        <v>325</v>
      </c>
      <c r="M219" s="9">
        <v>0</v>
      </c>
      <c r="N219" s="9">
        <v>157.9</v>
      </c>
      <c r="O219" s="11">
        <v>8390600</v>
      </c>
      <c r="P219" s="8">
        <v>0</v>
      </c>
      <c r="Q219" s="9">
        <v>61</v>
      </c>
      <c r="R219" s="23">
        <v>0</v>
      </c>
      <c r="S219" s="8"/>
      <c r="T219" s="9"/>
      <c r="U219" s="11">
        <v>244</v>
      </c>
    </row>
    <row r="220" spans="1:21" x14ac:dyDescent="0.25">
      <c r="A220" s="8" t="s">
        <v>3658</v>
      </c>
      <c r="B220" s="9" t="s">
        <v>1804</v>
      </c>
      <c r="C220" s="9" t="s">
        <v>1805</v>
      </c>
      <c r="D220" s="9" t="s">
        <v>1805</v>
      </c>
      <c r="E220" s="9" t="s">
        <v>3659</v>
      </c>
      <c r="F220" s="9" t="s">
        <v>29</v>
      </c>
      <c r="G220" s="9">
        <v>1</v>
      </c>
      <c r="H220" s="9">
        <v>11</v>
      </c>
      <c r="I220" s="9">
        <v>11</v>
      </c>
      <c r="J220" s="9">
        <v>23.4</v>
      </c>
      <c r="K220" s="9">
        <v>60.976999999999997</v>
      </c>
      <c r="L220" s="9">
        <v>534</v>
      </c>
      <c r="M220" s="9">
        <v>0</v>
      </c>
      <c r="N220" s="9">
        <v>230.02</v>
      </c>
      <c r="O220" s="11">
        <v>8087200</v>
      </c>
      <c r="P220" s="8">
        <v>0</v>
      </c>
      <c r="Q220" s="9">
        <v>61</v>
      </c>
      <c r="R220" s="23">
        <v>0</v>
      </c>
      <c r="S220" s="8"/>
      <c r="T220" s="9"/>
      <c r="U220" s="11">
        <v>396</v>
      </c>
    </row>
    <row r="221" spans="1:21" x14ac:dyDescent="0.25">
      <c r="A221" s="8" t="s">
        <v>3660</v>
      </c>
      <c r="B221" s="9" t="s">
        <v>1427</v>
      </c>
      <c r="C221" s="9" t="s">
        <v>1428</v>
      </c>
      <c r="D221" s="9" t="s">
        <v>1428</v>
      </c>
      <c r="E221" s="9" t="s">
        <v>3661</v>
      </c>
      <c r="F221" s="9" t="s">
        <v>29</v>
      </c>
      <c r="G221" s="9">
        <v>4</v>
      </c>
      <c r="H221" s="9">
        <v>13</v>
      </c>
      <c r="I221" s="9">
        <v>13</v>
      </c>
      <c r="J221" s="9">
        <v>41.9</v>
      </c>
      <c r="K221" s="9">
        <v>45.530999999999999</v>
      </c>
      <c r="L221" s="9">
        <v>389</v>
      </c>
      <c r="M221" s="9">
        <v>0</v>
      </c>
      <c r="N221" s="9">
        <v>226.86</v>
      </c>
      <c r="O221" s="11">
        <v>8045700</v>
      </c>
      <c r="P221" s="8">
        <v>0</v>
      </c>
      <c r="Q221" s="9">
        <v>61</v>
      </c>
      <c r="R221" s="23">
        <v>0</v>
      </c>
      <c r="S221" s="8"/>
      <c r="T221" s="9"/>
      <c r="U221" s="11">
        <v>683</v>
      </c>
    </row>
    <row r="222" spans="1:21" x14ac:dyDescent="0.25">
      <c r="A222" s="8" t="s">
        <v>3662</v>
      </c>
      <c r="B222" s="9" t="s">
        <v>2290</v>
      </c>
      <c r="C222" s="9" t="s">
        <v>3663</v>
      </c>
      <c r="D222" s="9" t="s">
        <v>3664</v>
      </c>
      <c r="E222" s="9" t="s">
        <v>3665</v>
      </c>
      <c r="F222" s="9" t="s">
        <v>29</v>
      </c>
      <c r="G222" s="9">
        <v>7</v>
      </c>
      <c r="H222" s="9">
        <v>6</v>
      </c>
      <c r="I222" s="9">
        <v>6</v>
      </c>
      <c r="J222" s="9">
        <v>35</v>
      </c>
      <c r="K222" s="9">
        <v>26.925000000000001</v>
      </c>
      <c r="L222" s="9">
        <v>234</v>
      </c>
      <c r="M222" s="9">
        <v>0</v>
      </c>
      <c r="N222" s="9">
        <v>49.365000000000002</v>
      </c>
      <c r="O222" s="11">
        <v>8013800</v>
      </c>
      <c r="P222" s="8">
        <v>0</v>
      </c>
      <c r="Q222" s="9">
        <v>61</v>
      </c>
      <c r="R222" s="23">
        <v>0</v>
      </c>
      <c r="S222" s="8"/>
      <c r="T222" s="9"/>
      <c r="U222" s="11">
        <v>625</v>
      </c>
    </row>
    <row r="223" spans="1:21" x14ac:dyDescent="0.25">
      <c r="A223" s="8" t="s">
        <v>3666</v>
      </c>
      <c r="B223" s="9"/>
      <c r="C223" s="9" t="s">
        <v>1188</v>
      </c>
      <c r="D223" s="9" t="s">
        <v>1188</v>
      </c>
      <c r="E223" s="9" t="s">
        <v>3667</v>
      </c>
      <c r="F223" s="9" t="s">
        <v>29</v>
      </c>
      <c r="G223" s="9">
        <v>10</v>
      </c>
      <c r="H223" s="9">
        <v>15</v>
      </c>
      <c r="I223" s="9">
        <v>5</v>
      </c>
      <c r="J223" s="9">
        <v>48.9</v>
      </c>
      <c r="K223" s="9">
        <v>26.42</v>
      </c>
      <c r="L223" s="9">
        <v>227</v>
      </c>
      <c r="M223" s="9">
        <v>0</v>
      </c>
      <c r="N223" s="9">
        <v>146.38999999999999</v>
      </c>
      <c r="O223" s="11">
        <v>7705600</v>
      </c>
      <c r="P223" s="8">
        <v>0</v>
      </c>
      <c r="Q223" s="9">
        <v>61</v>
      </c>
      <c r="R223" s="23">
        <v>0</v>
      </c>
      <c r="S223" s="8"/>
      <c r="T223" s="9"/>
      <c r="U223" s="11">
        <v>21</v>
      </c>
    </row>
    <row r="224" spans="1:21" x14ac:dyDescent="0.25">
      <c r="A224" s="8" t="s">
        <v>3668</v>
      </c>
      <c r="B224" s="9" t="s">
        <v>1491</v>
      </c>
      <c r="C224" s="9" t="s">
        <v>1492</v>
      </c>
      <c r="D224" s="9" t="s">
        <v>1492</v>
      </c>
      <c r="E224" s="9" t="s">
        <v>1493</v>
      </c>
      <c r="F224" s="9" t="s">
        <v>29</v>
      </c>
      <c r="G224" s="9">
        <v>3</v>
      </c>
      <c r="H224" s="9">
        <v>12</v>
      </c>
      <c r="I224" s="9">
        <v>12</v>
      </c>
      <c r="J224" s="9">
        <v>21.7</v>
      </c>
      <c r="K224" s="9">
        <v>82.703999999999994</v>
      </c>
      <c r="L224" s="9">
        <v>732</v>
      </c>
      <c r="M224" s="9">
        <v>0</v>
      </c>
      <c r="N224" s="9">
        <v>169.75</v>
      </c>
      <c r="O224" s="11">
        <v>7618300</v>
      </c>
      <c r="P224" s="8">
        <v>0</v>
      </c>
      <c r="Q224" s="9">
        <v>61</v>
      </c>
      <c r="R224" s="23">
        <v>0</v>
      </c>
      <c r="S224" s="8"/>
      <c r="T224" s="9"/>
      <c r="U224" s="11">
        <v>465</v>
      </c>
    </row>
    <row r="225" spans="1:21" x14ac:dyDescent="0.25">
      <c r="A225" s="8" t="s">
        <v>3669</v>
      </c>
      <c r="B225" s="9" t="s">
        <v>1288</v>
      </c>
      <c r="C225" s="9" t="s">
        <v>1289</v>
      </c>
      <c r="D225" s="9" t="s">
        <v>1289</v>
      </c>
      <c r="E225" s="9" t="s">
        <v>1290</v>
      </c>
      <c r="F225" s="9" t="s">
        <v>29</v>
      </c>
      <c r="G225" s="9">
        <v>7</v>
      </c>
      <c r="H225" s="9">
        <v>17</v>
      </c>
      <c r="I225" s="9">
        <v>17</v>
      </c>
      <c r="J225" s="9">
        <v>18.399999999999999</v>
      </c>
      <c r="K225" s="9">
        <v>140.47</v>
      </c>
      <c r="L225" s="9">
        <v>1264</v>
      </c>
      <c r="M225" s="9">
        <v>0</v>
      </c>
      <c r="N225" s="9">
        <v>235.67</v>
      </c>
      <c r="O225" s="11">
        <v>7556000</v>
      </c>
      <c r="P225" s="8">
        <v>0</v>
      </c>
      <c r="Q225" s="9">
        <v>61</v>
      </c>
      <c r="R225" s="23">
        <v>0</v>
      </c>
      <c r="S225" s="8"/>
      <c r="T225" s="9"/>
      <c r="U225" s="11">
        <v>510</v>
      </c>
    </row>
    <row r="226" spans="1:21" x14ac:dyDescent="0.25">
      <c r="A226" s="8" t="s">
        <v>3670</v>
      </c>
      <c r="B226" s="9" t="s">
        <v>3671</v>
      </c>
      <c r="C226" s="9" t="s">
        <v>3672</v>
      </c>
      <c r="D226" s="9" t="s">
        <v>3672</v>
      </c>
      <c r="E226" s="9" t="s">
        <v>3673</v>
      </c>
      <c r="F226" s="9" t="s">
        <v>29</v>
      </c>
      <c r="G226" s="9">
        <v>4</v>
      </c>
      <c r="H226" s="9">
        <v>12</v>
      </c>
      <c r="I226" s="9">
        <v>12</v>
      </c>
      <c r="J226" s="9">
        <v>16.2</v>
      </c>
      <c r="K226" s="9">
        <v>119.91</v>
      </c>
      <c r="L226" s="9">
        <v>1047</v>
      </c>
      <c r="M226" s="9">
        <v>0</v>
      </c>
      <c r="N226" s="9">
        <v>200.62</v>
      </c>
      <c r="O226" s="11">
        <v>7548400</v>
      </c>
      <c r="P226" s="8">
        <v>0</v>
      </c>
      <c r="Q226" s="9">
        <v>61</v>
      </c>
      <c r="R226" s="23">
        <v>0</v>
      </c>
      <c r="S226" s="8"/>
      <c r="T226" s="9"/>
      <c r="U226" s="11">
        <v>824</v>
      </c>
    </row>
    <row r="227" spans="1:21" x14ac:dyDescent="0.25">
      <c r="A227" s="8" t="s">
        <v>3674</v>
      </c>
      <c r="B227" s="9" t="s">
        <v>1539</v>
      </c>
      <c r="C227" s="9" t="s">
        <v>1540</v>
      </c>
      <c r="D227" s="9" t="s">
        <v>3675</v>
      </c>
      <c r="E227" s="9" t="s">
        <v>1541</v>
      </c>
      <c r="F227" s="9" t="s">
        <v>29</v>
      </c>
      <c r="G227" s="9">
        <v>5</v>
      </c>
      <c r="H227" s="9">
        <v>24</v>
      </c>
      <c r="I227" s="9">
        <v>1</v>
      </c>
      <c r="J227" s="9">
        <v>70.3</v>
      </c>
      <c r="K227" s="9">
        <v>50.134999999999998</v>
      </c>
      <c r="L227" s="9">
        <v>451</v>
      </c>
      <c r="M227" s="9">
        <v>0</v>
      </c>
      <c r="N227" s="9">
        <v>69.385000000000005</v>
      </c>
      <c r="O227" s="11">
        <v>7159900</v>
      </c>
      <c r="P227" s="8">
        <v>0</v>
      </c>
      <c r="Q227" s="9">
        <v>61</v>
      </c>
      <c r="R227" s="23">
        <v>0</v>
      </c>
      <c r="S227" s="8"/>
      <c r="T227" s="9"/>
      <c r="U227" s="11">
        <v>723</v>
      </c>
    </row>
    <row r="228" spans="1:21" x14ac:dyDescent="0.25">
      <c r="A228" s="8" t="s">
        <v>3676</v>
      </c>
      <c r="B228" s="9" t="s">
        <v>3677</v>
      </c>
      <c r="C228" s="9" t="s">
        <v>3678</v>
      </c>
      <c r="D228" s="9" t="s">
        <v>3678</v>
      </c>
      <c r="E228" s="9" t="s">
        <v>3679</v>
      </c>
      <c r="F228" s="9" t="s">
        <v>29</v>
      </c>
      <c r="G228" s="9">
        <v>5</v>
      </c>
      <c r="H228" s="9">
        <v>7</v>
      </c>
      <c r="I228" s="9">
        <v>7</v>
      </c>
      <c r="J228" s="9">
        <v>35.5</v>
      </c>
      <c r="K228" s="9">
        <v>27.887</v>
      </c>
      <c r="L228" s="9">
        <v>248</v>
      </c>
      <c r="M228" s="9">
        <v>0</v>
      </c>
      <c r="N228" s="9">
        <v>323.31</v>
      </c>
      <c r="O228" s="11">
        <v>7035400</v>
      </c>
      <c r="P228" s="8">
        <v>0</v>
      </c>
      <c r="Q228" s="9">
        <v>61</v>
      </c>
      <c r="R228" s="23">
        <v>0</v>
      </c>
      <c r="S228" s="8"/>
      <c r="T228" s="9"/>
      <c r="U228" s="11">
        <v>385</v>
      </c>
    </row>
    <row r="229" spans="1:21" x14ac:dyDescent="0.25">
      <c r="A229" s="8" t="s">
        <v>3680</v>
      </c>
      <c r="B229" s="9" t="s">
        <v>1780</v>
      </c>
      <c r="C229" s="9" t="s">
        <v>1781</v>
      </c>
      <c r="D229" s="9" t="s">
        <v>1781</v>
      </c>
      <c r="E229" s="9" t="s">
        <v>3681</v>
      </c>
      <c r="F229" s="9" t="s">
        <v>29</v>
      </c>
      <c r="G229" s="9">
        <v>7</v>
      </c>
      <c r="H229" s="9">
        <v>10</v>
      </c>
      <c r="I229" s="9">
        <v>10</v>
      </c>
      <c r="J229" s="9">
        <v>30.5</v>
      </c>
      <c r="K229" s="9">
        <v>44.323</v>
      </c>
      <c r="L229" s="9">
        <v>397</v>
      </c>
      <c r="M229" s="9">
        <v>0</v>
      </c>
      <c r="N229" s="9">
        <v>171.88</v>
      </c>
      <c r="O229" s="11">
        <v>6999100</v>
      </c>
      <c r="P229" s="8">
        <v>0</v>
      </c>
      <c r="Q229" s="9">
        <v>61</v>
      </c>
      <c r="R229" s="23">
        <v>0</v>
      </c>
      <c r="S229" s="8"/>
      <c r="T229" s="9"/>
      <c r="U229" s="11">
        <v>248</v>
      </c>
    </row>
    <row r="230" spans="1:21" x14ac:dyDescent="0.25">
      <c r="A230" s="8" t="s">
        <v>1635</v>
      </c>
      <c r="B230" s="9" t="s">
        <v>1636</v>
      </c>
      <c r="C230" s="9" t="s">
        <v>1637</v>
      </c>
      <c r="D230" s="9" t="s">
        <v>1637</v>
      </c>
      <c r="E230" s="9" t="s">
        <v>1638</v>
      </c>
      <c r="F230" s="9" t="s">
        <v>29</v>
      </c>
      <c r="G230" s="9">
        <v>1</v>
      </c>
      <c r="H230" s="9">
        <v>8</v>
      </c>
      <c r="I230" s="9">
        <v>8</v>
      </c>
      <c r="J230" s="9">
        <v>20.6</v>
      </c>
      <c r="K230" s="9">
        <v>57.923999999999999</v>
      </c>
      <c r="L230" s="9">
        <v>539</v>
      </c>
      <c r="M230" s="9">
        <v>0</v>
      </c>
      <c r="N230" s="9">
        <v>106.97</v>
      </c>
      <c r="O230" s="11">
        <v>6983800</v>
      </c>
      <c r="P230" s="8">
        <v>0</v>
      </c>
      <c r="Q230" s="9">
        <v>61</v>
      </c>
      <c r="R230" s="23">
        <v>0</v>
      </c>
      <c r="S230" s="8"/>
      <c r="T230" s="9"/>
      <c r="U230" s="11">
        <v>568</v>
      </c>
    </row>
    <row r="231" spans="1:21" x14ac:dyDescent="0.25">
      <c r="A231" s="8" t="s">
        <v>1647</v>
      </c>
      <c r="B231" s="9" t="s">
        <v>1648</v>
      </c>
      <c r="C231" s="9" t="s">
        <v>1649</v>
      </c>
      <c r="D231" s="9" t="s">
        <v>1649</v>
      </c>
      <c r="E231" s="9" t="s">
        <v>1650</v>
      </c>
      <c r="F231" s="9" t="s">
        <v>29</v>
      </c>
      <c r="G231" s="9">
        <v>2</v>
      </c>
      <c r="H231" s="9">
        <v>12</v>
      </c>
      <c r="I231" s="9">
        <v>12</v>
      </c>
      <c r="J231" s="9">
        <v>19.100000000000001</v>
      </c>
      <c r="K231" s="9">
        <v>81.307000000000002</v>
      </c>
      <c r="L231" s="9">
        <v>719</v>
      </c>
      <c r="M231" s="9">
        <v>0</v>
      </c>
      <c r="N231" s="9">
        <v>179.48</v>
      </c>
      <c r="O231" s="11">
        <v>6977900</v>
      </c>
      <c r="P231" s="8">
        <v>0</v>
      </c>
      <c r="Q231" s="9">
        <v>61</v>
      </c>
      <c r="R231" s="23">
        <v>0</v>
      </c>
      <c r="S231" s="8"/>
      <c r="T231" s="9"/>
      <c r="U231" s="11">
        <v>534</v>
      </c>
    </row>
    <row r="232" spans="1:21" x14ac:dyDescent="0.25">
      <c r="A232" s="8" t="s">
        <v>1318</v>
      </c>
      <c r="B232" s="9" t="s">
        <v>1319</v>
      </c>
      <c r="C232" s="9" t="s">
        <v>1320</v>
      </c>
      <c r="D232" s="9" t="s">
        <v>1320</v>
      </c>
      <c r="E232" s="9" t="s">
        <v>1321</v>
      </c>
      <c r="F232" s="9" t="s">
        <v>29</v>
      </c>
      <c r="G232" s="9">
        <v>1</v>
      </c>
      <c r="H232" s="9">
        <v>8</v>
      </c>
      <c r="I232" s="9">
        <v>8</v>
      </c>
      <c r="J232" s="9">
        <v>25.3</v>
      </c>
      <c r="K232" s="9">
        <v>48.533999999999999</v>
      </c>
      <c r="L232" s="9">
        <v>439</v>
      </c>
      <c r="M232" s="9">
        <v>0</v>
      </c>
      <c r="N232" s="9">
        <v>247.21</v>
      </c>
      <c r="O232" s="11">
        <v>6643500</v>
      </c>
      <c r="P232" s="8">
        <v>0</v>
      </c>
      <c r="Q232" s="9">
        <v>61</v>
      </c>
      <c r="R232" s="23">
        <v>0</v>
      </c>
      <c r="S232" s="8"/>
      <c r="T232" s="9"/>
      <c r="U232" s="11">
        <v>426</v>
      </c>
    </row>
    <row r="233" spans="1:21" x14ac:dyDescent="0.25">
      <c r="A233" s="8" t="s">
        <v>3682</v>
      </c>
      <c r="B233" s="9" t="s">
        <v>1732</v>
      </c>
      <c r="C233" s="9" t="s">
        <v>1733</v>
      </c>
      <c r="D233" s="9" t="s">
        <v>1733</v>
      </c>
      <c r="E233" s="9" t="s">
        <v>3683</v>
      </c>
      <c r="F233" s="9" t="s">
        <v>29</v>
      </c>
      <c r="G233" s="9">
        <v>9</v>
      </c>
      <c r="H233" s="9">
        <v>13</v>
      </c>
      <c r="I233" s="9">
        <v>13</v>
      </c>
      <c r="J233" s="9">
        <v>13.6</v>
      </c>
      <c r="K233" s="9">
        <v>138.34</v>
      </c>
      <c r="L233" s="9">
        <v>1224</v>
      </c>
      <c r="M233" s="9">
        <v>0</v>
      </c>
      <c r="N233" s="9">
        <v>323.31</v>
      </c>
      <c r="O233" s="11">
        <v>6608700</v>
      </c>
      <c r="P233" s="8">
        <v>0</v>
      </c>
      <c r="Q233" s="9">
        <v>61</v>
      </c>
      <c r="R233" s="23">
        <v>0</v>
      </c>
      <c r="S233" s="8"/>
      <c r="T233" s="9"/>
      <c r="U233" s="11">
        <v>578</v>
      </c>
    </row>
    <row r="234" spans="1:21" x14ac:dyDescent="0.25">
      <c r="A234" s="8" t="s">
        <v>3684</v>
      </c>
      <c r="B234" s="9" t="s">
        <v>1495</v>
      </c>
      <c r="C234" s="9" t="s">
        <v>1496</v>
      </c>
      <c r="D234" s="9" t="s">
        <v>1496</v>
      </c>
      <c r="E234" s="9" t="s">
        <v>1497</v>
      </c>
      <c r="F234" s="9" t="s">
        <v>29</v>
      </c>
      <c r="G234" s="9">
        <v>5</v>
      </c>
      <c r="H234" s="9">
        <v>15</v>
      </c>
      <c r="I234" s="9">
        <v>15</v>
      </c>
      <c r="J234" s="9">
        <v>32.700000000000003</v>
      </c>
      <c r="K234" s="9">
        <v>63.540999999999997</v>
      </c>
      <c r="L234" s="9">
        <v>587</v>
      </c>
      <c r="M234" s="9">
        <v>0</v>
      </c>
      <c r="N234" s="9">
        <v>323.31</v>
      </c>
      <c r="O234" s="11">
        <v>6432100</v>
      </c>
      <c r="P234" s="8">
        <v>0</v>
      </c>
      <c r="Q234" s="9">
        <v>61</v>
      </c>
      <c r="R234" s="23">
        <v>0</v>
      </c>
      <c r="S234" s="8"/>
      <c r="T234" s="9"/>
      <c r="U234" s="11">
        <v>552</v>
      </c>
    </row>
    <row r="235" spans="1:21" x14ac:dyDescent="0.25">
      <c r="A235" s="8" t="s">
        <v>1575</v>
      </c>
      <c r="B235" s="9" t="s">
        <v>1576</v>
      </c>
      <c r="C235" s="9" t="s">
        <v>1577</v>
      </c>
      <c r="D235" s="9" t="s">
        <v>1577</v>
      </c>
      <c r="E235" s="9" t="s">
        <v>1578</v>
      </c>
      <c r="F235" s="9" t="s">
        <v>29</v>
      </c>
      <c r="G235" s="9">
        <v>3</v>
      </c>
      <c r="H235" s="9">
        <v>8</v>
      </c>
      <c r="I235" s="9">
        <v>8</v>
      </c>
      <c r="J235" s="9">
        <v>20.8</v>
      </c>
      <c r="K235" s="9">
        <v>57.860999999999997</v>
      </c>
      <c r="L235" s="9">
        <v>529</v>
      </c>
      <c r="M235" s="9">
        <v>0</v>
      </c>
      <c r="N235" s="9">
        <v>91.162999999999997</v>
      </c>
      <c r="O235" s="11">
        <v>6158700</v>
      </c>
      <c r="P235" s="8">
        <v>0</v>
      </c>
      <c r="Q235" s="9">
        <v>61</v>
      </c>
      <c r="R235" s="23">
        <v>0</v>
      </c>
      <c r="S235" s="8"/>
      <c r="T235" s="9"/>
      <c r="U235" s="11">
        <v>572</v>
      </c>
    </row>
    <row r="236" spans="1:21" x14ac:dyDescent="0.25">
      <c r="A236" s="8" t="s">
        <v>913</v>
      </c>
      <c r="B236" s="9" t="s">
        <v>914</v>
      </c>
      <c r="C236" s="9" t="s">
        <v>915</v>
      </c>
      <c r="D236" s="9" t="s">
        <v>915</v>
      </c>
      <c r="E236" s="9" t="s">
        <v>916</v>
      </c>
      <c r="F236" s="9" t="s">
        <v>29</v>
      </c>
      <c r="G236" s="9">
        <v>4</v>
      </c>
      <c r="H236" s="9">
        <v>13</v>
      </c>
      <c r="I236" s="9">
        <v>13</v>
      </c>
      <c r="J236" s="9">
        <v>25.4</v>
      </c>
      <c r="K236" s="9">
        <v>88.549000000000007</v>
      </c>
      <c r="L236" s="9">
        <v>835</v>
      </c>
      <c r="M236" s="9">
        <v>0</v>
      </c>
      <c r="N236" s="9">
        <v>187.15</v>
      </c>
      <c r="O236" s="11">
        <v>6152600</v>
      </c>
      <c r="P236" s="8">
        <v>0</v>
      </c>
      <c r="Q236" s="9">
        <v>61</v>
      </c>
      <c r="R236" s="23">
        <v>0</v>
      </c>
      <c r="S236" s="8"/>
      <c r="T236" s="9"/>
      <c r="U236" s="11">
        <v>664</v>
      </c>
    </row>
    <row r="237" spans="1:21" x14ac:dyDescent="0.25">
      <c r="A237" s="8" t="s">
        <v>3685</v>
      </c>
      <c r="B237" s="9" t="s">
        <v>1377</v>
      </c>
      <c r="C237" s="9" t="s">
        <v>1378</v>
      </c>
      <c r="D237" s="9" t="s">
        <v>1378</v>
      </c>
      <c r="E237" s="9" t="s">
        <v>1379</v>
      </c>
      <c r="F237" s="9" t="s">
        <v>29</v>
      </c>
      <c r="G237" s="9">
        <v>4</v>
      </c>
      <c r="H237" s="9">
        <v>2</v>
      </c>
      <c r="I237" s="9">
        <v>2</v>
      </c>
      <c r="J237" s="9">
        <v>22.9</v>
      </c>
      <c r="K237" s="9">
        <v>19.742999999999999</v>
      </c>
      <c r="L237" s="9">
        <v>179</v>
      </c>
      <c r="M237" s="9">
        <v>0</v>
      </c>
      <c r="N237" s="9">
        <v>77.087000000000003</v>
      </c>
      <c r="O237" s="11">
        <v>6116200</v>
      </c>
      <c r="P237" s="8">
        <v>0</v>
      </c>
      <c r="Q237" s="9">
        <v>61</v>
      </c>
      <c r="R237" s="23">
        <v>0</v>
      </c>
      <c r="S237" s="8"/>
      <c r="T237" s="9"/>
      <c r="U237" s="11">
        <v>242</v>
      </c>
    </row>
    <row r="238" spans="1:21" x14ac:dyDescent="0.25">
      <c r="A238" s="8" t="s">
        <v>3686</v>
      </c>
      <c r="B238" s="9" t="s">
        <v>1465</v>
      </c>
      <c r="C238" s="9" t="s">
        <v>1466</v>
      </c>
      <c r="D238" s="9" t="s">
        <v>1466</v>
      </c>
      <c r="E238" s="9" t="s">
        <v>3687</v>
      </c>
      <c r="F238" s="9" t="s">
        <v>29</v>
      </c>
      <c r="G238" s="9">
        <v>4</v>
      </c>
      <c r="H238" s="9">
        <v>13</v>
      </c>
      <c r="I238" s="9">
        <v>13</v>
      </c>
      <c r="J238" s="9">
        <v>29.4</v>
      </c>
      <c r="K238" s="9">
        <v>66.408000000000001</v>
      </c>
      <c r="L238" s="9">
        <v>586</v>
      </c>
      <c r="M238" s="9">
        <v>0</v>
      </c>
      <c r="N238" s="9">
        <v>294.89999999999998</v>
      </c>
      <c r="O238" s="11">
        <v>6010100</v>
      </c>
      <c r="P238" s="8">
        <v>0</v>
      </c>
      <c r="Q238" s="9">
        <v>61</v>
      </c>
      <c r="R238" s="23">
        <v>0</v>
      </c>
      <c r="S238" s="8"/>
      <c r="T238" s="9"/>
      <c r="U238" s="11">
        <v>491</v>
      </c>
    </row>
    <row r="239" spans="1:21" x14ac:dyDescent="0.25">
      <c r="A239" s="8" t="s">
        <v>3688</v>
      </c>
      <c r="B239" s="9" t="s">
        <v>2270</v>
      </c>
      <c r="C239" s="9" t="s">
        <v>2271</v>
      </c>
      <c r="D239" s="9" t="s">
        <v>2271</v>
      </c>
      <c r="E239" s="9" t="s">
        <v>3689</v>
      </c>
      <c r="F239" s="9" t="s">
        <v>29</v>
      </c>
      <c r="G239" s="9">
        <v>3</v>
      </c>
      <c r="H239" s="9">
        <v>12</v>
      </c>
      <c r="I239" s="9">
        <v>12</v>
      </c>
      <c r="J239" s="9">
        <v>12.7</v>
      </c>
      <c r="K239" s="9">
        <v>136.37</v>
      </c>
      <c r="L239" s="9">
        <v>1230</v>
      </c>
      <c r="M239" s="9">
        <v>0</v>
      </c>
      <c r="N239" s="9">
        <v>322.16000000000003</v>
      </c>
      <c r="O239" s="11">
        <v>5957400</v>
      </c>
      <c r="P239" s="8">
        <v>0</v>
      </c>
      <c r="Q239" s="9">
        <v>61</v>
      </c>
      <c r="R239" s="23">
        <v>0</v>
      </c>
      <c r="S239" s="8"/>
      <c r="T239" s="9"/>
      <c r="U239" s="11">
        <v>732</v>
      </c>
    </row>
    <row r="240" spans="1:21" x14ac:dyDescent="0.25">
      <c r="A240" s="8" t="s">
        <v>3690</v>
      </c>
      <c r="B240" s="9" t="s">
        <v>3691</v>
      </c>
      <c r="C240" s="9" t="s">
        <v>3692</v>
      </c>
      <c r="D240" s="9" t="s">
        <v>3692</v>
      </c>
      <c r="E240" s="9" t="s">
        <v>3693</v>
      </c>
      <c r="F240" s="9" t="s">
        <v>29</v>
      </c>
      <c r="G240" s="9">
        <v>2</v>
      </c>
      <c r="H240" s="9">
        <v>1</v>
      </c>
      <c r="I240" s="9">
        <v>1</v>
      </c>
      <c r="J240" s="9">
        <v>3.2</v>
      </c>
      <c r="K240" s="9">
        <v>37.616999999999997</v>
      </c>
      <c r="L240" s="9">
        <v>340</v>
      </c>
      <c r="M240" s="9">
        <v>4.0816000000000003E-3</v>
      </c>
      <c r="N240" s="9">
        <v>6.1614000000000004</v>
      </c>
      <c r="O240" s="11">
        <v>5909600</v>
      </c>
      <c r="P240" s="8">
        <v>0</v>
      </c>
      <c r="Q240" s="9">
        <v>61</v>
      </c>
      <c r="R240" s="23">
        <v>0</v>
      </c>
      <c r="S240" s="8"/>
      <c r="T240" s="9"/>
      <c r="U240" s="11">
        <v>282</v>
      </c>
    </row>
    <row r="241" spans="1:21" x14ac:dyDescent="0.25">
      <c r="A241" s="8" t="s">
        <v>3694</v>
      </c>
      <c r="B241" s="9" t="s">
        <v>1393</v>
      </c>
      <c r="C241" s="9" t="s">
        <v>1394</v>
      </c>
      <c r="D241" s="9" t="s">
        <v>1394</v>
      </c>
      <c r="E241" s="9" t="s">
        <v>1395</v>
      </c>
      <c r="F241" s="9" t="s">
        <v>29</v>
      </c>
      <c r="G241" s="9">
        <v>3</v>
      </c>
      <c r="H241" s="9">
        <v>8</v>
      </c>
      <c r="I241" s="9">
        <v>8</v>
      </c>
      <c r="J241" s="9">
        <v>20.7</v>
      </c>
      <c r="K241" s="9">
        <v>51.804000000000002</v>
      </c>
      <c r="L241" s="9">
        <v>459</v>
      </c>
      <c r="M241" s="9">
        <v>0</v>
      </c>
      <c r="N241" s="9">
        <v>137.59</v>
      </c>
      <c r="O241" s="11">
        <v>5900400</v>
      </c>
      <c r="P241" s="8">
        <v>0</v>
      </c>
      <c r="Q241" s="9">
        <v>61</v>
      </c>
      <c r="R241" s="23">
        <v>0</v>
      </c>
      <c r="S241" s="8"/>
      <c r="T241" s="9"/>
      <c r="U241" s="11">
        <v>639</v>
      </c>
    </row>
    <row r="242" spans="1:21" x14ac:dyDescent="0.25">
      <c r="A242" s="8" t="s">
        <v>3695</v>
      </c>
      <c r="B242" s="9" t="s">
        <v>1913</v>
      </c>
      <c r="C242" s="9" t="s">
        <v>1914</v>
      </c>
      <c r="D242" s="9" t="s">
        <v>1914</v>
      </c>
      <c r="E242" s="9" t="s">
        <v>3696</v>
      </c>
      <c r="F242" s="9" t="s">
        <v>29</v>
      </c>
      <c r="G242" s="9">
        <v>4</v>
      </c>
      <c r="H242" s="9">
        <v>15</v>
      </c>
      <c r="I242" s="9">
        <v>15</v>
      </c>
      <c r="J242" s="9">
        <v>13.3</v>
      </c>
      <c r="K242" s="9">
        <v>157.9</v>
      </c>
      <c r="L242" s="9">
        <v>1394</v>
      </c>
      <c r="M242" s="9">
        <v>0</v>
      </c>
      <c r="N242" s="9">
        <v>257.64</v>
      </c>
      <c r="O242" s="11">
        <v>5871100</v>
      </c>
      <c r="P242" s="8">
        <v>0</v>
      </c>
      <c r="Q242" s="9">
        <v>61</v>
      </c>
      <c r="R242" s="23">
        <v>0</v>
      </c>
      <c r="S242" s="8"/>
      <c r="T242" s="9"/>
      <c r="U242" s="11">
        <v>549</v>
      </c>
    </row>
    <row r="243" spans="1:21" x14ac:dyDescent="0.25">
      <c r="A243" s="8" t="s">
        <v>3697</v>
      </c>
      <c r="B243" s="9" t="s">
        <v>1616</v>
      </c>
      <c r="C243" s="9" t="s">
        <v>1617</v>
      </c>
      <c r="D243" s="9" t="s">
        <v>1617</v>
      </c>
      <c r="E243" s="9" t="s">
        <v>1618</v>
      </c>
      <c r="F243" s="9" t="s">
        <v>29</v>
      </c>
      <c r="G243" s="9">
        <v>2</v>
      </c>
      <c r="H243" s="9">
        <v>7</v>
      </c>
      <c r="I243" s="9">
        <v>7</v>
      </c>
      <c r="J243" s="9">
        <v>27.3</v>
      </c>
      <c r="K243" s="9">
        <v>40.572000000000003</v>
      </c>
      <c r="L243" s="9">
        <v>370</v>
      </c>
      <c r="M243" s="9">
        <v>0</v>
      </c>
      <c r="N243" s="9">
        <v>244.35</v>
      </c>
      <c r="O243" s="11">
        <v>5834800</v>
      </c>
      <c r="P243" s="8">
        <v>0</v>
      </c>
      <c r="Q243" s="9">
        <v>61</v>
      </c>
      <c r="R243" s="23">
        <v>0</v>
      </c>
      <c r="S243" s="8"/>
      <c r="T243" s="9"/>
      <c r="U243" s="11">
        <v>812</v>
      </c>
    </row>
    <row r="244" spans="1:21" x14ac:dyDescent="0.25">
      <c r="A244" s="8" t="s">
        <v>3698</v>
      </c>
      <c r="B244" s="9" t="s">
        <v>75</v>
      </c>
      <c r="C244" s="9" t="s">
        <v>76</v>
      </c>
      <c r="D244" s="9" t="s">
        <v>76</v>
      </c>
      <c r="E244" s="9" t="s">
        <v>3699</v>
      </c>
      <c r="F244" s="9" t="s">
        <v>29</v>
      </c>
      <c r="G244" s="9">
        <v>2</v>
      </c>
      <c r="H244" s="9">
        <v>4</v>
      </c>
      <c r="I244" s="9">
        <v>4</v>
      </c>
      <c r="J244" s="9">
        <v>27</v>
      </c>
      <c r="K244" s="9">
        <v>20.251999999999999</v>
      </c>
      <c r="L244" s="9">
        <v>178</v>
      </c>
      <c r="M244" s="9">
        <v>0</v>
      </c>
      <c r="N244" s="9">
        <v>72.881</v>
      </c>
      <c r="O244" s="11">
        <v>5698800</v>
      </c>
      <c r="P244" s="8">
        <v>0</v>
      </c>
      <c r="Q244" s="9">
        <v>61</v>
      </c>
      <c r="R244" s="23">
        <v>0</v>
      </c>
      <c r="S244" s="8"/>
      <c r="T244" s="9"/>
      <c r="U244" s="11">
        <v>617</v>
      </c>
    </row>
    <row r="245" spans="1:21" x14ac:dyDescent="0.25">
      <c r="A245" s="8" t="s">
        <v>3700</v>
      </c>
      <c r="B245" s="9" t="s">
        <v>2742</v>
      </c>
      <c r="C245" s="9" t="s">
        <v>2743</v>
      </c>
      <c r="D245" s="9" t="s">
        <v>2743</v>
      </c>
      <c r="E245" s="9" t="s">
        <v>3701</v>
      </c>
      <c r="F245" s="9" t="s">
        <v>29</v>
      </c>
      <c r="G245" s="9">
        <v>6</v>
      </c>
      <c r="H245" s="9">
        <v>10</v>
      </c>
      <c r="I245" s="9">
        <v>10</v>
      </c>
      <c r="J245" s="9">
        <v>12.6</v>
      </c>
      <c r="K245" s="9">
        <v>126.97</v>
      </c>
      <c r="L245" s="9">
        <v>1140</v>
      </c>
      <c r="M245" s="9">
        <v>0</v>
      </c>
      <c r="N245" s="9">
        <v>84.004000000000005</v>
      </c>
      <c r="O245" s="11">
        <v>5654200</v>
      </c>
      <c r="P245" s="8">
        <v>0</v>
      </c>
      <c r="Q245" s="9">
        <v>61</v>
      </c>
      <c r="R245" s="23">
        <v>0</v>
      </c>
      <c r="S245" s="8"/>
      <c r="T245" s="9"/>
      <c r="U245" s="11">
        <v>697</v>
      </c>
    </row>
    <row r="246" spans="1:21" x14ac:dyDescent="0.25">
      <c r="A246" s="8" t="s">
        <v>846</v>
      </c>
      <c r="B246" s="9" t="s">
        <v>847</v>
      </c>
      <c r="C246" s="9" t="s">
        <v>848</v>
      </c>
      <c r="D246" s="9" t="s">
        <v>848</v>
      </c>
      <c r="E246" s="9" t="s">
        <v>849</v>
      </c>
      <c r="F246" s="9" t="s">
        <v>29</v>
      </c>
      <c r="G246" s="9">
        <v>1</v>
      </c>
      <c r="H246" s="9">
        <v>4</v>
      </c>
      <c r="I246" s="9">
        <v>3</v>
      </c>
      <c r="J246" s="9">
        <v>71.099999999999994</v>
      </c>
      <c r="K246" s="9">
        <v>11.513999999999999</v>
      </c>
      <c r="L246" s="9">
        <v>114</v>
      </c>
      <c r="M246" s="9">
        <v>0</v>
      </c>
      <c r="N246" s="9">
        <v>42.94</v>
      </c>
      <c r="O246" s="11">
        <v>5636700</v>
      </c>
      <c r="P246" s="8">
        <v>0</v>
      </c>
      <c r="Q246" s="9">
        <v>61</v>
      </c>
      <c r="R246" s="23">
        <v>0</v>
      </c>
      <c r="S246" s="8"/>
      <c r="T246" s="9"/>
      <c r="U246" s="11">
        <v>433</v>
      </c>
    </row>
    <row r="247" spans="1:21" x14ac:dyDescent="0.25">
      <c r="A247" s="8" t="s">
        <v>3702</v>
      </c>
      <c r="B247" s="9" t="s">
        <v>3703</v>
      </c>
      <c r="C247" s="9" t="s">
        <v>3704</v>
      </c>
      <c r="D247" s="9" t="s">
        <v>2459</v>
      </c>
      <c r="E247" s="9" t="s">
        <v>3705</v>
      </c>
      <c r="F247" s="9" t="s">
        <v>29</v>
      </c>
      <c r="G247" s="9">
        <v>17</v>
      </c>
      <c r="H247" s="9">
        <v>22</v>
      </c>
      <c r="I247" s="9">
        <v>1</v>
      </c>
      <c r="J247" s="9">
        <v>55.5</v>
      </c>
      <c r="K247" s="9">
        <v>57.73</v>
      </c>
      <c r="L247" s="9">
        <v>519</v>
      </c>
      <c r="M247" s="9">
        <v>0</v>
      </c>
      <c r="N247" s="9">
        <v>9.2577999999999996</v>
      </c>
      <c r="O247" s="11">
        <v>5532600</v>
      </c>
      <c r="P247" s="8">
        <v>0</v>
      </c>
      <c r="Q247" s="9">
        <v>61</v>
      </c>
      <c r="R247" s="23">
        <v>0</v>
      </c>
      <c r="S247" s="8"/>
      <c r="T247" s="9"/>
      <c r="U247" s="11">
        <v>257</v>
      </c>
    </row>
    <row r="248" spans="1:21" x14ac:dyDescent="0.25">
      <c r="A248" s="8" t="s">
        <v>3706</v>
      </c>
      <c r="B248" s="9" t="s">
        <v>1409</v>
      </c>
      <c r="C248" s="9" t="s">
        <v>1410</v>
      </c>
      <c r="D248" s="9" t="s">
        <v>1410</v>
      </c>
      <c r="E248" s="9" t="s">
        <v>1411</v>
      </c>
      <c r="F248" s="9" t="s">
        <v>29</v>
      </c>
      <c r="G248" s="9">
        <v>1</v>
      </c>
      <c r="H248" s="9">
        <v>4</v>
      </c>
      <c r="I248" s="9">
        <v>4</v>
      </c>
      <c r="J248" s="9">
        <v>12.2</v>
      </c>
      <c r="K248" s="9">
        <v>49.540999999999997</v>
      </c>
      <c r="L248" s="9">
        <v>452</v>
      </c>
      <c r="M248" s="9">
        <v>0</v>
      </c>
      <c r="N248" s="9">
        <v>65.436999999999998</v>
      </c>
      <c r="O248" s="11">
        <v>5516400</v>
      </c>
      <c r="P248" s="8">
        <v>0</v>
      </c>
      <c r="Q248" s="9">
        <v>61</v>
      </c>
      <c r="R248" s="23">
        <v>0</v>
      </c>
      <c r="S248" s="8"/>
      <c r="T248" s="9"/>
      <c r="U248" s="11">
        <v>561</v>
      </c>
    </row>
    <row r="249" spans="1:21" x14ac:dyDescent="0.25">
      <c r="A249" s="8" t="s">
        <v>3707</v>
      </c>
      <c r="B249" s="9" t="s">
        <v>886</v>
      </c>
      <c r="C249" s="9" t="s">
        <v>887</v>
      </c>
      <c r="D249" s="9" t="s">
        <v>887</v>
      </c>
      <c r="E249" s="9" t="s">
        <v>888</v>
      </c>
      <c r="F249" s="9" t="s">
        <v>29</v>
      </c>
      <c r="G249" s="9">
        <v>7</v>
      </c>
      <c r="H249" s="9">
        <v>16</v>
      </c>
      <c r="I249" s="9">
        <v>16</v>
      </c>
      <c r="J249" s="9">
        <v>10.7</v>
      </c>
      <c r="K249" s="9">
        <v>270.63</v>
      </c>
      <c r="L249" s="9">
        <v>2468</v>
      </c>
      <c r="M249" s="9">
        <v>0</v>
      </c>
      <c r="N249" s="9">
        <v>204.02</v>
      </c>
      <c r="O249" s="11">
        <v>5450200</v>
      </c>
      <c r="P249" s="8">
        <v>0</v>
      </c>
      <c r="Q249" s="9">
        <v>61</v>
      </c>
      <c r="R249" s="23">
        <v>0</v>
      </c>
      <c r="S249" s="8"/>
      <c r="T249" s="9"/>
      <c r="U249" s="11">
        <v>555</v>
      </c>
    </row>
    <row r="250" spans="1:21" x14ac:dyDescent="0.25">
      <c r="A250" s="8" t="s">
        <v>858</v>
      </c>
      <c r="B250" s="9" t="s">
        <v>859</v>
      </c>
      <c r="C250" s="9" t="s">
        <v>860</v>
      </c>
      <c r="D250" s="9" t="s">
        <v>860</v>
      </c>
      <c r="E250" s="9" t="s">
        <v>861</v>
      </c>
      <c r="F250" s="9" t="s">
        <v>29</v>
      </c>
      <c r="G250" s="9">
        <v>1</v>
      </c>
      <c r="H250" s="9">
        <v>10</v>
      </c>
      <c r="I250" s="9">
        <v>10</v>
      </c>
      <c r="J250" s="9">
        <v>8.1999999999999993</v>
      </c>
      <c r="K250" s="9">
        <v>191.48</v>
      </c>
      <c r="L250" s="9">
        <v>1782</v>
      </c>
      <c r="M250" s="9">
        <v>0</v>
      </c>
      <c r="N250" s="9">
        <v>150.18</v>
      </c>
      <c r="O250" s="11">
        <v>5404000</v>
      </c>
      <c r="P250" s="8">
        <v>0</v>
      </c>
      <c r="Q250" s="9">
        <v>61</v>
      </c>
      <c r="R250" s="23">
        <v>0</v>
      </c>
      <c r="S250" s="8"/>
      <c r="T250" s="9"/>
      <c r="U250" s="11">
        <v>641</v>
      </c>
    </row>
    <row r="251" spans="1:21" x14ac:dyDescent="0.25">
      <c r="A251" s="8" t="s">
        <v>3708</v>
      </c>
      <c r="B251" s="9" t="s">
        <v>2064</v>
      </c>
      <c r="C251" s="9" t="s">
        <v>2065</v>
      </c>
      <c r="D251" s="9" t="s">
        <v>2065</v>
      </c>
      <c r="E251" s="9" t="s">
        <v>3709</v>
      </c>
      <c r="F251" s="9" t="s">
        <v>29</v>
      </c>
      <c r="G251" s="9">
        <v>4</v>
      </c>
      <c r="H251" s="9">
        <v>12</v>
      </c>
      <c r="I251" s="9">
        <v>12</v>
      </c>
      <c r="J251" s="9">
        <v>36.299999999999997</v>
      </c>
      <c r="K251" s="9">
        <v>41.213000000000001</v>
      </c>
      <c r="L251" s="9">
        <v>350</v>
      </c>
      <c r="M251" s="9">
        <v>0</v>
      </c>
      <c r="N251" s="9">
        <v>290.61</v>
      </c>
      <c r="O251" s="11">
        <v>5379800</v>
      </c>
      <c r="P251" s="8">
        <v>0</v>
      </c>
      <c r="Q251" s="9">
        <v>61</v>
      </c>
      <c r="R251" s="23">
        <v>0</v>
      </c>
      <c r="S251" s="8"/>
      <c r="T251" s="9"/>
      <c r="U251" s="11">
        <v>488</v>
      </c>
    </row>
    <row r="252" spans="1:21" x14ac:dyDescent="0.25">
      <c r="A252" s="8" t="s">
        <v>1579</v>
      </c>
      <c r="B252" s="9" t="s">
        <v>1580</v>
      </c>
      <c r="C252" s="9" t="s">
        <v>1581</v>
      </c>
      <c r="D252" s="9" t="s">
        <v>1581</v>
      </c>
      <c r="E252" s="9" t="s">
        <v>1582</v>
      </c>
      <c r="F252" s="9" t="s">
        <v>29</v>
      </c>
      <c r="G252" s="9">
        <v>1</v>
      </c>
      <c r="H252" s="9">
        <v>7</v>
      </c>
      <c r="I252" s="9">
        <v>7</v>
      </c>
      <c r="J252" s="9">
        <v>35.299999999999997</v>
      </c>
      <c r="K252" s="9">
        <v>26.411000000000001</v>
      </c>
      <c r="L252" s="9">
        <v>241</v>
      </c>
      <c r="M252" s="9">
        <v>0</v>
      </c>
      <c r="N252" s="9">
        <v>125.17</v>
      </c>
      <c r="O252" s="11">
        <v>5276600</v>
      </c>
      <c r="P252" s="8">
        <v>0</v>
      </c>
      <c r="Q252" s="9">
        <v>61</v>
      </c>
      <c r="R252" s="23">
        <v>0</v>
      </c>
      <c r="S252" s="8"/>
      <c r="T252" s="9"/>
      <c r="U252" s="11">
        <v>516</v>
      </c>
    </row>
    <row r="253" spans="1:21" x14ac:dyDescent="0.25">
      <c r="A253" s="8" t="s">
        <v>3710</v>
      </c>
      <c r="B253" s="9" t="s">
        <v>1949</v>
      </c>
      <c r="C253" s="9" t="s">
        <v>1950</v>
      </c>
      <c r="D253" s="9" t="s">
        <v>1950</v>
      </c>
      <c r="E253" s="9" t="s">
        <v>3711</v>
      </c>
      <c r="F253" s="9" t="s">
        <v>29</v>
      </c>
      <c r="G253" s="9">
        <v>12</v>
      </c>
      <c r="H253" s="9">
        <v>10</v>
      </c>
      <c r="I253" s="9">
        <v>10</v>
      </c>
      <c r="J253" s="9">
        <v>13.1</v>
      </c>
      <c r="K253" s="9">
        <v>119.79</v>
      </c>
      <c r="L253" s="9">
        <v>1049</v>
      </c>
      <c r="M253" s="9">
        <v>0</v>
      </c>
      <c r="N253" s="9">
        <v>323.31</v>
      </c>
      <c r="O253" s="11">
        <v>5245800</v>
      </c>
      <c r="P253" s="8">
        <v>0</v>
      </c>
      <c r="Q253" s="9">
        <v>61</v>
      </c>
      <c r="R253" s="23">
        <v>0</v>
      </c>
      <c r="S253" s="8"/>
      <c r="T253" s="9"/>
      <c r="U253" s="11">
        <v>110</v>
      </c>
    </row>
    <row r="254" spans="1:21" x14ac:dyDescent="0.25">
      <c r="A254" s="8" t="s">
        <v>3712</v>
      </c>
      <c r="B254" s="9" t="s">
        <v>1431</v>
      </c>
      <c r="C254" s="9" t="s">
        <v>1432</v>
      </c>
      <c r="D254" s="9" t="s">
        <v>1432</v>
      </c>
      <c r="E254" s="9" t="s">
        <v>1433</v>
      </c>
      <c r="F254" s="9" t="s">
        <v>29</v>
      </c>
      <c r="G254" s="9">
        <v>4</v>
      </c>
      <c r="H254" s="9">
        <v>12</v>
      </c>
      <c r="I254" s="9">
        <v>12</v>
      </c>
      <c r="J254" s="9">
        <v>32.200000000000003</v>
      </c>
      <c r="K254" s="9">
        <v>59.366</v>
      </c>
      <c r="L254" s="9">
        <v>543</v>
      </c>
      <c r="M254" s="9">
        <v>0</v>
      </c>
      <c r="N254" s="9">
        <v>199.15</v>
      </c>
      <c r="O254" s="11">
        <v>5240200</v>
      </c>
      <c r="P254" s="8">
        <v>0</v>
      </c>
      <c r="Q254" s="9">
        <v>61</v>
      </c>
      <c r="R254" s="23">
        <v>0</v>
      </c>
      <c r="S254" s="8"/>
      <c r="T254" s="9"/>
      <c r="U254" s="11">
        <v>768</v>
      </c>
    </row>
    <row r="255" spans="1:21" x14ac:dyDescent="0.25">
      <c r="A255" s="8" t="s">
        <v>3713</v>
      </c>
      <c r="B255" s="9" t="s">
        <v>879</v>
      </c>
      <c r="C255" s="9" t="s">
        <v>880</v>
      </c>
      <c r="D255" s="9" t="s">
        <v>880</v>
      </c>
      <c r="E255" s="9" t="s">
        <v>3714</v>
      </c>
      <c r="F255" s="9" t="s">
        <v>29</v>
      </c>
      <c r="G255" s="9">
        <v>5</v>
      </c>
      <c r="H255" s="9">
        <v>7</v>
      </c>
      <c r="I255" s="9">
        <v>7</v>
      </c>
      <c r="J255" s="9">
        <v>14.6</v>
      </c>
      <c r="K255" s="9">
        <v>54.981000000000002</v>
      </c>
      <c r="L255" s="9">
        <v>485</v>
      </c>
      <c r="M255" s="9">
        <v>0</v>
      </c>
      <c r="N255" s="9">
        <v>98.176000000000002</v>
      </c>
      <c r="O255" s="11">
        <v>5223800</v>
      </c>
      <c r="P255" s="8">
        <v>0</v>
      </c>
      <c r="Q255" s="9">
        <v>61</v>
      </c>
      <c r="R255" s="23">
        <v>0</v>
      </c>
      <c r="S255" s="8"/>
      <c r="T255" s="9"/>
      <c r="U255" s="11">
        <v>235</v>
      </c>
    </row>
    <row r="256" spans="1:21" x14ac:dyDescent="0.25">
      <c r="A256" s="8" t="s">
        <v>3715</v>
      </c>
      <c r="B256" s="9" t="s">
        <v>3716</v>
      </c>
      <c r="C256" s="9" t="s">
        <v>3717</v>
      </c>
      <c r="D256" s="9" t="s">
        <v>1153</v>
      </c>
      <c r="E256" s="9" t="s">
        <v>1154</v>
      </c>
      <c r="F256" s="9" t="s">
        <v>29</v>
      </c>
      <c r="G256" s="9">
        <v>25</v>
      </c>
      <c r="H256" s="9">
        <v>6</v>
      </c>
      <c r="I256" s="9">
        <v>4</v>
      </c>
      <c r="J256" s="9">
        <v>21.9</v>
      </c>
      <c r="K256" s="9">
        <v>47.087000000000003</v>
      </c>
      <c r="L256" s="9">
        <v>429</v>
      </c>
      <c r="M256" s="9">
        <v>0</v>
      </c>
      <c r="N256" s="9">
        <v>164.46</v>
      </c>
      <c r="O256" s="11">
        <v>5219300</v>
      </c>
      <c r="P256" s="8">
        <v>0</v>
      </c>
      <c r="Q256" s="9">
        <v>61</v>
      </c>
      <c r="R256" s="23">
        <v>0</v>
      </c>
      <c r="S256" s="8"/>
      <c r="T256" s="9"/>
      <c r="U256" s="11">
        <v>233</v>
      </c>
    </row>
    <row r="257" spans="1:21" x14ac:dyDescent="0.25">
      <c r="A257" s="8" t="s">
        <v>3718</v>
      </c>
      <c r="B257" s="9" t="s">
        <v>1207</v>
      </c>
      <c r="C257" s="9" t="s">
        <v>3719</v>
      </c>
      <c r="D257" s="9" t="s">
        <v>1208</v>
      </c>
      <c r="E257" s="9" t="s">
        <v>3720</v>
      </c>
      <c r="F257" s="9" t="s">
        <v>29</v>
      </c>
      <c r="G257" s="9">
        <v>10</v>
      </c>
      <c r="H257" s="9">
        <v>14</v>
      </c>
      <c r="I257" s="9">
        <v>14</v>
      </c>
      <c r="J257" s="9">
        <v>15.8</v>
      </c>
      <c r="K257" s="9">
        <v>139.09</v>
      </c>
      <c r="L257" s="9">
        <v>1256</v>
      </c>
      <c r="M257" s="9">
        <v>0</v>
      </c>
      <c r="N257" s="9">
        <v>267.19</v>
      </c>
      <c r="O257" s="11">
        <v>5202000</v>
      </c>
      <c r="P257" s="8">
        <v>0</v>
      </c>
      <c r="Q257" s="9">
        <v>61</v>
      </c>
      <c r="R257" s="23">
        <v>0</v>
      </c>
      <c r="S257" s="8"/>
      <c r="T257" s="9"/>
      <c r="U257" s="11">
        <v>228</v>
      </c>
    </row>
    <row r="258" spans="1:21" x14ac:dyDescent="0.25">
      <c r="A258" s="8" t="s">
        <v>3721</v>
      </c>
      <c r="B258" s="9" t="s">
        <v>3722</v>
      </c>
      <c r="C258" s="9" t="s">
        <v>3723</v>
      </c>
      <c r="D258" s="9" t="s">
        <v>3723</v>
      </c>
      <c r="E258" s="9" t="s">
        <v>3724</v>
      </c>
      <c r="F258" s="9" t="s">
        <v>29</v>
      </c>
      <c r="G258" s="9">
        <v>9</v>
      </c>
      <c r="H258" s="9">
        <v>11</v>
      </c>
      <c r="I258" s="9">
        <v>11</v>
      </c>
      <c r="J258" s="9">
        <v>14.2</v>
      </c>
      <c r="K258" s="9">
        <v>132.33000000000001</v>
      </c>
      <c r="L258" s="9">
        <v>1137</v>
      </c>
      <c r="M258" s="9">
        <v>0</v>
      </c>
      <c r="N258" s="9">
        <v>158.9</v>
      </c>
      <c r="O258" s="11">
        <v>5128600</v>
      </c>
      <c r="P258" s="8">
        <v>0</v>
      </c>
      <c r="Q258" s="9">
        <v>61</v>
      </c>
      <c r="R258" s="23">
        <v>0</v>
      </c>
      <c r="S258" s="8"/>
      <c r="T258" s="9"/>
      <c r="U258" s="11">
        <v>109</v>
      </c>
    </row>
    <row r="259" spans="1:21" x14ac:dyDescent="0.25">
      <c r="A259" s="8" t="s">
        <v>3725</v>
      </c>
      <c r="B259" s="9" t="s">
        <v>3038</v>
      </c>
      <c r="C259" s="9" t="s">
        <v>3039</v>
      </c>
      <c r="D259" s="9" t="s">
        <v>3039</v>
      </c>
      <c r="E259" s="9" t="s">
        <v>3040</v>
      </c>
      <c r="F259" s="9" t="s">
        <v>29</v>
      </c>
      <c r="G259" s="9">
        <v>4</v>
      </c>
      <c r="H259" s="9">
        <v>9</v>
      </c>
      <c r="I259" s="9">
        <v>9</v>
      </c>
      <c r="J259" s="9">
        <v>11</v>
      </c>
      <c r="K259" s="9">
        <v>119.52</v>
      </c>
      <c r="L259" s="9">
        <v>1038</v>
      </c>
      <c r="M259" s="9">
        <v>0</v>
      </c>
      <c r="N259" s="9">
        <v>222.49</v>
      </c>
      <c r="O259" s="11">
        <v>5083200</v>
      </c>
      <c r="P259" s="8">
        <v>0</v>
      </c>
      <c r="Q259" s="9">
        <v>61</v>
      </c>
      <c r="R259" s="23">
        <v>0</v>
      </c>
      <c r="S259" s="8"/>
      <c r="T259" s="9"/>
      <c r="U259" s="11">
        <v>417</v>
      </c>
    </row>
    <row r="260" spans="1:21" x14ac:dyDescent="0.25">
      <c r="A260" s="8" t="s">
        <v>3726</v>
      </c>
      <c r="B260" s="9" t="s">
        <v>234</v>
      </c>
      <c r="C260" s="9" t="s">
        <v>235</v>
      </c>
      <c r="D260" s="9" t="s">
        <v>235</v>
      </c>
      <c r="E260" s="9" t="s">
        <v>3727</v>
      </c>
      <c r="F260" s="9" t="s">
        <v>29</v>
      </c>
      <c r="G260" s="9">
        <v>5</v>
      </c>
      <c r="H260" s="9">
        <v>9</v>
      </c>
      <c r="I260" s="9">
        <v>9</v>
      </c>
      <c r="J260" s="9">
        <v>21.4</v>
      </c>
      <c r="K260" s="9">
        <v>54.231000000000002</v>
      </c>
      <c r="L260" s="9">
        <v>471</v>
      </c>
      <c r="M260" s="9">
        <v>0</v>
      </c>
      <c r="N260" s="9">
        <v>74.44</v>
      </c>
      <c r="O260" s="11">
        <v>5055800</v>
      </c>
      <c r="P260" s="8">
        <v>0</v>
      </c>
      <c r="Q260" s="9">
        <v>61</v>
      </c>
      <c r="R260" s="23">
        <v>0</v>
      </c>
      <c r="S260" s="8"/>
      <c r="T260" s="9"/>
      <c r="U260" s="11">
        <v>688</v>
      </c>
    </row>
    <row r="261" spans="1:21" x14ac:dyDescent="0.25">
      <c r="A261" s="8" t="s">
        <v>3728</v>
      </c>
      <c r="B261" s="9" t="s">
        <v>553</v>
      </c>
      <c r="C261" s="9" t="s">
        <v>554</v>
      </c>
      <c r="D261" s="9" t="s">
        <v>554</v>
      </c>
      <c r="E261" s="9" t="s">
        <v>3729</v>
      </c>
      <c r="F261" s="9" t="s">
        <v>29</v>
      </c>
      <c r="G261" s="9">
        <v>3</v>
      </c>
      <c r="H261" s="9">
        <v>7</v>
      </c>
      <c r="I261" s="9">
        <v>7</v>
      </c>
      <c r="J261" s="9">
        <v>30.4</v>
      </c>
      <c r="K261" s="9">
        <v>29.555</v>
      </c>
      <c r="L261" s="9">
        <v>263</v>
      </c>
      <c r="M261" s="9">
        <v>0</v>
      </c>
      <c r="N261" s="9">
        <v>60.360999999999997</v>
      </c>
      <c r="O261" s="11">
        <v>5040400</v>
      </c>
      <c r="P261" s="8">
        <v>0</v>
      </c>
      <c r="Q261" s="9">
        <v>61</v>
      </c>
      <c r="R261" s="23">
        <v>0</v>
      </c>
      <c r="S261" s="8"/>
      <c r="T261" s="9"/>
      <c r="U261" s="11">
        <v>506</v>
      </c>
    </row>
    <row r="262" spans="1:21" x14ac:dyDescent="0.25">
      <c r="A262" s="8" t="s">
        <v>3730</v>
      </c>
      <c r="B262" s="9" t="s">
        <v>1172</v>
      </c>
      <c r="C262" s="9" t="s">
        <v>1173</v>
      </c>
      <c r="D262" s="9" t="s">
        <v>1173</v>
      </c>
      <c r="E262" s="9" t="s">
        <v>1174</v>
      </c>
      <c r="F262" s="9" t="s">
        <v>29</v>
      </c>
      <c r="G262" s="9">
        <v>4</v>
      </c>
      <c r="H262" s="9">
        <v>10</v>
      </c>
      <c r="I262" s="9">
        <v>10</v>
      </c>
      <c r="J262" s="9">
        <v>15</v>
      </c>
      <c r="K262" s="9">
        <v>100.2</v>
      </c>
      <c r="L262" s="9">
        <v>908</v>
      </c>
      <c r="M262" s="9">
        <v>0</v>
      </c>
      <c r="N262" s="9">
        <v>130.49</v>
      </c>
      <c r="O262" s="11">
        <v>4952200</v>
      </c>
      <c r="P262" s="8">
        <v>0</v>
      </c>
      <c r="Q262" s="9">
        <v>61</v>
      </c>
      <c r="R262" s="23">
        <v>0</v>
      </c>
      <c r="S262" s="8"/>
      <c r="T262" s="9"/>
      <c r="U262" s="11">
        <v>663</v>
      </c>
    </row>
    <row r="263" spans="1:21" x14ac:dyDescent="0.25">
      <c r="A263" s="8" t="s">
        <v>3731</v>
      </c>
      <c r="B263" s="9" t="s">
        <v>3732</v>
      </c>
      <c r="C263" s="9" t="s">
        <v>3159</v>
      </c>
      <c r="D263" s="9" t="s">
        <v>3159</v>
      </c>
      <c r="E263" s="9" t="s">
        <v>3733</v>
      </c>
      <c r="F263" s="9" t="s">
        <v>29</v>
      </c>
      <c r="G263" s="9">
        <v>11</v>
      </c>
      <c r="H263" s="9">
        <v>6</v>
      </c>
      <c r="I263" s="9">
        <v>6</v>
      </c>
      <c r="J263" s="9">
        <v>23.4</v>
      </c>
      <c r="K263" s="9">
        <v>29.483000000000001</v>
      </c>
      <c r="L263" s="9">
        <v>261</v>
      </c>
      <c r="M263" s="9">
        <v>0</v>
      </c>
      <c r="N263" s="9">
        <v>49.094000000000001</v>
      </c>
      <c r="O263" s="11">
        <v>4944600</v>
      </c>
      <c r="P263" s="8">
        <v>0</v>
      </c>
      <c r="Q263" s="9">
        <v>61</v>
      </c>
      <c r="R263" s="23">
        <v>0</v>
      </c>
      <c r="S263" s="8"/>
      <c r="T263" s="9"/>
      <c r="U263" s="11">
        <v>508</v>
      </c>
    </row>
    <row r="264" spans="1:21" x14ac:dyDescent="0.25">
      <c r="A264" s="8" t="s">
        <v>1703</v>
      </c>
      <c r="B264" s="9" t="s">
        <v>1704</v>
      </c>
      <c r="C264" s="9" t="s">
        <v>1705</v>
      </c>
      <c r="D264" s="9" t="s">
        <v>3734</v>
      </c>
      <c r="E264" s="9" t="s">
        <v>1706</v>
      </c>
      <c r="F264" s="9" t="s">
        <v>29</v>
      </c>
      <c r="G264" s="9">
        <v>3</v>
      </c>
      <c r="H264" s="9">
        <v>10</v>
      </c>
      <c r="I264" s="9">
        <v>10</v>
      </c>
      <c r="J264" s="9">
        <v>32.4</v>
      </c>
      <c r="K264" s="9">
        <v>51.109000000000002</v>
      </c>
      <c r="L264" s="9">
        <v>472</v>
      </c>
      <c r="M264" s="9">
        <v>0</v>
      </c>
      <c r="N264" s="9">
        <v>146.75</v>
      </c>
      <c r="O264" s="11">
        <v>4895700</v>
      </c>
      <c r="P264" s="8">
        <v>0</v>
      </c>
      <c r="Q264" s="9">
        <v>61</v>
      </c>
      <c r="R264" s="23">
        <v>0</v>
      </c>
      <c r="S264" s="8"/>
      <c r="T264" s="9"/>
      <c r="U264" s="11">
        <v>545</v>
      </c>
    </row>
    <row r="265" spans="1:21" x14ac:dyDescent="0.25">
      <c r="A265" s="8" t="s">
        <v>3735</v>
      </c>
      <c r="B265" s="9" t="s">
        <v>988</v>
      </c>
      <c r="C265" s="9" t="s">
        <v>989</v>
      </c>
      <c r="D265" s="9" t="s">
        <v>989</v>
      </c>
      <c r="E265" s="9" t="s">
        <v>990</v>
      </c>
      <c r="F265" s="9" t="s">
        <v>29</v>
      </c>
      <c r="G265" s="9">
        <v>15</v>
      </c>
      <c r="H265" s="9">
        <v>12</v>
      </c>
      <c r="I265" s="9">
        <v>12</v>
      </c>
      <c r="J265" s="9">
        <v>12.7</v>
      </c>
      <c r="K265" s="9">
        <v>158.63999999999999</v>
      </c>
      <c r="L265" s="9">
        <v>1436</v>
      </c>
      <c r="M265" s="9">
        <v>0</v>
      </c>
      <c r="N265" s="9">
        <v>143.80000000000001</v>
      </c>
      <c r="O265" s="11">
        <v>4750700</v>
      </c>
      <c r="P265" s="8">
        <v>0</v>
      </c>
      <c r="Q265" s="9">
        <v>61</v>
      </c>
      <c r="R265" s="23">
        <v>0</v>
      </c>
      <c r="S265" s="8"/>
      <c r="T265" s="9"/>
      <c r="U265" s="11">
        <v>226</v>
      </c>
    </row>
    <row r="266" spans="1:21" x14ac:dyDescent="0.25">
      <c r="A266" s="8" t="s">
        <v>3736</v>
      </c>
      <c r="B266" s="9" t="s">
        <v>1873</v>
      </c>
      <c r="C266" s="9" t="s">
        <v>1874</v>
      </c>
      <c r="D266" s="9" t="s">
        <v>1874</v>
      </c>
      <c r="E266" s="9" t="s">
        <v>3737</v>
      </c>
      <c r="F266" s="9" t="s">
        <v>29</v>
      </c>
      <c r="G266" s="9">
        <v>5</v>
      </c>
      <c r="H266" s="9">
        <v>5</v>
      </c>
      <c r="I266" s="9">
        <v>5</v>
      </c>
      <c r="J266" s="9">
        <v>10.6</v>
      </c>
      <c r="K266" s="9">
        <v>57.563000000000002</v>
      </c>
      <c r="L266" s="9">
        <v>508</v>
      </c>
      <c r="M266" s="9">
        <v>0</v>
      </c>
      <c r="N266" s="9">
        <v>52.267000000000003</v>
      </c>
      <c r="O266" s="11">
        <v>4686200</v>
      </c>
      <c r="P266" s="8">
        <v>0</v>
      </c>
      <c r="Q266" s="9">
        <v>61</v>
      </c>
      <c r="R266" s="23">
        <v>0</v>
      </c>
      <c r="S266" s="8"/>
      <c r="T266" s="9"/>
      <c r="U266" s="11">
        <v>818</v>
      </c>
    </row>
    <row r="267" spans="1:21" x14ac:dyDescent="0.25">
      <c r="A267" s="8" t="s">
        <v>1823</v>
      </c>
      <c r="B267" s="9" t="s">
        <v>1824</v>
      </c>
      <c r="C267" s="9" t="s">
        <v>1825</v>
      </c>
      <c r="D267" s="9" t="s">
        <v>1825</v>
      </c>
      <c r="E267" s="9" t="s">
        <v>3738</v>
      </c>
      <c r="F267" s="9" t="s">
        <v>29</v>
      </c>
      <c r="G267" s="9">
        <v>2</v>
      </c>
      <c r="H267" s="9">
        <v>3</v>
      </c>
      <c r="I267" s="9">
        <v>3</v>
      </c>
      <c r="J267" s="9">
        <v>14.1</v>
      </c>
      <c r="K267" s="9">
        <v>27.843</v>
      </c>
      <c r="L267" s="9">
        <v>255</v>
      </c>
      <c r="M267" s="9">
        <v>0</v>
      </c>
      <c r="N267" s="9">
        <v>20.074999999999999</v>
      </c>
      <c r="O267" s="11">
        <v>4667200</v>
      </c>
      <c r="P267" s="8">
        <v>0</v>
      </c>
      <c r="Q267" s="9">
        <v>61</v>
      </c>
      <c r="R267" s="23">
        <v>0</v>
      </c>
      <c r="S267" s="8"/>
      <c r="T267" s="9"/>
      <c r="U267" s="11">
        <v>540</v>
      </c>
    </row>
    <row r="268" spans="1:21" x14ac:dyDescent="0.25">
      <c r="A268" s="8" t="s">
        <v>3739</v>
      </c>
      <c r="B268" s="9" t="s">
        <v>1937</v>
      </c>
      <c r="C268" s="9" t="s">
        <v>1938</v>
      </c>
      <c r="D268" s="9" t="s">
        <v>1938</v>
      </c>
      <c r="E268" s="9" t="s">
        <v>3740</v>
      </c>
      <c r="F268" s="9" t="s">
        <v>29</v>
      </c>
      <c r="G268" s="9">
        <v>6</v>
      </c>
      <c r="H268" s="9">
        <v>5</v>
      </c>
      <c r="I268" s="9">
        <v>5</v>
      </c>
      <c r="J268" s="9">
        <v>18.100000000000001</v>
      </c>
      <c r="K268" s="9">
        <v>45.795999999999999</v>
      </c>
      <c r="L268" s="9">
        <v>403</v>
      </c>
      <c r="M268" s="9">
        <v>0</v>
      </c>
      <c r="N268" s="9">
        <v>91.266000000000005</v>
      </c>
      <c r="O268" s="11">
        <v>4655100</v>
      </c>
      <c r="P268" s="8">
        <v>0</v>
      </c>
      <c r="Q268" s="9">
        <v>61</v>
      </c>
      <c r="R268" s="23">
        <v>0</v>
      </c>
      <c r="S268" s="8"/>
      <c r="T268" s="9"/>
      <c r="U268" s="11">
        <v>33</v>
      </c>
    </row>
    <row r="269" spans="1:21" x14ac:dyDescent="0.25">
      <c r="A269" s="8" t="s">
        <v>3741</v>
      </c>
      <c r="B269" s="9" t="s">
        <v>3742</v>
      </c>
      <c r="C269" s="9" t="s">
        <v>3743</v>
      </c>
      <c r="D269" s="9" t="s">
        <v>3743</v>
      </c>
      <c r="E269" s="9" t="s">
        <v>3744</v>
      </c>
      <c r="F269" s="9" t="s">
        <v>29</v>
      </c>
      <c r="G269" s="9">
        <v>8</v>
      </c>
      <c r="H269" s="9">
        <v>4</v>
      </c>
      <c r="I269" s="9">
        <v>4</v>
      </c>
      <c r="J269" s="9">
        <v>16.100000000000001</v>
      </c>
      <c r="K269" s="9">
        <v>47.872999999999998</v>
      </c>
      <c r="L269" s="9">
        <v>423</v>
      </c>
      <c r="M269" s="9">
        <v>0</v>
      </c>
      <c r="N269" s="9">
        <v>57.194000000000003</v>
      </c>
      <c r="O269" s="11">
        <v>4645800</v>
      </c>
      <c r="P269" s="8">
        <v>0</v>
      </c>
      <c r="Q269" s="9">
        <v>61</v>
      </c>
      <c r="R269" s="23">
        <v>0</v>
      </c>
      <c r="S269" s="8"/>
      <c r="T269" s="9"/>
      <c r="U269" s="11">
        <v>811</v>
      </c>
    </row>
    <row r="270" spans="1:21" x14ac:dyDescent="0.25">
      <c r="A270" s="8" t="s">
        <v>3745</v>
      </c>
      <c r="B270" s="9" t="s">
        <v>3746</v>
      </c>
      <c r="C270" s="9" t="s">
        <v>3747</v>
      </c>
      <c r="D270" s="9" t="s">
        <v>3747</v>
      </c>
      <c r="E270" s="9" t="s">
        <v>3748</v>
      </c>
      <c r="F270" s="9" t="s">
        <v>29</v>
      </c>
      <c r="G270" s="9">
        <v>1</v>
      </c>
      <c r="H270" s="9">
        <v>9</v>
      </c>
      <c r="I270" s="9">
        <v>9</v>
      </c>
      <c r="J270" s="9">
        <v>31.3</v>
      </c>
      <c r="K270" s="9">
        <v>47.366</v>
      </c>
      <c r="L270" s="9">
        <v>418</v>
      </c>
      <c r="M270" s="9">
        <v>0</v>
      </c>
      <c r="N270" s="9">
        <v>114.55</v>
      </c>
      <c r="O270" s="11">
        <v>4576900</v>
      </c>
      <c r="P270" s="8">
        <v>0</v>
      </c>
      <c r="Q270" s="9">
        <v>61</v>
      </c>
      <c r="R270" s="23">
        <v>0</v>
      </c>
      <c r="S270" s="8"/>
      <c r="T270" s="9"/>
      <c r="U270" s="11">
        <v>550</v>
      </c>
    </row>
    <row r="271" spans="1:21" x14ac:dyDescent="0.25">
      <c r="A271" s="8" t="s">
        <v>3749</v>
      </c>
      <c r="B271" s="9" t="s">
        <v>1261</v>
      </c>
      <c r="C271" s="9" t="s">
        <v>1262</v>
      </c>
      <c r="D271" s="9" t="s">
        <v>1262</v>
      </c>
      <c r="E271" s="9" t="s">
        <v>3750</v>
      </c>
      <c r="F271" s="9" t="s">
        <v>29</v>
      </c>
      <c r="G271" s="9">
        <v>7</v>
      </c>
      <c r="H271" s="9">
        <v>14</v>
      </c>
      <c r="I271" s="9">
        <v>13</v>
      </c>
      <c r="J271" s="9">
        <v>21.6</v>
      </c>
      <c r="K271" s="9">
        <v>85.594999999999999</v>
      </c>
      <c r="L271" s="9">
        <v>784</v>
      </c>
      <c r="M271" s="9">
        <v>0</v>
      </c>
      <c r="N271" s="9">
        <v>323.31</v>
      </c>
      <c r="O271" s="11">
        <v>4561700</v>
      </c>
      <c r="P271" s="8">
        <v>0</v>
      </c>
      <c r="Q271" s="9">
        <v>61</v>
      </c>
      <c r="R271" s="23">
        <v>0</v>
      </c>
      <c r="S271" s="8"/>
      <c r="T271" s="9"/>
      <c r="U271" s="11">
        <v>637</v>
      </c>
    </row>
    <row r="272" spans="1:21" x14ac:dyDescent="0.25">
      <c r="A272" s="8" t="s">
        <v>3751</v>
      </c>
      <c r="B272" s="9" t="s">
        <v>918</v>
      </c>
      <c r="C272" s="9" t="s">
        <v>919</v>
      </c>
      <c r="D272" s="9" t="s">
        <v>919</v>
      </c>
      <c r="E272" s="9" t="s">
        <v>920</v>
      </c>
      <c r="F272" s="9" t="s">
        <v>29</v>
      </c>
      <c r="G272" s="9">
        <v>4</v>
      </c>
      <c r="H272" s="9">
        <v>7</v>
      </c>
      <c r="I272" s="9">
        <v>5</v>
      </c>
      <c r="J272" s="9">
        <v>28.2</v>
      </c>
      <c r="K272" s="9">
        <v>47.82</v>
      </c>
      <c r="L272" s="9">
        <v>425</v>
      </c>
      <c r="M272" s="9">
        <v>0</v>
      </c>
      <c r="N272" s="9">
        <v>94.293999999999997</v>
      </c>
      <c r="O272" s="11">
        <v>4526500</v>
      </c>
      <c r="P272" s="8">
        <v>0</v>
      </c>
      <c r="Q272" s="9">
        <v>61</v>
      </c>
      <c r="R272" s="23">
        <v>0</v>
      </c>
      <c r="S272" s="8"/>
      <c r="T272" s="9"/>
      <c r="U272" s="11">
        <v>699</v>
      </c>
    </row>
    <row r="273" spans="1:21" x14ac:dyDescent="0.25">
      <c r="A273" s="8" t="s">
        <v>1711</v>
      </c>
      <c r="B273" s="9" t="s">
        <v>1712</v>
      </c>
      <c r="C273" s="9" t="s">
        <v>1713</v>
      </c>
      <c r="D273" s="9" t="s">
        <v>1713</v>
      </c>
      <c r="E273" s="9" t="s">
        <v>1714</v>
      </c>
      <c r="F273" s="9" t="s">
        <v>29</v>
      </c>
      <c r="G273" s="9">
        <v>1</v>
      </c>
      <c r="H273" s="9">
        <v>13</v>
      </c>
      <c r="I273" s="9">
        <v>13</v>
      </c>
      <c r="J273" s="9">
        <v>14.8</v>
      </c>
      <c r="K273" s="9">
        <v>141.54</v>
      </c>
      <c r="L273" s="9">
        <v>1217</v>
      </c>
      <c r="M273" s="9">
        <v>0</v>
      </c>
      <c r="N273" s="9">
        <v>231.59</v>
      </c>
      <c r="O273" s="11">
        <v>4486700</v>
      </c>
      <c r="P273" s="8">
        <v>0</v>
      </c>
      <c r="Q273" s="9">
        <v>61</v>
      </c>
      <c r="R273" s="23">
        <v>0</v>
      </c>
      <c r="S273" s="8"/>
      <c r="T273" s="9"/>
      <c r="U273" s="11">
        <v>814</v>
      </c>
    </row>
    <row r="274" spans="1:21" x14ac:dyDescent="0.25">
      <c r="A274" s="8" t="s">
        <v>1019</v>
      </c>
      <c r="B274" s="9" t="s">
        <v>1020</v>
      </c>
      <c r="C274" s="9" t="s">
        <v>1021</v>
      </c>
      <c r="D274" s="9" t="s">
        <v>1021</v>
      </c>
      <c r="E274" s="9" t="s">
        <v>1022</v>
      </c>
      <c r="F274" s="9" t="s">
        <v>29</v>
      </c>
      <c r="G274" s="9">
        <v>4</v>
      </c>
      <c r="H274" s="9">
        <v>5</v>
      </c>
      <c r="I274" s="9">
        <v>5</v>
      </c>
      <c r="J274" s="9">
        <v>44</v>
      </c>
      <c r="K274" s="9">
        <v>24.763000000000002</v>
      </c>
      <c r="L274" s="9">
        <v>225</v>
      </c>
      <c r="M274" s="9">
        <v>0</v>
      </c>
      <c r="N274" s="9">
        <v>162.36000000000001</v>
      </c>
      <c r="O274" s="11">
        <v>4441100</v>
      </c>
      <c r="P274" s="8">
        <v>0</v>
      </c>
      <c r="Q274" s="9">
        <v>61</v>
      </c>
      <c r="R274" s="23">
        <v>0</v>
      </c>
      <c r="S274" s="8"/>
      <c r="T274" s="9"/>
      <c r="U274" s="11">
        <v>500</v>
      </c>
    </row>
    <row r="275" spans="1:21" x14ac:dyDescent="0.25">
      <c r="A275" s="8" t="s">
        <v>46</v>
      </c>
      <c r="B275" s="9" t="s">
        <v>47</v>
      </c>
      <c r="C275" s="9" t="s">
        <v>48</v>
      </c>
      <c r="D275" s="9" t="s">
        <v>48</v>
      </c>
      <c r="E275" s="9" t="s">
        <v>49</v>
      </c>
      <c r="F275" s="9" t="s">
        <v>29</v>
      </c>
      <c r="G275" s="9">
        <v>1</v>
      </c>
      <c r="H275" s="9">
        <v>7</v>
      </c>
      <c r="I275" s="9">
        <v>7</v>
      </c>
      <c r="J275" s="9">
        <v>61.2</v>
      </c>
      <c r="K275" s="9">
        <v>11.367000000000001</v>
      </c>
      <c r="L275" s="9">
        <v>103</v>
      </c>
      <c r="M275" s="9">
        <v>0</v>
      </c>
      <c r="N275" s="9">
        <v>75.978999999999999</v>
      </c>
      <c r="O275" s="11">
        <v>4398400</v>
      </c>
      <c r="P275" s="8">
        <v>0</v>
      </c>
      <c r="Q275" s="9">
        <v>61</v>
      </c>
      <c r="R275" s="23">
        <v>0</v>
      </c>
      <c r="S275" s="8"/>
      <c r="T275" s="9"/>
      <c r="U275" s="11">
        <v>614</v>
      </c>
    </row>
    <row r="276" spans="1:21" x14ac:dyDescent="0.25">
      <c r="A276" s="8" t="s">
        <v>3752</v>
      </c>
      <c r="B276" s="9" t="s">
        <v>2201</v>
      </c>
      <c r="C276" s="9" t="s">
        <v>2202</v>
      </c>
      <c r="D276" s="9" t="s">
        <v>2202</v>
      </c>
      <c r="E276" s="9" t="s">
        <v>2203</v>
      </c>
      <c r="F276" s="9" t="s">
        <v>29</v>
      </c>
      <c r="G276" s="9">
        <v>12</v>
      </c>
      <c r="H276" s="9">
        <v>6</v>
      </c>
      <c r="I276" s="9">
        <v>6</v>
      </c>
      <c r="J276" s="9">
        <v>12.3</v>
      </c>
      <c r="K276" s="9">
        <v>80.281999999999996</v>
      </c>
      <c r="L276" s="9">
        <v>725</v>
      </c>
      <c r="M276" s="9">
        <v>0</v>
      </c>
      <c r="N276" s="9">
        <v>167.58</v>
      </c>
      <c r="O276" s="11">
        <v>4393700</v>
      </c>
      <c r="P276" s="8">
        <v>0</v>
      </c>
      <c r="Q276" s="9">
        <v>61</v>
      </c>
      <c r="R276" s="23">
        <v>0</v>
      </c>
      <c r="S276" s="8"/>
      <c r="T276" s="9"/>
      <c r="U276" s="11">
        <v>6</v>
      </c>
    </row>
    <row r="277" spans="1:21" x14ac:dyDescent="0.25">
      <c r="A277" s="8" t="s">
        <v>3753</v>
      </c>
      <c r="B277" s="9" t="s">
        <v>3754</v>
      </c>
      <c r="C277" s="9" t="s">
        <v>3755</v>
      </c>
      <c r="D277" s="9" t="s">
        <v>3756</v>
      </c>
      <c r="E277" s="9" t="s">
        <v>3757</v>
      </c>
      <c r="F277" s="9" t="s">
        <v>29</v>
      </c>
      <c r="G277" s="9">
        <v>2</v>
      </c>
      <c r="H277" s="9">
        <v>6</v>
      </c>
      <c r="I277" s="9">
        <v>1</v>
      </c>
      <c r="J277" s="9">
        <v>10.7</v>
      </c>
      <c r="K277" s="9">
        <v>71.027000000000001</v>
      </c>
      <c r="L277" s="9">
        <v>643</v>
      </c>
      <c r="M277" s="9">
        <v>0</v>
      </c>
      <c r="N277" s="9">
        <v>16.13</v>
      </c>
      <c r="O277" s="11">
        <v>4391000</v>
      </c>
      <c r="P277" s="8">
        <v>0</v>
      </c>
      <c r="Q277" s="9">
        <v>61</v>
      </c>
      <c r="R277" s="23">
        <v>0</v>
      </c>
      <c r="S277" s="8"/>
      <c r="T277" s="9"/>
      <c r="U277" s="11">
        <v>479</v>
      </c>
    </row>
    <row r="278" spans="1:21" x14ac:dyDescent="0.25">
      <c r="A278" s="8" t="s">
        <v>3758</v>
      </c>
      <c r="B278" s="9" t="s">
        <v>2410</v>
      </c>
      <c r="C278" s="9" t="s">
        <v>2411</v>
      </c>
      <c r="D278" s="9" t="s">
        <v>2411</v>
      </c>
      <c r="E278" s="9" t="s">
        <v>3759</v>
      </c>
      <c r="F278" s="9" t="s">
        <v>29</v>
      </c>
      <c r="G278" s="9">
        <v>5</v>
      </c>
      <c r="H278" s="9">
        <v>7</v>
      </c>
      <c r="I278" s="9">
        <v>6</v>
      </c>
      <c r="J278" s="9">
        <v>21.4</v>
      </c>
      <c r="K278" s="9">
        <v>46.871000000000002</v>
      </c>
      <c r="L278" s="9">
        <v>411</v>
      </c>
      <c r="M278" s="9">
        <v>0</v>
      </c>
      <c r="N278" s="9">
        <v>82.74</v>
      </c>
      <c r="O278" s="11">
        <v>4363000</v>
      </c>
      <c r="P278" s="8">
        <v>0</v>
      </c>
      <c r="Q278" s="9">
        <v>61</v>
      </c>
      <c r="R278" s="23">
        <v>0</v>
      </c>
      <c r="S278" s="8"/>
      <c r="T278" s="9"/>
      <c r="U278" s="11">
        <v>542</v>
      </c>
    </row>
    <row r="279" spans="1:21" x14ac:dyDescent="0.25">
      <c r="A279" s="8" t="s">
        <v>3760</v>
      </c>
      <c r="B279" s="9" t="s">
        <v>1401</v>
      </c>
      <c r="C279" s="9" t="s">
        <v>1402</v>
      </c>
      <c r="D279" s="9" t="s">
        <v>1402</v>
      </c>
      <c r="E279" s="9" t="s">
        <v>1403</v>
      </c>
      <c r="F279" s="9" t="s">
        <v>29</v>
      </c>
      <c r="G279" s="9">
        <v>5</v>
      </c>
      <c r="H279" s="9">
        <v>16</v>
      </c>
      <c r="I279" s="9">
        <v>1</v>
      </c>
      <c r="J279" s="9">
        <v>45.8</v>
      </c>
      <c r="K279" s="9">
        <v>49.923999999999999</v>
      </c>
      <c r="L279" s="9">
        <v>448</v>
      </c>
      <c r="M279" s="9">
        <v>0</v>
      </c>
      <c r="N279" s="9">
        <v>8.3446999999999996</v>
      </c>
      <c r="O279" s="11">
        <v>4326200</v>
      </c>
      <c r="P279" s="8">
        <v>0</v>
      </c>
      <c r="Q279" s="9">
        <v>61</v>
      </c>
      <c r="R279" s="23">
        <v>0</v>
      </c>
      <c r="S279" s="8"/>
      <c r="T279" s="9"/>
      <c r="U279" s="11">
        <v>630</v>
      </c>
    </row>
    <row r="280" spans="1:21" x14ac:dyDescent="0.25">
      <c r="A280" s="8" t="s">
        <v>2285</v>
      </c>
      <c r="B280" s="9" t="s">
        <v>2286</v>
      </c>
      <c r="C280" s="9" t="s">
        <v>2287</v>
      </c>
      <c r="D280" s="9" t="s">
        <v>2287</v>
      </c>
      <c r="E280" s="9" t="s">
        <v>2288</v>
      </c>
      <c r="F280" s="9" t="s">
        <v>29</v>
      </c>
      <c r="G280" s="9">
        <v>1</v>
      </c>
      <c r="H280" s="9">
        <v>4</v>
      </c>
      <c r="I280" s="9">
        <v>4</v>
      </c>
      <c r="J280" s="9">
        <v>20.7</v>
      </c>
      <c r="K280" s="9">
        <v>35.978999999999999</v>
      </c>
      <c r="L280" s="9">
        <v>314</v>
      </c>
      <c r="M280" s="9">
        <v>0</v>
      </c>
      <c r="N280" s="9">
        <v>66.25</v>
      </c>
      <c r="O280" s="11">
        <v>4285000</v>
      </c>
      <c r="P280" s="8">
        <v>0</v>
      </c>
      <c r="Q280" s="9">
        <v>61</v>
      </c>
      <c r="R280" s="23">
        <v>0</v>
      </c>
      <c r="S280" s="8"/>
      <c r="T280" s="9"/>
      <c r="U280" s="11">
        <v>798</v>
      </c>
    </row>
    <row r="281" spans="1:21" x14ac:dyDescent="0.25">
      <c r="A281" s="8" t="s">
        <v>1498</v>
      </c>
      <c r="B281" s="9" t="s">
        <v>1499</v>
      </c>
      <c r="C281" s="9" t="s">
        <v>1500</v>
      </c>
      <c r="D281" s="9" t="s">
        <v>1500</v>
      </c>
      <c r="E281" s="9" t="s">
        <v>1501</v>
      </c>
      <c r="F281" s="9" t="s">
        <v>29</v>
      </c>
      <c r="G281" s="9">
        <v>4</v>
      </c>
      <c r="H281" s="9">
        <v>11</v>
      </c>
      <c r="I281" s="9">
        <v>11</v>
      </c>
      <c r="J281" s="9">
        <v>10.7</v>
      </c>
      <c r="K281" s="9">
        <v>140.86000000000001</v>
      </c>
      <c r="L281" s="9">
        <v>1211</v>
      </c>
      <c r="M281" s="9">
        <v>0</v>
      </c>
      <c r="N281" s="9">
        <v>96.438000000000002</v>
      </c>
      <c r="O281" s="11">
        <v>4284600</v>
      </c>
      <c r="P281" s="8">
        <v>0</v>
      </c>
      <c r="Q281" s="9">
        <v>61</v>
      </c>
      <c r="R281" s="23">
        <v>0</v>
      </c>
      <c r="S281" s="8"/>
      <c r="T281" s="9"/>
      <c r="U281" s="11">
        <v>283</v>
      </c>
    </row>
    <row r="282" spans="1:21" x14ac:dyDescent="0.25">
      <c r="A282" s="8" t="s">
        <v>1522</v>
      </c>
      <c r="B282" s="9" t="s">
        <v>1523</v>
      </c>
      <c r="C282" s="9" t="s">
        <v>1524</v>
      </c>
      <c r="D282" s="9" t="s">
        <v>1524</v>
      </c>
      <c r="E282" s="9" t="s">
        <v>1525</v>
      </c>
      <c r="F282" s="9" t="s">
        <v>29</v>
      </c>
      <c r="G282" s="9">
        <v>1</v>
      </c>
      <c r="H282" s="9">
        <v>15</v>
      </c>
      <c r="I282" s="9">
        <v>15</v>
      </c>
      <c r="J282" s="9">
        <v>35.6</v>
      </c>
      <c r="K282" s="9">
        <v>61.048999999999999</v>
      </c>
      <c r="L282" s="9">
        <v>534</v>
      </c>
      <c r="M282" s="9">
        <v>0</v>
      </c>
      <c r="N282" s="9">
        <v>199.24</v>
      </c>
      <c r="O282" s="11">
        <v>4217600</v>
      </c>
      <c r="P282" s="8">
        <v>0</v>
      </c>
      <c r="Q282" s="9">
        <v>61</v>
      </c>
      <c r="R282" s="23">
        <v>0</v>
      </c>
      <c r="S282" s="8"/>
      <c r="T282" s="9"/>
      <c r="U282" s="11">
        <v>468</v>
      </c>
    </row>
    <row r="283" spans="1:21" x14ac:dyDescent="0.25">
      <c r="A283" s="8" t="s">
        <v>3761</v>
      </c>
      <c r="B283" s="9" t="s">
        <v>2462</v>
      </c>
      <c r="C283" s="9" t="s">
        <v>2463</v>
      </c>
      <c r="D283" s="9" t="s">
        <v>2463</v>
      </c>
      <c r="E283" s="9" t="s">
        <v>3762</v>
      </c>
      <c r="F283" s="9" t="s">
        <v>29</v>
      </c>
      <c r="G283" s="9">
        <v>4</v>
      </c>
      <c r="H283" s="9">
        <v>6</v>
      </c>
      <c r="I283" s="9">
        <v>6</v>
      </c>
      <c r="J283" s="9">
        <v>24.9</v>
      </c>
      <c r="K283" s="9">
        <v>42.643999999999998</v>
      </c>
      <c r="L283" s="9">
        <v>381</v>
      </c>
      <c r="M283" s="9">
        <v>0</v>
      </c>
      <c r="N283" s="9">
        <v>272.48</v>
      </c>
      <c r="O283" s="11">
        <v>4157200</v>
      </c>
      <c r="P283" s="8">
        <v>0</v>
      </c>
      <c r="Q283" s="9">
        <v>61</v>
      </c>
      <c r="R283" s="23">
        <v>0</v>
      </c>
      <c r="S283" s="8"/>
      <c r="T283" s="9"/>
      <c r="U283" s="11">
        <v>461</v>
      </c>
    </row>
    <row r="284" spans="1:21" x14ac:dyDescent="0.25">
      <c r="A284" s="8" t="s">
        <v>3763</v>
      </c>
      <c r="B284" s="9" t="s">
        <v>1840</v>
      </c>
      <c r="C284" s="9" t="s">
        <v>1841</v>
      </c>
      <c r="D284" s="9" t="s">
        <v>1841</v>
      </c>
      <c r="E284" s="9" t="s">
        <v>1842</v>
      </c>
      <c r="F284" s="9" t="s">
        <v>29</v>
      </c>
      <c r="G284" s="9">
        <v>5</v>
      </c>
      <c r="H284" s="9">
        <v>7</v>
      </c>
      <c r="I284" s="9">
        <v>7</v>
      </c>
      <c r="J284" s="9">
        <v>15.3</v>
      </c>
      <c r="K284" s="9">
        <v>73.680000000000007</v>
      </c>
      <c r="L284" s="9">
        <v>679</v>
      </c>
      <c r="M284" s="9">
        <v>0</v>
      </c>
      <c r="N284" s="9">
        <v>178.21</v>
      </c>
      <c r="O284" s="11">
        <v>4119900</v>
      </c>
      <c r="P284" s="8">
        <v>0</v>
      </c>
      <c r="Q284" s="9">
        <v>61</v>
      </c>
      <c r="R284" s="23">
        <v>0</v>
      </c>
      <c r="S284" s="8"/>
      <c r="T284" s="9"/>
      <c r="U284" s="11">
        <v>541</v>
      </c>
    </row>
    <row r="285" spans="1:21" x14ac:dyDescent="0.25">
      <c r="A285" s="8" t="s">
        <v>3764</v>
      </c>
      <c r="B285" s="9" t="s">
        <v>1345</v>
      </c>
      <c r="C285" s="9" t="s">
        <v>1346</v>
      </c>
      <c r="D285" s="9" t="s">
        <v>1346</v>
      </c>
      <c r="E285" s="9" t="s">
        <v>3765</v>
      </c>
      <c r="F285" s="9" t="s">
        <v>29</v>
      </c>
      <c r="G285" s="9">
        <v>5</v>
      </c>
      <c r="H285" s="9">
        <v>6</v>
      </c>
      <c r="I285" s="9">
        <v>5</v>
      </c>
      <c r="J285" s="9">
        <v>29.8</v>
      </c>
      <c r="K285" s="9">
        <v>18.975999999999999</v>
      </c>
      <c r="L285" s="9">
        <v>171</v>
      </c>
      <c r="M285" s="9">
        <v>0</v>
      </c>
      <c r="N285" s="9">
        <v>44.097000000000001</v>
      </c>
      <c r="O285" s="11">
        <v>4055100</v>
      </c>
      <c r="P285" s="8">
        <v>0</v>
      </c>
      <c r="Q285" s="9">
        <v>61</v>
      </c>
      <c r="R285" s="23">
        <v>0</v>
      </c>
      <c r="S285" s="8"/>
      <c r="T285" s="9"/>
      <c r="U285" s="11">
        <v>39</v>
      </c>
    </row>
    <row r="286" spans="1:21" x14ac:dyDescent="0.25">
      <c r="A286" s="8" t="s">
        <v>3766</v>
      </c>
      <c r="B286" s="9" t="s">
        <v>2100</v>
      </c>
      <c r="C286" s="9" t="s">
        <v>2101</v>
      </c>
      <c r="D286" s="9" t="s">
        <v>2101</v>
      </c>
      <c r="E286" s="9" t="s">
        <v>3767</v>
      </c>
      <c r="F286" s="9" t="s">
        <v>29</v>
      </c>
      <c r="G286" s="9">
        <v>4</v>
      </c>
      <c r="H286" s="9">
        <v>6</v>
      </c>
      <c r="I286" s="9">
        <v>6</v>
      </c>
      <c r="J286" s="9">
        <v>28.7</v>
      </c>
      <c r="K286" s="9">
        <v>37.024999999999999</v>
      </c>
      <c r="L286" s="9">
        <v>324</v>
      </c>
      <c r="M286" s="9">
        <v>0</v>
      </c>
      <c r="N286" s="9">
        <v>57.323999999999998</v>
      </c>
      <c r="O286" s="11">
        <v>4040300</v>
      </c>
      <c r="P286" s="8">
        <v>0</v>
      </c>
      <c r="Q286" s="9">
        <v>61</v>
      </c>
      <c r="R286" s="23">
        <v>0</v>
      </c>
      <c r="S286" s="8"/>
      <c r="T286" s="9"/>
      <c r="U286" s="11">
        <v>569</v>
      </c>
    </row>
    <row r="287" spans="1:21" x14ac:dyDescent="0.25">
      <c r="A287" s="8" t="s">
        <v>3768</v>
      </c>
      <c r="B287" s="9" t="s">
        <v>2189</v>
      </c>
      <c r="C287" s="9" t="s">
        <v>2190</v>
      </c>
      <c r="D287" s="9" t="s">
        <v>2190</v>
      </c>
      <c r="E287" s="9" t="s">
        <v>2191</v>
      </c>
      <c r="F287" s="9" t="s">
        <v>29</v>
      </c>
      <c r="G287" s="9">
        <v>4</v>
      </c>
      <c r="H287" s="9">
        <v>7</v>
      </c>
      <c r="I287" s="9">
        <v>4</v>
      </c>
      <c r="J287" s="9">
        <v>24.5</v>
      </c>
      <c r="K287" s="9">
        <v>32.851999999999997</v>
      </c>
      <c r="L287" s="9">
        <v>298</v>
      </c>
      <c r="M287" s="9">
        <v>0</v>
      </c>
      <c r="N287" s="9">
        <v>49.691000000000003</v>
      </c>
      <c r="O287" s="11">
        <v>4029300</v>
      </c>
      <c r="P287" s="8">
        <v>0</v>
      </c>
      <c r="Q287" s="9">
        <v>61</v>
      </c>
      <c r="R287" s="23">
        <v>0</v>
      </c>
      <c r="S287" s="8"/>
      <c r="T287" s="9"/>
      <c r="U287" s="11">
        <v>432</v>
      </c>
    </row>
    <row r="288" spans="1:21" x14ac:dyDescent="0.25">
      <c r="A288" s="8" t="s">
        <v>3769</v>
      </c>
      <c r="B288" s="9" t="s">
        <v>2322</v>
      </c>
      <c r="C288" s="9" t="s">
        <v>2323</v>
      </c>
      <c r="D288" s="9" t="s">
        <v>2323</v>
      </c>
      <c r="E288" s="9" t="s">
        <v>2324</v>
      </c>
      <c r="F288" s="9" t="s">
        <v>29</v>
      </c>
      <c r="G288" s="9">
        <v>1</v>
      </c>
      <c r="H288" s="9">
        <v>3</v>
      </c>
      <c r="I288" s="9">
        <v>3</v>
      </c>
      <c r="J288" s="9">
        <v>9.8000000000000007</v>
      </c>
      <c r="K288" s="9">
        <v>49.183999999999997</v>
      </c>
      <c r="L288" s="9">
        <v>440</v>
      </c>
      <c r="M288" s="9">
        <v>0</v>
      </c>
      <c r="N288" s="9">
        <v>73.007000000000005</v>
      </c>
      <c r="O288" s="11">
        <v>3944700</v>
      </c>
      <c r="P288" s="8">
        <v>0</v>
      </c>
      <c r="Q288" s="9">
        <v>61</v>
      </c>
      <c r="R288" s="23">
        <v>0</v>
      </c>
      <c r="S288" s="8"/>
      <c r="T288" s="9"/>
      <c r="U288" s="11">
        <v>603</v>
      </c>
    </row>
    <row r="289" spans="1:21" x14ac:dyDescent="0.25">
      <c r="A289" s="8" t="s">
        <v>3770</v>
      </c>
      <c r="B289" s="9" t="s">
        <v>3771</v>
      </c>
      <c r="C289" s="9" t="s">
        <v>3772</v>
      </c>
      <c r="D289" s="9" t="s">
        <v>3772</v>
      </c>
      <c r="E289" s="9" t="s">
        <v>3773</v>
      </c>
      <c r="F289" s="9" t="s">
        <v>29</v>
      </c>
      <c r="G289" s="9">
        <v>4</v>
      </c>
      <c r="H289" s="9">
        <v>6</v>
      </c>
      <c r="I289" s="9">
        <v>6</v>
      </c>
      <c r="J289" s="9">
        <v>25.1</v>
      </c>
      <c r="K289" s="9">
        <v>28.433</v>
      </c>
      <c r="L289" s="9">
        <v>255</v>
      </c>
      <c r="M289" s="9">
        <v>0</v>
      </c>
      <c r="N289" s="9">
        <v>163.68</v>
      </c>
      <c r="O289" s="11">
        <v>3926400</v>
      </c>
      <c r="P289" s="8">
        <v>0</v>
      </c>
      <c r="Q289" s="9">
        <v>61</v>
      </c>
      <c r="R289" s="23">
        <v>0</v>
      </c>
      <c r="S289" s="8"/>
      <c r="T289" s="9"/>
      <c r="U289" s="11">
        <v>507</v>
      </c>
    </row>
    <row r="290" spans="1:21" x14ac:dyDescent="0.25">
      <c r="A290" s="8" t="s">
        <v>3774</v>
      </c>
      <c r="B290" s="9" t="s">
        <v>1792</v>
      </c>
      <c r="C290" s="9" t="s">
        <v>1793</v>
      </c>
      <c r="D290" s="9" t="s">
        <v>1793</v>
      </c>
      <c r="E290" s="9" t="s">
        <v>3775</v>
      </c>
      <c r="F290" s="9" t="s">
        <v>29</v>
      </c>
      <c r="G290" s="9">
        <v>4</v>
      </c>
      <c r="H290" s="9">
        <v>8</v>
      </c>
      <c r="I290" s="9">
        <v>8</v>
      </c>
      <c r="J290" s="9">
        <v>19.8</v>
      </c>
      <c r="K290" s="9">
        <v>53.847999999999999</v>
      </c>
      <c r="L290" s="9">
        <v>486</v>
      </c>
      <c r="M290" s="9">
        <v>0</v>
      </c>
      <c r="N290" s="9">
        <v>108.64</v>
      </c>
      <c r="O290" s="11">
        <v>3911900</v>
      </c>
      <c r="P290" s="8">
        <v>0</v>
      </c>
      <c r="Q290" s="9">
        <v>61</v>
      </c>
      <c r="R290" s="23">
        <v>0</v>
      </c>
      <c r="S290" s="8"/>
      <c r="T290" s="9"/>
      <c r="U290" s="11">
        <v>160</v>
      </c>
    </row>
    <row r="291" spans="1:21" x14ac:dyDescent="0.25">
      <c r="A291" s="8" t="s">
        <v>3776</v>
      </c>
      <c r="B291" s="9" t="s">
        <v>1469</v>
      </c>
      <c r="C291" s="9" t="s">
        <v>1470</v>
      </c>
      <c r="D291" s="9" t="s">
        <v>1470</v>
      </c>
      <c r="E291" s="9" t="s">
        <v>3777</v>
      </c>
      <c r="F291" s="9" t="s">
        <v>29</v>
      </c>
      <c r="G291" s="9">
        <v>3</v>
      </c>
      <c r="H291" s="9">
        <v>15</v>
      </c>
      <c r="I291" s="9">
        <v>15</v>
      </c>
      <c r="J291" s="9">
        <v>7.7</v>
      </c>
      <c r="K291" s="9">
        <v>273.60000000000002</v>
      </c>
      <c r="L291" s="9">
        <v>2335</v>
      </c>
      <c r="M291" s="9">
        <v>0</v>
      </c>
      <c r="N291" s="9">
        <v>175.78</v>
      </c>
      <c r="O291" s="11">
        <v>3901100</v>
      </c>
      <c r="P291" s="8">
        <v>0</v>
      </c>
      <c r="Q291" s="9">
        <v>61</v>
      </c>
      <c r="R291" s="23">
        <v>0</v>
      </c>
      <c r="S291" s="8"/>
      <c r="T291" s="9"/>
      <c r="U291" s="11">
        <v>718</v>
      </c>
    </row>
    <row r="292" spans="1:21" x14ac:dyDescent="0.25">
      <c r="A292" s="8" t="s">
        <v>3778</v>
      </c>
      <c r="B292" s="9" t="s">
        <v>3779</v>
      </c>
      <c r="C292" s="9" t="s">
        <v>3780</v>
      </c>
      <c r="D292" s="9" t="s">
        <v>3780</v>
      </c>
      <c r="E292" s="9" t="s">
        <v>3781</v>
      </c>
      <c r="F292" s="9" t="s">
        <v>29</v>
      </c>
      <c r="G292" s="9">
        <v>1</v>
      </c>
      <c r="H292" s="9">
        <v>1</v>
      </c>
      <c r="I292" s="9">
        <v>1</v>
      </c>
      <c r="J292" s="9">
        <v>1.8</v>
      </c>
      <c r="K292" s="9">
        <v>90.466999999999999</v>
      </c>
      <c r="L292" s="9">
        <v>798</v>
      </c>
      <c r="M292" s="9">
        <v>1</v>
      </c>
      <c r="N292" s="9">
        <v>-2</v>
      </c>
      <c r="O292" s="11">
        <v>3763400</v>
      </c>
      <c r="P292" s="8">
        <v>0</v>
      </c>
      <c r="Q292" s="9">
        <v>61</v>
      </c>
      <c r="R292" s="23">
        <v>0</v>
      </c>
      <c r="S292" s="8" t="s">
        <v>24</v>
      </c>
      <c r="T292" s="9"/>
      <c r="U292" s="11">
        <v>733</v>
      </c>
    </row>
    <row r="293" spans="1:21" x14ac:dyDescent="0.25">
      <c r="A293" s="8" t="s">
        <v>3782</v>
      </c>
      <c r="B293" s="9" t="s">
        <v>2258</v>
      </c>
      <c r="C293" s="9" t="s">
        <v>2259</v>
      </c>
      <c r="D293" s="9" t="s">
        <v>2259</v>
      </c>
      <c r="E293" s="9" t="s">
        <v>2260</v>
      </c>
      <c r="F293" s="9" t="s">
        <v>29</v>
      </c>
      <c r="G293" s="9">
        <v>7</v>
      </c>
      <c r="H293" s="9">
        <v>17</v>
      </c>
      <c r="I293" s="9">
        <v>5</v>
      </c>
      <c r="J293" s="9">
        <v>25.9</v>
      </c>
      <c r="K293" s="9">
        <v>103.06</v>
      </c>
      <c r="L293" s="9">
        <v>892</v>
      </c>
      <c r="M293" s="9">
        <v>0</v>
      </c>
      <c r="N293" s="9">
        <v>188.37</v>
      </c>
      <c r="O293" s="11">
        <v>3759800</v>
      </c>
      <c r="P293" s="8">
        <v>0</v>
      </c>
      <c r="Q293" s="9">
        <v>61</v>
      </c>
      <c r="R293" s="23">
        <v>0</v>
      </c>
      <c r="S293" s="8"/>
      <c r="T293" s="9"/>
      <c r="U293" s="11">
        <v>463</v>
      </c>
    </row>
    <row r="294" spans="1:21" x14ac:dyDescent="0.25">
      <c r="A294" s="8" t="s">
        <v>3783</v>
      </c>
      <c r="B294" s="9" t="s">
        <v>1515</v>
      </c>
      <c r="C294" s="9" t="s">
        <v>1516</v>
      </c>
      <c r="D294" s="9" t="s">
        <v>1516</v>
      </c>
      <c r="E294" s="9" t="s">
        <v>3784</v>
      </c>
      <c r="F294" s="9" t="s">
        <v>29</v>
      </c>
      <c r="G294" s="9">
        <v>2</v>
      </c>
      <c r="H294" s="9">
        <v>11</v>
      </c>
      <c r="I294" s="9">
        <v>11</v>
      </c>
      <c r="J294" s="9">
        <v>17.100000000000001</v>
      </c>
      <c r="K294" s="9">
        <v>93.998000000000005</v>
      </c>
      <c r="L294" s="9">
        <v>836</v>
      </c>
      <c r="M294" s="9">
        <v>0</v>
      </c>
      <c r="N294" s="9">
        <v>213.93</v>
      </c>
      <c r="O294" s="11">
        <v>3726900</v>
      </c>
      <c r="P294" s="8">
        <v>0</v>
      </c>
      <c r="Q294" s="9">
        <v>61</v>
      </c>
      <c r="R294" s="23">
        <v>0</v>
      </c>
      <c r="S294" s="8"/>
      <c r="T294" s="9"/>
      <c r="U294" s="11">
        <v>289</v>
      </c>
    </row>
    <row r="295" spans="1:21" x14ac:dyDescent="0.25">
      <c r="A295" s="8" t="s">
        <v>3785</v>
      </c>
      <c r="B295" s="9" t="s">
        <v>3126</v>
      </c>
      <c r="C295" s="9" t="s">
        <v>3786</v>
      </c>
      <c r="D295" s="9" t="s">
        <v>3786</v>
      </c>
      <c r="E295" s="9" t="s">
        <v>3787</v>
      </c>
      <c r="F295" s="9" t="s">
        <v>29</v>
      </c>
      <c r="G295" s="9">
        <v>3</v>
      </c>
      <c r="H295" s="9">
        <v>5</v>
      </c>
      <c r="I295" s="9">
        <v>5</v>
      </c>
      <c r="J295" s="9">
        <v>7.5</v>
      </c>
      <c r="K295" s="9">
        <v>83.393000000000001</v>
      </c>
      <c r="L295" s="9">
        <v>736</v>
      </c>
      <c r="M295" s="9">
        <v>0</v>
      </c>
      <c r="N295" s="9">
        <v>41.155000000000001</v>
      </c>
      <c r="O295" s="11">
        <v>3702600</v>
      </c>
      <c r="P295" s="8">
        <v>0</v>
      </c>
      <c r="Q295" s="9">
        <v>61</v>
      </c>
      <c r="R295" s="23">
        <v>0</v>
      </c>
      <c r="S295" s="8"/>
      <c r="T295" s="9"/>
      <c r="U295" s="11">
        <v>703</v>
      </c>
    </row>
    <row r="296" spans="1:21" x14ac:dyDescent="0.25">
      <c r="A296" s="8" t="s">
        <v>3788</v>
      </c>
      <c r="B296" s="9" t="s">
        <v>1720</v>
      </c>
      <c r="C296" s="9" t="s">
        <v>1721</v>
      </c>
      <c r="D296" s="9" t="s">
        <v>1721</v>
      </c>
      <c r="E296" s="9" t="s">
        <v>1722</v>
      </c>
      <c r="F296" s="9" t="s">
        <v>29</v>
      </c>
      <c r="G296" s="9">
        <v>3</v>
      </c>
      <c r="H296" s="9">
        <v>9</v>
      </c>
      <c r="I296" s="9">
        <v>9</v>
      </c>
      <c r="J296" s="9">
        <v>13.3</v>
      </c>
      <c r="K296" s="9">
        <v>113.08</v>
      </c>
      <c r="L296" s="9">
        <v>1014</v>
      </c>
      <c r="M296" s="9">
        <v>0</v>
      </c>
      <c r="N296" s="9">
        <v>115.65</v>
      </c>
      <c r="O296" s="11">
        <v>3676700</v>
      </c>
      <c r="P296" s="8">
        <v>0</v>
      </c>
      <c r="Q296" s="9">
        <v>61</v>
      </c>
      <c r="R296" s="23">
        <v>0</v>
      </c>
      <c r="S296" s="8"/>
      <c r="T296" s="9"/>
      <c r="U296" s="11">
        <v>447</v>
      </c>
    </row>
    <row r="297" spans="1:21" x14ac:dyDescent="0.25">
      <c r="A297" s="8" t="s">
        <v>1452</v>
      </c>
      <c r="B297" s="9" t="s">
        <v>1453</v>
      </c>
      <c r="C297" s="9" t="s">
        <v>1454</v>
      </c>
      <c r="D297" s="9" t="s">
        <v>1454</v>
      </c>
      <c r="E297" s="9" t="s">
        <v>1455</v>
      </c>
      <c r="F297" s="9" t="s">
        <v>29</v>
      </c>
      <c r="G297" s="9">
        <v>2</v>
      </c>
      <c r="H297" s="9">
        <v>7</v>
      </c>
      <c r="I297" s="9">
        <v>7</v>
      </c>
      <c r="J297" s="9">
        <v>7.8</v>
      </c>
      <c r="K297" s="9">
        <v>145.83000000000001</v>
      </c>
      <c r="L297" s="9">
        <v>1304</v>
      </c>
      <c r="M297" s="9">
        <v>0</v>
      </c>
      <c r="N297" s="9">
        <v>55.829000000000001</v>
      </c>
      <c r="O297" s="11">
        <v>3672600</v>
      </c>
      <c r="P297" s="8">
        <v>0</v>
      </c>
      <c r="Q297" s="9">
        <v>61</v>
      </c>
      <c r="R297" s="23">
        <v>0</v>
      </c>
      <c r="S297" s="8"/>
      <c r="T297" s="9"/>
      <c r="U297" s="11">
        <v>410</v>
      </c>
    </row>
    <row r="298" spans="1:21" x14ac:dyDescent="0.25">
      <c r="A298" s="8" t="s">
        <v>3789</v>
      </c>
      <c r="B298" s="9" t="s">
        <v>1844</v>
      </c>
      <c r="C298" s="9" t="s">
        <v>1845</v>
      </c>
      <c r="D298" s="9" t="s">
        <v>1845</v>
      </c>
      <c r="E298" s="9" t="s">
        <v>3790</v>
      </c>
      <c r="F298" s="9" t="s">
        <v>29</v>
      </c>
      <c r="G298" s="9">
        <v>7</v>
      </c>
      <c r="H298" s="9">
        <v>11</v>
      </c>
      <c r="I298" s="9">
        <v>11</v>
      </c>
      <c r="J298" s="9">
        <v>18.2</v>
      </c>
      <c r="K298" s="9">
        <v>107.77</v>
      </c>
      <c r="L298" s="9">
        <v>1010</v>
      </c>
      <c r="M298" s="9">
        <v>0</v>
      </c>
      <c r="N298" s="9">
        <v>119.2</v>
      </c>
      <c r="O298" s="11">
        <v>3645700</v>
      </c>
      <c r="P298" s="8">
        <v>0</v>
      </c>
      <c r="Q298" s="9">
        <v>61</v>
      </c>
      <c r="R298" s="23">
        <v>0</v>
      </c>
      <c r="S298" s="8"/>
      <c r="T298" s="9"/>
      <c r="U298" s="11">
        <v>494</v>
      </c>
    </row>
    <row r="299" spans="1:21" x14ac:dyDescent="0.25">
      <c r="A299" s="8" t="s">
        <v>925</v>
      </c>
      <c r="B299" s="9" t="s">
        <v>926</v>
      </c>
      <c r="C299" s="9" t="s">
        <v>927</v>
      </c>
      <c r="D299" s="9" t="s">
        <v>927</v>
      </c>
      <c r="E299" s="9" t="s">
        <v>928</v>
      </c>
      <c r="F299" s="9" t="s">
        <v>29</v>
      </c>
      <c r="G299" s="9">
        <v>1</v>
      </c>
      <c r="H299" s="9">
        <v>9</v>
      </c>
      <c r="I299" s="9">
        <v>9</v>
      </c>
      <c r="J299" s="9">
        <v>22</v>
      </c>
      <c r="K299" s="9">
        <v>59.271000000000001</v>
      </c>
      <c r="L299" s="9">
        <v>546</v>
      </c>
      <c r="M299" s="9">
        <v>0</v>
      </c>
      <c r="N299" s="9">
        <v>116.62</v>
      </c>
      <c r="O299" s="11">
        <v>3627300</v>
      </c>
      <c r="P299" s="8">
        <v>0</v>
      </c>
      <c r="Q299" s="9">
        <v>61</v>
      </c>
      <c r="R299" s="23">
        <v>0</v>
      </c>
      <c r="S299" s="8"/>
      <c r="T299" s="9"/>
      <c r="U299" s="11">
        <v>392</v>
      </c>
    </row>
    <row r="300" spans="1:21" x14ac:dyDescent="0.25">
      <c r="A300" s="8" t="s">
        <v>2212</v>
      </c>
      <c r="B300" s="9" t="s">
        <v>2213</v>
      </c>
      <c r="C300" s="9" t="s">
        <v>2214</v>
      </c>
      <c r="D300" s="9" t="s">
        <v>2214</v>
      </c>
      <c r="E300" s="9" t="s">
        <v>2215</v>
      </c>
      <c r="F300" s="9" t="s">
        <v>29</v>
      </c>
      <c r="G300" s="9">
        <v>1</v>
      </c>
      <c r="H300" s="9">
        <v>7</v>
      </c>
      <c r="I300" s="9">
        <v>7</v>
      </c>
      <c r="J300" s="9">
        <v>44.6</v>
      </c>
      <c r="K300" s="9">
        <v>33.24</v>
      </c>
      <c r="L300" s="9">
        <v>312</v>
      </c>
      <c r="M300" s="9">
        <v>0</v>
      </c>
      <c r="N300" s="9">
        <v>81.766000000000005</v>
      </c>
      <c r="O300" s="11">
        <v>3597500</v>
      </c>
      <c r="P300" s="8">
        <v>0</v>
      </c>
      <c r="Q300" s="9">
        <v>61</v>
      </c>
      <c r="R300" s="23">
        <v>0</v>
      </c>
      <c r="S300" s="8"/>
      <c r="T300" s="9"/>
      <c r="U300" s="11">
        <v>764</v>
      </c>
    </row>
    <row r="301" spans="1:21" x14ac:dyDescent="0.25">
      <c r="A301" s="8" t="s">
        <v>3791</v>
      </c>
      <c r="B301" s="9" t="s">
        <v>1869</v>
      </c>
      <c r="C301" s="9" t="s">
        <v>1870</v>
      </c>
      <c r="D301" s="9" t="s">
        <v>1870</v>
      </c>
      <c r="E301" s="9" t="s">
        <v>1871</v>
      </c>
      <c r="F301" s="9" t="s">
        <v>29</v>
      </c>
      <c r="G301" s="9">
        <v>8</v>
      </c>
      <c r="H301" s="9">
        <v>8</v>
      </c>
      <c r="I301" s="9">
        <v>8</v>
      </c>
      <c r="J301" s="9">
        <v>29.4</v>
      </c>
      <c r="K301" s="9">
        <v>50.146999999999998</v>
      </c>
      <c r="L301" s="9">
        <v>436</v>
      </c>
      <c r="M301" s="9">
        <v>0</v>
      </c>
      <c r="N301" s="9">
        <v>110.67</v>
      </c>
      <c r="O301" s="11">
        <v>3502000</v>
      </c>
      <c r="P301" s="8">
        <v>0</v>
      </c>
      <c r="Q301" s="9">
        <v>61</v>
      </c>
      <c r="R301" s="23">
        <v>0</v>
      </c>
      <c r="S301" s="8"/>
      <c r="T301" s="9"/>
      <c r="U301" s="11">
        <v>118</v>
      </c>
    </row>
    <row r="302" spans="1:21" x14ac:dyDescent="0.25">
      <c r="A302" s="8" t="s">
        <v>3792</v>
      </c>
      <c r="B302" s="9" t="s">
        <v>1748</v>
      </c>
      <c r="C302" s="9" t="s">
        <v>1749</v>
      </c>
      <c r="D302" s="9" t="s">
        <v>1749</v>
      </c>
      <c r="E302" s="9" t="s">
        <v>1750</v>
      </c>
      <c r="F302" s="9" t="s">
        <v>29</v>
      </c>
      <c r="G302" s="9">
        <v>4</v>
      </c>
      <c r="H302" s="9">
        <v>8</v>
      </c>
      <c r="I302" s="9">
        <v>8</v>
      </c>
      <c r="J302" s="9">
        <v>5.6</v>
      </c>
      <c r="K302" s="9">
        <v>236.02</v>
      </c>
      <c r="L302" s="9">
        <v>2162</v>
      </c>
      <c r="M302" s="9">
        <v>0</v>
      </c>
      <c r="N302" s="9">
        <v>98.539000000000001</v>
      </c>
      <c r="O302" s="11">
        <v>3495700</v>
      </c>
      <c r="P302" s="8">
        <v>0</v>
      </c>
      <c r="Q302" s="9">
        <v>61</v>
      </c>
      <c r="R302" s="23">
        <v>0</v>
      </c>
      <c r="S302" s="8"/>
      <c r="T302" s="9"/>
      <c r="U302" s="11">
        <v>260</v>
      </c>
    </row>
    <row r="303" spans="1:21" x14ac:dyDescent="0.25">
      <c r="A303" s="8" t="s">
        <v>3793</v>
      </c>
      <c r="B303" s="9" t="s">
        <v>1684</v>
      </c>
      <c r="C303" s="9" t="s">
        <v>1685</v>
      </c>
      <c r="D303" s="9" t="s">
        <v>1685</v>
      </c>
      <c r="E303" s="9" t="s">
        <v>3794</v>
      </c>
      <c r="F303" s="9" t="s">
        <v>29</v>
      </c>
      <c r="G303" s="9">
        <v>6</v>
      </c>
      <c r="H303" s="9">
        <v>3</v>
      </c>
      <c r="I303" s="9">
        <v>2</v>
      </c>
      <c r="J303" s="9">
        <v>20.5</v>
      </c>
      <c r="K303" s="9">
        <v>23.811</v>
      </c>
      <c r="L303" s="9">
        <v>210</v>
      </c>
      <c r="M303" s="9">
        <v>0</v>
      </c>
      <c r="N303" s="9">
        <v>31.4</v>
      </c>
      <c r="O303" s="11">
        <v>3267900</v>
      </c>
      <c r="P303" s="8">
        <v>0</v>
      </c>
      <c r="Q303" s="9">
        <v>61</v>
      </c>
      <c r="R303" s="23">
        <v>0</v>
      </c>
      <c r="S303" s="8"/>
      <c r="T303" s="9"/>
      <c r="U303" s="11">
        <v>206</v>
      </c>
    </row>
    <row r="304" spans="1:21" x14ac:dyDescent="0.25">
      <c r="A304" s="8" t="s">
        <v>3795</v>
      </c>
      <c r="B304" s="9" t="s">
        <v>2398</v>
      </c>
      <c r="C304" s="9" t="s">
        <v>2399</v>
      </c>
      <c r="D304" s="9" t="s">
        <v>2399</v>
      </c>
      <c r="E304" s="9" t="s">
        <v>3796</v>
      </c>
      <c r="F304" s="9" t="s">
        <v>29</v>
      </c>
      <c r="G304" s="9">
        <v>5</v>
      </c>
      <c r="H304" s="9">
        <v>5</v>
      </c>
      <c r="I304" s="9">
        <v>5</v>
      </c>
      <c r="J304" s="9">
        <v>36.799999999999997</v>
      </c>
      <c r="K304" s="9">
        <v>25.898</v>
      </c>
      <c r="L304" s="9">
        <v>234</v>
      </c>
      <c r="M304" s="9">
        <v>0</v>
      </c>
      <c r="N304" s="9">
        <v>87.573999999999998</v>
      </c>
      <c r="O304" s="11">
        <v>3230900</v>
      </c>
      <c r="P304" s="8">
        <v>0</v>
      </c>
      <c r="Q304" s="9">
        <v>61</v>
      </c>
      <c r="R304" s="23">
        <v>0</v>
      </c>
      <c r="S304" s="8"/>
      <c r="T304" s="9"/>
      <c r="U304" s="11">
        <v>2</v>
      </c>
    </row>
    <row r="305" spans="1:21" x14ac:dyDescent="0.25">
      <c r="A305" s="8" t="s">
        <v>2297</v>
      </c>
      <c r="B305" s="9" t="s">
        <v>2298</v>
      </c>
      <c r="C305" s="9" t="s">
        <v>2299</v>
      </c>
      <c r="D305" s="9" t="s">
        <v>2299</v>
      </c>
      <c r="E305" s="9" t="s">
        <v>2300</v>
      </c>
      <c r="F305" s="9" t="s">
        <v>29</v>
      </c>
      <c r="G305" s="9">
        <v>2</v>
      </c>
      <c r="H305" s="9">
        <v>3</v>
      </c>
      <c r="I305" s="9">
        <v>3</v>
      </c>
      <c r="J305" s="9">
        <v>13.8</v>
      </c>
      <c r="K305" s="9">
        <v>32.659999999999997</v>
      </c>
      <c r="L305" s="9">
        <v>289</v>
      </c>
      <c r="M305" s="9">
        <v>0</v>
      </c>
      <c r="N305" s="9">
        <v>19.913</v>
      </c>
      <c r="O305" s="11">
        <v>3220400</v>
      </c>
      <c r="P305" s="8">
        <v>0</v>
      </c>
      <c r="Q305" s="9">
        <v>61</v>
      </c>
      <c r="R305" s="23">
        <v>0</v>
      </c>
      <c r="S305" s="8"/>
      <c r="T305" s="9"/>
      <c r="U305" s="11">
        <v>687</v>
      </c>
    </row>
    <row r="306" spans="1:21" x14ac:dyDescent="0.25">
      <c r="A306" s="8" t="s">
        <v>1422</v>
      </c>
      <c r="B306" s="9" t="s">
        <v>1423</v>
      </c>
      <c r="C306" s="9" t="s">
        <v>1424</v>
      </c>
      <c r="D306" s="9" t="s">
        <v>1424</v>
      </c>
      <c r="E306" s="9" t="s">
        <v>1425</v>
      </c>
      <c r="F306" s="9" t="s">
        <v>29</v>
      </c>
      <c r="G306" s="9">
        <v>1</v>
      </c>
      <c r="H306" s="9">
        <v>2</v>
      </c>
      <c r="I306" s="9">
        <v>2</v>
      </c>
      <c r="J306" s="9">
        <v>10.1</v>
      </c>
      <c r="K306" s="9">
        <v>19.343</v>
      </c>
      <c r="L306" s="9">
        <v>178</v>
      </c>
      <c r="M306" s="9">
        <v>0</v>
      </c>
      <c r="N306" s="9">
        <v>129.27000000000001</v>
      </c>
      <c r="O306" s="11">
        <v>3217100</v>
      </c>
      <c r="P306" s="8">
        <v>0</v>
      </c>
      <c r="Q306" s="9">
        <v>61</v>
      </c>
      <c r="R306" s="23">
        <v>0</v>
      </c>
      <c r="S306" s="8"/>
      <c r="T306" s="9"/>
      <c r="U306" s="11">
        <v>411</v>
      </c>
    </row>
    <row r="307" spans="1:21" x14ac:dyDescent="0.25">
      <c r="A307" s="8" t="s">
        <v>3797</v>
      </c>
      <c r="B307" s="9" t="s">
        <v>1328</v>
      </c>
      <c r="C307" s="9" t="s">
        <v>1329</v>
      </c>
      <c r="D307" s="9" t="s">
        <v>1329</v>
      </c>
      <c r="E307" s="9" t="s">
        <v>3798</v>
      </c>
      <c r="F307" s="9" t="s">
        <v>29</v>
      </c>
      <c r="G307" s="9">
        <v>9</v>
      </c>
      <c r="H307" s="9">
        <v>11</v>
      </c>
      <c r="I307" s="9">
        <v>6</v>
      </c>
      <c r="J307" s="9">
        <v>19.7</v>
      </c>
      <c r="K307" s="9">
        <v>69.085999999999999</v>
      </c>
      <c r="L307" s="9">
        <v>614</v>
      </c>
      <c r="M307" s="9">
        <v>0</v>
      </c>
      <c r="N307" s="9">
        <v>60.381999999999998</v>
      </c>
      <c r="O307" s="11">
        <v>3207900</v>
      </c>
      <c r="P307" s="8">
        <v>0</v>
      </c>
      <c r="Q307" s="9">
        <v>61</v>
      </c>
      <c r="R307" s="23">
        <v>0</v>
      </c>
      <c r="S307" s="8"/>
      <c r="T307" s="9"/>
      <c r="U307" s="11">
        <v>326</v>
      </c>
    </row>
    <row r="308" spans="1:21" x14ac:dyDescent="0.25">
      <c r="A308" s="8" t="s">
        <v>3799</v>
      </c>
      <c r="B308" s="9" t="s">
        <v>1307</v>
      </c>
      <c r="C308" s="9" t="s">
        <v>1308</v>
      </c>
      <c r="D308" s="9" t="s">
        <v>1308</v>
      </c>
      <c r="E308" s="9" t="s">
        <v>1309</v>
      </c>
      <c r="F308" s="9" t="s">
        <v>29</v>
      </c>
      <c r="G308" s="9">
        <v>5</v>
      </c>
      <c r="H308" s="9">
        <v>7</v>
      </c>
      <c r="I308" s="9">
        <v>7</v>
      </c>
      <c r="J308" s="9">
        <v>11.5</v>
      </c>
      <c r="K308" s="9">
        <v>105.85</v>
      </c>
      <c r="L308" s="9">
        <v>953</v>
      </c>
      <c r="M308" s="9">
        <v>0</v>
      </c>
      <c r="N308" s="9">
        <v>76.05</v>
      </c>
      <c r="O308" s="11">
        <v>3205000</v>
      </c>
      <c r="P308" s="8">
        <v>0</v>
      </c>
      <c r="Q308" s="9">
        <v>61</v>
      </c>
      <c r="R308" s="23">
        <v>0</v>
      </c>
      <c r="S308" s="8"/>
      <c r="T308" s="9"/>
      <c r="U308" s="11">
        <v>18</v>
      </c>
    </row>
    <row r="309" spans="1:21" x14ac:dyDescent="0.25">
      <c r="A309" s="8" t="s">
        <v>3800</v>
      </c>
      <c r="B309" s="9" t="s">
        <v>1832</v>
      </c>
      <c r="C309" s="9" t="s">
        <v>1833</v>
      </c>
      <c r="D309" s="9" t="s">
        <v>1833</v>
      </c>
      <c r="E309" s="9" t="s">
        <v>1834</v>
      </c>
      <c r="F309" s="9" t="s">
        <v>29</v>
      </c>
      <c r="G309" s="9">
        <v>7</v>
      </c>
      <c r="H309" s="9">
        <v>8</v>
      </c>
      <c r="I309" s="9">
        <v>8</v>
      </c>
      <c r="J309" s="9">
        <v>12.7</v>
      </c>
      <c r="K309" s="9">
        <v>102.49</v>
      </c>
      <c r="L309" s="9">
        <v>906</v>
      </c>
      <c r="M309" s="9">
        <v>0</v>
      </c>
      <c r="N309" s="9">
        <v>168.42</v>
      </c>
      <c r="O309" s="11">
        <v>3196600</v>
      </c>
      <c r="P309" s="8">
        <v>0</v>
      </c>
      <c r="Q309" s="9">
        <v>61</v>
      </c>
      <c r="R309" s="23">
        <v>0</v>
      </c>
      <c r="S309" s="8"/>
      <c r="T309" s="9"/>
      <c r="U309" s="11">
        <v>537</v>
      </c>
    </row>
    <row r="310" spans="1:21" x14ac:dyDescent="0.25">
      <c r="A310" s="8" t="s">
        <v>3801</v>
      </c>
      <c r="B310" s="9" t="s">
        <v>1483</v>
      </c>
      <c r="C310" s="9" t="s">
        <v>1484</v>
      </c>
      <c r="D310" s="9" t="s">
        <v>1484</v>
      </c>
      <c r="E310" s="9" t="s">
        <v>1485</v>
      </c>
      <c r="F310" s="9" t="s">
        <v>29</v>
      </c>
      <c r="G310" s="9">
        <v>1</v>
      </c>
      <c r="H310" s="9">
        <v>10</v>
      </c>
      <c r="I310" s="9">
        <v>8</v>
      </c>
      <c r="J310" s="9">
        <v>22.4</v>
      </c>
      <c r="K310" s="9">
        <v>63.48</v>
      </c>
      <c r="L310" s="9">
        <v>577</v>
      </c>
      <c r="M310" s="9">
        <v>0</v>
      </c>
      <c r="N310" s="9">
        <v>211.52</v>
      </c>
      <c r="O310" s="11">
        <v>3196000</v>
      </c>
      <c r="P310" s="8">
        <v>0</v>
      </c>
      <c r="Q310" s="9">
        <v>61</v>
      </c>
      <c r="R310" s="23">
        <v>0</v>
      </c>
      <c r="S310" s="8"/>
      <c r="T310" s="9"/>
      <c r="U310" s="11">
        <v>796</v>
      </c>
    </row>
    <row r="311" spans="1:21" x14ac:dyDescent="0.25">
      <c r="A311" s="8" t="s">
        <v>3802</v>
      </c>
      <c r="B311" s="9" t="s">
        <v>3803</v>
      </c>
      <c r="C311" s="9" t="s">
        <v>3804</v>
      </c>
      <c r="D311" s="9" t="s">
        <v>3804</v>
      </c>
      <c r="E311" s="9" t="s">
        <v>3805</v>
      </c>
      <c r="F311" s="9" t="s">
        <v>29</v>
      </c>
      <c r="G311" s="9">
        <v>10</v>
      </c>
      <c r="H311" s="9">
        <v>7</v>
      </c>
      <c r="I311" s="9">
        <v>7</v>
      </c>
      <c r="J311" s="9">
        <v>10</v>
      </c>
      <c r="K311" s="9">
        <v>123.38</v>
      </c>
      <c r="L311" s="9">
        <v>1071</v>
      </c>
      <c r="M311" s="9">
        <v>0</v>
      </c>
      <c r="N311" s="9">
        <v>130.44</v>
      </c>
      <c r="O311" s="11">
        <v>3181500</v>
      </c>
      <c r="P311" s="8">
        <v>0</v>
      </c>
      <c r="Q311" s="9">
        <v>61</v>
      </c>
      <c r="R311" s="23">
        <v>0</v>
      </c>
      <c r="S311" s="8"/>
      <c r="T311" s="9"/>
      <c r="U311" s="11">
        <v>388</v>
      </c>
    </row>
    <row r="312" spans="1:21" x14ac:dyDescent="0.25">
      <c r="A312" s="8" t="s">
        <v>3806</v>
      </c>
      <c r="B312" s="9" t="s">
        <v>1311</v>
      </c>
      <c r="C312" s="9" t="s">
        <v>1312</v>
      </c>
      <c r="D312" s="9" t="s">
        <v>1312</v>
      </c>
      <c r="E312" s="9" t="s">
        <v>1313</v>
      </c>
      <c r="F312" s="9" t="s">
        <v>29</v>
      </c>
      <c r="G312" s="9">
        <v>6</v>
      </c>
      <c r="H312" s="9">
        <v>6</v>
      </c>
      <c r="I312" s="9">
        <v>6</v>
      </c>
      <c r="J312" s="9">
        <v>39.6</v>
      </c>
      <c r="K312" s="9">
        <v>22.094999999999999</v>
      </c>
      <c r="L312" s="9">
        <v>192</v>
      </c>
      <c r="M312" s="9">
        <v>0</v>
      </c>
      <c r="N312" s="9">
        <v>79.688000000000002</v>
      </c>
      <c r="O312" s="11">
        <v>3141500</v>
      </c>
      <c r="P312" s="8">
        <v>0</v>
      </c>
      <c r="Q312" s="9">
        <v>61</v>
      </c>
      <c r="R312" s="23">
        <v>0</v>
      </c>
      <c r="S312" s="8"/>
      <c r="T312" s="9"/>
      <c r="U312" s="11">
        <v>342</v>
      </c>
    </row>
    <row r="313" spans="1:21" x14ac:dyDescent="0.25">
      <c r="A313" s="8" t="s">
        <v>3807</v>
      </c>
      <c r="B313" s="9" t="s">
        <v>1116</v>
      </c>
      <c r="C313" s="9" t="s">
        <v>1117</v>
      </c>
      <c r="D313" s="9" t="s">
        <v>1117</v>
      </c>
      <c r="E313" s="9" t="s">
        <v>3808</v>
      </c>
      <c r="F313" s="9" t="s">
        <v>29</v>
      </c>
      <c r="G313" s="9">
        <v>6</v>
      </c>
      <c r="H313" s="9">
        <v>5</v>
      </c>
      <c r="I313" s="9">
        <v>5</v>
      </c>
      <c r="J313" s="9">
        <v>15</v>
      </c>
      <c r="K313" s="9">
        <v>44.23</v>
      </c>
      <c r="L313" s="9">
        <v>401</v>
      </c>
      <c r="M313" s="9">
        <v>0</v>
      </c>
      <c r="N313" s="9">
        <v>126.65</v>
      </c>
      <c r="O313" s="11">
        <v>3117400</v>
      </c>
      <c r="P313" s="8">
        <v>0</v>
      </c>
      <c r="Q313" s="9">
        <v>61</v>
      </c>
      <c r="R313" s="23">
        <v>0</v>
      </c>
      <c r="S313" s="8"/>
      <c r="T313" s="9"/>
      <c r="U313" s="11">
        <v>668</v>
      </c>
    </row>
    <row r="314" spans="1:21" x14ac:dyDescent="0.25">
      <c r="A314" s="8" t="s">
        <v>1707</v>
      </c>
      <c r="B314" s="9" t="s">
        <v>1708</v>
      </c>
      <c r="C314" s="9" t="s">
        <v>1709</v>
      </c>
      <c r="D314" s="9" t="s">
        <v>1709</v>
      </c>
      <c r="E314" s="9" t="s">
        <v>1710</v>
      </c>
      <c r="F314" s="9" t="s">
        <v>29</v>
      </c>
      <c r="G314" s="9">
        <v>3</v>
      </c>
      <c r="H314" s="9">
        <v>5</v>
      </c>
      <c r="I314" s="9">
        <v>5</v>
      </c>
      <c r="J314" s="9">
        <v>17.600000000000001</v>
      </c>
      <c r="K314" s="9">
        <v>25.356999999999999</v>
      </c>
      <c r="L314" s="9">
        <v>239</v>
      </c>
      <c r="M314" s="9">
        <v>0</v>
      </c>
      <c r="N314" s="9">
        <v>49.923000000000002</v>
      </c>
      <c r="O314" s="11">
        <v>3006100</v>
      </c>
      <c r="P314" s="8">
        <v>0</v>
      </c>
      <c r="Q314" s="9">
        <v>61</v>
      </c>
      <c r="R314" s="23">
        <v>0</v>
      </c>
      <c r="S314" s="8"/>
      <c r="T314" s="9"/>
      <c r="U314" s="11">
        <v>518</v>
      </c>
    </row>
    <row r="315" spans="1:21" x14ac:dyDescent="0.25">
      <c r="A315" s="8" t="s">
        <v>3809</v>
      </c>
      <c r="B315" s="9" t="s">
        <v>1028</v>
      </c>
      <c r="C315" s="9" t="s">
        <v>1029</v>
      </c>
      <c r="D315" s="9" t="s">
        <v>1029</v>
      </c>
      <c r="E315" s="9" t="s">
        <v>3810</v>
      </c>
      <c r="F315" s="9" t="s">
        <v>29</v>
      </c>
      <c r="G315" s="9">
        <v>8</v>
      </c>
      <c r="H315" s="9">
        <v>11</v>
      </c>
      <c r="I315" s="9">
        <v>11</v>
      </c>
      <c r="J315" s="9">
        <v>15.4</v>
      </c>
      <c r="K315" s="9">
        <v>118.71</v>
      </c>
      <c r="L315" s="9">
        <v>1081</v>
      </c>
      <c r="M315" s="9">
        <v>0</v>
      </c>
      <c r="N315" s="9">
        <v>116.15</v>
      </c>
      <c r="O315" s="11">
        <v>2893800</v>
      </c>
      <c r="P315" s="8">
        <v>0</v>
      </c>
      <c r="Q315" s="9">
        <v>61</v>
      </c>
      <c r="R315" s="23">
        <v>0</v>
      </c>
      <c r="S315" s="8"/>
      <c r="T315" s="9"/>
      <c r="U315" s="11">
        <v>745</v>
      </c>
    </row>
    <row r="316" spans="1:21" x14ac:dyDescent="0.25">
      <c r="A316" s="8" t="s">
        <v>2653</v>
      </c>
      <c r="B316" s="9" t="s">
        <v>2654</v>
      </c>
      <c r="C316" s="9" t="s">
        <v>2655</v>
      </c>
      <c r="D316" s="9" t="s">
        <v>2655</v>
      </c>
      <c r="E316" s="9" t="s">
        <v>2656</v>
      </c>
      <c r="F316" s="9" t="s">
        <v>29</v>
      </c>
      <c r="G316" s="9">
        <v>2</v>
      </c>
      <c r="H316" s="9">
        <v>4</v>
      </c>
      <c r="I316" s="9">
        <v>4</v>
      </c>
      <c r="J316" s="9">
        <v>9.8000000000000007</v>
      </c>
      <c r="K316" s="9">
        <v>41.432000000000002</v>
      </c>
      <c r="L316" s="9">
        <v>358</v>
      </c>
      <c r="M316" s="9">
        <v>0</v>
      </c>
      <c r="N316" s="9">
        <v>31.064</v>
      </c>
      <c r="O316" s="11">
        <v>2870700</v>
      </c>
      <c r="P316" s="8">
        <v>0</v>
      </c>
      <c r="Q316" s="9">
        <v>61</v>
      </c>
      <c r="R316" s="23">
        <v>0</v>
      </c>
      <c r="S316" s="8"/>
      <c r="T316" s="9"/>
      <c r="U316" s="11">
        <v>174</v>
      </c>
    </row>
    <row r="317" spans="1:21" x14ac:dyDescent="0.25">
      <c r="A317" s="8" t="s">
        <v>3811</v>
      </c>
      <c r="B317" s="9" t="s">
        <v>1736</v>
      </c>
      <c r="C317" s="9" t="s">
        <v>1737</v>
      </c>
      <c r="D317" s="9" t="s">
        <v>1737</v>
      </c>
      <c r="E317" s="9" t="s">
        <v>3812</v>
      </c>
      <c r="F317" s="9" t="s">
        <v>29</v>
      </c>
      <c r="G317" s="9">
        <v>9</v>
      </c>
      <c r="H317" s="9">
        <v>6</v>
      </c>
      <c r="I317" s="9">
        <v>6</v>
      </c>
      <c r="J317" s="9">
        <v>33.299999999999997</v>
      </c>
      <c r="K317" s="9">
        <v>21.154</v>
      </c>
      <c r="L317" s="9">
        <v>195</v>
      </c>
      <c r="M317" s="9">
        <v>0</v>
      </c>
      <c r="N317" s="9">
        <v>51.805</v>
      </c>
      <c r="O317" s="11">
        <v>2855400</v>
      </c>
      <c r="P317" s="8">
        <v>0</v>
      </c>
      <c r="Q317" s="9">
        <v>61</v>
      </c>
      <c r="R317" s="23">
        <v>0</v>
      </c>
      <c r="S317" s="8"/>
      <c r="T317" s="9"/>
      <c r="U317" s="11">
        <v>292</v>
      </c>
    </row>
    <row r="318" spans="1:21" x14ac:dyDescent="0.25">
      <c r="A318" s="8" t="s">
        <v>3813</v>
      </c>
      <c r="B318" s="9" t="s">
        <v>3814</v>
      </c>
      <c r="C318" s="9" t="s">
        <v>3815</v>
      </c>
      <c r="D318" s="9" t="s">
        <v>3815</v>
      </c>
      <c r="E318" s="9" t="s">
        <v>3816</v>
      </c>
      <c r="F318" s="9" t="s">
        <v>29</v>
      </c>
      <c r="G318" s="9">
        <v>6</v>
      </c>
      <c r="H318" s="9">
        <v>5</v>
      </c>
      <c r="I318" s="9">
        <v>1</v>
      </c>
      <c r="J318" s="9">
        <v>19.899999999999999</v>
      </c>
      <c r="K318" s="9">
        <v>39.249000000000002</v>
      </c>
      <c r="L318" s="9">
        <v>346</v>
      </c>
      <c r="M318" s="9">
        <v>0</v>
      </c>
      <c r="N318" s="9">
        <v>64.036000000000001</v>
      </c>
      <c r="O318" s="11">
        <v>2849100</v>
      </c>
      <c r="P318" s="8">
        <v>0</v>
      </c>
      <c r="Q318" s="9">
        <v>61</v>
      </c>
      <c r="R318" s="23">
        <v>0</v>
      </c>
      <c r="S318" s="8"/>
      <c r="T318" s="9"/>
      <c r="U318" s="11">
        <v>391</v>
      </c>
    </row>
    <row r="319" spans="1:21" x14ac:dyDescent="0.25">
      <c r="A319" s="8" t="s">
        <v>3817</v>
      </c>
      <c r="B319" s="9" t="s">
        <v>2492</v>
      </c>
      <c r="C319" s="9" t="s">
        <v>2493</v>
      </c>
      <c r="D319" s="9" t="s">
        <v>2493</v>
      </c>
      <c r="E319" s="9" t="s">
        <v>2494</v>
      </c>
      <c r="F319" s="9" t="s">
        <v>29</v>
      </c>
      <c r="G319" s="9">
        <v>11</v>
      </c>
      <c r="H319" s="9">
        <v>8</v>
      </c>
      <c r="I319" s="9">
        <v>8</v>
      </c>
      <c r="J319" s="9">
        <v>19.3</v>
      </c>
      <c r="K319" s="9">
        <v>69.930999999999997</v>
      </c>
      <c r="L319" s="9">
        <v>616</v>
      </c>
      <c r="M319" s="9">
        <v>0</v>
      </c>
      <c r="N319" s="9">
        <v>103.66</v>
      </c>
      <c r="O319" s="11">
        <v>2823600</v>
      </c>
      <c r="P319" s="8">
        <v>0</v>
      </c>
      <c r="Q319" s="9">
        <v>61</v>
      </c>
      <c r="R319" s="23">
        <v>0</v>
      </c>
      <c r="S319" s="8"/>
      <c r="T319" s="9"/>
      <c r="U319" s="11">
        <v>116</v>
      </c>
    </row>
    <row r="320" spans="1:21" x14ac:dyDescent="0.25">
      <c r="A320" s="8" t="s">
        <v>3818</v>
      </c>
      <c r="B320" s="9" t="s">
        <v>1644</v>
      </c>
      <c r="C320" s="9" t="s">
        <v>1645</v>
      </c>
      <c r="D320" s="9" t="s">
        <v>1645</v>
      </c>
      <c r="E320" s="9" t="s">
        <v>1646</v>
      </c>
      <c r="F320" s="9" t="s">
        <v>29</v>
      </c>
      <c r="G320" s="9">
        <v>5</v>
      </c>
      <c r="H320" s="9">
        <v>10</v>
      </c>
      <c r="I320" s="9">
        <v>10</v>
      </c>
      <c r="J320" s="9">
        <v>10.3</v>
      </c>
      <c r="K320" s="9">
        <v>144.75</v>
      </c>
      <c r="L320" s="9">
        <v>1269</v>
      </c>
      <c r="M320" s="9">
        <v>0</v>
      </c>
      <c r="N320" s="9">
        <v>126.69</v>
      </c>
      <c r="O320" s="11">
        <v>2810400</v>
      </c>
      <c r="P320" s="8">
        <v>0</v>
      </c>
      <c r="Q320" s="9">
        <v>61</v>
      </c>
      <c r="R320" s="23">
        <v>0</v>
      </c>
      <c r="S320" s="8"/>
      <c r="T320" s="9"/>
      <c r="U320" s="11">
        <v>660</v>
      </c>
    </row>
    <row r="321" spans="1:21" x14ac:dyDescent="0.25">
      <c r="A321" s="8" t="s">
        <v>3819</v>
      </c>
      <c r="B321" s="9" t="s">
        <v>1511</v>
      </c>
      <c r="C321" s="9" t="s">
        <v>1512</v>
      </c>
      <c r="D321" s="9" t="s">
        <v>1512</v>
      </c>
      <c r="E321" s="9" t="s">
        <v>3820</v>
      </c>
      <c r="F321" s="9" t="s">
        <v>29</v>
      </c>
      <c r="G321" s="9">
        <v>11</v>
      </c>
      <c r="H321" s="9">
        <v>7</v>
      </c>
      <c r="I321" s="9">
        <v>7</v>
      </c>
      <c r="J321" s="9">
        <v>29.1</v>
      </c>
      <c r="K321" s="9">
        <v>45.625999999999998</v>
      </c>
      <c r="L321" s="9">
        <v>406</v>
      </c>
      <c r="M321" s="9">
        <v>0</v>
      </c>
      <c r="N321" s="9">
        <v>83.353999999999999</v>
      </c>
      <c r="O321" s="11">
        <v>2783400</v>
      </c>
      <c r="P321" s="8">
        <v>0</v>
      </c>
      <c r="Q321" s="9">
        <v>61</v>
      </c>
      <c r="R321" s="23">
        <v>0</v>
      </c>
      <c r="S321" s="8"/>
      <c r="T321" s="9"/>
      <c r="U321" s="11">
        <v>604</v>
      </c>
    </row>
    <row r="322" spans="1:21" x14ac:dyDescent="0.25">
      <c r="A322" s="8" t="s">
        <v>2523</v>
      </c>
      <c r="B322" s="9" t="s">
        <v>2524</v>
      </c>
      <c r="C322" s="9" t="s">
        <v>2525</v>
      </c>
      <c r="D322" s="9" t="s">
        <v>2525</v>
      </c>
      <c r="E322" s="9" t="s">
        <v>2526</v>
      </c>
      <c r="F322" s="9" t="s">
        <v>29</v>
      </c>
      <c r="G322" s="9">
        <v>1</v>
      </c>
      <c r="H322" s="9">
        <v>7</v>
      </c>
      <c r="I322" s="9">
        <v>7</v>
      </c>
      <c r="J322" s="9">
        <v>49.8</v>
      </c>
      <c r="K322" s="9">
        <v>26.922000000000001</v>
      </c>
      <c r="L322" s="9">
        <v>241</v>
      </c>
      <c r="M322" s="9">
        <v>0</v>
      </c>
      <c r="N322" s="9">
        <v>170.19</v>
      </c>
      <c r="O322" s="11">
        <v>2780400</v>
      </c>
      <c r="P322" s="8">
        <v>0</v>
      </c>
      <c r="Q322" s="9">
        <v>61</v>
      </c>
      <c r="R322" s="23">
        <v>0</v>
      </c>
      <c r="S322" s="8"/>
      <c r="T322" s="9"/>
      <c r="U322" s="11">
        <v>376</v>
      </c>
    </row>
    <row r="323" spans="1:21" x14ac:dyDescent="0.25">
      <c r="A323" s="8" t="s">
        <v>3821</v>
      </c>
      <c r="B323" s="9" t="s">
        <v>1776</v>
      </c>
      <c r="C323" s="9" t="s">
        <v>1777</v>
      </c>
      <c r="D323" s="9" t="s">
        <v>1777</v>
      </c>
      <c r="E323" s="9" t="s">
        <v>1778</v>
      </c>
      <c r="F323" s="9" t="s">
        <v>29</v>
      </c>
      <c r="G323" s="9">
        <v>1</v>
      </c>
      <c r="H323" s="9">
        <v>4</v>
      </c>
      <c r="I323" s="9">
        <v>4</v>
      </c>
      <c r="J323" s="9">
        <v>13.2</v>
      </c>
      <c r="K323" s="9">
        <v>44.613999999999997</v>
      </c>
      <c r="L323" s="9">
        <v>417</v>
      </c>
      <c r="M323" s="9">
        <v>0</v>
      </c>
      <c r="N323" s="9">
        <v>40.779000000000003</v>
      </c>
      <c r="O323" s="11">
        <v>2763600</v>
      </c>
      <c r="P323" s="8">
        <v>0</v>
      </c>
      <c r="Q323" s="9">
        <v>61</v>
      </c>
      <c r="R323" s="23">
        <v>0</v>
      </c>
      <c r="S323" s="8"/>
      <c r="T323" s="9"/>
      <c r="U323" s="11">
        <v>421</v>
      </c>
    </row>
    <row r="324" spans="1:21" x14ac:dyDescent="0.25">
      <c r="A324" s="8" t="s">
        <v>3822</v>
      </c>
      <c r="B324" s="9" t="s">
        <v>2310</v>
      </c>
      <c r="C324" s="9" t="s">
        <v>2311</v>
      </c>
      <c r="D324" s="9" t="s">
        <v>2311</v>
      </c>
      <c r="E324" s="9" t="s">
        <v>3823</v>
      </c>
      <c r="F324" s="9" t="s">
        <v>29</v>
      </c>
      <c r="G324" s="9">
        <v>4</v>
      </c>
      <c r="H324" s="9">
        <v>3</v>
      </c>
      <c r="I324" s="9">
        <v>3</v>
      </c>
      <c r="J324" s="9">
        <v>5.8</v>
      </c>
      <c r="K324" s="9">
        <v>77.591999999999999</v>
      </c>
      <c r="L324" s="9">
        <v>691</v>
      </c>
      <c r="M324" s="9">
        <v>0</v>
      </c>
      <c r="N324" s="9">
        <v>19.382999999999999</v>
      </c>
      <c r="O324" s="11">
        <v>2731300</v>
      </c>
      <c r="P324" s="8">
        <v>0</v>
      </c>
      <c r="Q324" s="9">
        <v>61</v>
      </c>
      <c r="R324" s="23">
        <v>0</v>
      </c>
      <c r="S324" s="8"/>
      <c r="T324" s="9"/>
      <c r="U324" s="11">
        <v>134</v>
      </c>
    </row>
    <row r="325" spans="1:21" x14ac:dyDescent="0.25">
      <c r="A325" s="8" t="s">
        <v>3824</v>
      </c>
      <c r="B325" s="9" t="s">
        <v>2488</v>
      </c>
      <c r="C325" s="9" t="s">
        <v>2489</v>
      </c>
      <c r="D325" s="9" t="s">
        <v>2489</v>
      </c>
      <c r="E325" s="9" t="s">
        <v>3825</v>
      </c>
      <c r="F325" s="9" t="s">
        <v>29</v>
      </c>
      <c r="G325" s="9">
        <v>3</v>
      </c>
      <c r="H325" s="9">
        <v>7</v>
      </c>
      <c r="I325" s="9">
        <v>7</v>
      </c>
      <c r="J325" s="9">
        <v>18.3</v>
      </c>
      <c r="K325" s="9">
        <v>50.957000000000001</v>
      </c>
      <c r="L325" s="9">
        <v>470</v>
      </c>
      <c r="M325" s="9">
        <v>0</v>
      </c>
      <c r="N325" s="9">
        <v>56.512</v>
      </c>
      <c r="O325" s="11">
        <v>2703700</v>
      </c>
      <c r="P325" s="8">
        <v>0</v>
      </c>
      <c r="Q325" s="9">
        <v>61</v>
      </c>
      <c r="R325" s="23">
        <v>0</v>
      </c>
      <c r="S325" s="8"/>
      <c r="T325" s="9"/>
      <c r="U325" s="11">
        <v>286</v>
      </c>
    </row>
    <row r="326" spans="1:21" x14ac:dyDescent="0.25">
      <c r="A326" s="8" t="s">
        <v>3826</v>
      </c>
      <c r="B326" s="9" t="s">
        <v>3827</v>
      </c>
      <c r="C326" s="9" t="s">
        <v>3828</v>
      </c>
      <c r="D326" s="9" t="s">
        <v>3828</v>
      </c>
      <c r="E326" s="9" t="s">
        <v>3829</v>
      </c>
      <c r="F326" s="9" t="s">
        <v>29</v>
      </c>
      <c r="G326" s="9">
        <v>1</v>
      </c>
      <c r="H326" s="9">
        <v>6</v>
      </c>
      <c r="I326" s="9">
        <v>4</v>
      </c>
      <c r="J326" s="9">
        <v>10</v>
      </c>
      <c r="K326" s="9">
        <v>97.620999999999995</v>
      </c>
      <c r="L326" s="9">
        <v>871</v>
      </c>
      <c r="M326" s="9">
        <v>0</v>
      </c>
      <c r="N326" s="9">
        <v>94.518000000000001</v>
      </c>
      <c r="O326" s="11">
        <v>2701500</v>
      </c>
      <c r="P326" s="8">
        <v>0</v>
      </c>
      <c r="Q326" s="9">
        <v>61</v>
      </c>
      <c r="R326" s="23">
        <v>0</v>
      </c>
      <c r="S326" s="8"/>
      <c r="T326" s="9"/>
      <c r="U326" s="11">
        <v>799</v>
      </c>
    </row>
    <row r="327" spans="1:21" x14ac:dyDescent="0.25">
      <c r="A327" s="8" t="s">
        <v>1551</v>
      </c>
      <c r="B327" s="9" t="s">
        <v>1552</v>
      </c>
      <c r="C327" s="9" t="s">
        <v>1553</v>
      </c>
      <c r="D327" s="9" t="s">
        <v>1553</v>
      </c>
      <c r="E327" s="9" t="s">
        <v>1554</v>
      </c>
      <c r="F327" s="9" t="s">
        <v>29</v>
      </c>
      <c r="G327" s="9">
        <v>3</v>
      </c>
      <c r="H327" s="9">
        <v>9</v>
      </c>
      <c r="I327" s="9">
        <v>9</v>
      </c>
      <c r="J327" s="9">
        <v>9.9</v>
      </c>
      <c r="K327" s="9">
        <v>133.06</v>
      </c>
      <c r="L327" s="9">
        <v>1167</v>
      </c>
      <c r="M327" s="9">
        <v>0</v>
      </c>
      <c r="N327" s="9">
        <v>71.933999999999997</v>
      </c>
      <c r="O327" s="11">
        <v>2683900</v>
      </c>
      <c r="P327" s="8">
        <v>0</v>
      </c>
      <c r="Q327" s="9">
        <v>61</v>
      </c>
      <c r="R327" s="23">
        <v>0</v>
      </c>
      <c r="S327" s="8"/>
      <c r="T327" s="9"/>
      <c r="U327" s="11">
        <v>168</v>
      </c>
    </row>
    <row r="328" spans="1:21" x14ac:dyDescent="0.25">
      <c r="A328" s="8" t="s">
        <v>3830</v>
      </c>
      <c r="B328" s="9" t="s">
        <v>3831</v>
      </c>
      <c r="C328" s="9" t="s">
        <v>3832</v>
      </c>
      <c r="D328" s="9" t="s">
        <v>3832</v>
      </c>
      <c r="E328" s="9" t="s">
        <v>3833</v>
      </c>
      <c r="F328" s="9" t="s">
        <v>29</v>
      </c>
      <c r="G328" s="9">
        <v>5</v>
      </c>
      <c r="H328" s="9">
        <v>5</v>
      </c>
      <c r="I328" s="9">
        <v>4</v>
      </c>
      <c r="J328" s="9">
        <v>32.9</v>
      </c>
      <c r="K328" s="9">
        <v>20.03</v>
      </c>
      <c r="L328" s="9">
        <v>173</v>
      </c>
      <c r="M328" s="9">
        <v>0</v>
      </c>
      <c r="N328" s="9">
        <v>179.84</v>
      </c>
      <c r="O328" s="11">
        <v>2643700</v>
      </c>
      <c r="P328" s="8">
        <v>0</v>
      </c>
      <c r="Q328" s="9">
        <v>61</v>
      </c>
      <c r="R328" s="23">
        <v>0</v>
      </c>
      <c r="S328" s="8"/>
      <c r="T328" s="9"/>
      <c r="U328" s="11">
        <v>325</v>
      </c>
    </row>
    <row r="329" spans="1:21" x14ac:dyDescent="0.25">
      <c r="A329" s="8" t="s">
        <v>3834</v>
      </c>
      <c r="B329" s="9" t="s">
        <v>3835</v>
      </c>
      <c r="C329" s="9" t="s">
        <v>3836</v>
      </c>
      <c r="D329" s="9" t="s">
        <v>3836</v>
      </c>
      <c r="E329" s="9" t="s">
        <v>3837</v>
      </c>
      <c r="F329" s="9" t="s">
        <v>29</v>
      </c>
      <c r="G329" s="9">
        <v>1</v>
      </c>
      <c r="H329" s="9">
        <v>1</v>
      </c>
      <c r="I329" s="9">
        <v>1</v>
      </c>
      <c r="J329" s="9">
        <v>2.7</v>
      </c>
      <c r="K329" s="9">
        <v>42.139000000000003</v>
      </c>
      <c r="L329" s="9">
        <v>373</v>
      </c>
      <c r="M329" s="9">
        <v>7.7720000000000003E-3</v>
      </c>
      <c r="N329" s="9">
        <v>5.9405000000000001</v>
      </c>
      <c r="O329" s="11">
        <v>2599800</v>
      </c>
      <c r="P329" s="8">
        <v>0</v>
      </c>
      <c r="Q329" s="9">
        <v>61</v>
      </c>
      <c r="R329" s="23">
        <v>0</v>
      </c>
      <c r="S329" s="8"/>
      <c r="T329" s="9"/>
      <c r="U329" s="11">
        <v>589</v>
      </c>
    </row>
    <row r="330" spans="1:21" x14ac:dyDescent="0.25">
      <c r="A330" s="8" t="s">
        <v>3838</v>
      </c>
      <c r="B330" s="9" t="s">
        <v>3839</v>
      </c>
      <c r="C330" s="9" t="s">
        <v>3840</v>
      </c>
      <c r="D330" s="9" t="s">
        <v>3840</v>
      </c>
      <c r="E330" s="9" t="s">
        <v>3841</v>
      </c>
      <c r="F330" s="9" t="s">
        <v>29</v>
      </c>
      <c r="G330" s="9">
        <v>2</v>
      </c>
      <c r="H330" s="9">
        <v>5</v>
      </c>
      <c r="I330" s="9">
        <v>5</v>
      </c>
      <c r="J330" s="9">
        <v>9.3000000000000007</v>
      </c>
      <c r="K330" s="9">
        <v>81.073999999999998</v>
      </c>
      <c r="L330" s="9">
        <v>709</v>
      </c>
      <c r="M330" s="9">
        <v>0</v>
      </c>
      <c r="N330" s="9">
        <v>135.81</v>
      </c>
      <c r="O330" s="11">
        <v>2576400</v>
      </c>
      <c r="P330" s="8">
        <v>0</v>
      </c>
      <c r="Q330" s="9">
        <v>61</v>
      </c>
      <c r="R330" s="23">
        <v>0</v>
      </c>
      <c r="S330" s="8"/>
      <c r="T330" s="9"/>
      <c r="U330" s="11">
        <v>648</v>
      </c>
    </row>
    <row r="331" spans="1:21" x14ac:dyDescent="0.25">
      <c r="A331" s="8" t="s">
        <v>3842</v>
      </c>
      <c r="B331" s="9" t="s">
        <v>1405</v>
      </c>
      <c r="C331" s="9" t="s">
        <v>1406</v>
      </c>
      <c r="D331" s="9" t="s">
        <v>1406</v>
      </c>
      <c r="E331" s="9" t="s">
        <v>1407</v>
      </c>
      <c r="F331" s="9" t="s">
        <v>29</v>
      </c>
      <c r="G331" s="9">
        <v>4</v>
      </c>
      <c r="H331" s="9">
        <v>6</v>
      </c>
      <c r="I331" s="9">
        <v>6</v>
      </c>
      <c r="J331" s="9">
        <v>27</v>
      </c>
      <c r="K331" s="9">
        <v>29.597000000000001</v>
      </c>
      <c r="L331" s="9">
        <v>263</v>
      </c>
      <c r="M331" s="9">
        <v>0</v>
      </c>
      <c r="N331" s="9">
        <v>37.289000000000001</v>
      </c>
      <c r="O331" s="11">
        <v>2566400</v>
      </c>
      <c r="P331" s="8">
        <v>0</v>
      </c>
      <c r="Q331" s="9">
        <v>61</v>
      </c>
      <c r="R331" s="23">
        <v>0</v>
      </c>
      <c r="S331" s="8"/>
      <c r="T331" s="9"/>
      <c r="U331" s="11">
        <v>612</v>
      </c>
    </row>
    <row r="332" spans="1:21" x14ac:dyDescent="0.25">
      <c r="A332" s="8" t="s">
        <v>3843</v>
      </c>
      <c r="B332" s="9" t="s">
        <v>3844</v>
      </c>
      <c r="C332" s="9" t="s">
        <v>3845</v>
      </c>
      <c r="D332" s="9" t="s">
        <v>3846</v>
      </c>
      <c r="E332" s="9" t="s">
        <v>3847</v>
      </c>
      <c r="F332" s="9" t="s">
        <v>29</v>
      </c>
      <c r="G332" s="9">
        <v>12</v>
      </c>
      <c r="H332" s="9">
        <v>3</v>
      </c>
      <c r="I332" s="9">
        <v>3</v>
      </c>
      <c r="J332" s="9">
        <v>8.6</v>
      </c>
      <c r="K332" s="9">
        <v>55.363999999999997</v>
      </c>
      <c r="L332" s="9">
        <v>488</v>
      </c>
      <c r="M332" s="9">
        <v>0</v>
      </c>
      <c r="N332" s="9">
        <v>21.273</v>
      </c>
      <c r="O332" s="11">
        <v>2557800</v>
      </c>
      <c r="P332" s="8">
        <v>0</v>
      </c>
      <c r="Q332" s="9">
        <v>61</v>
      </c>
      <c r="R332" s="23">
        <v>0</v>
      </c>
      <c r="S332" s="8"/>
      <c r="T332" s="9"/>
      <c r="U332" s="11">
        <v>749</v>
      </c>
    </row>
    <row r="333" spans="1:21" x14ac:dyDescent="0.25">
      <c r="A333" s="8" t="s">
        <v>3848</v>
      </c>
      <c r="B333" s="9" t="s">
        <v>2266</v>
      </c>
      <c r="C333" s="9" t="s">
        <v>2267</v>
      </c>
      <c r="D333" s="9" t="s">
        <v>2267</v>
      </c>
      <c r="E333" s="9" t="s">
        <v>3849</v>
      </c>
      <c r="F333" s="9" t="s">
        <v>29</v>
      </c>
      <c r="G333" s="9">
        <v>4</v>
      </c>
      <c r="H333" s="9">
        <v>7</v>
      </c>
      <c r="I333" s="9">
        <v>7</v>
      </c>
      <c r="J333" s="9">
        <v>25.5</v>
      </c>
      <c r="K333" s="9">
        <v>47.725999999999999</v>
      </c>
      <c r="L333" s="9">
        <v>420</v>
      </c>
      <c r="M333" s="9">
        <v>0</v>
      </c>
      <c r="N333" s="9">
        <v>167.69</v>
      </c>
      <c r="O333" s="11">
        <v>2540000</v>
      </c>
      <c r="P333" s="8">
        <v>0</v>
      </c>
      <c r="Q333" s="9">
        <v>61</v>
      </c>
      <c r="R333" s="23">
        <v>0</v>
      </c>
      <c r="S333" s="8"/>
      <c r="T333" s="9"/>
      <c r="U333" s="11">
        <v>209</v>
      </c>
    </row>
    <row r="334" spans="1:21" x14ac:dyDescent="0.25">
      <c r="A334" s="8" t="s">
        <v>3850</v>
      </c>
      <c r="B334" s="9" t="s">
        <v>3851</v>
      </c>
      <c r="C334" s="9" t="s">
        <v>3852</v>
      </c>
      <c r="D334" s="9" t="s">
        <v>3853</v>
      </c>
      <c r="E334" s="9" t="s">
        <v>3854</v>
      </c>
      <c r="F334" s="9" t="s">
        <v>29</v>
      </c>
      <c r="G334" s="9">
        <v>4</v>
      </c>
      <c r="H334" s="9">
        <v>10</v>
      </c>
      <c r="I334" s="9">
        <v>1</v>
      </c>
      <c r="J334" s="9">
        <v>10.4</v>
      </c>
      <c r="K334" s="9">
        <v>121.36</v>
      </c>
      <c r="L334" s="9">
        <v>1075</v>
      </c>
      <c r="M334" s="9">
        <v>0</v>
      </c>
      <c r="N334" s="9">
        <v>6.7954999999999997</v>
      </c>
      <c r="O334" s="11">
        <v>2539900</v>
      </c>
      <c r="P334" s="8">
        <v>0</v>
      </c>
      <c r="Q334" s="9">
        <v>61</v>
      </c>
      <c r="R334" s="23">
        <v>0</v>
      </c>
      <c r="S334" s="8"/>
      <c r="T334" s="9"/>
      <c r="U334" s="11">
        <v>720</v>
      </c>
    </row>
    <row r="335" spans="1:21" x14ac:dyDescent="0.25">
      <c r="A335" s="8" t="s">
        <v>3855</v>
      </c>
      <c r="B335" s="9" t="s">
        <v>2020</v>
      </c>
      <c r="C335" s="9" t="s">
        <v>2021</v>
      </c>
      <c r="D335" s="9" t="s">
        <v>2021</v>
      </c>
      <c r="E335" s="9" t="s">
        <v>2022</v>
      </c>
      <c r="F335" s="9" t="s">
        <v>29</v>
      </c>
      <c r="G335" s="9">
        <v>2</v>
      </c>
      <c r="H335" s="9">
        <v>4</v>
      </c>
      <c r="I335" s="9">
        <v>4</v>
      </c>
      <c r="J335" s="9">
        <v>11.5</v>
      </c>
      <c r="K335" s="9">
        <v>49.512</v>
      </c>
      <c r="L335" s="9">
        <v>419</v>
      </c>
      <c r="M335" s="9">
        <v>0</v>
      </c>
      <c r="N335" s="9">
        <v>151.74</v>
      </c>
      <c r="O335" s="11">
        <v>2478900</v>
      </c>
      <c r="P335" s="8">
        <v>0</v>
      </c>
      <c r="Q335" s="9">
        <v>61</v>
      </c>
      <c r="R335" s="23">
        <v>0</v>
      </c>
      <c r="S335" s="8"/>
      <c r="T335" s="9"/>
      <c r="U335" s="11">
        <v>386</v>
      </c>
    </row>
    <row r="336" spans="1:21" x14ac:dyDescent="0.25">
      <c r="A336" s="8" t="s">
        <v>3856</v>
      </c>
      <c r="B336" s="9" t="s">
        <v>3857</v>
      </c>
      <c r="C336" s="9" t="s">
        <v>3858</v>
      </c>
      <c r="D336" s="9" t="s">
        <v>3858</v>
      </c>
      <c r="E336" s="9" t="s">
        <v>3859</v>
      </c>
      <c r="F336" s="9" t="s">
        <v>29</v>
      </c>
      <c r="G336" s="9">
        <v>1</v>
      </c>
      <c r="H336" s="9">
        <v>1</v>
      </c>
      <c r="I336" s="9">
        <v>1</v>
      </c>
      <c r="J336" s="9">
        <v>2.5</v>
      </c>
      <c r="K336" s="9">
        <v>42.859000000000002</v>
      </c>
      <c r="L336" s="9">
        <v>363</v>
      </c>
      <c r="M336" s="9">
        <v>5.2493000000000001E-3</v>
      </c>
      <c r="N336" s="9">
        <v>5.9992999999999999</v>
      </c>
      <c r="O336" s="11">
        <v>2473900</v>
      </c>
      <c r="P336" s="8">
        <v>0</v>
      </c>
      <c r="Q336" s="9">
        <v>61</v>
      </c>
      <c r="R336" s="23">
        <v>0</v>
      </c>
      <c r="S336" s="8"/>
      <c r="T336" s="9"/>
      <c r="U336" s="11">
        <v>794</v>
      </c>
    </row>
    <row r="337" spans="1:21" x14ac:dyDescent="0.25">
      <c r="A337" s="8" t="s">
        <v>3860</v>
      </c>
      <c r="B337" s="9" t="s">
        <v>2032</v>
      </c>
      <c r="C337" s="9" t="s">
        <v>2033</v>
      </c>
      <c r="D337" s="9" t="s">
        <v>2033</v>
      </c>
      <c r="E337" s="9" t="s">
        <v>3861</v>
      </c>
      <c r="F337" s="9" t="s">
        <v>29</v>
      </c>
      <c r="G337" s="9">
        <v>8</v>
      </c>
      <c r="H337" s="9">
        <v>4</v>
      </c>
      <c r="I337" s="9">
        <v>4</v>
      </c>
      <c r="J337" s="9">
        <v>19.399999999999999</v>
      </c>
      <c r="K337" s="9">
        <v>28.146999999999998</v>
      </c>
      <c r="L337" s="9">
        <v>252</v>
      </c>
      <c r="M337" s="9">
        <v>0</v>
      </c>
      <c r="N337" s="9">
        <v>38.401000000000003</v>
      </c>
      <c r="O337" s="11">
        <v>2416500</v>
      </c>
      <c r="P337" s="8">
        <v>0</v>
      </c>
      <c r="Q337" s="9">
        <v>61</v>
      </c>
      <c r="R337" s="23">
        <v>0</v>
      </c>
      <c r="S337" s="8"/>
      <c r="T337" s="9"/>
      <c r="U337" s="11">
        <v>281</v>
      </c>
    </row>
    <row r="338" spans="1:21" x14ac:dyDescent="0.25">
      <c r="A338" s="8" t="s">
        <v>3862</v>
      </c>
      <c r="B338" s="9" t="s">
        <v>1728</v>
      </c>
      <c r="C338" s="9" t="s">
        <v>1729</v>
      </c>
      <c r="D338" s="9" t="s">
        <v>1729</v>
      </c>
      <c r="E338" s="9" t="s">
        <v>3863</v>
      </c>
      <c r="F338" s="9" t="s">
        <v>29</v>
      </c>
      <c r="G338" s="9">
        <v>5</v>
      </c>
      <c r="H338" s="9">
        <v>3</v>
      </c>
      <c r="I338" s="9">
        <v>3</v>
      </c>
      <c r="J338" s="9">
        <v>23</v>
      </c>
      <c r="K338" s="9">
        <v>16.323</v>
      </c>
      <c r="L338" s="9">
        <v>148</v>
      </c>
      <c r="M338" s="9">
        <v>0</v>
      </c>
      <c r="N338" s="9">
        <v>34.917000000000002</v>
      </c>
      <c r="O338" s="11">
        <v>2387800</v>
      </c>
      <c r="P338" s="8">
        <v>0</v>
      </c>
      <c r="Q338" s="9">
        <v>61</v>
      </c>
      <c r="R338" s="23">
        <v>0</v>
      </c>
      <c r="S338" s="8"/>
      <c r="T338" s="9"/>
      <c r="U338" s="11">
        <v>304</v>
      </c>
    </row>
    <row r="339" spans="1:21" x14ac:dyDescent="0.25">
      <c r="A339" s="8" t="s">
        <v>3864</v>
      </c>
      <c r="B339" s="9" t="s">
        <v>2048</v>
      </c>
      <c r="C339" s="9" t="s">
        <v>2049</v>
      </c>
      <c r="D339" s="9" t="s">
        <v>2049</v>
      </c>
      <c r="E339" s="9" t="s">
        <v>3865</v>
      </c>
      <c r="F339" s="9" t="s">
        <v>29</v>
      </c>
      <c r="G339" s="9">
        <v>3</v>
      </c>
      <c r="H339" s="9">
        <v>9</v>
      </c>
      <c r="I339" s="9">
        <v>9</v>
      </c>
      <c r="J339" s="9">
        <v>9.1</v>
      </c>
      <c r="K339" s="9">
        <v>135.65</v>
      </c>
      <c r="L339" s="9">
        <v>1197</v>
      </c>
      <c r="M339" s="9">
        <v>0</v>
      </c>
      <c r="N339" s="9">
        <v>96.578999999999994</v>
      </c>
      <c r="O339" s="11">
        <v>2318400</v>
      </c>
      <c r="P339" s="8">
        <v>0</v>
      </c>
      <c r="Q339" s="9">
        <v>61</v>
      </c>
      <c r="R339" s="23">
        <v>0</v>
      </c>
      <c r="S339" s="8"/>
      <c r="T339" s="9"/>
      <c r="U339" s="11">
        <v>416</v>
      </c>
    </row>
    <row r="340" spans="1:21" x14ac:dyDescent="0.25">
      <c r="A340" s="8" t="s">
        <v>3866</v>
      </c>
      <c r="B340" s="9" t="s">
        <v>3867</v>
      </c>
      <c r="C340" s="9" t="s">
        <v>3868</v>
      </c>
      <c r="D340" s="9" t="s">
        <v>3868</v>
      </c>
      <c r="E340" s="9" t="s">
        <v>3869</v>
      </c>
      <c r="F340" s="9" t="s">
        <v>29</v>
      </c>
      <c r="G340" s="9">
        <v>1</v>
      </c>
      <c r="H340" s="9">
        <v>4</v>
      </c>
      <c r="I340" s="9">
        <v>4</v>
      </c>
      <c r="J340" s="9">
        <v>14.5</v>
      </c>
      <c r="K340" s="9">
        <v>52.904000000000003</v>
      </c>
      <c r="L340" s="9">
        <v>456</v>
      </c>
      <c r="M340" s="9">
        <v>0</v>
      </c>
      <c r="N340" s="9">
        <v>183.13</v>
      </c>
      <c r="O340" s="11">
        <v>2289600</v>
      </c>
      <c r="P340" s="8">
        <v>0</v>
      </c>
      <c r="Q340" s="9">
        <v>61</v>
      </c>
      <c r="R340" s="23">
        <v>0</v>
      </c>
      <c r="S340" s="8"/>
      <c r="T340" s="9"/>
      <c r="U340" s="11">
        <v>374</v>
      </c>
    </row>
    <row r="341" spans="1:21" x14ac:dyDescent="0.25">
      <c r="A341" s="8" t="s">
        <v>3870</v>
      </c>
      <c r="B341" s="9" t="s">
        <v>3871</v>
      </c>
      <c r="C341" s="9" t="s">
        <v>3872</v>
      </c>
      <c r="D341" s="9" t="s">
        <v>3872</v>
      </c>
      <c r="E341" s="9" t="s">
        <v>3873</v>
      </c>
      <c r="F341" s="9" t="s">
        <v>29</v>
      </c>
      <c r="G341" s="9">
        <v>1</v>
      </c>
      <c r="H341" s="9">
        <v>1</v>
      </c>
      <c r="I341" s="9">
        <v>1</v>
      </c>
      <c r="J341" s="9">
        <v>9.6</v>
      </c>
      <c r="K341" s="9">
        <v>20.943999999999999</v>
      </c>
      <c r="L341" s="9">
        <v>188</v>
      </c>
      <c r="M341" s="9">
        <v>1</v>
      </c>
      <c r="N341" s="9">
        <v>-2</v>
      </c>
      <c r="O341" s="11">
        <v>2287700</v>
      </c>
      <c r="P341" s="8">
        <v>0</v>
      </c>
      <c r="Q341" s="9">
        <v>61</v>
      </c>
      <c r="R341" s="23">
        <v>0</v>
      </c>
      <c r="S341" s="8" t="s">
        <v>24</v>
      </c>
      <c r="T341" s="9"/>
      <c r="U341" s="11">
        <v>419</v>
      </c>
    </row>
    <row r="342" spans="1:21" x14ac:dyDescent="0.25">
      <c r="A342" s="8" t="s">
        <v>3874</v>
      </c>
      <c r="B342" s="9" t="s">
        <v>3875</v>
      </c>
      <c r="C342" s="9" t="s">
        <v>3876</v>
      </c>
      <c r="D342" s="9" t="s">
        <v>3876</v>
      </c>
      <c r="E342" s="9" t="s">
        <v>3877</v>
      </c>
      <c r="F342" s="9" t="s">
        <v>29</v>
      </c>
      <c r="G342" s="9">
        <v>1</v>
      </c>
      <c r="H342" s="9">
        <v>8</v>
      </c>
      <c r="I342" s="9">
        <v>1</v>
      </c>
      <c r="J342" s="9">
        <v>11.7</v>
      </c>
      <c r="K342" s="9">
        <v>58.264000000000003</v>
      </c>
      <c r="L342" s="9">
        <v>505</v>
      </c>
      <c r="M342" s="9">
        <v>0</v>
      </c>
      <c r="N342" s="9">
        <v>51.801000000000002</v>
      </c>
      <c r="O342" s="11">
        <v>2283100</v>
      </c>
      <c r="P342" s="8">
        <v>0</v>
      </c>
      <c r="Q342" s="9">
        <v>61</v>
      </c>
      <c r="R342" s="23">
        <v>0</v>
      </c>
      <c r="S342" s="8"/>
      <c r="T342" s="9"/>
      <c r="U342" s="11">
        <v>706</v>
      </c>
    </row>
    <row r="343" spans="1:21" x14ac:dyDescent="0.25">
      <c r="A343" s="8" t="s">
        <v>1111</v>
      </c>
      <c r="B343" s="9" t="s">
        <v>1112</v>
      </c>
      <c r="C343" s="9" t="s">
        <v>1113</v>
      </c>
      <c r="D343" s="9" t="s">
        <v>1113</v>
      </c>
      <c r="E343" s="9" t="s">
        <v>1114</v>
      </c>
      <c r="F343" s="9" t="s">
        <v>29</v>
      </c>
      <c r="G343" s="9">
        <v>2</v>
      </c>
      <c r="H343" s="9">
        <v>2</v>
      </c>
      <c r="I343" s="9">
        <v>2</v>
      </c>
      <c r="J343" s="9">
        <v>13.5</v>
      </c>
      <c r="K343" s="9">
        <v>12.074</v>
      </c>
      <c r="L343" s="9">
        <v>104</v>
      </c>
      <c r="M343" s="9">
        <v>0</v>
      </c>
      <c r="N343" s="9">
        <v>50.25</v>
      </c>
      <c r="O343" s="11">
        <v>2241800</v>
      </c>
      <c r="P343" s="8">
        <v>0</v>
      </c>
      <c r="Q343" s="9">
        <v>61</v>
      </c>
      <c r="R343" s="23">
        <v>0</v>
      </c>
      <c r="S343" s="8"/>
      <c r="T343" s="9"/>
      <c r="U343" s="11">
        <v>252</v>
      </c>
    </row>
    <row r="344" spans="1:21" x14ac:dyDescent="0.25">
      <c r="A344" s="8" t="s">
        <v>3878</v>
      </c>
      <c r="B344" s="9" t="s">
        <v>3879</v>
      </c>
      <c r="C344" s="9" t="s">
        <v>3880</v>
      </c>
      <c r="D344" s="9" t="s">
        <v>3880</v>
      </c>
      <c r="E344" s="9" t="s">
        <v>3881</v>
      </c>
      <c r="F344" s="9" t="s">
        <v>29</v>
      </c>
      <c r="G344" s="9">
        <v>7</v>
      </c>
      <c r="H344" s="9">
        <v>8</v>
      </c>
      <c r="I344" s="9">
        <v>8</v>
      </c>
      <c r="J344" s="9">
        <v>11.3</v>
      </c>
      <c r="K344" s="9">
        <v>102.86</v>
      </c>
      <c r="L344" s="9">
        <v>918</v>
      </c>
      <c r="M344" s="9">
        <v>0</v>
      </c>
      <c r="N344" s="9">
        <v>61.856999999999999</v>
      </c>
      <c r="O344" s="11">
        <v>2204800</v>
      </c>
      <c r="P344" s="8">
        <v>0</v>
      </c>
      <c r="Q344" s="9">
        <v>61</v>
      </c>
      <c r="R344" s="23">
        <v>0</v>
      </c>
      <c r="S344" s="8"/>
      <c r="T344" s="9"/>
      <c r="U344" s="11">
        <v>80</v>
      </c>
    </row>
    <row r="345" spans="1:21" x14ac:dyDescent="0.25">
      <c r="A345" s="8" t="s">
        <v>1880</v>
      </c>
      <c r="B345" s="9" t="s">
        <v>1881</v>
      </c>
      <c r="C345" s="9" t="s">
        <v>1882</v>
      </c>
      <c r="D345" s="9" t="s">
        <v>1882</v>
      </c>
      <c r="E345" s="9" t="s">
        <v>1883</v>
      </c>
      <c r="F345" s="9" t="s">
        <v>29</v>
      </c>
      <c r="G345" s="9">
        <v>2</v>
      </c>
      <c r="H345" s="9">
        <v>9</v>
      </c>
      <c r="I345" s="9">
        <v>9</v>
      </c>
      <c r="J345" s="9">
        <v>16.5</v>
      </c>
      <c r="K345" s="9">
        <v>102</v>
      </c>
      <c r="L345" s="9">
        <v>910</v>
      </c>
      <c r="M345" s="9">
        <v>0</v>
      </c>
      <c r="N345" s="9">
        <v>210.26</v>
      </c>
      <c r="O345" s="11">
        <v>2179100</v>
      </c>
      <c r="P345" s="8">
        <v>0</v>
      </c>
      <c r="Q345" s="9">
        <v>61</v>
      </c>
      <c r="R345" s="23">
        <v>0</v>
      </c>
      <c r="S345" s="8"/>
      <c r="T345" s="9"/>
      <c r="U345" s="11">
        <v>725</v>
      </c>
    </row>
    <row r="346" spans="1:21" x14ac:dyDescent="0.25">
      <c r="A346" s="8" t="s">
        <v>1631</v>
      </c>
      <c r="B346" s="9" t="s">
        <v>1632</v>
      </c>
      <c r="C346" s="9" t="s">
        <v>1633</v>
      </c>
      <c r="D346" s="9" t="s">
        <v>1633</v>
      </c>
      <c r="E346" s="9" t="s">
        <v>1634</v>
      </c>
      <c r="F346" s="9" t="s">
        <v>29</v>
      </c>
      <c r="G346" s="9">
        <v>3</v>
      </c>
      <c r="H346" s="9">
        <v>5</v>
      </c>
      <c r="I346" s="9">
        <v>5</v>
      </c>
      <c r="J346" s="9">
        <v>30.3</v>
      </c>
      <c r="K346" s="9">
        <v>30.375</v>
      </c>
      <c r="L346" s="9">
        <v>277</v>
      </c>
      <c r="M346" s="9">
        <v>0</v>
      </c>
      <c r="N346" s="9">
        <v>144.62</v>
      </c>
      <c r="O346" s="11">
        <v>2163500</v>
      </c>
      <c r="P346" s="8">
        <v>0</v>
      </c>
      <c r="Q346" s="9">
        <v>61</v>
      </c>
      <c r="R346" s="23">
        <v>0</v>
      </c>
      <c r="S346" s="8"/>
      <c r="T346" s="9"/>
      <c r="U346" s="11">
        <v>478</v>
      </c>
    </row>
    <row r="347" spans="1:21" x14ac:dyDescent="0.25">
      <c r="A347" s="8" t="s">
        <v>3882</v>
      </c>
      <c r="B347" s="9" t="s">
        <v>1664</v>
      </c>
      <c r="C347" s="9" t="s">
        <v>1665</v>
      </c>
      <c r="D347" s="9" t="s">
        <v>1665</v>
      </c>
      <c r="E347" s="9" t="s">
        <v>3883</v>
      </c>
      <c r="F347" s="9" t="s">
        <v>29</v>
      </c>
      <c r="G347" s="9">
        <v>7</v>
      </c>
      <c r="H347" s="9">
        <v>5</v>
      </c>
      <c r="I347" s="9">
        <v>5</v>
      </c>
      <c r="J347" s="9">
        <v>9.6</v>
      </c>
      <c r="K347" s="9">
        <v>83.052999999999997</v>
      </c>
      <c r="L347" s="9">
        <v>742</v>
      </c>
      <c r="M347" s="9">
        <v>0</v>
      </c>
      <c r="N347" s="9">
        <v>46.362000000000002</v>
      </c>
      <c r="O347" s="11">
        <v>2143200</v>
      </c>
      <c r="P347" s="8">
        <v>0</v>
      </c>
      <c r="Q347" s="9">
        <v>61</v>
      </c>
      <c r="R347" s="23">
        <v>0</v>
      </c>
      <c r="S347" s="8"/>
      <c r="T347" s="9"/>
      <c r="U347" s="11">
        <v>92</v>
      </c>
    </row>
    <row r="348" spans="1:21" x14ac:dyDescent="0.25">
      <c r="A348" s="8" t="s">
        <v>1691</v>
      </c>
      <c r="B348" s="9" t="s">
        <v>1692</v>
      </c>
      <c r="C348" s="9" t="s">
        <v>1693</v>
      </c>
      <c r="D348" s="9" t="s">
        <v>1693</v>
      </c>
      <c r="E348" s="9" t="s">
        <v>3884</v>
      </c>
      <c r="F348" s="9" t="s">
        <v>29</v>
      </c>
      <c r="G348" s="9">
        <v>2</v>
      </c>
      <c r="H348" s="9">
        <v>3</v>
      </c>
      <c r="I348" s="9">
        <v>3</v>
      </c>
      <c r="J348" s="9">
        <v>4.5</v>
      </c>
      <c r="K348" s="9">
        <v>102.91</v>
      </c>
      <c r="L348" s="9">
        <v>916</v>
      </c>
      <c r="M348" s="9">
        <v>0</v>
      </c>
      <c r="N348" s="9">
        <v>41.279000000000003</v>
      </c>
      <c r="O348" s="11">
        <v>2127900</v>
      </c>
      <c r="P348" s="8">
        <v>0</v>
      </c>
      <c r="Q348" s="9">
        <v>61</v>
      </c>
      <c r="R348" s="23">
        <v>0</v>
      </c>
      <c r="S348" s="8"/>
      <c r="T348" s="9"/>
      <c r="U348" s="11">
        <v>403</v>
      </c>
    </row>
    <row r="349" spans="1:21" x14ac:dyDescent="0.25">
      <c r="A349" s="8" t="s">
        <v>3885</v>
      </c>
      <c r="B349" s="9" t="s">
        <v>2770</v>
      </c>
      <c r="C349" s="9" t="s">
        <v>2771</v>
      </c>
      <c r="D349" s="9" t="s">
        <v>2771</v>
      </c>
      <c r="E349" s="9" t="s">
        <v>3886</v>
      </c>
      <c r="F349" s="9" t="s">
        <v>29</v>
      </c>
      <c r="G349" s="9">
        <v>13</v>
      </c>
      <c r="H349" s="9">
        <v>4</v>
      </c>
      <c r="I349" s="9">
        <v>4</v>
      </c>
      <c r="J349" s="9">
        <v>6.3</v>
      </c>
      <c r="K349" s="9">
        <v>77.206000000000003</v>
      </c>
      <c r="L349" s="9">
        <v>702</v>
      </c>
      <c r="M349" s="9">
        <v>0</v>
      </c>
      <c r="N349" s="9">
        <v>131.08000000000001</v>
      </c>
      <c r="O349" s="11">
        <v>2100200</v>
      </c>
      <c r="P349" s="8">
        <v>0</v>
      </c>
      <c r="Q349" s="9">
        <v>61</v>
      </c>
      <c r="R349" s="23">
        <v>0</v>
      </c>
      <c r="S349" s="8"/>
      <c r="T349" s="9"/>
      <c r="U349" s="11">
        <v>77</v>
      </c>
    </row>
    <row r="350" spans="1:21" x14ac:dyDescent="0.25">
      <c r="A350" s="8" t="s">
        <v>3887</v>
      </c>
      <c r="B350" s="9" t="s">
        <v>3888</v>
      </c>
      <c r="C350" s="9" t="s">
        <v>3889</v>
      </c>
      <c r="D350" s="9" t="s">
        <v>3889</v>
      </c>
      <c r="E350" s="9" t="s">
        <v>3890</v>
      </c>
      <c r="F350" s="9" t="s">
        <v>29</v>
      </c>
      <c r="G350" s="9">
        <v>11</v>
      </c>
      <c r="H350" s="9">
        <v>8</v>
      </c>
      <c r="I350" s="9">
        <v>8</v>
      </c>
      <c r="J350" s="9">
        <v>9</v>
      </c>
      <c r="K350" s="9">
        <v>121.32</v>
      </c>
      <c r="L350" s="9">
        <v>1094</v>
      </c>
      <c r="M350" s="9">
        <v>0</v>
      </c>
      <c r="N350" s="9">
        <v>72.103999999999999</v>
      </c>
      <c r="O350" s="11">
        <v>2096300</v>
      </c>
      <c r="P350" s="8">
        <v>0</v>
      </c>
      <c r="Q350" s="9">
        <v>61</v>
      </c>
      <c r="R350" s="23">
        <v>0</v>
      </c>
      <c r="S350" s="8"/>
      <c r="T350" s="9"/>
      <c r="U350" s="11">
        <v>372</v>
      </c>
    </row>
    <row r="351" spans="1:21" x14ac:dyDescent="0.25">
      <c r="A351" s="8" t="s">
        <v>3891</v>
      </c>
      <c r="B351" s="9" t="s">
        <v>2282</v>
      </c>
      <c r="C351" s="9" t="s">
        <v>2283</v>
      </c>
      <c r="D351" s="9" t="s">
        <v>2283</v>
      </c>
      <c r="E351" s="9" t="s">
        <v>3892</v>
      </c>
      <c r="F351" s="9" t="s">
        <v>29</v>
      </c>
      <c r="G351" s="9">
        <v>14</v>
      </c>
      <c r="H351" s="9">
        <v>7</v>
      </c>
      <c r="I351" s="9">
        <v>7</v>
      </c>
      <c r="J351" s="9">
        <v>19.2</v>
      </c>
      <c r="K351" s="9">
        <v>66.513999999999996</v>
      </c>
      <c r="L351" s="9">
        <v>609</v>
      </c>
      <c r="M351" s="9">
        <v>0</v>
      </c>
      <c r="N351" s="9">
        <v>87.061999999999998</v>
      </c>
      <c r="O351" s="11">
        <v>2096100</v>
      </c>
      <c r="P351" s="8">
        <v>0</v>
      </c>
      <c r="Q351" s="9">
        <v>61</v>
      </c>
      <c r="R351" s="23">
        <v>0</v>
      </c>
      <c r="S351" s="8"/>
      <c r="T351" s="9"/>
      <c r="U351" s="11">
        <v>114</v>
      </c>
    </row>
    <row r="352" spans="1:21" x14ac:dyDescent="0.25">
      <c r="A352" s="8" t="s">
        <v>3893</v>
      </c>
      <c r="B352" s="9" t="s">
        <v>1584</v>
      </c>
      <c r="C352" s="9" t="s">
        <v>1585</v>
      </c>
      <c r="D352" s="9" t="s">
        <v>1585</v>
      </c>
      <c r="E352" s="9" t="s">
        <v>3894</v>
      </c>
      <c r="F352" s="9" t="s">
        <v>29</v>
      </c>
      <c r="G352" s="9">
        <v>5</v>
      </c>
      <c r="H352" s="9">
        <v>3</v>
      </c>
      <c r="I352" s="9">
        <v>3</v>
      </c>
      <c r="J352" s="9">
        <v>13.8</v>
      </c>
      <c r="K352" s="9">
        <v>44.468000000000004</v>
      </c>
      <c r="L352" s="9">
        <v>378</v>
      </c>
      <c r="M352" s="9">
        <v>0</v>
      </c>
      <c r="N352" s="9">
        <v>34.854999999999997</v>
      </c>
      <c r="O352" s="11">
        <v>2093600</v>
      </c>
      <c r="P352" s="8">
        <v>0</v>
      </c>
      <c r="Q352" s="9">
        <v>61</v>
      </c>
      <c r="R352" s="23">
        <v>0</v>
      </c>
      <c r="S352" s="8"/>
      <c r="T352" s="9"/>
      <c r="U352" s="11">
        <v>698</v>
      </c>
    </row>
    <row r="353" spans="1:21" x14ac:dyDescent="0.25">
      <c r="A353" s="8" t="s">
        <v>3895</v>
      </c>
      <c r="B353" s="9" t="s">
        <v>3896</v>
      </c>
      <c r="C353" s="9" t="s">
        <v>3897</v>
      </c>
      <c r="D353" s="9" t="s">
        <v>3898</v>
      </c>
      <c r="E353" s="9" t="s">
        <v>3899</v>
      </c>
      <c r="F353" s="9" t="s">
        <v>29</v>
      </c>
      <c r="G353" s="9">
        <v>12</v>
      </c>
      <c r="H353" s="9">
        <v>2</v>
      </c>
      <c r="I353" s="9">
        <v>2</v>
      </c>
      <c r="J353" s="9">
        <v>6</v>
      </c>
      <c r="K353" s="9">
        <v>108.68</v>
      </c>
      <c r="L353" s="9">
        <v>948</v>
      </c>
      <c r="M353" s="9">
        <v>0</v>
      </c>
      <c r="N353" s="9">
        <v>10.365</v>
      </c>
      <c r="O353" s="11">
        <v>2085100</v>
      </c>
      <c r="P353" s="8">
        <v>0</v>
      </c>
      <c r="Q353" s="9">
        <v>61</v>
      </c>
      <c r="R353" s="23">
        <v>0</v>
      </c>
      <c r="S353" s="8"/>
      <c r="T353" s="9"/>
      <c r="U353" s="11">
        <v>306</v>
      </c>
    </row>
    <row r="354" spans="1:21" x14ac:dyDescent="0.25">
      <c r="A354" s="8" t="s">
        <v>3900</v>
      </c>
      <c r="B354" s="9" t="s">
        <v>3901</v>
      </c>
      <c r="C354" s="9" t="s">
        <v>3902</v>
      </c>
      <c r="D354" s="9" t="s">
        <v>3902</v>
      </c>
      <c r="E354" s="9" t="s">
        <v>3903</v>
      </c>
      <c r="F354" s="9" t="s">
        <v>29</v>
      </c>
      <c r="G354" s="9">
        <v>2</v>
      </c>
      <c r="H354" s="9">
        <v>9</v>
      </c>
      <c r="I354" s="9">
        <v>9</v>
      </c>
      <c r="J354" s="9">
        <v>36.1</v>
      </c>
      <c r="K354" s="9">
        <v>28.48</v>
      </c>
      <c r="L354" s="9">
        <v>263</v>
      </c>
      <c r="M354" s="9">
        <v>0</v>
      </c>
      <c r="N354" s="9">
        <v>94.92</v>
      </c>
      <c r="O354" s="11">
        <v>2070500</v>
      </c>
      <c r="P354" s="8">
        <v>0</v>
      </c>
      <c r="Q354" s="9">
        <v>61</v>
      </c>
      <c r="R354" s="23">
        <v>0</v>
      </c>
      <c r="S354" s="8"/>
      <c r="T354" s="9"/>
      <c r="U354" s="11">
        <v>519</v>
      </c>
    </row>
    <row r="355" spans="1:21" x14ac:dyDescent="0.25">
      <c r="A355" s="8" t="s">
        <v>3904</v>
      </c>
      <c r="B355" s="9" t="s">
        <v>2504</v>
      </c>
      <c r="C355" s="9" t="s">
        <v>2505</v>
      </c>
      <c r="D355" s="9" t="s">
        <v>2505</v>
      </c>
      <c r="E355" s="9" t="s">
        <v>3905</v>
      </c>
      <c r="F355" s="9" t="s">
        <v>29</v>
      </c>
      <c r="G355" s="9">
        <v>10</v>
      </c>
      <c r="H355" s="9">
        <v>5</v>
      </c>
      <c r="I355" s="9">
        <v>5</v>
      </c>
      <c r="J355" s="9">
        <v>20.100000000000001</v>
      </c>
      <c r="K355" s="9">
        <v>39.646000000000001</v>
      </c>
      <c r="L355" s="9">
        <v>353</v>
      </c>
      <c r="M355" s="9">
        <v>0</v>
      </c>
      <c r="N355" s="9">
        <v>133.97999999999999</v>
      </c>
      <c r="O355" s="11">
        <v>2027700</v>
      </c>
      <c r="P355" s="8">
        <v>0</v>
      </c>
      <c r="Q355" s="9">
        <v>61</v>
      </c>
      <c r="R355" s="23">
        <v>0</v>
      </c>
      <c r="S355" s="8"/>
      <c r="T355" s="9"/>
      <c r="U355" s="11">
        <v>704</v>
      </c>
    </row>
    <row r="356" spans="1:21" x14ac:dyDescent="0.25">
      <c r="A356" s="8" t="s">
        <v>3906</v>
      </c>
      <c r="B356" s="9" t="s">
        <v>1315</v>
      </c>
      <c r="C356" s="9" t="s">
        <v>1316</v>
      </c>
      <c r="D356" s="9" t="s">
        <v>1316</v>
      </c>
      <c r="E356" s="9" t="s">
        <v>3907</v>
      </c>
      <c r="F356" s="9" t="s">
        <v>29</v>
      </c>
      <c r="G356" s="9">
        <v>2</v>
      </c>
      <c r="H356" s="9">
        <v>7</v>
      </c>
      <c r="I356" s="9">
        <v>7</v>
      </c>
      <c r="J356" s="9">
        <v>5.4</v>
      </c>
      <c r="K356" s="9">
        <v>202.97</v>
      </c>
      <c r="L356" s="9">
        <v>1836</v>
      </c>
      <c r="M356" s="9">
        <v>0</v>
      </c>
      <c r="N356" s="9">
        <v>159.66</v>
      </c>
      <c r="O356" s="11">
        <v>2016400</v>
      </c>
      <c r="P356" s="8">
        <v>0</v>
      </c>
      <c r="Q356" s="9">
        <v>61</v>
      </c>
      <c r="R356" s="23">
        <v>0</v>
      </c>
      <c r="S356" s="8"/>
      <c r="T356" s="9"/>
      <c r="U356" s="11">
        <v>117</v>
      </c>
    </row>
    <row r="357" spans="1:21" x14ac:dyDescent="0.25">
      <c r="A357" s="8" t="s">
        <v>1087</v>
      </c>
      <c r="B357" s="9" t="s">
        <v>1088</v>
      </c>
      <c r="C357" s="9" t="s">
        <v>1089</v>
      </c>
      <c r="D357" s="9" t="s">
        <v>1089</v>
      </c>
      <c r="E357" s="9" t="s">
        <v>1090</v>
      </c>
      <c r="F357" s="9" t="s">
        <v>29</v>
      </c>
      <c r="G357" s="9">
        <v>3</v>
      </c>
      <c r="H357" s="9">
        <v>4</v>
      </c>
      <c r="I357" s="9">
        <v>4</v>
      </c>
      <c r="J357" s="9">
        <v>27.4</v>
      </c>
      <c r="K357" s="9">
        <v>19.155000000000001</v>
      </c>
      <c r="L357" s="9">
        <v>164</v>
      </c>
      <c r="M357" s="9">
        <v>0</v>
      </c>
      <c r="N357" s="9">
        <v>30.574999999999999</v>
      </c>
      <c r="O357" s="11">
        <v>1933100</v>
      </c>
      <c r="P357" s="8">
        <v>0</v>
      </c>
      <c r="Q357" s="9">
        <v>61</v>
      </c>
      <c r="R357" s="23">
        <v>0</v>
      </c>
      <c r="S357" s="8"/>
      <c r="T357" s="9"/>
      <c r="U357" s="11">
        <v>27</v>
      </c>
    </row>
    <row r="358" spans="1:21" x14ac:dyDescent="0.25">
      <c r="A358" s="8" t="s">
        <v>3908</v>
      </c>
      <c r="B358" s="9" t="s">
        <v>1816</v>
      </c>
      <c r="C358" s="9" t="s">
        <v>1817</v>
      </c>
      <c r="D358" s="9" t="s">
        <v>1817</v>
      </c>
      <c r="E358" s="9" t="s">
        <v>3909</v>
      </c>
      <c r="F358" s="9" t="s">
        <v>29</v>
      </c>
      <c r="G358" s="9">
        <v>8</v>
      </c>
      <c r="H358" s="9">
        <v>6</v>
      </c>
      <c r="I358" s="9">
        <v>6</v>
      </c>
      <c r="J358" s="9">
        <v>53</v>
      </c>
      <c r="K358" s="9">
        <v>11.477</v>
      </c>
      <c r="L358" s="9">
        <v>100</v>
      </c>
      <c r="M358" s="9">
        <v>0</v>
      </c>
      <c r="N358" s="9">
        <v>37.886000000000003</v>
      </c>
      <c r="O358" s="11">
        <v>1923400</v>
      </c>
      <c r="P358" s="8">
        <v>0</v>
      </c>
      <c r="Q358" s="9">
        <v>61</v>
      </c>
      <c r="R358" s="23">
        <v>0</v>
      </c>
      <c r="S358" s="8"/>
      <c r="T358" s="9"/>
      <c r="U358" s="11">
        <v>317</v>
      </c>
    </row>
    <row r="359" spans="1:21" x14ac:dyDescent="0.25">
      <c r="A359" s="8" t="s">
        <v>3910</v>
      </c>
      <c r="B359" s="9" t="s">
        <v>3911</v>
      </c>
      <c r="C359" s="9" t="s">
        <v>3912</v>
      </c>
      <c r="D359" s="9" t="s">
        <v>3912</v>
      </c>
      <c r="E359" s="9" t="s">
        <v>3913</v>
      </c>
      <c r="F359" s="9" t="s">
        <v>29</v>
      </c>
      <c r="G359" s="9">
        <v>1</v>
      </c>
      <c r="H359" s="9">
        <v>1</v>
      </c>
      <c r="I359" s="9">
        <v>1</v>
      </c>
      <c r="J359" s="9">
        <v>11</v>
      </c>
      <c r="K359" s="9">
        <v>25.773</v>
      </c>
      <c r="L359" s="9">
        <v>245</v>
      </c>
      <c r="M359" s="9">
        <v>1</v>
      </c>
      <c r="N359" s="9">
        <v>-2</v>
      </c>
      <c r="O359" s="11">
        <v>1909700</v>
      </c>
      <c r="P359" s="8">
        <v>0</v>
      </c>
      <c r="Q359" s="9">
        <v>61</v>
      </c>
      <c r="R359" s="23">
        <v>0</v>
      </c>
      <c r="S359" s="8" t="s">
        <v>24</v>
      </c>
      <c r="T359" s="9"/>
      <c r="U359" s="11">
        <v>423</v>
      </c>
    </row>
    <row r="360" spans="1:21" x14ac:dyDescent="0.25">
      <c r="A360" s="8" t="s">
        <v>2577</v>
      </c>
      <c r="B360" s="9" t="s">
        <v>2578</v>
      </c>
      <c r="C360" s="9" t="s">
        <v>2579</v>
      </c>
      <c r="D360" s="9" t="s">
        <v>2579</v>
      </c>
      <c r="E360" s="9" t="s">
        <v>2580</v>
      </c>
      <c r="F360" s="9" t="s">
        <v>29</v>
      </c>
      <c r="G360" s="9">
        <v>1</v>
      </c>
      <c r="H360" s="9">
        <v>4</v>
      </c>
      <c r="I360" s="9">
        <v>4</v>
      </c>
      <c r="J360" s="9">
        <v>8.9</v>
      </c>
      <c r="K360" s="9">
        <v>54.12</v>
      </c>
      <c r="L360" s="9">
        <v>482</v>
      </c>
      <c r="M360" s="9">
        <v>0</v>
      </c>
      <c r="N360" s="9">
        <v>73.738</v>
      </c>
      <c r="O360" s="11">
        <v>1906500</v>
      </c>
      <c r="P360" s="8">
        <v>0</v>
      </c>
      <c r="Q360" s="9">
        <v>61</v>
      </c>
      <c r="R360" s="23">
        <v>0</v>
      </c>
      <c r="S360" s="8"/>
      <c r="T360" s="9"/>
      <c r="U360" s="11">
        <v>808</v>
      </c>
    </row>
    <row r="361" spans="1:21" x14ac:dyDescent="0.25">
      <c r="A361" s="8" t="s">
        <v>3914</v>
      </c>
      <c r="B361" s="9" t="s">
        <v>1435</v>
      </c>
      <c r="C361" s="9" t="s">
        <v>1436</v>
      </c>
      <c r="D361" s="9" t="s">
        <v>3915</v>
      </c>
      <c r="E361" s="9" t="s">
        <v>3916</v>
      </c>
      <c r="F361" s="9" t="s">
        <v>29</v>
      </c>
      <c r="G361" s="9">
        <v>22</v>
      </c>
      <c r="H361" s="9">
        <v>8</v>
      </c>
      <c r="I361" s="9">
        <v>7</v>
      </c>
      <c r="J361" s="9">
        <v>20.6</v>
      </c>
      <c r="K361" s="9">
        <v>52.796999999999997</v>
      </c>
      <c r="L361" s="9">
        <v>475</v>
      </c>
      <c r="M361" s="9">
        <v>0</v>
      </c>
      <c r="N361" s="9">
        <v>98.057000000000002</v>
      </c>
      <c r="O361" s="11">
        <v>1892800</v>
      </c>
      <c r="P361" s="8">
        <v>0</v>
      </c>
      <c r="Q361" s="9">
        <v>61</v>
      </c>
      <c r="R361" s="23">
        <v>0</v>
      </c>
      <c r="S361" s="8"/>
      <c r="T361" s="9"/>
      <c r="U361" s="11">
        <v>54</v>
      </c>
    </row>
    <row r="362" spans="1:21" x14ac:dyDescent="0.25">
      <c r="A362" s="8" t="s">
        <v>3917</v>
      </c>
      <c r="B362" s="9"/>
      <c r="C362" s="9" t="s">
        <v>3918</v>
      </c>
      <c r="D362" s="9" t="s">
        <v>3919</v>
      </c>
      <c r="E362" s="9" t="s">
        <v>1185</v>
      </c>
      <c r="F362" s="9" t="s">
        <v>29</v>
      </c>
      <c r="G362" s="9">
        <v>12</v>
      </c>
      <c r="H362" s="9">
        <v>7</v>
      </c>
      <c r="I362" s="9">
        <v>7</v>
      </c>
      <c r="J362" s="9">
        <v>79.2</v>
      </c>
      <c r="K362" s="9">
        <v>16.837</v>
      </c>
      <c r="L362" s="9">
        <v>149</v>
      </c>
      <c r="M362" s="9">
        <v>0</v>
      </c>
      <c r="N362" s="9">
        <v>84.35</v>
      </c>
      <c r="O362" s="11">
        <v>1879800</v>
      </c>
      <c r="P362" s="8">
        <v>0</v>
      </c>
      <c r="Q362" s="9">
        <v>61</v>
      </c>
      <c r="R362" s="23">
        <v>0</v>
      </c>
      <c r="S362" s="8"/>
      <c r="T362" s="9"/>
      <c r="U362" s="11">
        <v>449</v>
      </c>
    </row>
    <row r="363" spans="1:21" x14ac:dyDescent="0.25">
      <c r="A363" s="8" t="s">
        <v>2441</v>
      </c>
      <c r="B363" s="9" t="s">
        <v>2442</v>
      </c>
      <c r="C363" s="9" t="s">
        <v>2443</v>
      </c>
      <c r="D363" s="9" t="s">
        <v>2443</v>
      </c>
      <c r="E363" s="9" t="s">
        <v>2444</v>
      </c>
      <c r="F363" s="9" t="s">
        <v>29</v>
      </c>
      <c r="G363" s="9">
        <v>1</v>
      </c>
      <c r="H363" s="9">
        <v>2</v>
      </c>
      <c r="I363" s="9">
        <v>2</v>
      </c>
      <c r="J363" s="9">
        <v>15.2</v>
      </c>
      <c r="K363" s="9">
        <v>34.909999999999997</v>
      </c>
      <c r="L363" s="9">
        <v>322</v>
      </c>
      <c r="M363" s="9">
        <v>0</v>
      </c>
      <c r="N363" s="9">
        <v>28.041</v>
      </c>
      <c r="O363" s="11">
        <v>1854800</v>
      </c>
      <c r="P363" s="8">
        <v>0</v>
      </c>
      <c r="Q363" s="9">
        <v>61</v>
      </c>
      <c r="R363" s="23">
        <v>0</v>
      </c>
      <c r="S363" s="8"/>
      <c r="T363" s="9"/>
      <c r="U363" s="11">
        <v>635</v>
      </c>
    </row>
    <row r="364" spans="1:21" x14ac:dyDescent="0.25">
      <c r="A364" s="8" t="s">
        <v>3920</v>
      </c>
      <c r="B364" s="9" t="s">
        <v>1461</v>
      </c>
      <c r="C364" s="9" t="s">
        <v>1462</v>
      </c>
      <c r="D364" s="9" t="s">
        <v>1462</v>
      </c>
      <c r="E364" s="9" t="s">
        <v>3921</v>
      </c>
      <c r="F364" s="9" t="s">
        <v>29</v>
      </c>
      <c r="G364" s="9">
        <v>13</v>
      </c>
      <c r="H364" s="9">
        <v>5</v>
      </c>
      <c r="I364" s="9">
        <v>4</v>
      </c>
      <c r="J364" s="9">
        <v>18.100000000000001</v>
      </c>
      <c r="K364" s="9">
        <v>42.823</v>
      </c>
      <c r="L364" s="9">
        <v>375</v>
      </c>
      <c r="M364" s="9">
        <v>0</v>
      </c>
      <c r="N364" s="9">
        <v>46.271999999999998</v>
      </c>
      <c r="O364" s="11">
        <v>1834100</v>
      </c>
      <c r="P364" s="8">
        <v>0</v>
      </c>
      <c r="Q364" s="9">
        <v>61</v>
      </c>
      <c r="R364" s="23">
        <v>0</v>
      </c>
      <c r="S364" s="8"/>
      <c r="T364" s="9"/>
      <c r="U364" s="11">
        <v>767</v>
      </c>
    </row>
    <row r="365" spans="1:21" x14ac:dyDescent="0.25">
      <c r="A365" s="8" t="s">
        <v>1819</v>
      </c>
      <c r="B365" s="9" t="s">
        <v>1820</v>
      </c>
      <c r="C365" s="9" t="s">
        <v>1821</v>
      </c>
      <c r="D365" s="9" t="s">
        <v>1821</v>
      </c>
      <c r="E365" s="9" t="s">
        <v>1822</v>
      </c>
      <c r="F365" s="9" t="s">
        <v>29</v>
      </c>
      <c r="G365" s="9">
        <v>5</v>
      </c>
      <c r="H365" s="9">
        <v>2</v>
      </c>
      <c r="I365" s="9">
        <v>2</v>
      </c>
      <c r="J365" s="9">
        <v>5.8</v>
      </c>
      <c r="K365" s="9">
        <v>44.692999999999998</v>
      </c>
      <c r="L365" s="9">
        <v>415</v>
      </c>
      <c r="M365" s="9">
        <v>0</v>
      </c>
      <c r="N365" s="9">
        <v>28.535</v>
      </c>
      <c r="O365" s="11">
        <v>1829700</v>
      </c>
      <c r="P365" s="8">
        <v>0</v>
      </c>
      <c r="Q365" s="9">
        <v>61</v>
      </c>
      <c r="R365" s="23">
        <v>0</v>
      </c>
      <c r="S365" s="8"/>
      <c r="T365" s="9"/>
      <c r="U365" s="11">
        <v>172</v>
      </c>
    </row>
    <row r="366" spans="1:21" x14ac:dyDescent="0.25">
      <c r="A366" s="8" t="s">
        <v>3922</v>
      </c>
      <c r="B366" s="9" t="s">
        <v>1341</v>
      </c>
      <c r="C366" s="9" t="s">
        <v>1342</v>
      </c>
      <c r="D366" s="9" t="s">
        <v>1342</v>
      </c>
      <c r="E366" s="9" t="s">
        <v>1343</v>
      </c>
      <c r="F366" s="9" t="s">
        <v>29</v>
      </c>
      <c r="G366" s="9">
        <v>2</v>
      </c>
      <c r="H366" s="9">
        <v>5</v>
      </c>
      <c r="I366" s="9">
        <v>5</v>
      </c>
      <c r="J366" s="9">
        <v>14.4</v>
      </c>
      <c r="K366" s="9">
        <v>47.106999999999999</v>
      </c>
      <c r="L366" s="9">
        <v>403</v>
      </c>
      <c r="M366" s="9">
        <v>0</v>
      </c>
      <c r="N366" s="9">
        <v>58.755000000000003</v>
      </c>
      <c r="O366" s="11">
        <v>1824300</v>
      </c>
      <c r="P366" s="8">
        <v>0</v>
      </c>
      <c r="Q366" s="9">
        <v>61</v>
      </c>
      <c r="R366" s="23">
        <v>0</v>
      </c>
      <c r="S366" s="8"/>
      <c r="T366" s="9"/>
      <c r="U366" s="11">
        <v>708</v>
      </c>
    </row>
    <row r="367" spans="1:21" x14ac:dyDescent="0.25">
      <c r="A367" s="8" t="s">
        <v>2216</v>
      </c>
      <c r="B367" s="9" t="s">
        <v>2217</v>
      </c>
      <c r="C367" s="9" t="s">
        <v>2218</v>
      </c>
      <c r="D367" s="9" t="s">
        <v>2218</v>
      </c>
      <c r="E367" s="9" t="s">
        <v>2219</v>
      </c>
      <c r="F367" s="9" t="s">
        <v>29</v>
      </c>
      <c r="G367" s="9">
        <v>1</v>
      </c>
      <c r="H367" s="9">
        <v>4</v>
      </c>
      <c r="I367" s="9">
        <v>4</v>
      </c>
      <c r="J367" s="9">
        <v>6.5</v>
      </c>
      <c r="K367" s="9">
        <v>87.301000000000002</v>
      </c>
      <c r="L367" s="9">
        <v>795</v>
      </c>
      <c r="M367" s="9">
        <v>0</v>
      </c>
      <c r="N367" s="9">
        <v>78.081000000000003</v>
      </c>
      <c r="O367" s="11">
        <v>1796400</v>
      </c>
      <c r="P367" s="8">
        <v>0</v>
      </c>
      <c r="Q367" s="9">
        <v>61</v>
      </c>
      <c r="R367" s="23">
        <v>0</v>
      </c>
      <c r="S367" s="8"/>
      <c r="T367" s="9"/>
      <c r="U367" s="11">
        <v>580</v>
      </c>
    </row>
    <row r="368" spans="1:21" x14ac:dyDescent="0.25">
      <c r="A368" s="8" t="s">
        <v>3923</v>
      </c>
      <c r="B368" s="9" t="s">
        <v>3924</v>
      </c>
      <c r="C368" s="9" t="s">
        <v>3925</v>
      </c>
      <c r="D368" s="9" t="s">
        <v>1609</v>
      </c>
      <c r="E368" s="9" t="s">
        <v>1610</v>
      </c>
      <c r="F368" s="9" t="s">
        <v>29</v>
      </c>
      <c r="G368" s="9">
        <v>28</v>
      </c>
      <c r="H368" s="9">
        <v>5</v>
      </c>
      <c r="I368" s="9">
        <v>4</v>
      </c>
      <c r="J368" s="9">
        <v>5.0999999999999996</v>
      </c>
      <c r="K368" s="9">
        <v>138.38999999999999</v>
      </c>
      <c r="L368" s="9">
        <v>1215</v>
      </c>
      <c r="M368" s="9">
        <v>0</v>
      </c>
      <c r="N368" s="9">
        <v>106.45</v>
      </c>
      <c r="O368" s="11">
        <v>1789200</v>
      </c>
      <c r="P368" s="8">
        <v>0</v>
      </c>
      <c r="Q368" s="9">
        <v>61</v>
      </c>
      <c r="R368" s="23">
        <v>0</v>
      </c>
      <c r="S368" s="8"/>
      <c r="T368" s="9"/>
      <c r="U368" s="11">
        <v>50</v>
      </c>
    </row>
    <row r="369" spans="1:21" x14ac:dyDescent="0.25">
      <c r="A369" s="8" t="s">
        <v>1975</v>
      </c>
      <c r="B369" s="9" t="s">
        <v>1976</v>
      </c>
      <c r="C369" s="9" t="s">
        <v>1977</v>
      </c>
      <c r="D369" s="9" t="s">
        <v>1977</v>
      </c>
      <c r="E369" s="9" t="s">
        <v>1978</v>
      </c>
      <c r="F369" s="9" t="s">
        <v>29</v>
      </c>
      <c r="G369" s="9">
        <v>1</v>
      </c>
      <c r="H369" s="9">
        <v>2</v>
      </c>
      <c r="I369" s="9">
        <v>2</v>
      </c>
      <c r="J369" s="9">
        <v>9.6</v>
      </c>
      <c r="K369" s="9">
        <v>44.868000000000002</v>
      </c>
      <c r="L369" s="9">
        <v>397</v>
      </c>
      <c r="M369" s="9">
        <v>0</v>
      </c>
      <c r="N369" s="9">
        <v>65.141999999999996</v>
      </c>
      <c r="O369" s="11">
        <v>1783700</v>
      </c>
      <c r="P369" s="8">
        <v>0</v>
      </c>
      <c r="Q369" s="9">
        <v>61</v>
      </c>
      <c r="R369" s="23">
        <v>0</v>
      </c>
      <c r="S369" s="8"/>
      <c r="T369" s="9"/>
      <c r="U369" s="11">
        <v>526</v>
      </c>
    </row>
    <row r="370" spans="1:21" x14ac:dyDescent="0.25">
      <c r="A370" s="8" t="s">
        <v>3926</v>
      </c>
      <c r="B370" s="9" t="s">
        <v>3927</v>
      </c>
      <c r="C370" s="9" t="s">
        <v>3928</v>
      </c>
      <c r="D370" s="9" t="s">
        <v>3928</v>
      </c>
      <c r="E370" s="9" t="s">
        <v>3929</v>
      </c>
      <c r="F370" s="9" t="s">
        <v>29</v>
      </c>
      <c r="G370" s="9">
        <v>12</v>
      </c>
      <c r="H370" s="9">
        <v>1</v>
      </c>
      <c r="I370" s="9">
        <v>1</v>
      </c>
      <c r="J370" s="9">
        <v>22.8</v>
      </c>
      <c r="K370" s="9">
        <v>9.3354999999999997</v>
      </c>
      <c r="L370" s="9">
        <v>92</v>
      </c>
      <c r="M370" s="9">
        <v>0</v>
      </c>
      <c r="N370" s="9">
        <v>6.8467000000000002</v>
      </c>
      <c r="O370" s="11">
        <v>1739100</v>
      </c>
      <c r="P370" s="8">
        <v>0</v>
      </c>
      <c r="Q370" s="9">
        <v>61</v>
      </c>
      <c r="R370" s="23">
        <v>0</v>
      </c>
      <c r="S370" s="8"/>
      <c r="T370" s="9"/>
      <c r="U370" s="11">
        <v>88</v>
      </c>
    </row>
    <row r="371" spans="1:21" x14ac:dyDescent="0.25">
      <c r="A371" s="8" t="s">
        <v>2429</v>
      </c>
      <c r="B371" s="9" t="s">
        <v>2430</v>
      </c>
      <c r="C371" s="9" t="s">
        <v>2431</v>
      </c>
      <c r="D371" s="9" t="s">
        <v>2431</v>
      </c>
      <c r="E371" s="9" t="s">
        <v>2432</v>
      </c>
      <c r="F371" s="9" t="s">
        <v>29</v>
      </c>
      <c r="G371" s="9">
        <v>1</v>
      </c>
      <c r="H371" s="9">
        <v>7</v>
      </c>
      <c r="I371" s="9">
        <v>7</v>
      </c>
      <c r="J371" s="9">
        <v>10.6</v>
      </c>
      <c r="K371" s="9">
        <v>92.888000000000005</v>
      </c>
      <c r="L371" s="9">
        <v>821</v>
      </c>
      <c r="M371" s="9">
        <v>0</v>
      </c>
      <c r="N371" s="9">
        <v>53.165999999999997</v>
      </c>
      <c r="O371" s="11">
        <v>1711100</v>
      </c>
      <c r="P371" s="8">
        <v>0</v>
      </c>
      <c r="Q371" s="9">
        <v>61</v>
      </c>
      <c r="R371" s="23">
        <v>0</v>
      </c>
      <c r="S371" s="8"/>
      <c r="T371" s="9"/>
      <c r="U371" s="11">
        <v>680</v>
      </c>
    </row>
    <row r="372" spans="1:21" x14ac:dyDescent="0.25">
      <c r="A372" s="8" t="s">
        <v>3930</v>
      </c>
      <c r="B372" s="9" t="s">
        <v>1227</v>
      </c>
      <c r="C372" s="9" t="s">
        <v>1228</v>
      </c>
      <c r="D372" s="9" t="s">
        <v>1228</v>
      </c>
      <c r="E372" s="9" t="s">
        <v>3931</v>
      </c>
      <c r="F372" s="9" t="s">
        <v>29</v>
      </c>
      <c r="G372" s="9">
        <v>2</v>
      </c>
      <c r="H372" s="9">
        <v>4</v>
      </c>
      <c r="I372" s="9">
        <v>4</v>
      </c>
      <c r="J372" s="9">
        <v>5</v>
      </c>
      <c r="K372" s="9">
        <v>110.18</v>
      </c>
      <c r="L372" s="9">
        <v>992</v>
      </c>
      <c r="M372" s="9">
        <v>0</v>
      </c>
      <c r="N372" s="9">
        <v>46.768000000000001</v>
      </c>
      <c r="O372" s="11">
        <v>1701700</v>
      </c>
      <c r="P372" s="8">
        <v>0</v>
      </c>
      <c r="Q372" s="9">
        <v>61</v>
      </c>
      <c r="R372" s="23">
        <v>0</v>
      </c>
      <c r="S372" s="8"/>
      <c r="T372" s="9"/>
      <c r="U372" s="11">
        <v>151</v>
      </c>
    </row>
    <row r="373" spans="1:21" x14ac:dyDescent="0.25">
      <c r="A373" s="8" t="s">
        <v>1294</v>
      </c>
      <c r="B373" s="9" t="s">
        <v>1295</v>
      </c>
      <c r="C373" s="9" t="s">
        <v>1296</v>
      </c>
      <c r="D373" s="9" t="s">
        <v>1296</v>
      </c>
      <c r="E373" s="9" t="s">
        <v>3932</v>
      </c>
      <c r="F373" s="9" t="s">
        <v>29</v>
      </c>
      <c r="G373" s="9">
        <v>2</v>
      </c>
      <c r="H373" s="9">
        <v>9</v>
      </c>
      <c r="I373" s="9">
        <v>9</v>
      </c>
      <c r="J373" s="9">
        <v>28.9</v>
      </c>
      <c r="K373" s="9">
        <v>48.633000000000003</v>
      </c>
      <c r="L373" s="9">
        <v>433</v>
      </c>
      <c r="M373" s="9">
        <v>0</v>
      </c>
      <c r="N373" s="9">
        <v>74.119</v>
      </c>
      <c r="O373" s="11">
        <v>1692300</v>
      </c>
      <c r="P373" s="8">
        <v>0</v>
      </c>
      <c r="Q373" s="9">
        <v>61</v>
      </c>
      <c r="R373" s="23">
        <v>0</v>
      </c>
      <c r="S373" s="8"/>
      <c r="T373" s="9"/>
      <c r="U373" s="11">
        <v>538</v>
      </c>
    </row>
    <row r="374" spans="1:21" x14ac:dyDescent="0.25">
      <c r="A374" s="8" t="s">
        <v>2245</v>
      </c>
      <c r="B374" s="9" t="s">
        <v>2246</v>
      </c>
      <c r="C374" s="9" t="s">
        <v>2247</v>
      </c>
      <c r="D374" s="9" t="s">
        <v>2247</v>
      </c>
      <c r="E374" s="9" t="s">
        <v>2248</v>
      </c>
      <c r="F374" s="9" t="s">
        <v>29</v>
      </c>
      <c r="G374" s="9">
        <v>3</v>
      </c>
      <c r="H374" s="9">
        <v>5</v>
      </c>
      <c r="I374" s="9">
        <v>5</v>
      </c>
      <c r="J374" s="9">
        <v>4.4000000000000004</v>
      </c>
      <c r="K374" s="9">
        <v>144.44999999999999</v>
      </c>
      <c r="L374" s="9">
        <v>1263</v>
      </c>
      <c r="M374" s="9">
        <v>0</v>
      </c>
      <c r="N374" s="9">
        <v>62.177999999999997</v>
      </c>
      <c r="O374" s="11">
        <v>1685200</v>
      </c>
      <c r="P374" s="8">
        <v>0</v>
      </c>
      <c r="Q374" s="9">
        <v>61</v>
      </c>
      <c r="R374" s="23">
        <v>0</v>
      </c>
      <c r="S374" s="8"/>
      <c r="T374" s="9"/>
      <c r="U374" s="11">
        <v>234</v>
      </c>
    </row>
    <row r="375" spans="1:21" x14ac:dyDescent="0.25">
      <c r="A375" s="8" t="s">
        <v>3933</v>
      </c>
      <c r="B375" s="9" t="s">
        <v>3934</v>
      </c>
      <c r="C375" s="9" t="s">
        <v>3935</v>
      </c>
      <c r="D375" s="9" t="s">
        <v>3935</v>
      </c>
      <c r="E375" s="9" t="s">
        <v>3936</v>
      </c>
      <c r="F375" s="9" t="s">
        <v>29</v>
      </c>
      <c r="G375" s="9">
        <v>1</v>
      </c>
      <c r="H375" s="9">
        <v>3</v>
      </c>
      <c r="I375" s="9">
        <v>3</v>
      </c>
      <c r="J375" s="9">
        <v>16.399999999999999</v>
      </c>
      <c r="K375" s="9">
        <v>32.921999999999997</v>
      </c>
      <c r="L375" s="9">
        <v>286</v>
      </c>
      <c r="M375" s="9">
        <v>0</v>
      </c>
      <c r="N375" s="9">
        <v>23.177</v>
      </c>
      <c r="O375" s="11">
        <v>1682800</v>
      </c>
      <c r="P375" s="8">
        <v>0</v>
      </c>
      <c r="Q375" s="9">
        <v>61</v>
      </c>
      <c r="R375" s="23">
        <v>0</v>
      </c>
      <c r="S375" s="8"/>
      <c r="T375" s="9"/>
      <c r="U375" s="11">
        <v>574</v>
      </c>
    </row>
    <row r="376" spans="1:21" x14ac:dyDescent="0.25">
      <c r="A376" s="8" t="s">
        <v>2551</v>
      </c>
      <c r="B376" s="9" t="s">
        <v>2552</v>
      </c>
      <c r="C376" s="9" t="s">
        <v>2553</v>
      </c>
      <c r="D376" s="9" t="s">
        <v>2553</v>
      </c>
      <c r="E376" s="9" t="s">
        <v>2554</v>
      </c>
      <c r="F376" s="9" t="s">
        <v>29</v>
      </c>
      <c r="G376" s="9">
        <v>1</v>
      </c>
      <c r="H376" s="9">
        <v>5</v>
      </c>
      <c r="I376" s="9">
        <v>5</v>
      </c>
      <c r="J376" s="9">
        <v>27.8</v>
      </c>
      <c r="K376" s="9">
        <v>26.489000000000001</v>
      </c>
      <c r="L376" s="9">
        <v>241</v>
      </c>
      <c r="M376" s="9">
        <v>0</v>
      </c>
      <c r="N376" s="9">
        <v>38.890999999999998</v>
      </c>
      <c r="O376" s="11">
        <v>1681800</v>
      </c>
      <c r="P376" s="8">
        <v>0</v>
      </c>
      <c r="Q376" s="9">
        <v>61</v>
      </c>
      <c r="R376" s="23">
        <v>0</v>
      </c>
      <c r="S376" s="8"/>
      <c r="T376" s="9"/>
      <c r="U376" s="11">
        <v>490</v>
      </c>
    </row>
    <row r="377" spans="1:21" x14ac:dyDescent="0.25">
      <c r="A377" s="8" t="s">
        <v>3937</v>
      </c>
      <c r="B377" s="9" t="s">
        <v>3938</v>
      </c>
      <c r="C377" s="9" t="s">
        <v>3939</v>
      </c>
      <c r="D377" s="9" t="s">
        <v>3939</v>
      </c>
      <c r="E377" s="9" t="s">
        <v>3940</v>
      </c>
      <c r="F377" s="9" t="s">
        <v>29</v>
      </c>
      <c r="G377" s="9">
        <v>3</v>
      </c>
      <c r="H377" s="9">
        <v>6</v>
      </c>
      <c r="I377" s="9">
        <v>6</v>
      </c>
      <c r="J377" s="9">
        <v>6.6</v>
      </c>
      <c r="K377" s="9">
        <v>142.29</v>
      </c>
      <c r="L377" s="9">
        <v>1242</v>
      </c>
      <c r="M377" s="9">
        <v>0</v>
      </c>
      <c r="N377" s="9">
        <v>81.152000000000001</v>
      </c>
      <c r="O377" s="11">
        <v>1652500</v>
      </c>
      <c r="P377" s="8">
        <v>0</v>
      </c>
      <c r="Q377" s="9">
        <v>61</v>
      </c>
      <c r="R377" s="23">
        <v>0</v>
      </c>
      <c r="S377" s="8"/>
      <c r="T377" s="9"/>
      <c r="U377" s="11">
        <v>42</v>
      </c>
    </row>
    <row r="378" spans="1:21" x14ac:dyDescent="0.25">
      <c r="A378" s="8" t="s">
        <v>3941</v>
      </c>
      <c r="B378" s="9" t="s">
        <v>3942</v>
      </c>
      <c r="C378" s="9" t="s">
        <v>3943</v>
      </c>
      <c r="D378" s="9" t="s">
        <v>3943</v>
      </c>
      <c r="E378" s="9" t="s">
        <v>3944</v>
      </c>
      <c r="F378" s="9" t="s">
        <v>29</v>
      </c>
      <c r="G378" s="9">
        <v>17</v>
      </c>
      <c r="H378" s="9">
        <v>5</v>
      </c>
      <c r="I378" s="9">
        <v>5</v>
      </c>
      <c r="J378" s="9">
        <v>15.9</v>
      </c>
      <c r="K378" s="9">
        <v>47.326999999999998</v>
      </c>
      <c r="L378" s="9">
        <v>434</v>
      </c>
      <c r="M378" s="9">
        <v>0</v>
      </c>
      <c r="N378" s="9">
        <v>63.984999999999999</v>
      </c>
      <c r="O378" s="11">
        <v>1641500</v>
      </c>
      <c r="P378" s="8">
        <v>0</v>
      </c>
      <c r="Q378" s="9">
        <v>61</v>
      </c>
      <c r="R378" s="23">
        <v>0</v>
      </c>
      <c r="S378" s="8"/>
      <c r="T378" s="9"/>
      <c r="U378" s="11">
        <v>79</v>
      </c>
    </row>
    <row r="379" spans="1:21" x14ac:dyDescent="0.25">
      <c r="A379" s="8" t="s">
        <v>1542</v>
      </c>
      <c r="B379" s="9" t="s">
        <v>1543</v>
      </c>
      <c r="C379" s="9" t="s">
        <v>1544</v>
      </c>
      <c r="D379" s="9" t="s">
        <v>1544</v>
      </c>
      <c r="E379" s="9" t="s">
        <v>1545</v>
      </c>
      <c r="F379" s="9" t="s">
        <v>29</v>
      </c>
      <c r="G379" s="9">
        <v>4</v>
      </c>
      <c r="H379" s="9">
        <v>3</v>
      </c>
      <c r="I379" s="9">
        <v>3</v>
      </c>
      <c r="J379" s="9">
        <v>25.2</v>
      </c>
      <c r="K379" s="9">
        <v>13.372999999999999</v>
      </c>
      <c r="L379" s="9">
        <v>119</v>
      </c>
      <c r="M379" s="9">
        <v>0</v>
      </c>
      <c r="N379" s="9">
        <v>24.463000000000001</v>
      </c>
      <c r="O379" s="11">
        <v>1604300</v>
      </c>
      <c r="P379" s="8">
        <v>0</v>
      </c>
      <c r="Q379" s="9">
        <v>61</v>
      </c>
      <c r="R379" s="23">
        <v>0</v>
      </c>
      <c r="S379" s="8"/>
      <c r="T379" s="9"/>
      <c r="U379" s="11">
        <v>593</v>
      </c>
    </row>
    <row r="380" spans="1:21" x14ac:dyDescent="0.25">
      <c r="A380" s="8" t="s">
        <v>202</v>
      </c>
      <c r="B380" s="9" t="s">
        <v>203</v>
      </c>
      <c r="C380" s="9" t="s">
        <v>204</v>
      </c>
      <c r="D380" s="9" t="s">
        <v>204</v>
      </c>
      <c r="E380" s="9" t="s">
        <v>205</v>
      </c>
      <c r="F380" s="9" t="s">
        <v>29</v>
      </c>
      <c r="G380" s="9">
        <v>1</v>
      </c>
      <c r="H380" s="9">
        <v>5</v>
      </c>
      <c r="I380" s="9">
        <v>5</v>
      </c>
      <c r="J380" s="9">
        <v>30.3</v>
      </c>
      <c r="K380" s="9">
        <v>28.768000000000001</v>
      </c>
      <c r="L380" s="9">
        <v>261</v>
      </c>
      <c r="M380" s="9">
        <v>0</v>
      </c>
      <c r="N380" s="9">
        <v>189.72</v>
      </c>
      <c r="O380" s="11">
        <v>1598500</v>
      </c>
      <c r="P380" s="8">
        <v>0</v>
      </c>
      <c r="Q380" s="9">
        <v>61</v>
      </c>
      <c r="R380" s="23">
        <v>0</v>
      </c>
      <c r="S380" s="8"/>
      <c r="T380" s="9"/>
      <c r="U380" s="11">
        <v>457</v>
      </c>
    </row>
    <row r="381" spans="1:21" x14ac:dyDescent="0.25">
      <c r="A381" s="8" t="s">
        <v>3945</v>
      </c>
      <c r="B381" s="9" t="s">
        <v>1477</v>
      </c>
      <c r="C381" s="9" t="s">
        <v>1478</v>
      </c>
      <c r="D381" s="9" t="s">
        <v>1478</v>
      </c>
      <c r="E381" s="9" t="s">
        <v>3946</v>
      </c>
      <c r="F381" s="9" t="s">
        <v>29</v>
      </c>
      <c r="G381" s="9">
        <v>7</v>
      </c>
      <c r="H381" s="9">
        <v>4</v>
      </c>
      <c r="I381" s="9">
        <v>4</v>
      </c>
      <c r="J381" s="9">
        <v>5.6</v>
      </c>
      <c r="K381" s="9">
        <v>145.16999999999999</v>
      </c>
      <c r="L381" s="9">
        <v>1312</v>
      </c>
      <c r="M381" s="9">
        <v>0</v>
      </c>
      <c r="N381" s="9">
        <v>69.14</v>
      </c>
      <c r="O381" s="11">
        <v>1553600</v>
      </c>
      <c r="P381" s="8">
        <v>0</v>
      </c>
      <c r="Q381" s="9">
        <v>61</v>
      </c>
      <c r="R381" s="23">
        <v>0</v>
      </c>
      <c r="S381" s="8"/>
      <c r="T381" s="9"/>
      <c r="U381" s="11">
        <v>32</v>
      </c>
    </row>
    <row r="382" spans="1:21" x14ac:dyDescent="0.25">
      <c r="A382" s="8" t="s">
        <v>3947</v>
      </c>
      <c r="B382" s="9" t="s">
        <v>1199</v>
      </c>
      <c r="C382" s="9" t="s">
        <v>1200</v>
      </c>
      <c r="D382" s="9" t="s">
        <v>1200</v>
      </c>
      <c r="E382" s="9" t="s">
        <v>3948</v>
      </c>
      <c r="F382" s="9" t="s">
        <v>29</v>
      </c>
      <c r="G382" s="9">
        <v>3</v>
      </c>
      <c r="H382" s="9">
        <v>5</v>
      </c>
      <c r="I382" s="9">
        <v>5</v>
      </c>
      <c r="J382" s="9">
        <v>5.3</v>
      </c>
      <c r="K382" s="9">
        <v>141.29</v>
      </c>
      <c r="L382" s="9">
        <v>1292</v>
      </c>
      <c r="M382" s="9">
        <v>0</v>
      </c>
      <c r="N382" s="9">
        <v>43.093000000000004</v>
      </c>
      <c r="O382" s="11">
        <v>1534100</v>
      </c>
      <c r="P382" s="8">
        <v>0</v>
      </c>
      <c r="Q382" s="9">
        <v>61</v>
      </c>
      <c r="R382" s="23">
        <v>0</v>
      </c>
      <c r="S382" s="8"/>
      <c r="T382" s="9"/>
      <c r="U382" s="11">
        <v>779</v>
      </c>
    </row>
    <row r="383" spans="1:21" x14ac:dyDescent="0.25">
      <c r="A383" s="8" t="s">
        <v>2131</v>
      </c>
      <c r="B383" s="9" t="s">
        <v>2132</v>
      </c>
      <c r="C383" s="9" t="s">
        <v>2133</v>
      </c>
      <c r="D383" s="9" t="s">
        <v>2133</v>
      </c>
      <c r="E383" s="9" t="s">
        <v>2134</v>
      </c>
      <c r="F383" s="9" t="s">
        <v>29</v>
      </c>
      <c r="G383" s="9">
        <v>2</v>
      </c>
      <c r="H383" s="9">
        <v>5</v>
      </c>
      <c r="I383" s="9">
        <v>5</v>
      </c>
      <c r="J383" s="9">
        <v>11.2</v>
      </c>
      <c r="K383" s="9">
        <v>61.311999999999998</v>
      </c>
      <c r="L383" s="9">
        <v>536</v>
      </c>
      <c r="M383" s="9">
        <v>0</v>
      </c>
      <c r="N383" s="9">
        <v>52.402999999999999</v>
      </c>
      <c r="O383" s="11">
        <v>1494300</v>
      </c>
      <c r="P383" s="8">
        <v>0</v>
      </c>
      <c r="Q383" s="9">
        <v>61</v>
      </c>
      <c r="R383" s="23">
        <v>0</v>
      </c>
      <c r="S383" s="8"/>
      <c r="T383" s="9"/>
      <c r="U383" s="11">
        <v>563</v>
      </c>
    </row>
    <row r="384" spans="1:21" x14ac:dyDescent="0.25">
      <c r="A384" s="8" t="s">
        <v>3949</v>
      </c>
      <c r="B384" s="9" t="s">
        <v>1604</v>
      </c>
      <c r="C384" s="9" t="s">
        <v>1605</v>
      </c>
      <c r="D384" s="9" t="s">
        <v>1605</v>
      </c>
      <c r="E384" s="9" t="s">
        <v>1606</v>
      </c>
      <c r="F384" s="9" t="s">
        <v>29</v>
      </c>
      <c r="G384" s="9">
        <v>1</v>
      </c>
      <c r="H384" s="9">
        <v>2</v>
      </c>
      <c r="I384" s="9">
        <v>2</v>
      </c>
      <c r="J384" s="9">
        <v>3.8</v>
      </c>
      <c r="K384" s="9">
        <v>86.47</v>
      </c>
      <c r="L384" s="9">
        <v>767</v>
      </c>
      <c r="M384" s="9">
        <v>0</v>
      </c>
      <c r="N384" s="9">
        <v>62.694000000000003</v>
      </c>
      <c r="O384" s="11">
        <v>1490200</v>
      </c>
      <c r="P384" s="8">
        <v>0</v>
      </c>
      <c r="Q384" s="9">
        <v>61</v>
      </c>
      <c r="R384" s="23">
        <v>0</v>
      </c>
      <c r="S384" s="8"/>
      <c r="T384" s="9"/>
      <c r="U384" s="11">
        <v>649</v>
      </c>
    </row>
    <row r="385" spans="1:21" x14ac:dyDescent="0.25">
      <c r="A385" s="8" t="s">
        <v>3950</v>
      </c>
      <c r="B385" s="9" t="s">
        <v>3951</v>
      </c>
      <c r="C385" s="9" t="s">
        <v>3952</v>
      </c>
      <c r="D385" s="9" t="s">
        <v>3952</v>
      </c>
      <c r="E385" s="9" t="s">
        <v>3953</v>
      </c>
      <c r="F385" s="9" t="s">
        <v>29</v>
      </c>
      <c r="G385" s="9">
        <v>1</v>
      </c>
      <c r="H385" s="9">
        <v>5</v>
      </c>
      <c r="I385" s="9">
        <v>5</v>
      </c>
      <c r="J385" s="9">
        <v>8.9</v>
      </c>
      <c r="K385" s="9">
        <v>91.706000000000003</v>
      </c>
      <c r="L385" s="9">
        <v>796</v>
      </c>
      <c r="M385" s="9">
        <v>0</v>
      </c>
      <c r="N385" s="9">
        <v>49.357999999999997</v>
      </c>
      <c r="O385" s="11">
        <v>1476600</v>
      </c>
      <c r="P385" s="8">
        <v>0</v>
      </c>
      <c r="Q385" s="9">
        <v>61</v>
      </c>
      <c r="R385" s="23">
        <v>0</v>
      </c>
      <c r="S385" s="8"/>
      <c r="T385" s="9"/>
      <c r="U385" s="11">
        <v>763</v>
      </c>
    </row>
    <row r="386" spans="1:21" x14ac:dyDescent="0.25">
      <c r="A386" s="8" t="s">
        <v>3954</v>
      </c>
      <c r="B386" s="9" t="s">
        <v>2900</v>
      </c>
      <c r="C386" s="9" t="s">
        <v>2901</v>
      </c>
      <c r="D386" s="9" t="s">
        <v>2901</v>
      </c>
      <c r="E386" s="9" t="s">
        <v>3955</v>
      </c>
      <c r="F386" s="9" t="s">
        <v>29</v>
      </c>
      <c r="G386" s="9">
        <v>3</v>
      </c>
      <c r="H386" s="9">
        <v>4</v>
      </c>
      <c r="I386" s="9">
        <v>4</v>
      </c>
      <c r="J386" s="9">
        <v>15.7</v>
      </c>
      <c r="K386" s="9">
        <v>36.923000000000002</v>
      </c>
      <c r="L386" s="9">
        <v>331</v>
      </c>
      <c r="M386" s="9">
        <v>0</v>
      </c>
      <c r="N386" s="9">
        <v>46.777999999999999</v>
      </c>
      <c r="O386" s="11">
        <v>1469200</v>
      </c>
      <c r="P386" s="8">
        <v>0</v>
      </c>
      <c r="Q386" s="9">
        <v>61</v>
      </c>
      <c r="R386" s="23">
        <v>0</v>
      </c>
      <c r="S386" s="8"/>
      <c r="T386" s="9"/>
      <c r="U386" s="11">
        <v>361</v>
      </c>
    </row>
    <row r="387" spans="1:21" x14ac:dyDescent="0.25">
      <c r="A387" s="8" t="s">
        <v>3956</v>
      </c>
      <c r="B387" s="9" t="s">
        <v>3957</v>
      </c>
      <c r="C387" s="9" t="s">
        <v>3958</v>
      </c>
      <c r="D387" s="9" t="s">
        <v>3958</v>
      </c>
      <c r="E387" s="9" t="s">
        <v>3959</v>
      </c>
      <c r="F387" s="9" t="s">
        <v>29</v>
      </c>
      <c r="G387" s="9">
        <v>1</v>
      </c>
      <c r="H387" s="9">
        <v>4</v>
      </c>
      <c r="I387" s="9">
        <v>2</v>
      </c>
      <c r="J387" s="9">
        <v>13.3</v>
      </c>
      <c r="K387" s="9">
        <v>27.774000000000001</v>
      </c>
      <c r="L387" s="9">
        <v>248</v>
      </c>
      <c r="M387" s="9">
        <v>0</v>
      </c>
      <c r="N387" s="9">
        <v>20.262</v>
      </c>
      <c r="O387" s="11">
        <v>1442600</v>
      </c>
      <c r="P387" s="8">
        <v>0</v>
      </c>
      <c r="Q387" s="9">
        <v>61</v>
      </c>
      <c r="R387" s="23">
        <v>0</v>
      </c>
      <c r="S387" s="8"/>
      <c r="T387" s="9"/>
      <c r="U387" s="11">
        <v>531</v>
      </c>
    </row>
    <row r="388" spans="1:21" x14ac:dyDescent="0.25">
      <c r="A388" s="8" t="s">
        <v>3960</v>
      </c>
      <c r="B388" s="9" t="s">
        <v>2860</v>
      </c>
      <c r="C388" s="9" t="s">
        <v>2861</v>
      </c>
      <c r="D388" s="9" t="s">
        <v>2861</v>
      </c>
      <c r="E388" s="9" t="s">
        <v>3961</v>
      </c>
      <c r="F388" s="9" t="s">
        <v>29</v>
      </c>
      <c r="G388" s="9">
        <v>5</v>
      </c>
      <c r="H388" s="9">
        <v>5</v>
      </c>
      <c r="I388" s="9">
        <v>5</v>
      </c>
      <c r="J388" s="9">
        <v>13.2</v>
      </c>
      <c r="K388" s="9">
        <v>39.829000000000001</v>
      </c>
      <c r="L388" s="9">
        <v>349</v>
      </c>
      <c r="M388" s="9">
        <v>0</v>
      </c>
      <c r="N388" s="9">
        <v>28.437999999999999</v>
      </c>
      <c r="O388" s="11">
        <v>1430900</v>
      </c>
      <c r="P388" s="8">
        <v>0</v>
      </c>
      <c r="Q388" s="9">
        <v>61</v>
      </c>
      <c r="R388" s="23">
        <v>0</v>
      </c>
      <c r="S388" s="8"/>
      <c r="T388" s="9"/>
      <c r="U388" s="11">
        <v>322</v>
      </c>
    </row>
    <row r="389" spans="1:21" x14ac:dyDescent="0.25">
      <c r="A389" s="8" t="s">
        <v>3962</v>
      </c>
      <c r="B389" s="9" t="s">
        <v>1624</v>
      </c>
      <c r="C389" s="9" t="s">
        <v>1625</v>
      </c>
      <c r="D389" s="9" t="s">
        <v>1625</v>
      </c>
      <c r="E389" s="9" t="s">
        <v>3963</v>
      </c>
      <c r="F389" s="9" t="s">
        <v>29</v>
      </c>
      <c r="G389" s="9">
        <v>4</v>
      </c>
      <c r="H389" s="9">
        <v>2</v>
      </c>
      <c r="I389" s="9">
        <v>2</v>
      </c>
      <c r="J389" s="9">
        <v>3</v>
      </c>
      <c r="K389" s="9">
        <v>68.054000000000002</v>
      </c>
      <c r="L389" s="9">
        <v>610</v>
      </c>
      <c r="M389" s="9">
        <v>0</v>
      </c>
      <c r="N389" s="9">
        <v>13.351000000000001</v>
      </c>
      <c r="O389" s="11">
        <v>1428700</v>
      </c>
      <c r="P389" s="8">
        <v>0</v>
      </c>
      <c r="Q389" s="9">
        <v>61</v>
      </c>
      <c r="R389" s="23">
        <v>0</v>
      </c>
      <c r="S389" s="8"/>
      <c r="T389" s="9"/>
      <c r="U389" s="11">
        <v>210</v>
      </c>
    </row>
    <row r="390" spans="1:21" x14ac:dyDescent="0.25">
      <c r="A390" s="8" t="s">
        <v>3964</v>
      </c>
      <c r="B390" s="9" t="s">
        <v>2414</v>
      </c>
      <c r="C390" s="9" t="s">
        <v>2415</v>
      </c>
      <c r="D390" s="9" t="s">
        <v>2415</v>
      </c>
      <c r="E390" s="9" t="s">
        <v>3965</v>
      </c>
      <c r="F390" s="9" t="s">
        <v>29</v>
      </c>
      <c r="G390" s="9">
        <v>3</v>
      </c>
      <c r="H390" s="9">
        <v>4</v>
      </c>
      <c r="I390" s="9">
        <v>4</v>
      </c>
      <c r="J390" s="9">
        <v>4.9000000000000004</v>
      </c>
      <c r="K390" s="9">
        <v>189.25</v>
      </c>
      <c r="L390" s="9">
        <v>1657</v>
      </c>
      <c r="M390" s="9">
        <v>0</v>
      </c>
      <c r="N390" s="9">
        <v>136.56</v>
      </c>
      <c r="O390" s="11">
        <v>1420800</v>
      </c>
      <c r="P390" s="8">
        <v>0</v>
      </c>
      <c r="Q390" s="9">
        <v>61</v>
      </c>
      <c r="R390" s="23">
        <v>0</v>
      </c>
      <c r="S390" s="8"/>
      <c r="T390" s="9"/>
      <c r="U390" s="11">
        <v>556</v>
      </c>
    </row>
    <row r="391" spans="1:21" x14ac:dyDescent="0.25">
      <c r="A391" s="8" t="s">
        <v>1904</v>
      </c>
      <c r="B391" s="9" t="s">
        <v>1905</v>
      </c>
      <c r="C391" s="9" t="s">
        <v>1906</v>
      </c>
      <c r="D391" s="9" t="s">
        <v>1906</v>
      </c>
      <c r="E391" s="9" t="s">
        <v>1907</v>
      </c>
      <c r="F391" s="9" t="s">
        <v>29</v>
      </c>
      <c r="G391" s="9">
        <v>1</v>
      </c>
      <c r="H391" s="9">
        <v>2</v>
      </c>
      <c r="I391" s="9">
        <v>2</v>
      </c>
      <c r="J391" s="9">
        <v>3.7</v>
      </c>
      <c r="K391" s="9">
        <v>79.994</v>
      </c>
      <c r="L391" s="9">
        <v>700</v>
      </c>
      <c r="M391" s="9">
        <v>0</v>
      </c>
      <c r="N391" s="9">
        <v>12.67</v>
      </c>
      <c r="O391" s="11">
        <v>1397200</v>
      </c>
      <c r="P391" s="8">
        <v>0</v>
      </c>
      <c r="Q391" s="9">
        <v>61</v>
      </c>
      <c r="R391" s="23">
        <v>0</v>
      </c>
      <c r="S391" s="8"/>
      <c r="T391" s="9"/>
      <c r="U391" s="11">
        <v>480</v>
      </c>
    </row>
    <row r="392" spans="1:21" x14ac:dyDescent="0.25">
      <c r="A392" s="8" t="s">
        <v>620</v>
      </c>
      <c r="B392" s="9" t="s">
        <v>211</v>
      </c>
      <c r="C392" s="9" t="s">
        <v>212</v>
      </c>
      <c r="D392" s="9" t="s">
        <v>212</v>
      </c>
      <c r="E392" s="9" t="s">
        <v>621</v>
      </c>
      <c r="F392" s="9" t="s">
        <v>29</v>
      </c>
      <c r="G392" s="9">
        <v>6</v>
      </c>
      <c r="H392" s="9">
        <v>3</v>
      </c>
      <c r="I392" s="9">
        <v>3</v>
      </c>
      <c r="J392" s="9">
        <v>24.8</v>
      </c>
      <c r="K392" s="9">
        <v>14.419</v>
      </c>
      <c r="L392" s="9">
        <v>129</v>
      </c>
      <c r="M392" s="9">
        <v>0</v>
      </c>
      <c r="N392" s="9">
        <v>22.033999999999999</v>
      </c>
      <c r="O392" s="11">
        <v>1383800</v>
      </c>
      <c r="P392" s="8">
        <v>0</v>
      </c>
      <c r="Q392" s="9">
        <v>61</v>
      </c>
      <c r="R392" s="23">
        <v>0</v>
      </c>
      <c r="S392" s="8"/>
      <c r="T392" s="9"/>
      <c r="U392" s="11">
        <v>369</v>
      </c>
    </row>
    <row r="393" spans="1:21" x14ac:dyDescent="0.25">
      <c r="A393" s="8" t="s">
        <v>3966</v>
      </c>
      <c r="B393" s="9" t="s">
        <v>123</v>
      </c>
      <c r="C393" s="9" t="s">
        <v>124</v>
      </c>
      <c r="D393" s="9" t="s">
        <v>124</v>
      </c>
      <c r="E393" s="9" t="s">
        <v>3967</v>
      </c>
      <c r="F393" s="9" t="s">
        <v>29</v>
      </c>
      <c r="G393" s="9">
        <v>3</v>
      </c>
      <c r="H393" s="9">
        <v>5</v>
      </c>
      <c r="I393" s="9">
        <v>5</v>
      </c>
      <c r="J393" s="9">
        <v>42.9</v>
      </c>
      <c r="K393" s="9">
        <v>15.054</v>
      </c>
      <c r="L393" s="9">
        <v>140</v>
      </c>
      <c r="M393" s="9">
        <v>0</v>
      </c>
      <c r="N393" s="9">
        <v>46.551000000000002</v>
      </c>
      <c r="O393" s="11">
        <v>1382100</v>
      </c>
      <c r="P393" s="8">
        <v>0</v>
      </c>
      <c r="Q393" s="9">
        <v>61</v>
      </c>
      <c r="R393" s="23">
        <v>0</v>
      </c>
      <c r="S393" s="8"/>
      <c r="T393" s="9"/>
      <c r="U393" s="11">
        <v>440</v>
      </c>
    </row>
    <row r="394" spans="1:21" x14ac:dyDescent="0.25">
      <c r="A394" s="8" t="s">
        <v>3968</v>
      </c>
      <c r="B394" s="9" t="s">
        <v>3969</v>
      </c>
      <c r="C394" s="9" t="s">
        <v>3970</v>
      </c>
      <c r="D394" s="9" t="s">
        <v>3970</v>
      </c>
      <c r="E394" s="9" t="s">
        <v>3971</v>
      </c>
      <c r="F394" s="9" t="s">
        <v>29</v>
      </c>
      <c r="G394" s="9">
        <v>1</v>
      </c>
      <c r="H394" s="9">
        <v>4</v>
      </c>
      <c r="I394" s="9">
        <v>4</v>
      </c>
      <c r="J394" s="9">
        <v>15.9</v>
      </c>
      <c r="K394" s="9">
        <v>55.18</v>
      </c>
      <c r="L394" s="9">
        <v>504</v>
      </c>
      <c r="M394" s="9">
        <v>0</v>
      </c>
      <c r="N394" s="9">
        <v>68.304000000000002</v>
      </c>
      <c r="O394" s="11">
        <v>1373500</v>
      </c>
      <c r="P394" s="8">
        <v>0</v>
      </c>
      <c r="Q394" s="9">
        <v>61</v>
      </c>
      <c r="R394" s="23">
        <v>0</v>
      </c>
      <c r="S394" s="8"/>
      <c r="T394" s="9"/>
      <c r="U394" s="11">
        <v>807</v>
      </c>
    </row>
    <row r="395" spans="1:21" x14ac:dyDescent="0.25">
      <c r="A395" s="8" t="s">
        <v>3972</v>
      </c>
      <c r="B395" s="9" t="s">
        <v>3973</v>
      </c>
      <c r="C395" s="9" t="s">
        <v>3974</v>
      </c>
      <c r="D395" s="9" t="s">
        <v>3974</v>
      </c>
      <c r="E395" s="9" t="s">
        <v>3975</v>
      </c>
      <c r="F395" s="9" t="s">
        <v>29</v>
      </c>
      <c r="G395" s="9">
        <v>2</v>
      </c>
      <c r="H395" s="9">
        <v>4</v>
      </c>
      <c r="I395" s="9">
        <v>4</v>
      </c>
      <c r="J395" s="9">
        <v>16.3</v>
      </c>
      <c r="K395" s="9">
        <v>41.795999999999999</v>
      </c>
      <c r="L395" s="9">
        <v>380</v>
      </c>
      <c r="M395" s="9">
        <v>0</v>
      </c>
      <c r="N395" s="9">
        <v>89.313000000000002</v>
      </c>
      <c r="O395" s="11">
        <v>1368700</v>
      </c>
      <c r="P395" s="8">
        <v>0</v>
      </c>
      <c r="Q395" s="9">
        <v>61</v>
      </c>
      <c r="R395" s="23">
        <v>0</v>
      </c>
      <c r="S395" s="8"/>
      <c r="T395" s="9"/>
      <c r="U395" s="11">
        <v>371</v>
      </c>
    </row>
    <row r="396" spans="1:21" x14ac:dyDescent="0.25">
      <c r="A396" s="8" t="s">
        <v>3976</v>
      </c>
      <c r="B396" s="9" t="s">
        <v>3977</v>
      </c>
      <c r="C396" s="9" t="s">
        <v>3978</v>
      </c>
      <c r="D396" s="9" t="s">
        <v>3978</v>
      </c>
      <c r="E396" s="9" t="s">
        <v>3979</v>
      </c>
      <c r="F396" s="9" t="s">
        <v>29</v>
      </c>
      <c r="G396" s="9">
        <v>4</v>
      </c>
      <c r="H396" s="9">
        <v>4</v>
      </c>
      <c r="I396" s="9">
        <v>4</v>
      </c>
      <c r="J396" s="9">
        <v>35.9</v>
      </c>
      <c r="K396" s="9">
        <v>13.193</v>
      </c>
      <c r="L396" s="9">
        <v>117</v>
      </c>
      <c r="M396" s="9">
        <v>0</v>
      </c>
      <c r="N396" s="9">
        <v>23.209</v>
      </c>
      <c r="O396" s="11">
        <v>1363600</v>
      </c>
      <c r="P396" s="8">
        <v>0</v>
      </c>
      <c r="Q396" s="9">
        <v>61</v>
      </c>
      <c r="R396" s="23">
        <v>0</v>
      </c>
      <c r="S396" s="8"/>
      <c r="T396" s="9"/>
      <c r="U396" s="11">
        <v>623</v>
      </c>
    </row>
    <row r="397" spans="1:21" x14ac:dyDescent="0.25">
      <c r="A397" s="8" t="s">
        <v>3980</v>
      </c>
      <c r="B397" s="9" t="s">
        <v>3981</v>
      </c>
      <c r="C397" s="9" t="s">
        <v>3982</v>
      </c>
      <c r="D397" s="9" t="s">
        <v>3982</v>
      </c>
      <c r="E397" s="9" t="s">
        <v>3983</v>
      </c>
      <c r="F397" s="9" t="s">
        <v>29</v>
      </c>
      <c r="G397" s="9">
        <v>4</v>
      </c>
      <c r="H397" s="9">
        <v>3</v>
      </c>
      <c r="I397" s="9">
        <v>3</v>
      </c>
      <c r="J397" s="9">
        <v>14</v>
      </c>
      <c r="K397" s="9">
        <v>39.241</v>
      </c>
      <c r="L397" s="9">
        <v>335</v>
      </c>
      <c r="M397" s="9">
        <v>0</v>
      </c>
      <c r="N397" s="9">
        <v>83.460999999999999</v>
      </c>
      <c r="O397" s="11">
        <v>1326300</v>
      </c>
      <c r="P397" s="8">
        <v>0</v>
      </c>
      <c r="Q397" s="9">
        <v>61</v>
      </c>
      <c r="R397" s="23">
        <v>0</v>
      </c>
      <c r="S397" s="8"/>
      <c r="T397" s="9"/>
      <c r="U397" s="11">
        <v>140</v>
      </c>
    </row>
    <row r="398" spans="1:21" x14ac:dyDescent="0.25">
      <c r="A398" s="8" t="s">
        <v>3984</v>
      </c>
      <c r="B398" s="9" t="s">
        <v>3118</v>
      </c>
      <c r="C398" s="9" t="s">
        <v>3119</v>
      </c>
      <c r="D398" s="9" t="s">
        <v>3119</v>
      </c>
      <c r="E398" s="9" t="s">
        <v>3120</v>
      </c>
      <c r="F398" s="9" t="s">
        <v>29</v>
      </c>
      <c r="G398" s="9">
        <v>3</v>
      </c>
      <c r="H398" s="9">
        <v>4</v>
      </c>
      <c r="I398" s="9">
        <v>4</v>
      </c>
      <c r="J398" s="9">
        <v>10.5</v>
      </c>
      <c r="K398" s="9">
        <v>83.653000000000006</v>
      </c>
      <c r="L398" s="9">
        <v>762</v>
      </c>
      <c r="M398" s="9">
        <v>0</v>
      </c>
      <c r="N398" s="9">
        <v>46.972999999999999</v>
      </c>
      <c r="O398" s="11">
        <v>1324700</v>
      </c>
      <c r="P398" s="8">
        <v>0</v>
      </c>
      <c r="Q398" s="9">
        <v>61</v>
      </c>
      <c r="R398" s="23">
        <v>0</v>
      </c>
      <c r="S398" s="8"/>
      <c r="T398" s="9"/>
      <c r="U398" s="11">
        <v>138</v>
      </c>
    </row>
    <row r="399" spans="1:21" x14ac:dyDescent="0.25">
      <c r="A399" s="8" t="s">
        <v>3985</v>
      </c>
      <c r="B399" s="9" t="s">
        <v>1572</v>
      </c>
      <c r="C399" s="9" t="s">
        <v>1573</v>
      </c>
      <c r="D399" s="9" t="s">
        <v>1573</v>
      </c>
      <c r="E399" s="9" t="s">
        <v>3986</v>
      </c>
      <c r="F399" s="9" t="s">
        <v>29</v>
      </c>
      <c r="G399" s="9">
        <v>12</v>
      </c>
      <c r="H399" s="9">
        <v>3</v>
      </c>
      <c r="I399" s="9">
        <v>3</v>
      </c>
      <c r="J399" s="9">
        <v>25.7</v>
      </c>
      <c r="K399" s="9">
        <v>11.571999999999999</v>
      </c>
      <c r="L399" s="9">
        <v>101</v>
      </c>
      <c r="M399" s="9">
        <v>0</v>
      </c>
      <c r="N399" s="9">
        <v>43.241999999999997</v>
      </c>
      <c r="O399" s="11">
        <v>1324200</v>
      </c>
      <c r="P399" s="8">
        <v>0</v>
      </c>
      <c r="Q399" s="9">
        <v>61</v>
      </c>
      <c r="R399" s="23">
        <v>0</v>
      </c>
      <c r="S399" s="8"/>
      <c r="T399" s="9"/>
      <c r="U399" s="11">
        <v>208</v>
      </c>
    </row>
    <row r="400" spans="1:21" x14ac:dyDescent="0.25">
      <c r="A400" s="8" t="s">
        <v>3987</v>
      </c>
      <c r="B400" s="9" t="s">
        <v>3988</v>
      </c>
      <c r="C400" s="9" t="s">
        <v>3989</v>
      </c>
      <c r="D400" s="9" t="s">
        <v>3989</v>
      </c>
      <c r="E400" s="9" t="s">
        <v>3990</v>
      </c>
      <c r="F400" s="9" t="s">
        <v>29</v>
      </c>
      <c r="G400" s="9">
        <v>1</v>
      </c>
      <c r="H400" s="9">
        <v>1</v>
      </c>
      <c r="I400" s="9">
        <v>1</v>
      </c>
      <c r="J400" s="9">
        <v>4.3</v>
      </c>
      <c r="K400" s="9">
        <v>59.179000000000002</v>
      </c>
      <c r="L400" s="9">
        <v>540</v>
      </c>
      <c r="M400" s="9">
        <v>1</v>
      </c>
      <c r="N400" s="9">
        <v>-2</v>
      </c>
      <c r="O400" s="11">
        <v>1318300</v>
      </c>
      <c r="P400" s="8">
        <v>0</v>
      </c>
      <c r="Q400" s="9">
        <v>61</v>
      </c>
      <c r="R400" s="23">
        <v>0</v>
      </c>
      <c r="S400" s="8" t="s">
        <v>24</v>
      </c>
      <c r="T400" s="9"/>
      <c r="U400" s="11">
        <v>750</v>
      </c>
    </row>
    <row r="401" spans="1:21" x14ac:dyDescent="0.25">
      <c r="A401" s="8" t="s">
        <v>2646</v>
      </c>
      <c r="B401" s="9" t="s">
        <v>2647</v>
      </c>
      <c r="C401" s="9" t="s">
        <v>2648</v>
      </c>
      <c r="D401" s="9" t="s">
        <v>2648</v>
      </c>
      <c r="E401" s="9" t="s">
        <v>440</v>
      </c>
      <c r="F401" s="9" t="s">
        <v>29</v>
      </c>
      <c r="G401" s="9">
        <v>4</v>
      </c>
      <c r="H401" s="9">
        <v>2</v>
      </c>
      <c r="I401" s="9">
        <v>2</v>
      </c>
      <c r="J401" s="9">
        <v>11.3</v>
      </c>
      <c r="K401" s="9">
        <v>23.577000000000002</v>
      </c>
      <c r="L401" s="9">
        <v>203</v>
      </c>
      <c r="M401" s="9">
        <v>0</v>
      </c>
      <c r="N401" s="9">
        <v>20.41</v>
      </c>
      <c r="O401" s="11">
        <v>1314000</v>
      </c>
      <c r="P401" s="8">
        <v>0</v>
      </c>
      <c r="Q401" s="9">
        <v>61</v>
      </c>
      <c r="R401" s="23">
        <v>0</v>
      </c>
      <c r="S401" s="8"/>
      <c r="T401" s="9"/>
      <c r="U401" s="11">
        <v>544</v>
      </c>
    </row>
    <row r="402" spans="1:21" x14ac:dyDescent="0.25">
      <c r="A402" s="8" t="s">
        <v>3991</v>
      </c>
      <c r="B402" s="9" t="s">
        <v>2378</v>
      </c>
      <c r="C402" s="9" t="s">
        <v>2379</v>
      </c>
      <c r="D402" s="9" t="s">
        <v>2379</v>
      </c>
      <c r="E402" s="9" t="s">
        <v>3992</v>
      </c>
      <c r="F402" s="9" t="s">
        <v>29</v>
      </c>
      <c r="G402" s="9">
        <v>4</v>
      </c>
      <c r="H402" s="9">
        <v>6</v>
      </c>
      <c r="I402" s="9">
        <v>6</v>
      </c>
      <c r="J402" s="9">
        <v>20.3</v>
      </c>
      <c r="K402" s="9">
        <v>46.381999999999998</v>
      </c>
      <c r="L402" s="9">
        <v>414</v>
      </c>
      <c r="M402" s="9">
        <v>0</v>
      </c>
      <c r="N402" s="9">
        <v>68.728999999999999</v>
      </c>
      <c r="O402" s="11">
        <v>1308800</v>
      </c>
      <c r="P402" s="8">
        <v>0</v>
      </c>
      <c r="Q402" s="9">
        <v>61</v>
      </c>
      <c r="R402" s="23">
        <v>0</v>
      </c>
      <c r="S402" s="8"/>
      <c r="T402" s="9"/>
      <c r="U402" s="11">
        <v>655</v>
      </c>
    </row>
    <row r="403" spans="1:21" x14ac:dyDescent="0.25">
      <c r="A403" s="8" t="s">
        <v>1811</v>
      </c>
      <c r="B403" s="9" t="s">
        <v>1812</v>
      </c>
      <c r="C403" s="9" t="s">
        <v>1813</v>
      </c>
      <c r="D403" s="9" t="s">
        <v>1813</v>
      </c>
      <c r="E403" s="9" t="s">
        <v>1814</v>
      </c>
      <c r="F403" s="9" t="s">
        <v>29</v>
      </c>
      <c r="G403" s="9">
        <v>1</v>
      </c>
      <c r="H403" s="9">
        <v>2</v>
      </c>
      <c r="I403" s="9">
        <v>2</v>
      </c>
      <c r="J403" s="9">
        <v>17.399999999999999</v>
      </c>
      <c r="K403" s="9">
        <v>12.476000000000001</v>
      </c>
      <c r="L403" s="9">
        <v>115</v>
      </c>
      <c r="M403" s="9">
        <v>0</v>
      </c>
      <c r="N403" s="9">
        <v>13.63</v>
      </c>
      <c r="O403" s="11">
        <v>1302400</v>
      </c>
      <c r="P403" s="8">
        <v>0</v>
      </c>
      <c r="Q403" s="9">
        <v>61</v>
      </c>
      <c r="R403" s="23">
        <v>0</v>
      </c>
      <c r="S403" s="8"/>
      <c r="T403" s="9"/>
      <c r="U403" s="11">
        <v>471</v>
      </c>
    </row>
    <row r="404" spans="1:21" x14ac:dyDescent="0.25">
      <c r="A404" s="8" t="s">
        <v>3993</v>
      </c>
      <c r="B404" s="9" t="s">
        <v>67</v>
      </c>
      <c r="C404" s="9" t="s">
        <v>68</v>
      </c>
      <c r="D404" s="9" t="s">
        <v>68</v>
      </c>
      <c r="E404" s="9" t="s">
        <v>3994</v>
      </c>
      <c r="F404" s="9" t="s">
        <v>29</v>
      </c>
      <c r="G404" s="9">
        <v>4</v>
      </c>
      <c r="H404" s="9">
        <v>1</v>
      </c>
      <c r="I404" s="9">
        <v>1</v>
      </c>
      <c r="J404" s="9">
        <v>12.1</v>
      </c>
      <c r="K404" s="9">
        <v>10.127000000000001</v>
      </c>
      <c r="L404" s="9">
        <v>91</v>
      </c>
      <c r="M404" s="9">
        <v>2.849E-3</v>
      </c>
      <c r="N404" s="9">
        <v>6.4043999999999999</v>
      </c>
      <c r="O404" s="11">
        <v>1283900</v>
      </c>
      <c r="P404" s="8">
        <v>0</v>
      </c>
      <c r="Q404" s="9">
        <v>61</v>
      </c>
      <c r="R404" s="23">
        <v>0</v>
      </c>
      <c r="S404" s="8"/>
      <c r="T404" s="9"/>
      <c r="U404" s="11">
        <v>241</v>
      </c>
    </row>
    <row r="405" spans="1:21" x14ac:dyDescent="0.25">
      <c r="A405" s="8" t="s">
        <v>1518</v>
      </c>
      <c r="B405" s="9" t="s">
        <v>1519</v>
      </c>
      <c r="C405" s="9" t="s">
        <v>1520</v>
      </c>
      <c r="D405" s="9" t="s">
        <v>1520</v>
      </c>
      <c r="E405" s="9" t="s">
        <v>3995</v>
      </c>
      <c r="F405" s="9" t="s">
        <v>29</v>
      </c>
      <c r="G405" s="9">
        <v>3</v>
      </c>
      <c r="H405" s="9">
        <v>4</v>
      </c>
      <c r="I405" s="9">
        <v>4</v>
      </c>
      <c r="J405" s="9">
        <v>9.1</v>
      </c>
      <c r="K405" s="9">
        <v>67.194000000000003</v>
      </c>
      <c r="L405" s="9">
        <v>625</v>
      </c>
      <c r="M405" s="9">
        <v>0</v>
      </c>
      <c r="N405" s="9">
        <v>31.716999999999999</v>
      </c>
      <c r="O405" s="11">
        <v>1276700</v>
      </c>
      <c r="P405" s="8">
        <v>0</v>
      </c>
      <c r="Q405" s="9">
        <v>61</v>
      </c>
      <c r="R405" s="23">
        <v>0</v>
      </c>
      <c r="S405" s="8"/>
      <c r="T405" s="9"/>
      <c r="U405" s="11">
        <v>37</v>
      </c>
    </row>
    <row r="406" spans="1:21" x14ac:dyDescent="0.25">
      <c r="A406" s="8" t="s">
        <v>3996</v>
      </c>
      <c r="B406" s="9" t="s">
        <v>1756</v>
      </c>
      <c r="C406" s="9" t="s">
        <v>1757</v>
      </c>
      <c r="D406" s="9" t="s">
        <v>1757</v>
      </c>
      <c r="E406" s="9" t="s">
        <v>3997</v>
      </c>
      <c r="F406" s="9" t="s">
        <v>29</v>
      </c>
      <c r="G406" s="9">
        <v>5</v>
      </c>
      <c r="H406" s="9">
        <v>4</v>
      </c>
      <c r="I406" s="9">
        <v>4</v>
      </c>
      <c r="J406" s="9">
        <v>26</v>
      </c>
      <c r="K406" s="9">
        <v>20.774999999999999</v>
      </c>
      <c r="L406" s="9">
        <v>181</v>
      </c>
      <c r="M406" s="9">
        <v>0</v>
      </c>
      <c r="N406" s="9">
        <v>28.88</v>
      </c>
      <c r="O406" s="11">
        <v>1270700</v>
      </c>
      <c r="P406" s="8">
        <v>0</v>
      </c>
      <c r="Q406" s="9">
        <v>61</v>
      </c>
      <c r="R406" s="23">
        <v>0</v>
      </c>
      <c r="S406" s="8"/>
      <c r="T406" s="9"/>
      <c r="U406" s="11">
        <v>207</v>
      </c>
    </row>
    <row r="407" spans="1:21" x14ac:dyDescent="0.25">
      <c r="A407" s="8" t="s">
        <v>3998</v>
      </c>
      <c r="B407" s="9" t="s">
        <v>3999</v>
      </c>
      <c r="C407" s="9" t="s">
        <v>4000</v>
      </c>
      <c r="D407" s="9" t="s">
        <v>4000</v>
      </c>
      <c r="E407" s="9" t="s">
        <v>4001</v>
      </c>
      <c r="F407" s="9" t="s">
        <v>29</v>
      </c>
      <c r="G407" s="9">
        <v>5</v>
      </c>
      <c r="H407" s="9">
        <v>5</v>
      </c>
      <c r="I407" s="9">
        <v>3</v>
      </c>
      <c r="J407" s="9">
        <v>8.3000000000000007</v>
      </c>
      <c r="K407" s="9">
        <v>104.55</v>
      </c>
      <c r="L407" s="9">
        <v>937</v>
      </c>
      <c r="M407" s="9">
        <v>0</v>
      </c>
      <c r="N407" s="9">
        <v>45.576999999999998</v>
      </c>
      <c r="O407" s="11">
        <v>1244900</v>
      </c>
      <c r="P407" s="8">
        <v>0</v>
      </c>
      <c r="Q407" s="9">
        <v>61</v>
      </c>
      <c r="R407" s="23">
        <v>0</v>
      </c>
      <c r="S407" s="8"/>
      <c r="T407" s="9"/>
      <c r="U407" s="11">
        <v>619</v>
      </c>
    </row>
    <row r="408" spans="1:21" x14ac:dyDescent="0.25">
      <c r="A408" s="8" t="s">
        <v>4002</v>
      </c>
      <c r="B408" s="9" t="s">
        <v>2052</v>
      </c>
      <c r="C408" s="9" t="s">
        <v>2053</v>
      </c>
      <c r="D408" s="9" t="s">
        <v>2053</v>
      </c>
      <c r="E408" s="9" t="s">
        <v>2054</v>
      </c>
      <c r="F408" s="9" t="s">
        <v>29</v>
      </c>
      <c r="G408" s="9">
        <v>7</v>
      </c>
      <c r="H408" s="9">
        <v>5</v>
      </c>
      <c r="I408" s="9">
        <v>5</v>
      </c>
      <c r="J408" s="9">
        <v>6.5</v>
      </c>
      <c r="K408" s="9">
        <v>109.68</v>
      </c>
      <c r="L408" s="9">
        <v>963</v>
      </c>
      <c r="M408" s="9">
        <v>0</v>
      </c>
      <c r="N408" s="9">
        <v>115.61</v>
      </c>
      <c r="O408" s="11">
        <v>1236300</v>
      </c>
      <c r="P408" s="8">
        <v>0</v>
      </c>
      <c r="Q408" s="9">
        <v>61</v>
      </c>
      <c r="R408" s="23">
        <v>0</v>
      </c>
      <c r="S408" s="8"/>
      <c r="T408" s="9"/>
      <c r="U408" s="11">
        <v>533</v>
      </c>
    </row>
    <row r="409" spans="1:21" x14ac:dyDescent="0.25">
      <c r="A409" s="8" t="s">
        <v>4003</v>
      </c>
      <c r="B409" s="9" t="s">
        <v>1592</v>
      </c>
      <c r="C409" s="9" t="s">
        <v>1593</v>
      </c>
      <c r="D409" s="9" t="s">
        <v>1593</v>
      </c>
      <c r="E409" s="9" t="s">
        <v>4004</v>
      </c>
      <c r="F409" s="9" t="s">
        <v>29</v>
      </c>
      <c r="G409" s="9">
        <v>11</v>
      </c>
      <c r="H409" s="9">
        <v>4</v>
      </c>
      <c r="I409" s="9">
        <v>4</v>
      </c>
      <c r="J409" s="9">
        <v>14.6</v>
      </c>
      <c r="K409" s="9">
        <v>40.97</v>
      </c>
      <c r="L409" s="9">
        <v>369</v>
      </c>
      <c r="M409" s="9">
        <v>0</v>
      </c>
      <c r="N409" s="9">
        <v>63.823</v>
      </c>
      <c r="O409" s="11">
        <v>1229300</v>
      </c>
      <c r="P409" s="8">
        <v>0</v>
      </c>
      <c r="Q409" s="9">
        <v>61</v>
      </c>
      <c r="R409" s="23">
        <v>0</v>
      </c>
      <c r="S409" s="8"/>
      <c r="T409" s="9"/>
      <c r="U409" s="11">
        <v>559</v>
      </c>
    </row>
    <row r="410" spans="1:21" x14ac:dyDescent="0.25">
      <c r="A410" s="8" t="s">
        <v>4005</v>
      </c>
      <c r="B410" s="9" t="s">
        <v>4006</v>
      </c>
      <c r="C410" s="9" t="s">
        <v>4007</v>
      </c>
      <c r="D410" s="9" t="s">
        <v>4007</v>
      </c>
      <c r="E410" s="9" t="s">
        <v>4008</v>
      </c>
      <c r="F410" s="9" t="s">
        <v>29</v>
      </c>
      <c r="G410" s="9">
        <v>1</v>
      </c>
      <c r="H410" s="9">
        <v>4</v>
      </c>
      <c r="I410" s="9">
        <v>4</v>
      </c>
      <c r="J410" s="9">
        <v>15.9</v>
      </c>
      <c r="K410" s="9">
        <v>33.427999999999997</v>
      </c>
      <c r="L410" s="9">
        <v>296</v>
      </c>
      <c r="M410" s="9">
        <v>0</v>
      </c>
      <c r="N410" s="9">
        <v>73.936000000000007</v>
      </c>
      <c r="O410" s="11">
        <v>1228900</v>
      </c>
      <c r="P410" s="8">
        <v>0</v>
      </c>
      <c r="Q410" s="9">
        <v>61</v>
      </c>
      <c r="R410" s="23">
        <v>0</v>
      </c>
      <c r="S410" s="8"/>
      <c r="T410" s="9"/>
      <c r="U410" s="11">
        <v>575</v>
      </c>
    </row>
    <row r="411" spans="1:21" x14ac:dyDescent="0.25">
      <c r="A411" s="8" t="s">
        <v>4009</v>
      </c>
      <c r="B411" s="9" t="s">
        <v>1120</v>
      </c>
      <c r="C411" s="9" t="s">
        <v>1121</v>
      </c>
      <c r="D411" s="9" t="s">
        <v>4010</v>
      </c>
      <c r="E411" s="9" t="s">
        <v>4011</v>
      </c>
      <c r="F411" s="9" t="s">
        <v>29</v>
      </c>
      <c r="G411" s="9">
        <v>10</v>
      </c>
      <c r="H411" s="9">
        <v>10</v>
      </c>
      <c r="I411" s="9">
        <v>1</v>
      </c>
      <c r="J411" s="9">
        <v>26.5</v>
      </c>
      <c r="K411" s="9">
        <v>42.051000000000002</v>
      </c>
      <c r="L411" s="9">
        <v>377</v>
      </c>
      <c r="M411" s="9">
        <v>4.0540999999999997E-3</v>
      </c>
      <c r="N411" s="9">
        <v>6.1512000000000002</v>
      </c>
      <c r="O411" s="11">
        <v>1209500</v>
      </c>
      <c r="P411" s="8">
        <v>0</v>
      </c>
      <c r="Q411" s="9">
        <v>61</v>
      </c>
      <c r="R411" s="23">
        <v>0</v>
      </c>
      <c r="S411" s="8"/>
      <c r="T411" s="9"/>
      <c r="U411" s="11">
        <v>627</v>
      </c>
    </row>
    <row r="412" spans="1:21" x14ac:dyDescent="0.25">
      <c r="A412" s="8" t="s">
        <v>1298</v>
      </c>
      <c r="B412" s="9" t="s">
        <v>1299</v>
      </c>
      <c r="C412" s="9" t="s">
        <v>1300</v>
      </c>
      <c r="D412" s="9" t="s">
        <v>1300</v>
      </c>
      <c r="E412" s="9" t="s">
        <v>1301</v>
      </c>
      <c r="F412" s="9" t="s">
        <v>29</v>
      </c>
      <c r="G412" s="9">
        <v>1</v>
      </c>
      <c r="H412" s="9">
        <v>5</v>
      </c>
      <c r="I412" s="9">
        <v>5</v>
      </c>
      <c r="J412" s="9">
        <v>44.8</v>
      </c>
      <c r="K412" s="9">
        <v>17.818000000000001</v>
      </c>
      <c r="L412" s="9">
        <v>165</v>
      </c>
      <c r="M412" s="9">
        <v>0</v>
      </c>
      <c r="N412" s="9">
        <v>37.484999999999999</v>
      </c>
      <c r="O412" s="11">
        <v>1208900</v>
      </c>
      <c r="P412" s="8">
        <v>0</v>
      </c>
      <c r="Q412" s="9">
        <v>61</v>
      </c>
      <c r="R412" s="23">
        <v>0</v>
      </c>
      <c r="S412" s="8"/>
      <c r="T412" s="9"/>
      <c r="U412" s="11">
        <v>522</v>
      </c>
    </row>
    <row r="413" spans="1:21" x14ac:dyDescent="0.25">
      <c r="A413" s="8" t="s">
        <v>4012</v>
      </c>
      <c r="B413" s="9" t="s">
        <v>4013</v>
      </c>
      <c r="C413" s="9" t="s">
        <v>4014</v>
      </c>
      <c r="D413" s="9" t="s">
        <v>4014</v>
      </c>
      <c r="E413" s="9" t="s">
        <v>4015</v>
      </c>
      <c r="F413" s="9" t="s">
        <v>29</v>
      </c>
      <c r="G413" s="9">
        <v>1</v>
      </c>
      <c r="H413" s="9">
        <v>3</v>
      </c>
      <c r="I413" s="9">
        <v>3</v>
      </c>
      <c r="J413" s="9">
        <v>8.8000000000000007</v>
      </c>
      <c r="K413" s="9">
        <v>49.966999999999999</v>
      </c>
      <c r="L413" s="9">
        <v>442</v>
      </c>
      <c r="M413" s="9">
        <v>0</v>
      </c>
      <c r="N413" s="9">
        <v>20.835999999999999</v>
      </c>
      <c r="O413" s="11">
        <v>1207800</v>
      </c>
      <c r="P413" s="8">
        <v>0</v>
      </c>
      <c r="Q413" s="9">
        <v>61</v>
      </c>
      <c r="R413" s="23">
        <v>0</v>
      </c>
      <c r="S413" s="8"/>
      <c r="T413" s="9"/>
      <c r="U413" s="11">
        <v>705</v>
      </c>
    </row>
    <row r="414" spans="1:21" x14ac:dyDescent="0.25">
      <c r="A414" s="8" t="s">
        <v>4016</v>
      </c>
      <c r="B414" s="9" t="s">
        <v>1439</v>
      </c>
      <c r="C414" s="9" t="s">
        <v>1440</v>
      </c>
      <c r="D414" s="9" t="s">
        <v>1440</v>
      </c>
      <c r="E414" s="9" t="s">
        <v>4017</v>
      </c>
      <c r="F414" s="9" t="s">
        <v>29</v>
      </c>
      <c r="G414" s="9">
        <v>4</v>
      </c>
      <c r="H414" s="9">
        <v>4</v>
      </c>
      <c r="I414" s="9">
        <v>4</v>
      </c>
      <c r="J414" s="9">
        <v>8.9</v>
      </c>
      <c r="K414" s="9">
        <v>51.828000000000003</v>
      </c>
      <c r="L414" s="9">
        <v>451</v>
      </c>
      <c r="M414" s="9">
        <v>0</v>
      </c>
      <c r="N414" s="9">
        <v>28.262</v>
      </c>
      <c r="O414" s="11">
        <v>1207400</v>
      </c>
      <c r="P414" s="8">
        <v>0</v>
      </c>
      <c r="Q414" s="9">
        <v>61</v>
      </c>
      <c r="R414" s="23">
        <v>0</v>
      </c>
      <c r="S414" s="8"/>
      <c r="T414" s="9"/>
      <c r="U414" s="11">
        <v>61</v>
      </c>
    </row>
    <row r="415" spans="1:21" x14ac:dyDescent="0.25">
      <c r="A415" s="8" t="s">
        <v>4018</v>
      </c>
      <c r="B415" s="9" t="s">
        <v>4019</v>
      </c>
      <c r="C415" s="9" t="s">
        <v>4020</v>
      </c>
      <c r="D415" s="9" t="s">
        <v>4020</v>
      </c>
      <c r="E415" s="9" t="s">
        <v>4021</v>
      </c>
      <c r="F415" s="9" t="s">
        <v>29</v>
      </c>
      <c r="G415" s="9">
        <v>2</v>
      </c>
      <c r="H415" s="9">
        <v>2</v>
      </c>
      <c r="I415" s="9">
        <v>2</v>
      </c>
      <c r="J415" s="9">
        <v>15.2</v>
      </c>
      <c r="K415" s="9">
        <v>34.576999999999998</v>
      </c>
      <c r="L415" s="9">
        <v>310</v>
      </c>
      <c r="M415" s="9">
        <v>0</v>
      </c>
      <c r="N415" s="9">
        <v>30.05</v>
      </c>
      <c r="O415" s="11">
        <v>1161000</v>
      </c>
      <c r="P415" s="8">
        <v>0</v>
      </c>
      <c r="Q415" s="9">
        <v>61</v>
      </c>
      <c r="R415" s="23">
        <v>0</v>
      </c>
      <c r="S415" s="8"/>
      <c r="T415" s="9"/>
      <c r="U415" s="11">
        <v>380</v>
      </c>
    </row>
    <row r="416" spans="1:21" x14ac:dyDescent="0.25">
      <c r="A416" s="8" t="s">
        <v>4022</v>
      </c>
      <c r="B416" s="9" t="s">
        <v>4023</v>
      </c>
      <c r="C416" s="9" t="s">
        <v>4024</v>
      </c>
      <c r="D416" s="9" t="s">
        <v>4024</v>
      </c>
      <c r="E416" s="9" t="s">
        <v>4025</v>
      </c>
      <c r="F416" s="9" t="s">
        <v>29</v>
      </c>
      <c r="G416" s="9">
        <v>1</v>
      </c>
      <c r="H416" s="9">
        <v>2</v>
      </c>
      <c r="I416" s="9">
        <v>2</v>
      </c>
      <c r="J416" s="9">
        <v>9.6999999999999993</v>
      </c>
      <c r="K416" s="9">
        <v>45.744999999999997</v>
      </c>
      <c r="L416" s="9">
        <v>412</v>
      </c>
      <c r="M416" s="9">
        <v>0</v>
      </c>
      <c r="N416" s="9">
        <v>49.207000000000001</v>
      </c>
      <c r="O416" s="11">
        <v>1141800</v>
      </c>
      <c r="P416" s="8">
        <v>0</v>
      </c>
      <c r="Q416" s="9">
        <v>61</v>
      </c>
      <c r="R416" s="23">
        <v>0</v>
      </c>
      <c r="S416" s="8"/>
      <c r="T416" s="9"/>
      <c r="U416" s="11">
        <v>406</v>
      </c>
    </row>
    <row r="417" spans="1:21" x14ac:dyDescent="0.25">
      <c r="A417" s="8" t="s">
        <v>4026</v>
      </c>
      <c r="B417" s="9" t="s">
        <v>4027</v>
      </c>
      <c r="C417" s="9" t="s">
        <v>4028</v>
      </c>
      <c r="D417" s="9" t="s">
        <v>4028</v>
      </c>
      <c r="E417" s="9" t="s">
        <v>4029</v>
      </c>
      <c r="F417" s="9" t="s">
        <v>29</v>
      </c>
      <c r="G417" s="9">
        <v>5</v>
      </c>
      <c r="H417" s="9">
        <v>5</v>
      </c>
      <c r="I417" s="9">
        <v>5</v>
      </c>
      <c r="J417" s="9">
        <v>24.1</v>
      </c>
      <c r="K417" s="9">
        <v>18.919</v>
      </c>
      <c r="L417" s="9">
        <v>166</v>
      </c>
      <c r="M417" s="9">
        <v>0</v>
      </c>
      <c r="N417" s="9">
        <v>35.593000000000004</v>
      </c>
      <c r="O417" s="11">
        <v>1135400</v>
      </c>
      <c r="P417" s="8">
        <v>0</v>
      </c>
      <c r="Q417" s="9">
        <v>61</v>
      </c>
      <c r="R417" s="23">
        <v>0</v>
      </c>
      <c r="S417" s="8"/>
      <c r="T417" s="9"/>
      <c r="U417" s="11">
        <v>3</v>
      </c>
    </row>
    <row r="418" spans="1:21" x14ac:dyDescent="0.25">
      <c r="A418" s="8" t="s">
        <v>1667</v>
      </c>
      <c r="B418" s="9" t="s">
        <v>1668</v>
      </c>
      <c r="C418" s="9" t="s">
        <v>1669</v>
      </c>
      <c r="D418" s="9" t="s">
        <v>1669</v>
      </c>
      <c r="E418" s="9" t="s">
        <v>1670</v>
      </c>
      <c r="F418" s="9" t="s">
        <v>29</v>
      </c>
      <c r="G418" s="9">
        <v>1</v>
      </c>
      <c r="H418" s="9">
        <v>6</v>
      </c>
      <c r="I418" s="9">
        <v>6</v>
      </c>
      <c r="J418" s="9">
        <v>6.7</v>
      </c>
      <c r="K418" s="9">
        <v>103.13</v>
      </c>
      <c r="L418" s="9">
        <v>928</v>
      </c>
      <c r="M418" s="9">
        <v>0</v>
      </c>
      <c r="N418" s="9">
        <v>166.2</v>
      </c>
      <c r="O418" s="11">
        <v>1126900</v>
      </c>
      <c r="P418" s="8">
        <v>0</v>
      </c>
      <c r="Q418" s="9">
        <v>61</v>
      </c>
      <c r="R418" s="23">
        <v>0</v>
      </c>
      <c r="S418" s="8"/>
      <c r="T418" s="9"/>
      <c r="U418" s="11">
        <v>778</v>
      </c>
    </row>
    <row r="419" spans="1:21" x14ac:dyDescent="0.25">
      <c r="A419" s="8" t="s">
        <v>4030</v>
      </c>
      <c r="B419" s="9" t="s">
        <v>4031</v>
      </c>
      <c r="C419" s="9" t="s">
        <v>4032</v>
      </c>
      <c r="D419" s="9" t="s">
        <v>4032</v>
      </c>
      <c r="E419" s="9" t="s">
        <v>4033</v>
      </c>
      <c r="F419" s="9" t="s">
        <v>29</v>
      </c>
      <c r="G419" s="9">
        <v>2</v>
      </c>
      <c r="H419" s="9">
        <v>3</v>
      </c>
      <c r="I419" s="9">
        <v>3</v>
      </c>
      <c r="J419" s="9">
        <v>19.399999999999999</v>
      </c>
      <c r="K419" s="9">
        <v>26.318999999999999</v>
      </c>
      <c r="L419" s="9">
        <v>227</v>
      </c>
      <c r="M419" s="9">
        <v>0</v>
      </c>
      <c r="N419" s="9">
        <v>100.56</v>
      </c>
      <c r="O419" s="11">
        <v>1115800</v>
      </c>
      <c r="P419" s="8">
        <v>0</v>
      </c>
      <c r="Q419" s="9">
        <v>61</v>
      </c>
      <c r="R419" s="23">
        <v>0</v>
      </c>
      <c r="S419" s="8"/>
      <c r="T419" s="9"/>
      <c r="U419" s="11">
        <v>672</v>
      </c>
    </row>
    <row r="420" spans="1:21" x14ac:dyDescent="0.25">
      <c r="A420" s="8" t="s">
        <v>4034</v>
      </c>
      <c r="B420" s="9" t="s">
        <v>1040</v>
      </c>
      <c r="C420" s="9" t="s">
        <v>1041</v>
      </c>
      <c r="D420" s="9" t="s">
        <v>1041</v>
      </c>
      <c r="E420" s="9" t="s">
        <v>1042</v>
      </c>
      <c r="F420" s="9" t="s">
        <v>29</v>
      </c>
      <c r="G420" s="9">
        <v>2</v>
      </c>
      <c r="H420" s="9">
        <v>3</v>
      </c>
      <c r="I420" s="9">
        <v>3</v>
      </c>
      <c r="J420" s="9">
        <v>10.9</v>
      </c>
      <c r="K420" s="9">
        <v>52.164000000000001</v>
      </c>
      <c r="L420" s="9">
        <v>466</v>
      </c>
      <c r="M420" s="9">
        <v>0</v>
      </c>
      <c r="N420" s="9">
        <v>99.495000000000005</v>
      </c>
      <c r="O420" s="11">
        <v>1111100</v>
      </c>
      <c r="P420" s="8">
        <v>0</v>
      </c>
      <c r="Q420" s="9">
        <v>61</v>
      </c>
      <c r="R420" s="23">
        <v>0</v>
      </c>
      <c r="S420" s="8"/>
      <c r="T420" s="9"/>
      <c r="U420" s="11">
        <v>665</v>
      </c>
    </row>
    <row r="421" spans="1:21" x14ac:dyDescent="0.25">
      <c r="A421" s="8" t="s">
        <v>4035</v>
      </c>
      <c r="B421" s="9" t="s">
        <v>4036</v>
      </c>
      <c r="C421" s="9" t="s">
        <v>4037</v>
      </c>
      <c r="D421" s="9" t="s">
        <v>4037</v>
      </c>
      <c r="E421" s="9" t="s">
        <v>4038</v>
      </c>
      <c r="F421" s="9" t="s">
        <v>29</v>
      </c>
      <c r="G421" s="9">
        <v>12</v>
      </c>
      <c r="H421" s="9">
        <v>13</v>
      </c>
      <c r="I421" s="9">
        <v>3</v>
      </c>
      <c r="J421" s="9">
        <v>36.5</v>
      </c>
      <c r="K421" s="9">
        <v>49.856999999999999</v>
      </c>
      <c r="L421" s="9">
        <v>446</v>
      </c>
      <c r="M421" s="9">
        <v>0</v>
      </c>
      <c r="N421" s="9">
        <v>26.495999999999999</v>
      </c>
      <c r="O421" s="11">
        <v>1088900</v>
      </c>
      <c r="P421" s="8">
        <v>0</v>
      </c>
      <c r="Q421" s="9">
        <v>61</v>
      </c>
      <c r="R421" s="23">
        <v>0</v>
      </c>
      <c r="S421" s="8"/>
      <c r="T421" s="9"/>
      <c r="U421" s="11">
        <v>774</v>
      </c>
    </row>
    <row r="422" spans="1:21" x14ac:dyDescent="0.25">
      <c r="A422" s="8" t="s">
        <v>4039</v>
      </c>
      <c r="B422" s="9" t="s">
        <v>4040</v>
      </c>
      <c r="C422" s="9" t="s">
        <v>4041</v>
      </c>
      <c r="D422" s="9" t="s">
        <v>4041</v>
      </c>
      <c r="E422" s="9" t="s">
        <v>4042</v>
      </c>
      <c r="F422" s="9" t="s">
        <v>29</v>
      </c>
      <c r="G422" s="9">
        <v>2</v>
      </c>
      <c r="H422" s="9">
        <v>3</v>
      </c>
      <c r="I422" s="9">
        <v>3</v>
      </c>
      <c r="J422" s="9">
        <v>10.199999999999999</v>
      </c>
      <c r="K422" s="9">
        <v>40.127000000000002</v>
      </c>
      <c r="L422" s="9">
        <v>362</v>
      </c>
      <c r="M422" s="9">
        <v>0</v>
      </c>
      <c r="N422" s="9">
        <v>61.837000000000003</v>
      </c>
      <c r="O422" s="11">
        <v>1073700</v>
      </c>
      <c r="P422" s="8">
        <v>0</v>
      </c>
      <c r="Q422" s="9">
        <v>61</v>
      </c>
      <c r="R422" s="23">
        <v>0</v>
      </c>
      <c r="S422" s="8"/>
      <c r="T422" s="9"/>
      <c r="U422" s="11">
        <v>212</v>
      </c>
    </row>
    <row r="423" spans="1:21" x14ac:dyDescent="0.25">
      <c r="A423" s="8" t="s">
        <v>4043</v>
      </c>
      <c r="B423" s="9" t="s">
        <v>4044</v>
      </c>
      <c r="C423" s="9" t="s">
        <v>4045</v>
      </c>
      <c r="D423" s="9" t="s">
        <v>4045</v>
      </c>
      <c r="E423" s="9" t="s">
        <v>4046</v>
      </c>
      <c r="F423" s="9" t="s">
        <v>29</v>
      </c>
      <c r="G423" s="9">
        <v>1</v>
      </c>
      <c r="H423" s="9">
        <v>4</v>
      </c>
      <c r="I423" s="9">
        <v>4</v>
      </c>
      <c r="J423" s="9">
        <v>22.8</v>
      </c>
      <c r="K423" s="9">
        <v>32.972999999999999</v>
      </c>
      <c r="L423" s="9">
        <v>290</v>
      </c>
      <c r="M423" s="9">
        <v>0</v>
      </c>
      <c r="N423" s="9">
        <v>60.234999999999999</v>
      </c>
      <c r="O423" s="11">
        <v>1073300</v>
      </c>
      <c r="P423" s="8">
        <v>0</v>
      </c>
      <c r="Q423" s="9">
        <v>61</v>
      </c>
      <c r="R423" s="23">
        <v>0</v>
      </c>
      <c r="S423" s="8"/>
      <c r="T423" s="9"/>
      <c r="U423" s="11">
        <v>535</v>
      </c>
    </row>
    <row r="424" spans="1:21" x14ac:dyDescent="0.25">
      <c r="A424" s="8" t="s">
        <v>4047</v>
      </c>
      <c r="B424" s="9" t="s">
        <v>4048</v>
      </c>
      <c r="C424" s="9" t="s">
        <v>4049</v>
      </c>
      <c r="D424" s="9" t="s">
        <v>4049</v>
      </c>
      <c r="E424" s="9" t="s">
        <v>4050</v>
      </c>
      <c r="F424" s="9" t="s">
        <v>29</v>
      </c>
      <c r="G424" s="9">
        <v>2</v>
      </c>
      <c r="H424" s="9">
        <v>3</v>
      </c>
      <c r="I424" s="9">
        <v>3</v>
      </c>
      <c r="J424" s="9">
        <v>14</v>
      </c>
      <c r="K424" s="9">
        <v>38.438000000000002</v>
      </c>
      <c r="L424" s="9">
        <v>350</v>
      </c>
      <c r="M424" s="9">
        <v>0</v>
      </c>
      <c r="N424" s="9">
        <v>260.7</v>
      </c>
      <c r="O424" s="11">
        <v>1061900</v>
      </c>
      <c r="P424" s="8">
        <v>0</v>
      </c>
      <c r="Q424" s="9">
        <v>61</v>
      </c>
      <c r="R424" s="23">
        <v>0</v>
      </c>
      <c r="S424" s="8"/>
      <c r="T424" s="9"/>
      <c r="U424" s="11">
        <v>822</v>
      </c>
    </row>
    <row r="425" spans="1:21" x14ac:dyDescent="0.25">
      <c r="A425" s="8" t="s">
        <v>4051</v>
      </c>
      <c r="B425" s="9" t="s">
        <v>2128</v>
      </c>
      <c r="C425" s="9" t="s">
        <v>2129</v>
      </c>
      <c r="D425" s="9" t="s">
        <v>2129</v>
      </c>
      <c r="E425" s="9" t="s">
        <v>4052</v>
      </c>
      <c r="F425" s="9" t="s">
        <v>29</v>
      </c>
      <c r="G425" s="9">
        <v>7</v>
      </c>
      <c r="H425" s="9">
        <v>3</v>
      </c>
      <c r="I425" s="9">
        <v>3</v>
      </c>
      <c r="J425" s="9">
        <v>7.9</v>
      </c>
      <c r="K425" s="9">
        <v>43.295000000000002</v>
      </c>
      <c r="L425" s="9">
        <v>390</v>
      </c>
      <c r="M425" s="9">
        <v>0</v>
      </c>
      <c r="N425" s="9">
        <v>17.882999999999999</v>
      </c>
      <c r="O425" s="11">
        <v>1056700</v>
      </c>
      <c r="P425" s="8">
        <v>0</v>
      </c>
      <c r="Q425" s="9">
        <v>61</v>
      </c>
      <c r="R425" s="23">
        <v>0</v>
      </c>
      <c r="S425" s="8"/>
      <c r="T425" s="9"/>
      <c r="U425" s="11">
        <v>444</v>
      </c>
    </row>
    <row r="426" spans="1:21" x14ac:dyDescent="0.25">
      <c r="A426" s="8" t="s">
        <v>4053</v>
      </c>
      <c r="B426" s="9" t="s">
        <v>2605</v>
      </c>
      <c r="C426" s="9" t="s">
        <v>2606</v>
      </c>
      <c r="D426" s="9" t="s">
        <v>2606</v>
      </c>
      <c r="E426" s="9" t="s">
        <v>4054</v>
      </c>
      <c r="F426" s="9" t="s">
        <v>29</v>
      </c>
      <c r="G426" s="9">
        <v>6</v>
      </c>
      <c r="H426" s="9">
        <v>1</v>
      </c>
      <c r="I426" s="9">
        <v>1</v>
      </c>
      <c r="J426" s="9">
        <v>3.5</v>
      </c>
      <c r="K426" s="9">
        <v>24.465</v>
      </c>
      <c r="L426" s="9">
        <v>230</v>
      </c>
      <c r="M426" s="9">
        <v>7.7121000000000004E-3</v>
      </c>
      <c r="N426" s="9">
        <v>5.8868999999999998</v>
      </c>
      <c r="O426" s="11">
        <v>1051000</v>
      </c>
      <c r="P426" s="8">
        <v>0</v>
      </c>
      <c r="Q426" s="9">
        <v>61</v>
      </c>
      <c r="R426" s="23">
        <v>0</v>
      </c>
      <c r="S426" s="8"/>
      <c r="T426" s="9"/>
      <c r="U426" s="11">
        <v>169</v>
      </c>
    </row>
    <row r="427" spans="1:21" x14ac:dyDescent="0.25">
      <c r="A427" s="8" t="s">
        <v>4055</v>
      </c>
      <c r="B427" s="9" t="s">
        <v>2484</v>
      </c>
      <c r="C427" s="9" t="s">
        <v>2485</v>
      </c>
      <c r="D427" s="9" t="s">
        <v>2485</v>
      </c>
      <c r="E427" s="9" t="s">
        <v>4056</v>
      </c>
      <c r="F427" s="9" t="s">
        <v>29</v>
      </c>
      <c r="G427" s="9">
        <v>1</v>
      </c>
      <c r="H427" s="9">
        <v>4</v>
      </c>
      <c r="I427" s="9">
        <v>4</v>
      </c>
      <c r="J427" s="9">
        <v>7.3</v>
      </c>
      <c r="K427" s="9">
        <v>74.403000000000006</v>
      </c>
      <c r="L427" s="9">
        <v>644</v>
      </c>
      <c r="M427" s="9">
        <v>0</v>
      </c>
      <c r="N427" s="9">
        <v>27.727</v>
      </c>
      <c r="O427" s="11">
        <v>1050500</v>
      </c>
      <c r="P427" s="8">
        <v>0</v>
      </c>
      <c r="Q427" s="9">
        <v>61</v>
      </c>
      <c r="R427" s="23">
        <v>0</v>
      </c>
      <c r="S427" s="8"/>
      <c r="T427" s="9"/>
      <c r="U427" s="11">
        <v>677</v>
      </c>
    </row>
    <row r="428" spans="1:21" x14ac:dyDescent="0.25">
      <c r="A428" s="8" t="s">
        <v>4057</v>
      </c>
      <c r="B428" s="9" t="s">
        <v>2698</v>
      </c>
      <c r="C428" s="9" t="s">
        <v>2699</v>
      </c>
      <c r="D428" s="9" t="s">
        <v>2699</v>
      </c>
      <c r="E428" s="9" t="s">
        <v>4058</v>
      </c>
      <c r="F428" s="9" t="s">
        <v>29</v>
      </c>
      <c r="G428" s="9">
        <v>7</v>
      </c>
      <c r="H428" s="9">
        <v>3</v>
      </c>
      <c r="I428" s="9">
        <v>3</v>
      </c>
      <c r="J428" s="9">
        <v>18.5</v>
      </c>
      <c r="K428" s="9">
        <v>31.739000000000001</v>
      </c>
      <c r="L428" s="9">
        <v>303</v>
      </c>
      <c r="M428" s="9">
        <v>0</v>
      </c>
      <c r="N428" s="9">
        <v>23.797000000000001</v>
      </c>
      <c r="O428" s="11">
        <v>1032400</v>
      </c>
      <c r="P428" s="8">
        <v>0</v>
      </c>
      <c r="Q428" s="9">
        <v>61</v>
      </c>
      <c r="R428" s="23">
        <v>0</v>
      </c>
      <c r="S428" s="8"/>
      <c r="T428" s="9"/>
      <c r="U428" s="11">
        <v>301</v>
      </c>
    </row>
    <row r="429" spans="1:21" x14ac:dyDescent="0.25">
      <c r="A429" s="8" t="s">
        <v>4059</v>
      </c>
      <c r="B429" s="9" t="s">
        <v>4060</v>
      </c>
      <c r="C429" s="9" t="s">
        <v>4061</v>
      </c>
      <c r="D429" s="9" t="s">
        <v>4061</v>
      </c>
      <c r="E429" s="9" t="s">
        <v>4062</v>
      </c>
      <c r="F429" s="9" t="s">
        <v>29</v>
      </c>
      <c r="G429" s="9">
        <v>1</v>
      </c>
      <c r="H429" s="9">
        <v>1</v>
      </c>
      <c r="I429" s="9">
        <v>1</v>
      </c>
      <c r="J429" s="9">
        <v>4.3</v>
      </c>
      <c r="K429" s="9">
        <v>81.534000000000006</v>
      </c>
      <c r="L429" s="9">
        <v>696</v>
      </c>
      <c r="M429" s="9">
        <v>1</v>
      </c>
      <c r="N429" s="9">
        <v>-2</v>
      </c>
      <c r="O429" s="11">
        <v>1030500</v>
      </c>
      <c r="P429" s="8">
        <v>0</v>
      </c>
      <c r="Q429" s="9">
        <v>61</v>
      </c>
      <c r="R429" s="23">
        <v>0</v>
      </c>
      <c r="S429" s="8" t="s">
        <v>24</v>
      </c>
      <c r="T429" s="9"/>
      <c r="U429" s="11">
        <v>800</v>
      </c>
    </row>
    <row r="430" spans="1:21" x14ac:dyDescent="0.25">
      <c r="A430" s="8" t="s">
        <v>4063</v>
      </c>
      <c r="B430" s="9" t="s">
        <v>2004</v>
      </c>
      <c r="C430" s="9" t="s">
        <v>2005</v>
      </c>
      <c r="D430" s="9" t="s">
        <v>2005</v>
      </c>
      <c r="E430" s="9" t="s">
        <v>2006</v>
      </c>
      <c r="F430" s="9" t="s">
        <v>29</v>
      </c>
      <c r="G430" s="9">
        <v>10</v>
      </c>
      <c r="H430" s="9">
        <v>4</v>
      </c>
      <c r="I430" s="9">
        <v>3</v>
      </c>
      <c r="J430" s="9">
        <v>6.7</v>
      </c>
      <c r="K430" s="9">
        <v>79.372</v>
      </c>
      <c r="L430" s="9">
        <v>703</v>
      </c>
      <c r="M430" s="9">
        <v>0</v>
      </c>
      <c r="N430" s="9">
        <v>55.238999999999997</v>
      </c>
      <c r="O430" s="11">
        <v>1026700</v>
      </c>
      <c r="P430" s="8">
        <v>0</v>
      </c>
      <c r="Q430" s="9">
        <v>61</v>
      </c>
      <c r="R430" s="23">
        <v>0</v>
      </c>
      <c r="S430" s="8"/>
      <c r="T430" s="9"/>
      <c r="U430" s="11">
        <v>225</v>
      </c>
    </row>
    <row r="431" spans="1:21" x14ac:dyDescent="0.25">
      <c r="A431" s="8" t="s">
        <v>4064</v>
      </c>
      <c r="B431" s="9" t="s">
        <v>1507</v>
      </c>
      <c r="C431" s="9" t="s">
        <v>1508</v>
      </c>
      <c r="D431" s="9" t="s">
        <v>1508</v>
      </c>
      <c r="E431" s="9" t="s">
        <v>4065</v>
      </c>
      <c r="F431" s="9" t="s">
        <v>29</v>
      </c>
      <c r="G431" s="9">
        <v>3</v>
      </c>
      <c r="H431" s="9">
        <v>3</v>
      </c>
      <c r="I431" s="9">
        <v>3</v>
      </c>
      <c r="J431" s="9">
        <v>22</v>
      </c>
      <c r="K431" s="9">
        <v>20.236000000000001</v>
      </c>
      <c r="L431" s="9">
        <v>186</v>
      </c>
      <c r="M431" s="9">
        <v>0</v>
      </c>
      <c r="N431" s="9">
        <v>23.396000000000001</v>
      </c>
      <c r="O431" s="11">
        <v>1024800</v>
      </c>
      <c r="P431" s="8">
        <v>0</v>
      </c>
      <c r="Q431" s="9">
        <v>61</v>
      </c>
      <c r="R431" s="23">
        <v>0</v>
      </c>
      <c r="S431" s="8"/>
      <c r="T431" s="9"/>
      <c r="U431" s="11">
        <v>247</v>
      </c>
    </row>
    <row r="432" spans="1:21" x14ac:dyDescent="0.25">
      <c r="A432" s="8" t="s">
        <v>4066</v>
      </c>
      <c r="B432" s="9" t="s">
        <v>4067</v>
      </c>
      <c r="C432" s="9" t="s">
        <v>4068</v>
      </c>
      <c r="D432" s="9" t="s">
        <v>4068</v>
      </c>
      <c r="E432" s="9" t="s">
        <v>4069</v>
      </c>
      <c r="F432" s="9" t="s">
        <v>29</v>
      </c>
      <c r="G432" s="9">
        <v>2</v>
      </c>
      <c r="H432" s="9">
        <v>4</v>
      </c>
      <c r="I432" s="9">
        <v>4</v>
      </c>
      <c r="J432" s="9">
        <v>5.6</v>
      </c>
      <c r="K432" s="9">
        <v>109.96</v>
      </c>
      <c r="L432" s="9">
        <v>962</v>
      </c>
      <c r="M432" s="9">
        <v>0</v>
      </c>
      <c r="N432" s="9">
        <v>56.847999999999999</v>
      </c>
      <c r="O432" s="11">
        <v>1020200</v>
      </c>
      <c r="P432" s="8">
        <v>0</v>
      </c>
      <c r="Q432" s="9">
        <v>61</v>
      </c>
      <c r="R432" s="23">
        <v>0</v>
      </c>
      <c r="S432" s="8"/>
      <c r="T432" s="9"/>
      <c r="U432" s="11">
        <v>398</v>
      </c>
    </row>
    <row r="433" spans="1:21" x14ac:dyDescent="0.25">
      <c r="A433" s="8" t="s">
        <v>2305</v>
      </c>
      <c r="B433" s="9" t="s">
        <v>2306</v>
      </c>
      <c r="C433" s="9" t="s">
        <v>2307</v>
      </c>
      <c r="D433" s="9" t="s">
        <v>2307</v>
      </c>
      <c r="E433" s="9" t="s">
        <v>2308</v>
      </c>
      <c r="F433" s="9" t="s">
        <v>29</v>
      </c>
      <c r="G433" s="9">
        <v>1</v>
      </c>
      <c r="H433" s="9">
        <v>4</v>
      </c>
      <c r="I433" s="9">
        <v>4</v>
      </c>
      <c r="J433" s="9">
        <v>6.8</v>
      </c>
      <c r="K433" s="9">
        <v>110.42</v>
      </c>
      <c r="L433" s="9">
        <v>971</v>
      </c>
      <c r="M433" s="9">
        <v>0</v>
      </c>
      <c r="N433" s="9">
        <v>123.8</v>
      </c>
      <c r="O433" s="11">
        <v>1004500</v>
      </c>
      <c r="P433" s="8">
        <v>0</v>
      </c>
      <c r="Q433" s="9">
        <v>61</v>
      </c>
      <c r="R433" s="23">
        <v>0</v>
      </c>
      <c r="S433" s="8"/>
      <c r="T433" s="9"/>
      <c r="U433" s="11">
        <v>583</v>
      </c>
    </row>
    <row r="434" spans="1:21" x14ac:dyDescent="0.25">
      <c r="A434" s="8" t="s">
        <v>4070</v>
      </c>
      <c r="B434" s="9" t="s">
        <v>4071</v>
      </c>
      <c r="C434" s="9" t="s">
        <v>4072</v>
      </c>
      <c r="D434" s="9" t="s">
        <v>4072</v>
      </c>
      <c r="E434" s="9" t="s">
        <v>4073</v>
      </c>
      <c r="F434" s="9" t="s">
        <v>29</v>
      </c>
      <c r="G434" s="9">
        <v>3</v>
      </c>
      <c r="H434" s="9">
        <v>4</v>
      </c>
      <c r="I434" s="9">
        <v>4</v>
      </c>
      <c r="J434" s="9">
        <v>12.9</v>
      </c>
      <c r="K434" s="9">
        <v>33.823999999999998</v>
      </c>
      <c r="L434" s="9">
        <v>302</v>
      </c>
      <c r="M434" s="9">
        <v>0</v>
      </c>
      <c r="N434" s="9">
        <v>32.015000000000001</v>
      </c>
      <c r="O434" s="11">
        <v>997790</v>
      </c>
      <c r="P434" s="8">
        <v>0</v>
      </c>
      <c r="Q434" s="9">
        <v>61</v>
      </c>
      <c r="R434" s="23">
        <v>0</v>
      </c>
      <c r="S434" s="8"/>
      <c r="T434" s="9"/>
      <c r="U434" s="11">
        <v>487</v>
      </c>
    </row>
    <row r="435" spans="1:21" x14ac:dyDescent="0.25">
      <c r="A435" s="8" t="s">
        <v>4074</v>
      </c>
      <c r="B435" s="9" t="s">
        <v>4075</v>
      </c>
      <c r="C435" s="9" t="s">
        <v>4076</v>
      </c>
      <c r="D435" s="9" t="s">
        <v>4076</v>
      </c>
      <c r="E435" s="9" t="s">
        <v>4077</v>
      </c>
      <c r="F435" s="9" t="s">
        <v>29</v>
      </c>
      <c r="G435" s="9">
        <v>1</v>
      </c>
      <c r="H435" s="9">
        <v>1</v>
      </c>
      <c r="I435" s="9">
        <v>1</v>
      </c>
      <c r="J435" s="9">
        <v>4.5</v>
      </c>
      <c r="K435" s="9">
        <v>81.522000000000006</v>
      </c>
      <c r="L435" s="9">
        <v>730</v>
      </c>
      <c r="M435" s="9">
        <v>0</v>
      </c>
      <c r="N435" s="9">
        <v>6.8842999999999996</v>
      </c>
      <c r="O435" s="11">
        <v>989800</v>
      </c>
      <c r="P435" s="8">
        <v>0</v>
      </c>
      <c r="Q435" s="9">
        <v>61</v>
      </c>
      <c r="R435" s="23">
        <v>0</v>
      </c>
      <c r="S435" s="8"/>
      <c r="T435" s="9"/>
      <c r="U435" s="11">
        <v>744</v>
      </c>
    </row>
    <row r="436" spans="1:21" x14ac:dyDescent="0.25">
      <c r="A436" s="8" t="s">
        <v>4078</v>
      </c>
      <c r="B436" s="9" t="s">
        <v>1988</v>
      </c>
      <c r="C436" s="9" t="s">
        <v>1989</v>
      </c>
      <c r="D436" s="9" t="s">
        <v>1989</v>
      </c>
      <c r="E436" s="9" t="s">
        <v>4079</v>
      </c>
      <c r="F436" s="9" t="s">
        <v>29</v>
      </c>
      <c r="G436" s="9">
        <v>3</v>
      </c>
      <c r="H436" s="9">
        <v>4</v>
      </c>
      <c r="I436" s="9">
        <v>4</v>
      </c>
      <c r="J436" s="9">
        <v>5</v>
      </c>
      <c r="K436" s="9">
        <v>151.25</v>
      </c>
      <c r="L436" s="9">
        <v>1375</v>
      </c>
      <c r="M436" s="9">
        <v>0</v>
      </c>
      <c r="N436" s="9">
        <v>112.66</v>
      </c>
      <c r="O436" s="11">
        <v>976420</v>
      </c>
      <c r="P436" s="8">
        <v>0</v>
      </c>
      <c r="Q436" s="9">
        <v>61</v>
      </c>
      <c r="R436" s="23">
        <v>0</v>
      </c>
      <c r="S436" s="8"/>
      <c r="T436" s="9"/>
      <c r="U436" s="11">
        <v>673</v>
      </c>
    </row>
    <row r="437" spans="1:21" x14ac:dyDescent="0.25">
      <c r="A437" s="8" t="s">
        <v>4080</v>
      </c>
      <c r="B437" s="9" t="s">
        <v>2750</v>
      </c>
      <c r="C437" s="9" t="s">
        <v>2751</v>
      </c>
      <c r="D437" s="9" t="s">
        <v>2751</v>
      </c>
      <c r="E437" s="9" t="s">
        <v>4081</v>
      </c>
      <c r="F437" s="9" t="s">
        <v>29</v>
      </c>
      <c r="G437" s="9">
        <v>3</v>
      </c>
      <c r="H437" s="9">
        <v>5</v>
      </c>
      <c r="I437" s="9">
        <v>5</v>
      </c>
      <c r="J437" s="9">
        <v>8.8000000000000007</v>
      </c>
      <c r="K437" s="9">
        <v>73.953000000000003</v>
      </c>
      <c r="L437" s="9">
        <v>650</v>
      </c>
      <c r="M437" s="9">
        <v>0</v>
      </c>
      <c r="N437" s="9">
        <v>34.280999999999999</v>
      </c>
      <c r="O437" s="11">
        <v>976290</v>
      </c>
      <c r="P437" s="8">
        <v>0</v>
      </c>
      <c r="Q437" s="9">
        <v>61</v>
      </c>
      <c r="R437" s="23">
        <v>0</v>
      </c>
      <c r="S437" s="8"/>
      <c r="T437" s="9"/>
      <c r="U437" s="11">
        <v>810</v>
      </c>
    </row>
    <row r="438" spans="1:21" x14ac:dyDescent="0.25">
      <c r="A438" s="8" t="s">
        <v>4082</v>
      </c>
      <c r="B438" s="9" t="s">
        <v>4083</v>
      </c>
      <c r="C438" s="9" t="s">
        <v>4084</v>
      </c>
      <c r="D438" s="9" t="s">
        <v>4084</v>
      </c>
      <c r="E438" s="9" t="s">
        <v>4085</v>
      </c>
      <c r="F438" s="9" t="s">
        <v>29</v>
      </c>
      <c r="G438" s="9">
        <v>1</v>
      </c>
      <c r="H438" s="9">
        <v>1</v>
      </c>
      <c r="I438" s="9">
        <v>1</v>
      </c>
      <c r="J438" s="9">
        <v>2.5</v>
      </c>
      <c r="K438" s="9">
        <v>49.151000000000003</v>
      </c>
      <c r="L438" s="9">
        <v>434</v>
      </c>
      <c r="M438" s="9">
        <v>5.2632E-3</v>
      </c>
      <c r="N438" s="9">
        <v>6.0057999999999998</v>
      </c>
      <c r="O438" s="11">
        <v>974620</v>
      </c>
      <c r="P438" s="8">
        <v>0</v>
      </c>
      <c r="Q438" s="9">
        <v>61</v>
      </c>
      <c r="R438" s="23">
        <v>0</v>
      </c>
      <c r="S438" s="8"/>
      <c r="T438" s="9"/>
      <c r="U438" s="11">
        <v>806</v>
      </c>
    </row>
    <row r="439" spans="1:21" x14ac:dyDescent="0.25">
      <c r="A439" s="8" t="s">
        <v>4086</v>
      </c>
      <c r="B439" s="9" t="s">
        <v>1724</v>
      </c>
      <c r="C439" s="9" t="s">
        <v>1725</v>
      </c>
      <c r="D439" s="9" t="s">
        <v>1725</v>
      </c>
      <c r="E439" s="9" t="s">
        <v>4087</v>
      </c>
      <c r="F439" s="9" t="s">
        <v>29</v>
      </c>
      <c r="G439" s="9">
        <v>4</v>
      </c>
      <c r="H439" s="9">
        <v>1</v>
      </c>
      <c r="I439" s="9">
        <v>1</v>
      </c>
      <c r="J439" s="9">
        <v>11.2</v>
      </c>
      <c r="K439" s="9">
        <v>14.763</v>
      </c>
      <c r="L439" s="9">
        <v>134</v>
      </c>
      <c r="M439" s="9">
        <v>0</v>
      </c>
      <c r="N439" s="9">
        <v>85.02</v>
      </c>
      <c r="O439" s="11">
        <v>973600</v>
      </c>
      <c r="P439" s="8">
        <v>0</v>
      </c>
      <c r="Q439" s="9">
        <v>61</v>
      </c>
      <c r="R439" s="23">
        <v>0</v>
      </c>
      <c r="S439" s="8"/>
      <c r="T439" s="9"/>
      <c r="U439" s="11">
        <v>366</v>
      </c>
    </row>
    <row r="440" spans="1:21" x14ac:dyDescent="0.25">
      <c r="A440" s="8" t="s">
        <v>4088</v>
      </c>
      <c r="B440" s="9" t="s">
        <v>4089</v>
      </c>
      <c r="C440" s="9" t="s">
        <v>4090</v>
      </c>
      <c r="D440" s="9" t="s">
        <v>4090</v>
      </c>
      <c r="E440" s="9" t="s">
        <v>4091</v>
      </c>
      <c r="F440" s="9" t="s">
        <v>29</v>
      </c>
      <c r="G440" s="9">
        <v>2</v>
      </c>
      <c r="H440" s="9">
        <v>2</v>
      </c>
      <c r="I440" s="9">
        <v>2</v>
      </c>
      <c r="J440" s="9">
        <v>5.2</v>
      </c>
      <c r="K440" s="9">
        <v>70.037999999999997</v>
      </c>
      <c r="L440" s="9">
        <v>610</v>
      </c>
      <c r="M440" s="9">
        <v>0</v>
      </c>
      <c r="N440" s="9">
        <v>11.867000000000001</v>
      </c>
      <c r="O440" s="11">
        <v>969610</v>
      </c>
      <c r="P440" s="8">
        <v>0</v>
      </c>
      <c r="Q440" s="9">
        <v>61</v>
      </c>
      <c r="R440" s="23">
        <v>0</v>
      </c>
      <c r="S440" s="8"/>
      <c r="T440" s="9"/>
      <c r="U440" s="11">
        <v>387</v>
      </c>
    </row>
    <row r="441" spans="1:21" x14ac:dyDescent="0.25">
      <c r="A441" s="8" t="s">
        <v>4092</v>
      </c>
      <c r="B441" s="9" t="s">
        <v>4093</v>
      </c>
      <c r="C441" s="9" t="s">
        <v>4094</v>
      </c>
      <c r="D441" s="9" t="s">
        <v>4094</v>
      </c>
      <c r="E441" s="9" t="s">
        <v>4095</v>
      </c>
      <c r="F441" s="9" t="s">
        <v>29</v>
      </c>
      <c r="G441" s="9">
        <v>2</v>
      </c>
      <c r="H441" s="9">
        <v>3</v>
      </c>
      <c r="I441" s="9">
        <v>3</v>
      </c>
      <c r="J441" s="9">
        <v>9</v>
      </c>
      <c r="K441" s="9">
        <v>49.418999999999997</v>
      </c>
      <c r="L441" s="9">
        <v>446</v>
      </c>
      <c r="M441" s="9">
        <v>0</v>
      </c>
      <c r="N441" s="9">
        <v>25.48</v>
      </c>
      <c r="O441" s="11">
        <v>944290</v>
      </c>
      <c r="P441" s="8">
        <v>0</v>
      </c>
      <c r="Q441" s="9">
        <v>61</v>
      </c>
      <c r="R441" s="23">
        <v>0</v>
      </c>
      <c r="S441" s="8"/>
      <c r="T441" s="9"/>
      <c r="U441" s="11">
        <v>770</v>
      </c>
    </row>
    <row r="442" spans="1:21" x14ac:dyDescent="0.25">
      <c r="A442" s="8" t="s">
        <v>2616</v>
      </c>
      <c r="B442" s="9" t="s">
        <v>2617</v>
      </c>
      <c r="C442" s="9" t="s">
        <v>2618</v>
      </c>
      <c r="D442" s="9" t="s">
        <v>4096</v>
      </c>
      <c r="E442" s="9" t="s">
        <v>2619</v>
      </c>
      <c r="F442" s="9" t="s">
        <v>29</v>
      </c>
      <c r="G442" s="9">
        <v>3</v>
      </c>
      <c r="H442" s="9">
        <v>4</v>
      </c>
      <c r="I442" s="9">
        <v>4</v>
      </c>
      <c r="J442" s="9">
        <v>13.5</v>
      </c>
      <c r="K442" s="9">
        <v>52.832000000000001</v>
      </c>
      <c r="L442" s="9">
        <v>475</v>
      </c>
      <c r="M442" s="9">
        <v>0</v>
      </c>
      <c r="N442" s="9">
        <v>25.198</v>
      </c>
      <c r="O442" s="11">
        <v>938490</v>
      </c>
      <c r="P442" s="8">
        <v>0</v>
      </c>
      <c r="Q442" s="9">
        <v>61</v>
      </c>
      <c r="R442" s="23">
        <v>0</v>
      </c>
      <c r="S442" s="8"/>
      <c r="T442" s="9"/>
      <c r="U442" s="11">
        <v>305</v>
      </c>
    </row>
    <row r="443" spans="1:21" x14ac:dyDescent="0.25">
      <c r="A443" s="8" t="s">
        <v>4097</v>
      </c>
      <c r="B443" s="9" t="s">
        <v>4098</v>
      </c>
      <c r="C443" s="9" t="s">
        <v>4099</v>
      </c>
      <c r="D443" s="9" t="s">
        <v>4099</v>
      </c>
      <c r="E443" s="9" t="s">
        <v>4100</v>
      </c>
      <c r="F443" s="9" t="s">
        <v>29</v>
      </c>
      <c r="G443" s="9">
        <v>2</v>
      </c>
      <c r="H443" s="9">
        <v>1</v>
      </c>
      <c r="I443" s="9">
        <v>1</v>
      </c>
      <c r="J443" s="9">
        <v>5.3</v>
      </c>
      <c r="K443" s="9">
        <v>20.181000000000001</v>
      </c>
      <c r="L443" s="9">
        <v>187</v>
      </c>
      <c r="M443" s="9">
        <v>0</v>
      </c>
      <c r="N443" s="9">
        <v>6.9679000000000002</v>
      </c>
      <c r="O443" s="11">
        <v>938240</v>
      </c>
      <c r="P443" s="8">
        <v>0</v>
      </c>
      <c r="Q443" s="9">
        <v>61</v>
      </c>
      <c r="R443" s="23">
        <v>0</v>
      </c>
      <c r="S443" s="8"/>
      <c r="T443" s="9"/>
      <c r="U443" s="11">
        <v>312</v>
      </c>
    </row>
    <row r="444" spans="1:21" x14ac:dyDescent="0.25">
      <c r="A444" s="8" t="s">
        <v>4101</v>
      </c>
      <c r="B444" s="9" t="s">
        <v>4102</v>
      </c>
      <c r="C444" s="9" t="s">
        <v>4103</v>
      </c>
      <c r="D444" s="9" t="s">
        <v>4103</v>
      </c>
      <c r="E444" s="9" t="s">
        <v>4104</v>
      </c>
      <c r="F444" s="9" t="s">
        <v>29</v>
      </c>
      <c r="G444" s="9">
        <v>4</v>
      </c>
      <c r="H444" s="9">
        <v>2</v>
      </c>
      <c r="I444" s="9">
        <v>2</v>
      </c>
      <c r="J444" s="9">
        <v>23.3</v>
      </c>
      <c r="K444" s="9">
        <v>13.909000000000001</v>
      </c>
      <c r="L444" s="9">
        <v>120</v>
      </c>
      <c r="M444" s="9">
        <v>0</v>
      </c>
      <c r="N444" s="9">
        <v>45.128999999999998</v>
      </c>
      <c r="O444" s="11">
        <v>930270</v>
      </c>
      <c r="P444" s="8">
        <v>0</v>
      </c>
      <c r="Q444" s="9">
        <v>61</v>
      </c>
      <c r="R444" s="23">
        <v>0</v>
      </c>
      <c r="S444" s="8"/>
      <c r="T444" s="9"/>
      <c r="U444" s="11">
        <v>223</v>
      </c>
    </row>
    <row r="445" spans="1:21" x14ac:dyDescent="0.25">
      <c r="A445" s="8" t="s">
        <v>4105</v>
      </c>
      <c r="B445" s="9" t="s">
        <v>1531</v>
      </c>
      <c r="C445" s="9" t="s">
        <v>1532</v>
      </c>
      <c r="D445" s="9" t="s">
        <v>1532</v>
      </c>
      <c r="E445" s="9" t="s">
        <v>4106</v>
      </c>
      <c r="F445" s="9" t="s">
        <v>29</v>
      </c>
      <c r="G445" s="9">
        <v>9</v>
      </c>
      <c r="H445" s="9">
        <v>5</v>
      </c>
      <c r="I445" s="9">
        <v>5</v>
      </c>
      <c r="J445" s="9">
        <v>40.4</v>
      </c>
      <c r="K445" s="9">
        <v>15.016</v>
      </c>
      <c r="L445" s="9">
        <v>136</v>
      </c>
      <c r="M445" s="9">
        <v>0</v>
      </c>
      <c r="N445" s="9">
        <v>43.835000000000001</v>
      </c>
      <c r="O445" s="11">
        <v>920390</v>
      </c>
      <c r="P445" s="8">
        <v>0</v>
      </c>
      <c r="Q445" s="9">
        <v>61</v>
      </c>
      <c r="R445" s="23">
        <v>0</v>
      </c>
      <c r="S445" s="8"/>
      <c r="T445" s="9"/>
      <c r="U445" s="11">
        <v>230</v>
      </c>
    </row>
    <row r="446" spans="1:21" x14ac:dyDescent="0.25">
      <c r="A446" s="8" t="s">
        <v>4107</v>
      </c>
      <c r="B446" s="9" t="s">
        <v>4108</v>
      </c>
      <c r="C446" s="9" t="s">
        <v>4109</v>
      </c>
      <c r="D446" s="9" t="s">
        <v>4109</v>
      </c>
      <c r="E446" s="9" t="s">
        <v>4110</v>
      </c>
      <c r="F446" s="9" t="s">
        <v>29</v>
      </c>
      <c r="G446" s="9">
        <v>1</v>
      </c>
      <c r="H446" s="9">
        <v>2</v>
      </c>
      <c r="I446" s="9">
        <v>2</v>
      </c>
      <c r="J446" s="9">
        <v>5.8</v>
      </c>
      <c r="K446" s="9">
        <v>43.66</v>
      </c>
      <c r="L446" s="9">
        <v>395</v>
      </c>
      <c r="M446" s="9">
        <v>0</v>
      </c>
      <c r="N446" s="9">
        <v>40.502000000000002</v>
      </c>
      <c r="O446" s="11">
        <v>919010</v>
      </c>
      <c r="P446" s="8">
        <v>0</v>
      </c>
      <c r="Q446" s="9">
        <v>61</v>
      </c>
      <c r="R446" s="23">
        <v>0</v>
      </c>
      <c r="S446" s="8"/>
      <c r="T446" s="9"/>
      <c r="U446" s="11">
        <v>525</v>
      </c>
    </row>
    <row r="447" spans="1:21" x14ac:dyDescent="0.25">
      <c r="A447" s="8" t="s">
        <v>4111</v>
      </c>
      <c r="B447" s="9" t="s">
        <v>4112</v>
      </c>
      <c r="C447" s="9" t="s">
        <v>4113</v>
      </c>
      <c r="D447" s="9" t="s">
        <v>4113</v>
      </c>
      <c r="E447" s="9" t="s">
        <v>4114</v>
      </c>
      <c r="F447" s="9" t="s">
        <v>29</v>
      </c>
      <c r="G447" s="9">
        <v>3</v>
      </c>
      <c r="H447" s="9">
        <v>1</v>
      </c>
      <c r="I447" s="9">
        <v>1</v>
      </c>
      <c r="J447" s="9">
        <v>15.2</v>
      </c>
      <c r="K447" s="9">
        <v>14.509</v>
      </c>
      <c r="L447" s="9">
        <v>132</v>
      </c>
      <c r="M447" s="9">
        <v>0</v>
      </c>
      <c r="N447" s="9">
        <v>6.9763999999999999</v>
      </c>
      <c r="O447" s="11">
        <v>907000</v>
      </c>
      <c r="P447" s="8">
        <v>0</v>
      </c>
      <c r="Q447" s="9">
        <v>61</v>
      </c>
      <c r="R447" s="23">
        <v>0</v>
      </c>
      <c r="S447" s="8"/>
      <c r="T447" s="9"/>
      <c r="U447" s="11">
        <v>142</v>
      </c>
    </row>
    <row r="448" spans="1:21" x14ac:dyDescent="0.25">
      <c r="A448" s="8" t="s">
        <v>4115</v>
      </c>
      <c r="B448" s="9" t="s">
        <v>1096</v>
      </c>
      <c r="C448" s="9" t="s">
        <v>1097</v>
      </c>
      <c r="D448" s="9" t="s">
        <v>1097</v>
      </c>
      <c r="E448" s="9" t="s">
        <v>1098</v>
      </c>
      <c r="F448" s="9" t="s">
        <v>29</v>
      </c>
      <c r="G448" s="9">
        <v>1</v>
      </c>
      <c r="H448" s="9">
        <v>4</v>
      </c>
      <c r="I448" s="9">
        <v>4</v>
      </c>
      <c r="J448" s="9">
        <v>10.7</v>
      </c>
      <c r="K448" s="9">
        <v>45.332999999999998</v>
      </c>
      <c r="L448" s="9">
        <v>401</v>
      </c>
      <c r="M448" s="9">
        <v>0</v>
      </c>
      <c r="N448" s="9">
        <v>45.423999999999999</v>
      </c>
      <c r="O448" s="11">
        <v>901640</v>
      </c>
      <c r="P448" s="8">
        <v>0</v>
      </c>
      <c r="Q448" s="9">
        <v>61</v>
      </c>
      <c r="R448" s="23">
        <v>0</v>
      </c>
      <c r="S448" s="8"/>
      <c r="T448" s="9"/>
      <c r="U448" s="11">
        <v>743</v>
      </c>
    </row>
    <row r="449" spans="1:21" x14ac:dyDescent="0.25">
      <c r="A449" s="8" t="s">
        <v>4116</v>
      </c>
      <c r="B449" s="9" t="s">
        <v>4117</v>
      </c>
      <c r="C449" s="9" t="s">
        <v>4118</v>
      </c>
      <c r="D449" s="9" t="s">
        <v>4118</v>
      </c>
      <c r="E449" s="9" t="s">
        <v>4119</v>
      </c>
      <c r="F449" s="9" t="s">
        <v>29</v>
      </c>
      <c r="G449" s="9">
        <v>1</v>
      </c>
      <c r="H449" s="9">
        <v>1</v>
      </c>
      <c r="I449" s="9">
        <v>1</v>
      </c>
      <c r="J449" s="9">
        <v>1.5</v>
      </c>
      <c r="K449" s="9">
        <v>60.103000000000002</v>
      </c>
      <c r="L449" s="9">
        <v>530</v>
      </c>
      <c r="M449" s="9">
        <v>7.6923E-3</v>
      </c>
      <c r="N449" s="9">
        <v>5.8737000000000004</v>
      </c>
      <c r="O449" s="11">
        <v>891600</v>
      </c>
      <c r="P449" s="8">
        <v>0</v>
      </c>
      <c r="Q449" s="9">
        <v>61</v>
      </c>
      <c r="R449" s="23">
        <v>0</v>
      </c>
      <c r="S449" s="8"/>
      <c r="T449" s="9"/>
      <c r="U449" s="11">
        <v>408</v>
      </c>
    </row>
    <row r="450" spans="1:21" x14ac:dyDescent="0.25">
      <c r="A450" s="8" t="s">
        <v>4120</v>
      </c>
      <c r="B450" s="9" t="s">
        <v>4121</v>
      </c>
      <c r="C450" s="9" t="s">
        <v>4122</v>
      </c>
      <c r="D450" s="9" t="s">
        <v>4122</v>
      </c>
      <c r="E450" s="9" t="s">
        <v>4123</v>
      </c>
      <c r="F450" s="9" t="s">
        <v>29</v>
      </c>
      <c r="G450" s="9">
        <v>5</v>
      </c>
      <c r="H450" s="9">
        <v>4</v>
      </c>
      <c r="I450" s="9">
        <v>4</v>
      </c>
      <c r="J450" s="9">
        <v>9.8000000000000007</v>
      </c>
      <c r="K450" s="9">
        <v>57.136000000000003</v>
      </c>
      <c r="L450" s="9">
        <v>501</v>
      </c>
      <c r="M450" s="9">
        <v>0</v>
      </c>
      <c r="N450" s="9">
        <v>28.667000000000002</v>
      </c>
      <c r="O450" s="11">
        <v>877620</v>
      </c>
      <c r="P450" s="8">
        <v>0</v>
      </c>
      <c r="Q450" s="9">
        <v>61</v>
      </c>
      <c r="R450" s="23">
        <v>0</v>
      </c>
      <c r="S450" s="8"/>
      <c r="T450" s="9"/>
      <c r="U450" s="11">
        <v>475</v>
      </c>
    </row>
    <row r="451" spans="1:21" x14ac:dyDescent="0.25">
      <c r="A451" s="8" t="s">
        <v>4124</v>
      </c>
      <c r="B451" s="9" t="s">
        <v>1052</v>
      </c>
      <c r="C451" s="9" t="s">
        <v>1053</v>
      </c>
      <c r="D451" s="9" t="s">
        <v>1053</v>
      </c>
      <c r="E451" s="9" t="s">
        <v>4125</v>
      </c>
      <c r="F451" s="9" t="s">
        <v>29</v>
      </c>
      <c r="G451" s="9">
        <v>8</v>
      </c>
      <c r="H451" s="9">
        <v>3</v>
      </c>
      <c r="I451" s="9">
        <v>3</v>
      </c>
      <c r="J451" s="9">
        <v>6.4</v>
      </c>
      <c r="K451" s="9">
        <v>88.358000000000004</v>
      </c>
      <c r="L451" s="9">
        <v>794</v>
      </c>
      <c r="M451" s="9">
        <v>0</v>
      </c>
      <c r="N451" s="9">
        <v>23.824000000000002</v>
      </c>
      <c r="O451" s="11">
        <v>871310</v>
      </c>
      <c r="P451" s="8">
        <v>0</v>
      </c>
      <c r="Q451" s="9">
        <v>61</v>
      </c>
      <c r="R451" s="23">
        <v>0</v>
      </c>
      <c r="S451" s="8"/>
      <c r="T451" s="9"/>
      <c r="U451" s="11">
        <v>59</v>
      </c>
    </row>
    <row r="452" spans="1:21" x14ac:dyDescent="0.25">
      <c r="A452" s="8" t="s">
        <v>2985</v>
      </c>
      <c r="B452" s="9" t="s">
        <v>2986</v>
      </c>
      <c r="C452" s="9" t="s">
        <v>2987</v>
      </c>
      <c r="D452" s="9" t="s">
        <v>2987</v>
      </c>
      <c r="E452" s="9" t="s">
        <v>2988</v>
      </c>
      <c r="F452" s="9" t="s">
        <v>29</v>
      </c>
      <c r="G452" s="9">
        <v>1</v>
      </c>
      <c r="H452" s="9">
        <v>5</v>
      </c>
      <c r="I452" s="9">
        <v>5</v>
      </c>
      <c r="J452" s="9">
        <v>10.4</v>
      </c>
      <c r="K452" s="9">
        <v>66.114999999999995</v>
      </c>
      <c r="L452" s="9">
        <v>589</v>
      </c>
      <c r="M452" s="9">
        <v>0</v>
      </c>
      <c r="N452" s="9">
        <v>33.939</v>
      </c>
      <c r="O452" s="11">
        <v>868990</v>
      </c>
      <c r="P452" s="8">
        <v>0</v>
      </c>
      <c r="Q452" s="9">
        <v>61</v>
      </c>
      <c r="R452" s="23">
        <v>0</v>
      </c>
      <c r="S452" s="8"/>
      <c r="T452" s="9"/>
      <c r="U452" s="11">
        <v>793</v>
      </c>
    </row>
    <row r="453" spans="1:21" x14ac:dyDescent="0.25">
      <c r="A453" s="8" t="s">
        <v>4126</v>
      </c>
      <c r="B453" s="9" t="s">
        <v>1640</v>
      </c>
      <c r="C453" s="9" t="s">
        <v>1641</v>
      </c>
      <c r="D453" s="9" t="s">
        <v>1641</v>
      </c>
      <c r="E453" s="9" t="s">
        <v>4127</v>
      </c>
      <c r="F453" s="9" t="s">
        <v>29</v>
      </c>
      <c r="G453" s="9">
        <v>2</v>
      </c>
      <c r="H453" s="9">
        <v>4</v>
      </c>
      <c r="I453" s="9">
        <v>4</v>
      </c>
      <c r="J453" s="9">
        <v>22.5</v>
      </c>
      <c r="K453" s="9">
        <v>31.440999999999999</v>
      </c>
      <c r="L453" s="9">
        <v>275</v>
      </c>
      <c r="M453" s="9">
        <v>0</v>
      </c>
      <c r="N453" s="9">
        <v>149.88</v>
      </c>
      <c r="O453" s="11">
        <v>863940</v>
      </c>
      <c r="P453" s="8">
        <v>0</v>
      </c>
      <c r="Q453" s="9">
        <v>61</v>
      </c>
      <c r="R453" s="23">
        <v>0</v>
      </c>
      <c r="S453" s="8"/>
      <c r="T453" s="9"/>
      <c r="U453" s="11">
        <v>485</v>
      </c>
    </row>
    <row r="454" spans="1:21" x14ac:dyDescent="0.25">
      <c r="A454" s="8" t="s">
        <v>4128</v>
      </c>
      <c r="B454" s="9" t="s">
        <v>4129</v>
      </c>
      <c r="C454" s="9" t="s">
        <v>2557</v>
      </c>
      <c r="D454" s="9" t="s">
        <v>2557</v>
      </c>
      <c r="E454" s="9" t="s">
        <v>4130</v>
      </c>
      <c r="F454" s="9" t="s">
        <v>29</v>
      </c>
      <c r="G454" s="9">
        <v>2</v>
      </c>
      <c r="H454" s="9">
        <v>5</v>
      </c>
      <c r="I454" s="9">
        <v>5</v>
      </c>
      <c r="J454" s="9">
        <v>4.7</v>
      </c>
      <c r="K454" s="9">
        <v>187.81</v>
      </c>
      <c r="L454" s="9">
        <v>1659</v>
      </c>
      <c r="M454" s="9">
        <v>0</v>
      </c>
      <c r="N454" s="9">
        <v>163.25</v>
      </c>
      <c r="O454" s="11">
        <v>852930</v>
      </c>
      <c r="P454" s="8">
        <v>0</v>
      </c>
      <c r="Q454" s="9">
        <v>61</v>
      </c>
      <c r="R454" s="23">
        <v>0</v>
      </c>
      <c r="S454" s="8"/>
      <c r="T454" s="9"/>
      <c r="U454" s="11">
        <v>162</v>
      </c>
    </row>
    <row r="455" spans="1:21" x14ac:dyDescent="0.25">
      <c r="A455" s="8" t="s">
        <v>4131</v>
      </c>
      <c r="B455" s="9" t="s">
        <v>4132</v>
      </c>
      <c r="C455" s="9" t="s">
        <v>4133</v>
      </c>
      <c r="D455" s="9" t="s">
        <v>4133</v>
      </c>
      <c r="E455" s="9" t="s">
        <v>4134</v>
      </c>
      <c r="F455" s="9" t="s">
        <v>29</v>
      </c>
      <c r="G455" s="9">
        <v>3</v>
      </c>
      <c r="H455" s="9">
        <v>1</v>
      </c>
      <c r="I455" s="9">
        <v>1</v>
      </c>
      <c r="J455" s="9">
        <v>5.3</v>
      </c>
      <c r="K455" s="9">
        <v>40.033000000000001</v>
      </c>
      <c r="L455" s="9">
        <v>356</v>
      </c>
      <c r="M455" s="9">
        <v>1</v>
      </c>
      <c r="N455" s="9">
        <v>-2</v>
      </c>
      <c r="O455" s="11">
        <v>848610</v>
      </c>
      <c r="P455" s="8">
        <v>0</v>
      </c>
      <c r="Q455" s="9">
        <v>61</v>
      </c>
      <c r="R455" s="23">
        <v>0</v>
      </c>
      <c r="S455" s="8" t="s">
        <v>24</v>
      </c>
      <c r="T455" s="9"/>
      <c r="U455" s="11">
        <v>122</v>
      </c>
    </row>
    <row r="456" spans="1:21" x14ac:dyDescent="0.25">
      <c r="A456" s="8" t="s">
        <v>4135</v>
      </c>
      <c r="B456" s="9" t="s">
        <v>167</v>
      </c>
      <c r="C456" s="9" t="s">
        <v>168</v>
      </c>
      <c r="D456" s="9" t="s">
        <v>168</v>
      </c>
      <c r="E456" s="9" t="s">
        <v>4136</v>
      </c>
      <c r="F456" s="9" t="s">
        <v>29</v>
      </c>
      <c r="G456" s="9">
        <v>2</v>
      </c>
      <c r="H456" s="9">
        <v>2</v>
      </c>
      <c r="I456" s="9">
        <v>2</v>
      </c>
      <c r="J456" s="9">
        <v>15.1</v>
      </c>
      <c r="K456" s="9">
        <v>14.692</v>
      </c>
      <c r="L456" s="9">
        <v>126</v>
      </c>
      <c r="M456" s="9">
        <v>0</v>
      </c>
      <c r="N456" s="9">
        <v>29.117999999999999</v>
      </c>
      <c r="O456" s="11">
        <v>848270</v>
      </c>
      <c r="P456" s="8">
        <v>0</v>
      </c>
      <c r="Q456" s="9">
        <v>61</v>
      </c>
      <c r="R456" s="23">
        <v>0</v>
      </c>
      <c r="S456" s="8"/>
      <c r="T456" s="9"/>
      <c r="U456" s="11">
        <v>328</v>
      </c>
    </row>
    <row r="457" spans="1:21" x14ac:dyDescent="0.25">
      <c r="A457" s="8" t="s">
        <v>4137</v>
      </c>
      <c r="B457" s="9" t="s">
        <v>4138</v>
      </c>
      <c r="C457" s="9" t="s">
        <v>4139</v>
      </c>
      <c r="D457" s="9" t="s">
        <v>4139</v>
      </c>
      <c r="E457" s="9" t="s">
        <v>4140</v>
      </c>
      <c r="F457" s="9" t="s">
        <v>29</v>
      </c>
      <c r="G457" s="9">
        <v>4</v>
      </c>
      <c r="H457" s="9">
        <v>3</v>
      </c>
      <c r="I457" s="9">
        <v>3</v>
      </c>
      <c r="J457" s="9">
        <v>18</v>
      </c>
      <c r="K457" s="9">
        <v>32.250999999999998</v>
      </c>
      <c r="L457" s="9">
        <v>289</v>
      </c>
      <c r="M457" s="9">
        <v>0</v>
      </c>
      <c r="N457" s="9">
        <v>17.895</v>
      </c>
      <c r="O457" s="11">
        <v>844220</v>
      </c>
      <c r="P457" s="8">
        <v>0</v>
      </c>
      <c r="Q457" s="9">
        <v>61</v>
      </c>
      <c r="R457" s="23">
        <v>0</v>
      </c>
      <c r="S457" s="8"/>
      <c r="T457" s="9"/>
      <c r="U457" s="11">
        <v>397</v>
      </c>
    </row>
    <row r="458" spans="1:21" x14ac:dyDescent="0.25">
      <c r="A458" s="8" t="s">
        <v>4141</v>
      </c>
      <c r="B458" s="9" t="s">
        <v>4142</v>
      </c>
      <c r="C458" s="9" t="s">
        <v>4143</v>
      </c>
      <c r="D458" s="9" t="s">
        <v>4143</v>
      </c>
      <c r="E458" s="9" t="s">
        <v>4144</v>
      </c>
      <c r="F458" s="9" t="s">
        <v>29</v>
      </c>
      <c r="G458" s="9">
        <v>2</v>
      </c>
      <c r="H458" s="9">
        <v>3</v>
      </c>
      <c r="I458" s="9">
        <v>3</v>
      </c>
      <c r="J458" s="9">
        <v>3.6</v>
      </c>
      <c r="K458" s="9">
        <v>117.8</v>
      </c>
      <c r="L458" s="9">
        <v>1042</v>
      </c>
      <c r="M458" s="9">
        <v>0</v>
      </c>
      <c r="N458" s="9">
        <v>27.405000000000001</v>
      </c>
      <c r="O458" s="11">
        <v>842890</v>
      </c>
      <c r="P458" s="8">
        <v>0</v>
      </c>
      <c r="Q458" s="9">
        <v>61</v>
      </c>
      <c r="R458" s="23">
        <v>0</v>
      </c>
      <c r="S458" s="8"/>
      <c r="T458" s="9"/>
      <c r="U458" s="11">
        <v>547</v>
      </c>
    </row>
    <row r="459" spans="1:21" x14ac:dyDescent="0.25">
      <c r="A459" s="8" t="s">
        <v>4145</v>
      </c>
      <c r="B459" s="9" t="s">
        <v>1909</v>
      </c>
      <c r="C459" s="9" t="s">
        <v>1910</v>
      </c>
      <c r="D459" s="9" t="s">
        <v>1910</v>
      </c>
      <c r="E459" s="9" t="s">
        <v>4146</v>
      </c>
      <c r="F459" s="9" t="s">
        <v>29</v>
      </c>
      <c r="G459" s="9">
        <v>2</v>
      </c>
      <c r="H459" s="9">
        <v>2</v>
      </c>
      <c r="I459" s="9">
        <v>2</v>
      </c>
      <c r="J459" s="9">
        <v>5.9</v>
      </c>
      <c r="K459" s="9">
        <v>61.054000000000002</v>
      </c>
      <c r="L459" s="9">
        <v>573</v>
      </c>
      <c r="M459" s="9">
        <v>0</v>
      </c>
      <c r="N459" s="9">
        <v>12.813000000000001</v>
      </c>
      <c r="O459" s="11">
        <v>842000</v>
      </c>
      <c r="P459" s="8">
        <v>0</v>
      </c>
      <c r="Q459" s="9">
        <v>61</v>
      </c>
      <c r="R459" s="23">
        <v>0</v>
      </c>
      <c r="S459" s="8"/>
      <c r="T459" s="9"/>
      <c r="U459" s="11">
        <v>452</v>
      </c>
    </row>
    <row r="460" spans="1:21" x14ac:dyDescent="0.25">
      <c r="A460" s="8" t="s">
        <v>4147</v>
      </c>
      <c r="B460" s="9" t="s">
        <v>4148</v>
      </c>
      <c r="C460" s="9" t="s">
        <v>4149</v>
      </c>
      <c r="D460" s="9" t="s">
        <v>4149</v>
      </c>
      <c r="E460" s="9" t="s">
        <v>4150</v>
      </c>
      <c r="F460" s="9" t="s">
        <v>29</v>
      </c>
      <c r="G460" s="9">
        <v>2</v>
      </c>
      <c r="H460" s="9">
        <v>1</v>
      </c>
      <c r="I460" s="9">
        <v>1</v>
      </c>
      <c r="J460" s="9">
        <v>3.3</v>
      </c>
      <c r="K460" s="9">
        <v>27.155999999999999</v>
      </c>
      <c r="L460" s="9">
        <v>241</v>
      </c>
      <c r="M460" s="9">
        <v>4.0705999999999997E-3</v>
      </c>
      <c r="N460" s="9">
        <v>6.1586999999999996</v>
      </c>
      <c r="O460" s="11">
        <v>837460</v>
      </c>
      <c r="P460" s="8">
        <v>0</v>
      </c>
      <c r="Q460" s="9">
        <v>61</v>
      </c>
      <c r="R460" s="23">
        <v>0</v>
      </c>
      <c r="S460" s="8"/>
      <c r="T460" s="9"/>
      <c r="U460" s="11">
        <v>28</v>
      </c>
    </row>
    <row r="461" spans="1:21" x14ac:dyDescent="0.25">
      <c r="A461" s="8" t="s">
        <v>4151</v>
      </c>
      <c r="B461" s="9" t="s">
        <v>1275</v>
      </c>
      <c r="C461" s="9" t="s">
        <v>1276</v>
      </c>
      <c r="D461" s="9" t="s">
        <v>1276</v>
      </c>
      <c r="E461" s="9" t="s">
        <v>4152</v>
      </c>
      <c r="F461" s="9" t="s">
        <v>29</v>
      </c>
      <c r="G461" s="9">
        <v>21</v>
      </c>
      <c r="H461" s="9">
        <v>5</v>
      </c>
      <c r="I461" s="9">
        <v>1</v>
      </c>
      <c r="J461" s="9">
        <v>15.2</v>
      </c>
      <c r="K461" s="9">
        <v>38.125</v>
      </c>
      <c r="L461" s="9">
        <v>328</v>
      </c>
      <c r="M461" s="9">
        <v>2.8571E-3</v>
      </c>
      <c r="N461" s="9">
        <v>6.4385000000000003</v>
      </c>
      <c r="O461" s="11">
        <v>834590</v>
      </c>
      <c r="P461" s="8">
        <v>0</v>
      </c>
      <c r="Q461" s="9">
        <v>61</v>
      </c>
      <c r="R461" s="23">
        <v>0</v>
      </c>
      <c r="S461" s="8"/>
      <c r="T461" s="9"/>
      <c r="U461" s="11">
        <v>56</v>
      </c>
    </row>
    <row r="462" spans="1:21" x14ac:dyDescent="0.25">
      <c r="A462" s="8" t="s">
        <v>4153</v>
      </c>
      <c r="B462" s="9" t="s">
        <v>4154</v>
      </c>
      <c r="C462" s="9" t="s">
        <v>4155</v>
      </c>
      <c r="D462" s="9" t="s">
        <v>4155</v>
      </c>
      <c r="E462" s="9" t="s">
        <v>4156</v>
      </c>
      <c r="F462" s="9" t="s">
        <v>29</v>
      </c>
      <c r="G462" s="9">
        <v>8</v>
      </c>
      <c r="H462" s="9">
        <v>7</v>
      </c>
      <c r="I462" s="9">
        <v>7</v>
      </c>
      <c r="J462" s="9">
        <v>7.5</v>
      </c>
      <c r="K462" s="9">
        <v>128.22999999999999</v>
      </c>
      <c r="L462" s="9">
        <v>1135</v>
      </c>
      <c r="M462" s="9">
        <v>0</v>
      </c>
      <c r="N462" s="9">
        <v>96.707999999999998</v>
      </c>
      <c r="O462" s="11">
        <v>833490</v>
      </c>
      <c r="P462" s="8">
        <v>0</v>
      </c>
      <c r="Q462" s="9">
        <v>61</v>
      </c>
      <c r="R462" s="23">
        <v>0</v>
      </c>
      <c r="S462" s="8"/>
      <c r="T462" s="9"/>
      <c r="U462" s="11">
        <v>787</v>
      </c>
    </row>
    <row r="463" spans="1:21" x14ac:dyDescent="0.25">
      <c r="A463" s="8" t="s">
        <v>4157</v>
      </c>
      <c r="B463" s="9" t="s">
        <v>3018</v>
      </c>
      <c r="C463" s="9" t="s">
        <v>3019</v>
      </c>
      <c r="D463" s="9" t="s">
        <v>3019</v>
      </c>
      <c r="E463" s="9" t="s">
        <v>3020</v>
      </c>
      <c r="F463" s="9" t="s">
        <v>29</v>
      </c>
      <c r="G463" s="9">
        <v>2</v>
      </c>
      <c r="H463" s="9">
        <v>3</v>
      </c>
      <c r="I463" s="9">
        <v>3</v>
      </c>
      <c r="J463" s="9">
        <v>20.6</v>
      </c>
      <c r="K463" s="9">
        <v>29.965</v>
      </c>
      <c r="L463" s="9">
        <v>277</v>
      </c>
      <c r="M463" s="9">
        <v>0</v>
      </c>
      <c r="N463" s="9">
        <v>57.204000000000001</v>
      </c>
      <c r="O463" s="11">
        <v>831690</v>
      </c>
      <c r="P463" s="8">
        <v>0</v>
      </c>
      <c r="Q463" s="9">
        <v>61</v>
      </c>
      <c r="R463" s="23">
        <v>0</v>
      </c>
      <c r="S463" s="8"/>
      <c r="T463" s="9"/>
      <c r="U463" s="11">
        <v>766</v>
      </c>
    </row>
    <row r="464" spans="1:21" x14ac:dyDescent="0.25">
      <c r="A464" s="8" t="s">
        <v>4158</v>
      </c>
      <c r="B464" s="9" t="s">
        <v>4159</v>
      </c>
      <c r="C464" s="9" t="s">
        <v>4160</v>
      </c>
      <c r="D464" s="9" t="s">
        <v>4160</v>
      </c>
      <c r="E464" s="9" t="s">
        <v>4161</v>
      </c>
      <c r="F464" s="9" t="s">
        <v>29</v>
      </c>
      <c r="G464" s="9">
        <v>3</v>
      </c>
      <c r="H464" s="9">
        <v>3</v>
      </c>
      <c r="I464" s="9">
        <v>3</v>
      </c>
      <c r="J464" s="9">
        <v>10.7</v>
      </c>
      <c r="K464" s="9">
        <v>63.244999999999997</v>
      </c>
      <c r="L464" s="9">
        <v>542</v>
      </c>
      <c r="M464" s="9">
        <v>0</v>
      </c>
      <c r="N464" s="9">
        <v>18.382000000000001</v>
      </c>
      <c r="O464" s="11">
        <v>826880</v>
      </c>
      <c r="P464" s="8">
        <v>0</v>
      </c>
      <c r="Q464" s="9">
        <v>61</v>
      </c>
      <c r="R464" s="23">
        <v>0</v>
      </c>
      <c r="S464" s="8"/>
      <c r="T464" s="9"/>
      <c r="U464" s="11">
        <v>740</v>
      </c>
    </row>
    <row r="465" spans="1:21" x14ac:dyDescent="0.25">
      <c r="A465" s="8" t="s">
        <v>4162</v>
      </c>
      <c r="B465" s="9" t="s">
        <v>2806</v>
      </c>
      <c r="C465" s="9" t="s">
        <v>2807</v>
      </c>
      <c r="D465" s="9" t="s">
        <v>2807</v>
      </c>
      <c r="E465" s="9" t="s">
        <v>4163</v>
      </c>
      <c r="F465" s="9" t="s">
        <v>29</v>
      </c>
      <c r="G465" s="9">
        <v>13</v>
      </c>
      <c r="H465" s="9">
        <v>4</v>
      </c>
      <c r="I465" s="9">
        <v>4</v>
      </c>
      <c r="J465" s="9">
        <v>5.9</v>
      </c>
      <c r="K465" s="9">
        <v>123.75</v>
      </c>
      <c r="L465" s="9">
        <v>1099</v>
      </c>
      <c r="M465" s="9">
        <v>0</v>
      </c>
      <c r="N465" s="9">
        <v>58.037999999999997</v>
      </c>
      <c r="O465" s="11">
        <v>825980</v>
      </c>
      <c r="P465" s="8">
        <v>0</v>
      </c>
      <c r="Q465" s="9">
        <v>61</v>
      </c>
      <c r="R465" s="23">
        <v>0</v>
      </c>
      <c r="S465" s="8"/>
      <c r="T465" s="9"/>
      <c r="U465" s="11">
        <v>288</v>
      </c>
    </row>
    <row r="466" spans="1:21" x14ac:dyDescent="0.25">
      <c r="A466" s="8" t="s">
        <v>4164</v>
      </c>
      <c r="B466" s="9" t="s">
        <v>2544</v>
      </c>
      <c r="C466" s="9" t="s">
        <v>2545</v>
      </c>
      <c r="D466" s="9" t="s">
        <v>2545</v>
      </c>
      <c r="E466" s="9" t="s">
        <v>4165</v>
      </c>
      <c r="F466" s="9" t="s">
        <v>29</v>
      </c>
      <c r="G466" s="9">
        <v>3</v>
      </c>
      <c r="H466" s="9">
        <v>2</v>
      </c>
      <c r="I466" s="9">
        <v>2</v>
      </c>
      <c r="J466" s="9">
        <v>13.2</v>
      </c>
      <c r="K466" s="9">
        <v>36.875999999999998</v>
      </c>
      <c r="L466" s="9">
        <v>317</v>
      </c>
      <c r="M466" s="9">
        <v>0</v>
      </c>
      <c r="N466" s="9">
        <v>107.94</v>
      </c>
      <c r="O466" s="11">
        <v>824170</v>
      </c>
      <c r="P466" s="8">
        <v>0</v>
      </c>
      <c r="Q466" s="9">
        <v>61</v>
      </c>
      <c r="R466" s="23">
        <v>0</v>
      </c>
      <c r="S466" s="8"/>
      <c r="T466" s="9"/>
      <c r="U466" s="11">
        <v>679</v>
      </c>
    </row>
    <row r="467" spans="1:21" x14ac:dyDescent="0.25">
      <c r="A467" s="8" t="s">
        <v>4166</v>
      </c>
      <c r="B467" s="9" t="s">
        <v>4167</v>
      </c>
      <c r="C467" s="9" t="s">
        <v>4168</v>
      </c>
      <c r="D467" s="9" t="s">
        <v>4168</v>
      </c>
      <c r="E467" s="9" t="s">
        <v>4169</v>
      </c>
      <c r="F467" s="9" t="s">
        <v>29</v>
      </c>
      <c r="G467" s="9">
        <v>1</v>
      </c>
      <c r="H467" s="9">
        <v>2</v>
      </c>
      <c r="I467" s="9">
        <v>2</v>
      </c>
      <c r="J467" s="9">
        <v>3.7</v>
      </c>
      <c r="K467" s="9">
        <v>57.817999999999998</v>
      </c>
      <c r="L467" s="9">
        <v>493</v>
      </c>
      <c r="M467" s="9">
        <v>0</v>
      </c>
      <c r="N467" s="9">
        <v>13.33</v>
      </c>
      <c r="O467" s="11">
        <v>823200</v>
      </c>
      <c r="P467" s="8">
        <v>0</v>
      </c>
      <c r="Q467" s="9">
        <v>61</v>
      </c>
      <c r="R467" s="23">
        <v>0</v>
      </c>
      <c r="S467" s="8"/>
      <c r="T467" s="9"/>
      <c r="U467" s="11">
        <v>418</v>
      </c>
    </row>
    <row r="468" spans="1:21" x14ac:dyDescent="0.25">
      <c r="A468" s="8" t="s">
        <v>4170</v>
      </c>
      <c r="B468" s="9" t="s">
        <v>4171</v>
      </c>
      <c r="C468" s="9" t="s">
        <v>4172</v>
      </c>
      <c r="D468" s="9" t="s">
        <v>4172</v>
      </c>
      <c r="E468" s="9" t="s">
        <v>4173</v>
      </c>
      <c r="F468" s="9" t="s">
        <v>29</v>
      </c>
      <c r="G468" s="9">
        <v>2</v>
      </c>
      <c r="H468" s="9">
        <v>3</v>
      </c>
      <c r="I468" s="9">
        <v>3</v>
      </c>
      <c r="J468" s="9">
        <v>13.4</v>
      </c>
      <c r="K468" s="9">
        <v>41.9</v>
      </c>
      <c r="L468" s="9">
        <v>373</v>
      </c>
      <c r="M468" s="9">
        <v>0</v>
      </c>
      <c r="N468" s="9">
        <v>21.254000000000001</v>
      </c>
      <c r="O468" s="11">
        <v>815770</v>
      </c>
      <c r="P468" s="8">
        <v>0</v>
      </c>
      <c r="Q468" s="9">
        <v>61</v>
      </c>
      <c r="R468" s="23">
        <v>0</v>
      </c>
      <c r="S468" s="8"/>
      <c r="T468" s="9"/>
      <c r="U468" s="11">
        <v>695</v>
      </c>
    </row>
    <row r="469" spans="1:21" x14ac:dyDescent="0.25">
      <c r="A469" s="8" t="s">
        <v>4174</v>
      </c>
      <c r="B469" s="9" t="s">
        <v>1195</v>
      </c>
      <c r="C469" s="9" t="s">
        <v>1196</v>
      </c>
      <c r="D469" s="9" t="s">
        <v>1196</v>
      </c>
      <c r="E469" s="9" t="s">
        <v>4175</v>
      </c>
      <c r="F469" s="9" t="s">
        <v>29</v>
      </c>
      <c r="G469" s="9">
        <v>2</v>
      </c>
      <c r="H469" s="9">
        <v>2</v>
      </c>
      <c r="I469" s="9">
        <v>2</v>
      </c>
      <c r="J469" s="9">
        <v>17.8</v>
      </c>
      <c r="K469" s="9">
        <v>13.997</v>
      </c>
      <c r="L469" s="9">
        <v>118</v>
      </c>
      <c r="M469" s="9">
        <v>0</v>
      </c>
      <c r="N469" s="9">
        <v>18.471</v>
      </c>
      <c r="O469" s="11">
        <v>807770</v>
      </c>
      <c r="P469" s="8">
        <v>0</v>
      </c>
      <c r="Q469" s="9">
        <v>61</v>
      </c>
      <c r="R469" s="23">
        <v>0</v>
      </c>
      <c r="S469" s="8"/>
      <c r="T469" s="9"/>
      <c r="U469" s="11">
        <v>364</v>
      </c>
    </row>
    <row r="470" spans="1:21" x14ac:dyDescent="0.25">
      <c r="A470" s="8" t="s">
        <v>4176</v>
      </c>
      <c r="B470" s="9" t="s">
        <v>1992</v>
      </c>
      <c r="C470" s="9" t="s">
        <v>1993</v>
      </c>
      <c r="D470" s="9" t="s">
        <v>1993</v>
      </c>
      <c r="E470" s="9" t="s">
        <v>4177</v>
      </c>
      <c r="F470" s="9" t="s">
        <v>29</v>
      </c>
      <c r="G470" s="9">
        <v>10</v>
      </c>
      <c r="H470" s="9">
        <v>4</v>
      </c>
      <c r="I470" s="9">
        <v>4</v>
      </c>
      <c r="J470" s="9">
        <v>6.2</v>
      </c>
      <c r="K470" s="9">
        <v>98.063000000000002</v>
      </c>
      <c r="L470" s="9">
        <v>870</v>
      </c>
      <c r="M470" s="9">
        <v>0</v>
      </c>
      <c r="N470" s="9">
        <v>30.788</v>
      </c>
      <c r="O470" s="11">
        <v>805560</v>
      </c>
      <c r="P470" s="8">
        <v>0</v>
      </c>
      <c r="Q470" s="9">
        <v>61</v>
      </c>
      <c r="R470" s="23">
        <v>0</v>
      </c>
      <c r="S470" s="8"/>
      <c r="T470" s="9"/>
      <c r="U470" s="11">
        <v>566</v>
      </c>
    </row>
    <row r="471" spans="1:21" x14ac:dyDescent="0.25">
      <c r="A471" s="8" t="s">
        <v>2511</v>
      </c>
      <c r="B471" s="9" t="s">
        <v>2512</v>
      </c>
      <c r="C471" s="9" t="s">
        <v>2513</v>
      </c>
      <c r="D471" s="9" t="s">
        <v>2513</v>
      </c>
      <c r="E471" s="9" t="s">
        <v>2514</v>
      </c>
      <c r="F471" s="9" t="s">
        <v>29</v>
      </c>
      <c r="G471" s="9">
        <v>1</v>
      </c>
      <c r="H471" s="9">
        <v>2</v>
      </c>
      <c r="I471" s="9">
        <v>2</v>
      </c>
      <c r="J471" s="9">
        <v>4.5</v>
      </c>
      <c r="K471" s="9">
        <v>86.131</v>
      </c>
      <c r="L471" s="9">
        <v>780</v>
      </c>
      <c r="M471" s="9">
        <v>0</v>
      </c>
      <c r="N471" s="9">
        <v>53.329000000000001</v>
      </c>
      <c r="O471" s="11">
        <v>795410</v>
      </c>
      <c r="P471" s="8">
        <v>0</v>
      </c>
      <c r="Q471" s="9">
        <v>61</v>
      </c>
      <c r="R471" s="23">
        <v>0</v>
      </c>
      <c r="S471" s="8"/>
      <c r="T471" s="9"/>
      <c r="U471" s="11">
        <v>400</v>
      </c>
    </row>
    <row r="472" spans="1:21" x14ac:dyDescent="0.25">
      <c r="A472" s="8" t="s">
        <v>4178</v>
      </c>
      <c r="B472" s="9" t="s">
        <v>4179</v>
      </c>
      <c r="C472" s="9" t="s">
        <v>4180</v>
      </c>
      <c r="D472" s="9" t="s">
        <v>4180</v>
      </c>
      <c r="E472" s="9" t="s">
        <v>4181</v>
      </c>
      <c r="F472" s="9" t="s">
        <v>29</v>
      </c>
      <c r="G472" s="9">
        <v>5</v>
      </c>
      <c r="H472" s="9">
        <v>3</v>
      </c>
      <c r="I472" s="9">
        <v>3</v>
      </c>
      <c r="J472" s="9">
        <v>14.4</v>
      </c>
      <c r="K472" s="9">
        <v>22.591000000000001</v>
      </c>
      <c r="L472" s="9">
        <v>194</v>
      </c>
      <c r="M472" s="9">
        <v>0</v>
      </c>
      <c r="N472" s="9">
        <v>17.327000000000002</v>
      </c>
      <c r="O472" s="11">
        <v>794380</v>
      </c>
      <c r="P472" s="8">
        <v>0</v>
      </c>
      <c r="Q472" s="9">
        <v>61</v>
      </c>
      <c r="R472" s="23">
        <v>0</v>
      </c>
      <c r="S472" s="8"/>
      <c r="T472" s="9"/>
      <c r="U472" s="11">
        <v>553</v>
      </c>
    </row>
    <row r="473" spans="1:21" x14ac:dyDescent="0.25">
      <c r="A473" s="8" t="s">
        <v>4182</v>
      </c>
      <c r="B473" s="9" t="s">
        <v>163</v>
      </c>
      <c r="C473" s="9" t="s">
        <v>164</v>
      </c>
      <c r="D473" s="9" t="s">
        <v>164</v>
      </c>
      <c r="E473" s="9" t="s">
        <v>4183</v>
      </c>
      <c r="F473" s="9" t="s">
        <v>29</v>
      </c>
      <c r="G473" s="9">
        <v>4</v>
      </c>
      <c r="H473" s="9">
        <v>5</v>
      </c>
      <c r="I473" s="9">
        <v>5</v>
      </c>
      <c r="J473" s="9">
        <v>27.6</v>
      </c>
      <c r="K473" s="9">
        <v>17.718</v>
      </c>
      <c r="L473" s="9">
        <v>152</v>
      </c>
      <c r="M473" s="9">
        <v>0</v>
      </c>
      <c r="N473" s="9">
        <v>55.362000000000002</v>
      </c>
      <c r="O473" s="11">
        <v>790680</v>
      </c>
      <c r="P473" s="8">
        <v>0</v>
      </c>
      <c r="Q473" s="9">
        <v>61</v>
      </c>
      <c r="R473" s="23">
        <v>0</v>
      </c>
      <c r="S473" s="8"/>
      <c r="T473" s="9"/>
      <c r="U473" s="11">
        <v>608</v>
      </c>
    </row>
    <row r="474" spans="1:21" x14ac:dyDescent="0.25">
      <c r="A474" s="8" t="s">
        <v>4184</v>
      </c>
      <c r="B474" s="9" t="s">
        <v>4185</v>
      </c>
      <c r="C474" s="9" t="s">
        <v>4186</v>
      </c>
      <c r="D474" s="9" t="s">
        <v>4186</v>
      </c>
      <c r="E474" s="9" t="s">
        <v>4187</v>
      </c>
      <c r="F474" s="9" t="s">
        <v>29</v>
      </c>
      <c r="G474" s="9">
        <v>3</v>
      </c>
      <c r="H474" s="9">
        <v>2</v>
      </c>
      <c r="I474" s="9">
        <v>2</v>
      </c>
      <c r="J474" s="9">
        <v>34.9</v>
      </c>
      <c r="K474" s="9">
        <v>9.7690999999999999</v>
      </c>
      <c r="L474" s="9">
        <v>86</v>
      </c>
      <c r="M474" s="9">
        <v>0</v>
      </c>
      <c r="N474" s="9">
        <v>28.971</v>
      </c>
      <c r="O474" s="11">
        <v>780080</v>
      </c>
      <c r="P474" s="8">
        <v>0</v>
      </c>
      <c r="Q474" s="9">
        <v>61</v>
      </c>
      <c r="R474" s="23">
        <v>0</v>
      </c>
      <c r="S474" s="8"/>
      <c r="T474" s="9"/>
      <c r="U474" s="11">
        <v>273</v>
      </c>
    </row>
    <row r="475" spans="1:21" x14ac:dyDescent="0.25">
      <c r="A475" s="8" t="s">
        <v>4188</v>
      </c>
      <c r="B475" s="9" t="s">
        <v>4189</v>
      </c>
      <c r="C475" s="9" t="s">
        <v>4190</v>
      </c>
      <c r="D475" s="9" t="s">
        <v>4190</v>
      </c>
      <c r="E475" s="9" t="s">
        <v>4191</v>
      </c>
      <c r="F475" s="9" t="s">
        <v>29</v>
      </c>
      <c r="G475" s="9">
        <v>4</v>
      </c>
      <c r="H475" s="9">
        <v>5</v>
      </c>
      <c r="I475" s="9">
        <v>5</v>
      </c>
      <c r="J475" s="9">
        <v>5.6</v>
      </c>
      <c r="K475" s="9">
        <v>136.5</v>
      </c>
      <c r="L475" s="9">
        <v>1174</v>
      </c>
      <c r="M475" s="9">
        <v>0</v>
      </c>
      <c r="N475" s="9">
        <v>59.863999999999997</v>
      </c>
      <c r="O475" s="11">
        <v>769890</v>
      </c>
      <c r="P475" s="8">
        <v>0</v>
      </c>
      <c r="Q475" s="9">
        <v>61</v>
      </c>
      <c r="R475" s="23">
        <v>0</v>
      </c>
      <c r="S475" s="8"/>
      <c r="T475" s="9"/>
      <c r="U475" s="11">
        <v>30</v>
      </c>
    </row>
    <row r="476" spans="1:21" x14ac:dyDescent="0.25">
      <c r="A476" s="8" t="s">
        <v>4192</v>
      </c>
      <c r="B476" s="9" t="s">
        <v>4193</v>
      </c>
      <c r="C476" s="9" t="s">
        <v>4194</v>
      </c>
      <c r="D476" s="9" t="s">
        <v>4194</v>
      </c>
      <c r="E476" s="9" t="s">
        <v>4195</v>
      </c>
      <c r="F476" s="9" t="s">
        <v>29</v>
      </c>
      <c r="G476" s="9">
        <v>3</v>
      </c>
      <c r="H476" s="9">
        <v>1</v>
      </c>
      <c r="I476" s="9">
        <v>1</v>
      </c>
      <c r="J476" s="9">
        <v>13.2</v>
      </c>
      <c r="K476" s="9">
        <v>7.7968999999999999</v>
      </c>
      <c r="L476" s="9">
        <v>68</v>
      </c>
      <c r="M476" s="9">
        <v>0</v>
      </c>
      <c r="N476" s="9">
        <v>7.1353999999999997</v>
      </c>
      <c r="O476" s="11">
        <v>769730</v>
      </c>
      <c r="P476" s="8">
        <v>0</v>
      </c>
      <c r="Q476" s="9">
        <v>61</v>
      </c>
      <c r="R476" s="23">
        <v>0</v>
      </c>
      <c r="S476" s="8"/>
      <c r="T476" s="9"/>
      <c r="U476" s="11">
        <v>131</v>
      </c>
    </row>
    <row r="477" spans="1:21" x14ac:dyDescent="0.25">
      <c r="A477" s="8" t="s">
        <v>4196</v>
      </c>
      <c r="B477" s="9" t="s">
        <v>3054</v>
      </c>
      <c r="C477" s="9" t="s">
        <v>3055</v>
      </c>
      <c r="D477" s="9" t="s">
        <v>3055</v>
      </c>
      <c r="E477" s="9" t="s">
        <v>4197</v>
      </c>
      <c r="F477" s="9" t="s">
        <v>29</v>
      </c>
      <c r="G477" s="9">
        <v>8</v>
      </c>
      <c r="H477" s="9">
        <v>3</v>
      </c>
      <c r="I477" s="9">
        <v>3</v>
      </c>
      <c r="J477" s="9">
        <v>6.1</v>
      </c>
      <c r="K477" s="9">
        <v>82.03</v>
      </c>
      <c r="L477" s="9">
        <v>706</v>
      </c>
      <c r="M477" s="9">
        <v>0</v>
      </c>
      <c r="N477" s="9">
        <v>54.58</v>
      </c>
      <c r="O477" s="11">
        <v>766200</v>
      </c>
      <c r="P477" s="8">
        <v>0</v>
      </c>
      <c r="Q477" s="9">
        <v>61</v>
      </c>
      <c r="R477" s="23">
        <v>0</v>
      </c>
      <c r="S477" s="8"/>
      <c r="T477" s="9"/>
      <c r="U477" s="11">
        <v>280</v>
      </c>
    </row>
    <row r="478" spans="1:21" x14ac:dyDescent="0.25">
      <c r="A478" s="8" t="s">
        <v>4198</v>
      </c>
      <c r="B478" s="9" t="s">
        <v>2338</v>
      </c>
      <c r="C478" s="9" t="s">
        <v>2339</v>
      </c>
      <c r="D478" s="9" t="s">
        <v>2339</v>
      </c>
      <c r="E478" s="9" t="s">
        <v>2340</v>
      </c>
      <c r="F478" s="9" t="s">
        <v>29</v>
      </c>
      <c r="G478" s="9">
        <v>5</v>
      </c>
      <c r="H478" s="9">
        <v>4</v>
      </c>
      <c r="I478" s="9">
        <v>4</v>
      </c>
      <c r="J478" s="9">
        <v>6.3</v>
      </c>
      <c r="K478" s="9">
        <v>93.296000000000006</v>
      </c>
      <c r="L478" s="9">
        <v>829</v>
      </c>
      <c r="M478" s="9">
        <v>0</v>
      </c>
      <c r="N478" s="9">
        <v>33.210999999999999</v>
      </c>
      <c r="O478" s="11">
        <v>761070</v>
      </c>
      <c r="P478" s="8">
        <v>0</v>
      </c>
      <c r="Q478" s="9">
        <v>61</v>
      </c>
      <c r="R478" s="23">
        <v>0</v>
      </c>
      <c r="S478" s="8"/>
      <c r="T478" s="9"/>
      <c r="U478" s="11">
        <v>334</v>
      </c>
    </row>
    <row r="479" spans="1:21" x14ac:dyDescent="0.25">
      <c r="A479" s="8" t="s">
        <v>4199</v>
      </c>
      <c r="B479" s="9" t="s">
        <v>2254</v>
      </c>
      <c r="C479" s="9" t="s">
        <v>2255</v>
      </c>
      <c r="D479" s="9" t="s">
        <v>2255</v>
      </c>
      <c r="E479" s="9" t="s">
        <v>2256</v>
      </c>
      <c r="F479" s="9" t="s">
        <v>29</v>
      </c>
      <c r="G479" s="9">
        <v>3</v>
      </c>
      <c r="H479" s="9">
        <v>3</v>
      </c>
      <c r="I479" s="9">
        <v>3</v>
      </c>
      <c r="J479" s="9">
        <v>7.5</v>
      </c>
      <c r="K479" s="9">
        <v>45.651000000000003</v>
      </c>
      <c r="L479" s="9">
        <v>413</v>
      </c>
      <c r="M479" s="9">
        <v>0</v>
      </c>
      <c r="N479" s="9">
        <v>30.364000000000001</v>
      </c>
      <c r="O479" s="11">
        <v>747590</v>
      </c>
      <c r="P479" s="8">
        <v>0</v>
      </c>
      <c r="Q479" s="9">
        <v>61</v>
      </c>
      <c r="R479" s="23">
        <v>0</v>
      </c>
      <c r="S479" s="8"/>
      <c r="T479" s="9"/>
      <c r="U479" s="11">
        <v>231</v>
      </c>
    </row>
    <row r="480" spans="1:21" x14ac:dyDescent="0.25">
      <c r="A480" s="8" t="s">
        <v>4200</v>
      </c>
      <c r="B480" s="9" t="s">
        <v>2609</v>
      </c>
      <c r="C480" s="9" t="s">
        <v>2610</v>
      </c>
      <c r="D480" s="9" t="s">
        <v>2610</v>
      </c>
      <c r="E480" s="9" t="s">
        <v>4201</v>
      </c>
      <c r="F480" s="9" t="s">
        <v>29</v>
      </c>
      <c r="G480" s="9">
        <v>2</v>
      </c>
      <c r="H480" s="9">
        <v>3</v>
      </c>
      <c r="I480" s="9">
        <v>3</v>
      </c>
      <c r="J480" s="9">
        <v>16.899999999999999</v>
      </c>
      <c r="K480" s="9">
        <v>22.835999999999999</v>
      </c>
      <c r="L480" s="9">
        <v>201</v>
      </c>
      <c r="M480" s="9">
        <v>0</v>
      </c>
      <c r="N480" s="9">
        <v>20.658000000000001</v>
      </c>
      <c r="O480" s="11">
        <v>730630</v>
      </c>
      <c r="P480" s="8">
        <v>0</v>
      </c>
      <c r="Q480" s="9">
        <v>61</v>
      </c>
      <c r="R480" s="23">
        <v>0</v>
      </c>
      <c r="S480" s="8"/>
      <c r="T480" s="9"/>
      <c r="U480" s="11">
        <v>564</v>
      </c>
    </row>
    <row r="481" spans="1:21" x14ac:dyDescent="0.25">
      <c r="A481" s="8" t="s">
        <v>4202</v>
      </c>
      <c r="B481" s="9" t="s">
        <v>4203</v>
      </c>
      <c r="C481" s="9" t="s">
        <v>4204</v>
      </c>
      <c r="D481" s="9" t="s">
        <v>4204</v>
      </c>
      <c r="E481" s="9" t="s">
        <v>4205</v>
      </c>
      <c r="F481" s="9" t="s">
        <v>29</v>
      </c>
      <c r="G481" s="9">
        <v>2</v>
      </c>
      <c r="H481" s="9">
        <v>2</v>
      </c>
      <c r="I481" s="9">
        <v>2</v>
      </c>
      <c r="J481" s="9">
        <v>7.3</v>
      </c>
      <c r="K481" s="9">
        <v>49.037999999999997</v>
      </c>
      <c r="L481" s="9">
        <v>439</v>
      </c>
      <c r="M481" s="9">
        <v>0</v>
      </c>
      <c r="N481" s="9">
        <v>13.664999999999999</v>
      </c>
      <c r="O481" s="11">
        <v>718530</v>
      </c>
      <c r="P481" s="8">
        <v>0</v>
      </c>
      <c r="Q481" s="9">
        <v>61</v>
      </c>
      <c r="R481" s="23">
        <v>0</v>
      </c>
      <c r="S481" s="8"/>
      <c r="T481" s="9"/>
      <c r="U481" s="11">
        <v>147</v>
      </c>
    </row>
    <row r="482" spans="1:21" x14ac:dyDescent="0.25">
      <c r="A482" s="8" t="s">
        <v>4206</v>
      </c>
      <c r="B482" s="9" t="s">
        <v>2193</v>
      </c>
      <c r="C482" s="9" t="s">
        <v>4207</v>
      </c>
      <c r="D482" s="9" t="s">
        <v>2017</v>
      </c>
      <c r="E482" s="9" t="s">
        <v>4208</v>
      </c>
      <c r="F482" s="9" t="s">
        <v>29</v>
      </c>
      <c r="G482" s="9">
        <v>5</v>
      </c>
      <c r="H482" s="9">
        <v>3</v>
      </c>
      <c r="I482" s="9">
        <v>3</v>
      </c>
      <c r="J482" s="9">
        <v>38.1</v>
      </c>
      <c r="K482" s="9">
        <v>9.4610000000000003</v>
      </c>
      <c r="L482" s="9">
        <v>84</v>
      </c>
      <c r="M482" s="9">
        <v>0</v>
      </c>
      <c r="N482" s="9">
        <v>17.640999999999998</v>
      </c>
      <c r="O482" s="11">
        <v>714440</v>
      </c>
      <c r="P482" s="8">
        <v>0</v>
      </c>
      <c r="Q482" s="9">
        <v>61</v>
      </c>
      <c r="R482" s="23">
        <v>0</v>
      </c>
      <c r="S482" s="8"/>
      <c r="T482" s="9"/>
      <c r="U482" s="11">
        <v>548</v>
      </c>
    </row>
    <row r="483" spans="1:21" x14ac:dyDescent="0.25">
      <c r="A483" s="8" t="s">
        <v>4209</v>
      </c>
      <c r="B483" s="9" t="s">
        <v>4210</v>
      </c>
      <c r="C483" s="9" t="s">
        <v>4211</v>
      </c>
      <c r="D483" s="9" t="s">
        <v>4211</v>
      </c>
      <c r="E483" s="9" t="s">
        <v>4212</v>
      </c>
      <c r="F483" s="9" t="s">
        <v>29</v>
      </c>
      <c r="G483" s="9">
        <v>7</v>
      </c>
      <c r="H483" s="9">
        <v>4</v>
      </c>
      <c r="I483" s="9">
        <v>4</v>
      </c>
      <c r="J483" s="9">
        <v>9.5</v>
      </c>
      <c r="K483" s="9">
        <v>57.206000000000003</v>
      </c>
      <c r="L483" s="9">
        <v>517</v>
      </c>
      <c r="M483" s="9">
        <v>0</v>
      </c>
      <c r="N483" s="9">
        <v>39.831000000000003</v>
      </c>
      <c r="O483" s="11">
        <v>701240</v>
      </c>
      <c r="P483" s="8">
        <v>0</v>
      </c>
      <c r="Q483" s="9">
        <v>61</v>
      </c>
      <c r="R483" s="23">
        <v>0</v>
      </c>
      <c r="S483" s="8"/>
      <c r="T483" s="9"/>
      <c r="U483" s="11">
        <v>524</v>
      </c>
    </row>
    <row r="484" spans="1:21" x14ac:dyDescent="0.25">
      <c r="A484" s="8" t="s">
        <v>2539</v>
      </c>
      <c r="B484" s="9" t="s">
        <v>2540</v>
      </c>
      <c r="C484" s="9" t="s">
        <v>2541</v>
      </c>
      <c r="D484" s="9" t="s">
        <v>2541</v>
      </c>
      <c r="E484" s="9" t="s">
        <v>2542</v>
      </c>
      <c r="F484" s="9" t="s">
        <v>29</v>
      </c>
      <c r="G484" s="9">
        <v>1</v>
      </c>
      <c r="H484" s="9">
        <v>2</v>
      </c>
      <c r="I484" s="9">
        <v>2</v>
      </c>
      <c r="J484" s="9">
        <v>1.7</v>
      </c>
      <c r="K484" s="9">
        <v>177.6</v>
      </c>
      <c r="L484" s="9">
        <v>1609</v>
      </c>
      <c r="M484" s="9">
        <v>0</v>
      </c>
      <c r="N484" s="9">
        <v>37.628</v>
      </c>
      <c r="O484" s="11">
        <v>679770</v>
      </c>
      <c r="P484" s="8">
        <v>0</v>
      </c>
      <c r="Q484" s="9">
        <v>61</v>
      </c>
      <c r="R484" s="23">
        <v>0</v>
      </c>
      <c r="S484" s="8"/>
      <c r="T484" s="9"/>
      <c r="U484" s="11">
        <v>455</v>
      </c>
    </row>
    <row r="485" spans="1:21" x14ac:dyDescent="0.25">
      <c r="A485" s="8" t="s">
        <v>4213</v>
      </c>
      <c r="B485" s="9" t="s">
        <v>1140</v>
      </c>
      <c r="C485" s="9" t="s">
        <v>1141</v>
      </c>
      <c r="D485" s="9" t="s">
        <v>1141</v>
      </c>
      <c r="E485" s="9" t="s">
        <v>1142</v>
      </c>
      <c r="F485" s="9" t="s">
        <v>29</v>
      </c>
      <c r="G485" s="9">
        <v>1</v>
      </c>
      <c r="H485" s="9">
        <v>2</v>
      </c>
      <c r="I485" s="9">
        <v>2</v>
      </c>
      <c r="J485" s="9">
        <v>17.5</v>
      </c>
      <c r="K485" s="9">
        <v>26.788</v>
      </c>
      <c r="L485" s="9">
        <v>240</v>
      </c>
      <c r="M485" s="9">
        <v>0</v>
      </c>
      <c r="N485" s="9">
        <v>13.249000000000001</v>
      </c>
      <c r="O485" s="11">
        <v>674920</v>
      </c>
      <c r="P485" s="8">
        <v>0</v>
      </c>
      <c r="Q485" s="9">
        <v>61</v>
      </c>
      <c r="R485" s="23">
        <v>0</v>
      </c>
      <c r="S485" s="8"/>
      <c r="T485" s="9"/>
      <c r="U485" s="11">
        <v>570</v>
      </c>
    </row>
    <row r="486" spans="1:21" x14ac:dyDescent="0.25">
      <c r="A486" s="8" t="s">
        <v>4214</v>
      </c>
      <c r="B486" s="9" t="s">
        <v>4215</v>
      </c>
      <c r="C486" s="9" t="s">
        <v>4216</v>
      </c>
      <c r="D486" s="9" t="s">
        <v>4217</v>
      </c>
      <c r="E486" s="9" t="s">
        <v>4218</v>
      </c>
      <c r="F486" s="9" t="s">
        <v>29</v>
      </c>
      <c r="G486" s="9">
        <v>9</v>
      </c>
      <c r="H486" s="9">
        <v>4</v>
      </c>
      <c r="I486" s="9">
        <v>4</v>
      </c>
      <c r="J486" s="9">
        <v>12.5</v>
      </c>
      <c r="K486" s="9">
        <v>51.691000000000003</v>
      </c>
      <c r="L486" s="9">
        <v>447</v>
      </c>
      <c r="M486" s="9">
        <v>0</v>
      </c>
      <c r="N486" s="9">
        <v>47.677999999999997</v>
      </c>
      <c r="O486" s="11">
        <v>673460</v>
      </c>
      <c r="P486" s="8">
        <v>0</v>
      </c>
      <c r="Q486" s="9">
        <v>61</v>
      </c>
      <c r="R486" s="23">
        <v>0</v>
      </c>
      <c r="S486" s="8"/>
      <c r="T486" s="9"/>
      <c r="U486" s="11">
        <v>621</v>
      </c>
    </row>
    <row r="487" spans="1:21" x14ac:dyDescent="0.25">
      <c r="A487" s="8" t="s">
        <v>4219</v>
      </c>
      <c r="B487" s="9" t="s">
        <v>4220</v>
      </c>
      <c r="C487" s="9" t="s">
        <v>4221</v>
      </c>
      <c r="D487" s="9" t="s">
        <v>4221</v>
      </c>
      <c r="E487" s="9" t="s">
        <v>4222</v>
      </c>
      <c r="F487" s="9" t="s">
        <v>29</v>
      </c>
      <c r="G487" s="9">
        <v>2</v>
      </c>
      <c r="H487" s="9">
        <v>1</v>
      </c>
      <c r="I487" s="9">
        <v>1</v>
      </c>
      <c r="J487" s="9">
        <v>2</v>
      </c>
      <c r="K487" s="9">
        <v>82.772000000000006</v>
      </c>
      <c r="L487" s="9">
        <v>749</v>
      </c>
      <c r="M487" s="9">
        <v>1</v>
      </c>
      <c r="N487" s="9">
        <v>-2</v>
      </c>
      <c r="O487" s="11">
        <v>658870</v>
      </c>
      <c r="P487" s="8">
        <v>0</v>
      </c>
      <c r="Q487" s="9">
        <v>61</v>
      </c>
      <c r="R487" s="23">
        <v>0</v>
      </c>
      <c r="S487" s="8" t="s">
        <v>24</v>
      </c>
      <c r="T487" s="9"/>
      <c r="U487" s="11">
        <v>48</v>
      </c>
    </row>
    <row r="488" spans="1:21" x14ac:dyDescent="0.25">
      <c r="A488" s="8" t="s">
        <v>1534</v>
      </c>
      <c r="B488" s="9" t="s">
        <v>1535</v>
      </c>
      <c r="C488" s="9" t="s">
        <v>1536</v>
      </c>
      <c r="D488" s="9" t="s">
        <v>1536</v>
      </c>
      <c r="E488" s="9" t="s">
        <v>1537</v>
      </c>
      <c r="F488" s="9" t="s">
        <v>29</v>
      </c>
      <c r="G488" s="9">
        <v>16</v>
      </c>
      <c r="H488" s="9">
        <v>3</v>
      </c>
      <c r="I488" s="9">
        <v>3</v>
      </c>
      <c r="J488" s="9">
        <v>10.1</v>
      </c>
      <c r="K488" s="9">
        <v>36.091000000000001</v>
      </c>
      <c r="L488" s="9">
        <v>326</v>
      </c>
      <c r="M488" s="9">
        <v>0</v>
      </c>
      <c r="N488" s="9">
        <v>31.675999999999998</v>
      </c>
      <c r="O488" s="11">
        <v>656830</v>
      </c>
      <c r="P488" s="8">
        <v>0</v>
      </c>
      <c r="Q488" s="9">
        <v>61</v>
      </c>
      <c r="R488" s="23">
        <v>0</v>
      </c>
      <c r="S488" s="8"/>
      <c r="T488" s="9"/>
      <c r="U488" s="11">
        <v>694</v>
      </c>
    </row>
    <row r="489" spans="1:21" x14ac:dyDescent="0.25">
      <c r="A489" s="8" t="s">
        <v>4223</v>
      </c>
      <c r="B489" s="9" t="s">
        <v>4224</v>
      </c>
      <c r="C489" s="9" t="s">
        <v>4225</v>
      </c>
      <c r="D489" s="9" t="s">
        <v>4226</v>
      </c>
      <c r="E489" s="9" t="s">
        <v>4227</v>
      </c>
      <c r="F489" s="9" t="s">
        <v>29</v>
      </c>
      <c r="G489" s="9">
        <v>12</v>
      </c>
      <c r="H489" s="9">
        <v>3</v>
      </c>
      <c r="I489" s="9">
        <v>1</v>
      </c>
      <c r="J489" s="9">
        <v>18.100000000000001</v>
      </c>
      <c r="K489" s="9">
        <v>30.986999999999998</v>
      </c>
      <c r="L489" s="9">
        <v>270</v>
      </c>
      <c r="M489" s="9">
        <v>0</v>
      </c>
      <c r="N489" s="9">
        <v>131.5</v>
      </c>
      <c r="O489" s="11">
        <v>655060</v>
      </c>
      <c r="P489" s="8">
        <v>0</v>
      </c>
      <c r="Q489" s="9">
        <v>61</v>
      </c>
      <c r="R489" s="23">
        <v>0</v>
      </c>
      <c r="S489" s="8"/>
      <c r="T489" s="9"/>
      <c r="U489" s="11">
        <v>261</v>
      </c>
    </row>
    <row r="490" spans="1:21" x14ac:dyDescent="0.25">
      <c r="A490" s="8" t="s">
        <v>4228</v>
      </c>
      <c r="B490" s="9" t="s">
        <v>4229</v>
      </c>
      <c r="C490" s="9" t="s">
        <v>4230</v>
      </c>
      <c r="D490" s="9" t="s">
        <v>4230</v>
      </c>
      <c r="E490" s="9" t="s">
        <v>4231</v>
      </c>
      <c r="F490" s="9" t="s">
        <v>29</v>
      </c>
      <c r="G490" s="9">
        <v>1</v>
      </c>
      <c r="H490" s="9">
        <v>3</v>
      </c>
      <c r="I490" s="9">
        <v>3</v>
      </c>
      <c r="J490" s="9">
        <v>8.3000000000000007</v>
      </c>
      <c r="K490" s="9">
        <v>38.951999999999998</v>
      </c>
      <c r="L490" s="9">
        <v>349</v>
      </c>
      <c r="M490" s="9">
        <v>0</v>
      </c>
      <c r="N490" s="9">
        <v>29.702999999999999</v>
      </c>
      <c r="O490" s="11">
        <v>643060</v>
      </c>
      <c r="P490" s="8">
        <v>0</v>
      </c>
      <c r="Q490" s="9">
        <v>61</v>
      </c>
      <c r="R490" s="23">
        <v>0</v>
      </c>
      <c r="S490" s="8"/>
      <c r="T490" s="9"/>
      <c r="U490" s="11">
        <v>783</v>
      </c>
    </row>
    <row r="491" spans="1:21" x14ac:dyDescent="0.25">
      <c r="A491" s="8" t="s">
        <v>4232</v>
      </c>
      <c r="B491" s="9" t="s">
        <v>4233</v>
      </c>
      <c r="C491" s="9" t="s">
        <v>1997</v>
      </c>
      <c r="D491" s="9" t="s">
        <v>1997</v>
      </c>
      <c r="E491" s="9" t="s">
        <v>4234</v>
      </c>
      <c r="F491" s="9" t="s">
        <v>29</v>
      </c>
      <c r="G491" s="9">
        <v>1</v>
      </c>
      <c r="H491" s="9">
        <v>7</v>
      </c>
      <c r="I491" s="9">
        <v>1</v>
      </c>
      <c r="J491" s="9">
        <v>10.199999999999999</v>
      </c>
      <c r="K491" s="9">
        <v>129.93</v>
      </c>
      <c r="L491" s="9">
        <v>1192</v>
      </c>
      <c r="M491" s="9">
        <v>1.462E-3</v>
      </c>
      <c r="N491" s="9">
        <v>6.6757999999999997</v>
      </c>
      <c r="O491" s="11">
        <v>632970</v>
      </c>
      <c r="P491" s="8">
        <v>0</v>
      </c>
      <c r="Q491" s="9">
        <v>61</v>
      </c>
      <c r="R491" s="23">
        <v>0</v>
      </c>
      <c r="S491" s="8"/>
      <c r="T491" s="9"/>
      <c r="U491" s="11">
        <v>789</v>
      </c>
    </row>
    <row r="492" spans="1:21" x14ac:dyDescent="0.25">
      <c r="A492" s="8" t="s">
        <v>4235</v>
      </c>
      <c r="B492" s="9" t="s">
        <v>4236</v>
      </c>
      <c r="C492" s="9" t="s">
        <v>4237</v>
      </c>
      <c r="D492" s="9" t="s">
        <v>4237</v>
      </c>
      <c r="E492" s="9" t="s">
        <v>4238</v>
      </c>
      <c r="F492" s="9" t="s">
        <v>29</v>
      </c>
      <c r="G492" s="9">
        <v>1</v>
      </c>
      <c r="H492" s="9">
        <v>1</v>
      </c>
      <c r="I492" s="9">
        <v>1</v>
      </c>
      <c r="J492" s="9">
        <v>2.4</v>
      </c>
      <c r="K492" s="9">
        <v>37.578000000000003</v>
      </c>
      <c r="L492" s="9">
        <v>334</v>
      </c>
      <c r="M492" s="9">
        <v>2.7855000000000002E-3</v>
      </c>
      <c r="N492" s="9">
        <v>6.3525</v>
      </c>
      <c r="O492" s="11">
        <v>628530</v>
      </c>
      <c r="P492" s="8">
        <v>0</v>
      </c>
      <c r="Q492" s="9">
        <v>61</v>
      </c>
      <c r="R492" s="23">
        <v>0</v>
      </c>
      <c r="S492" s="8"/>
      <c r="T492" s="9"/>
      <c r="U492" s="11">
        <v>752</v>
      </c>
    </row>
    <row r="493" spans="1:21" x14ac:dyDescent="0.25">
      <c r="A493" s="8" t="s">
        <v>2389</v>
      </c>
      <c r="B493" s="9" t="s">
        <v>2390</v>
      </c>
      <c r="C493" s="9" t="s">
        <v>2391</v>
      </c>
      <c r="D493" s="9" t="s">
        <v>2391</v>
      </c>
      <c r="E493" s="9" t="s">
        <v>2392</v>
      </c>
      <c r="F493" s="9" t="s">
        <v>29</v>
      </c>
      <c r="G493" s="9">
        <v>1</v>
      </c>
      <c r="H493" s="9">
        <v>2</v>
      </c>
      <c r="I493" s="9">
        <v>2</v>
      </c>
      <c r="J493" s="9">
        <v>4.4000000000000004</v>
      </c>
      <c r="K493" s="9">
        <v>97.44</v>
      </c>
      <c r="L493" s="9">
        <v>895</v>
      </c>
      <c r="M493" s="9">
        <v>0</v>
      </c>
      <c r="N493" s="9">
        <v>11.118</v>
      </c>
      <c r="O493" s="11">
        <v>627110</v>
      </c>
      <c r="P493" s="8">
        <v>0</v>
      </c>
      <c r="Q493" s="9">
        <v>61</v>
      </c>
      <c r="R493" s="23">
        <v>0</v>
      </c>
      <c r="S493" s="8"/>
      <c r="T493" s="9"/>
      <c r="U493" s="11">
        <v>674</v>
      </c>
    </row>
    <row r="494" spans="1:21" x14ac:dyDescent="0.25">
      <c r="A494" s="8" t="s">
        <v>4239</v>
      </c>
      <c r="B494" s="9" t="s">
        <v>4240</v>
      </c>
      <c r="C494" s="9" t="s">
        <v>4241</v>
      </c>
      <c r="D494" s="9" t="s">
        <v>4241</v>
      </c>
      <c r="E494" s="9" t="s">
        <v>4242</v>
      </c>
      <c r="F494" s="9" t="s">
        <v>29</v>
      </c>
      <c r="G494" s="9">
        <v>2</v>
      </c>
      <c r="H494" s="9">
        <v>1</v>
      </c>
      <c r="I494" s="9">
        <v>1</v>
      </c>
      <c r="J494" s="9">
        <v>15.9</v>
      </c>
      <c r="K494" s="9">
        <v>7.1820000000000004</v>
      </c>
      <c r="L494" s="9">
        <v>63</v>
      </c>
      <c r="M494" s="9">
        <v>0</v>
      </c>
      <c r="N494" s="9">
        <v>6.7131999999999996</v>
      </c>
      <c r="O494" s="11">
        <v>623780</v>
      </c>
      <c r="P494" s="8">
        <v>0</v>
      </c>
      <c r="Q494" s="9">
        <v>61</v>
      </c>
      <c r="R494" s="23">
        <v>0</v>
      </c>
      <c r="S494" s="8"/>
      <c r="T494" s="9"/>
      <c r="U494" s="11">
        <v>271</v>
      </c>
    </row>
    <row r="495" spans="1:21" x14ac:dyDescent="0.25">
      <c r="A495" s="8" t="s">
        <v>4243</v>
      </c>
      <c r="B495" s="9" t="s">
        <v>1016</v>
      </c>
      <c r="C495" s="9" t="s">
        <v>1017</v>
      </c>
      <c r="D495" s="9" t="s">
        <v>1017</v>
      </c>
      <c r="E495" s="9" t="s">
        <v>4244</v>
      </c>
      <c r="F495" s="9" t="s">
        <v>29</v>
      </c>
      <c r="G495" s="9">
        <v>4</v>
      </c>
      <c r="H495" s="9">
        <v>2</v>
      </c>
      <c r="I495" s="9">
        <v>2</v>
      </c>
      <c r="J495" s="9">
        <v>7.1</v>
      </c>
      <c r="K495" s="9">
        <v>71.427999999999997</v>
      </c>
      <c r="L495" s="9">
        <v>649</v>
      </c>
      <c r="M495" s="9">
        <v>0</v>
      </c>
      <c r="N495" s="9">
        <v>37.725999999999999</v>
      </c>
      <c r="O495" s="11">
        <v>622880</v>
      </c>
      <c r="P495" s="8">
        <v>0</v>
      </c>
      <c r="Q495" s="9">
        <v>61</v>
      </c>
      <c r="R495" s="23">
        <v>0</v>
      </c>
      <c r="S495" s="8"/>
      <c r="T495" s="9"/>
      <c r="U495" s="11">
        <v>700</v>
      </c>
    </row>
    <row r="496" spans="1:21" x14ac:dyDescent="0.25">
      <c r="A496" s="8" t="s">
        <v>4245</v>
      </c>
      <c r="B496" s="9" t="s">
        <v>4246</v>
      </c>
      <c r="C496" s="9" t="s">
        <v>4247</v>
      </c>
      <c r="D496" s="9" t="s">
        <v>4247</v>
      </c>
      <c r="E496" s="9" t="s">
        <v>4248</v>
      </c>
      <c r="F496" s="9" t="s">
        <v>29</v>
      </c>
      <c r="G496" s="9">
        <v>2</v>
      </c>
      <c r="H496" s="9">
        <v>1</v>
      </c>
      <c r="I496" s="9">
        <v>1</v>
      </c>
      <c r="J496" s="9">
        <v>12.3</v>
      </c>
      <c r="K496" s="9">
        <v>23.172999999999998</v>
      </c>
      <c r="L496" s="9">
        <v>204</v>
      </c>
      <c r="M496" s="9">
        <v>1</v>
      </c>
      <c r="N496" s="9">
        <v>-2</v>
      </c>
      <c r="O496" s="11">
        <v>611530</v>
      </c>
      <c r="P496" s="8">
        <v>0</v>
      </c>
      <c r="Q496" s="9">
        <v>61</v>
      </c>
      <c r="R496" s="23">
        <v>0</v>
      </c>
      <c r="S496" s="8" t="s">
        <v>24</v>
      </c>
      <c r="T496" s="9"/>
      <c r="U496" s="11">
        <v>295</v>
      </c>
    </row>
    <row r="497" spans="1:21" x14ac:dyDescent="0.25">
      <c r="A497" s="8" t="s">
        <v>4249</v>
      </c>
      <c r="B497" s="9" t="s">
        <v>4250</v>
      </c>
      <c r="C497" s="9" t="s">
        <v>4251</v>
      </c>
      <c r="D497" s="9" t="s">
        <v>4251</v>
      </c>
      <c r="E497" s="9" t="s">
        <v>4252</v>
      </c>
      <c r="F497" s="9" t="s">
        <v>29</v>
      </c>
      <c r="G497" s="9">
        <v>1</v>
      </c>
      <c r="H497" s="9">
        <v>1</v>
      </c>
      <c r="I497" s="9">
        <v>1</v>
      </c>
      <c r="J497" s="9">
        <v>5.5</v>
      </c>
      <c r="K497" s="9">
        <v>46.939</v>
      </c>
      <c r="L497" s="9">
        <v>418</v>
      </c>
      <c r="M497" s="9">
        <v>0</v>
      </c>
      <c r="N497" s="9">
        <v>11.223000000000001</v>
      </c>
      <c r="O497" s="11">
        <v>610920</v>
      </c>
      <c r="P497" s="8">
        <v>0</v>
      </c>
      <c r="Q497" s="9">
        <v>61</v>
      </c>
      <c r="R497" s="23">
        <v>0</v>
      </c>
      <c r="S497" s="8"/>
      <c r="T497" s="9"/>
      <c r="U497" s="11">
        <v>820</v>
      </c>
    </row>
    <row r="498" spans="1:21" x14ac:dyDescent="0.25">
      <c r="A498" s="8" t="s">
        <v>4253</v>
      </c>
      <c r="B498" s="9" t="s">
        <v>4254</v>
      </c>
      <c r="C498" s="9" t="s">
        <v>4255</v>
      </c>
      <c r="D498" s="9" t="s">
        <v>4256</v>
      </c>
      <c r="E498" s="9" t="s">
        <v>4257</v>
      </c>
      <c r="F498" s="9" t="s">
        <v>29</v>
      </c>
      <c r="G498" s="9">
        <v>7</v>
      </c>
      <c r="H498" s="9">
        <v>1</v>
      </c>
      <c r="I498" s="9">
        <v>1</v>
      </c>
      <c r="J498" s="9">
        <v>5.0999999999999996</v>
      </c>
      <c r="K498" s="9">
        <v>27.741</v>
      </c>
      <c r="L498" s="9">
        <v>236</v>
      </c>
      <c r="M498" s="9">
        <v>1</v>
      </c>
      <c r="N498" s="9">
        <v>-2</v>
      </c>
      <c r="O498" s="11">
        <v>607970</v>
      </c>
      <c r="P498" s="8">
        <v>0</v>
      </c>
      <c r="Q498" s="9">
        <v>61</v>
      </c>
      <c r="R498" s="23">
        <v>0</v>
      </c>
      <c r="S498" s="8" t="s">
        <v>24</v>
      </c>
      <c r="T498" s="9"/>
      <c r="U498" s="11">
        <v>103</v>
      </c>
    </row>
    <row r="499" spans="1:21" x14ac:dyDescent="0.25">
      <c r="A499" s="8" t="s">
        <v>4258</v>
      </c>
      <c r="B499" s="9" t="s">
        <v>155</v>
      </c>
      <c r="C499" s="9" t="s">
        <v>156</v>
      </c>
      <c r="D499" s="9" t="s">
        <v>156</v>
      </c>
      <c r="E499" s="9" t="s">
        <v>4259</v>
      </c>
      <c r="F499" s="9" t="s">
        <v>29</v>
      </c>
      <c r="G499" s="9">
        <v>4</v>
      </c>
      <c r="H499" s="9">
        <v>2</v>
      </c>
      <c r="I499" s="9">
        <v>2</v>
      </c>
      <c r="J499" s="9">
        <v>12.5</v>
      </c>
      <c r="K499" s="9">
        <v>15.798</v>
      </c>
      <c r="L499" s="9">
        <v>136</v>
      </c>
      <c r="M499" s="9">
        <v>0</v>
      </c>
      <c r="N499" s="9">
        <v>11.927</v>
      </c>
      <c r="O499" s="11">
        <v>607380</v>
      </c>
      <c r="P499" s="8">
        <v>0</v>
      </c>
      <c r="Q499" s="9">
        <v>61</v>
      </c>
      <c r="R499" s="23">
        <v>0</v>
      </c>
      <c r="S499" s="8"/>
      <c r="T499" s="9"/>
      <c r="U499" s="11">
        <v>598</v>
      </c>
    </row>
    <row r="500" spans="1:21" x14ac:dyDescent="0.25">
      <c r="A500" s="8" t="s">
        <v>4260</v>
      </c>
      <c r="B500" s="9" t="s">
        <v>606</v>
      </c>
      <c r="C500" s="9" t="s">
        <v>607</v>
      </c>
      <c r="D500" s="9" t="s">
        <v>607</v>
      </c>
      <c r="E500" s="9" t="s">
        <v>4261</v>
      </c>
      <c r="F500" s="9" t="s">
        <v>29</v>
      </c>
      <c r="G500" s="9">
        <v>3</v>
      </c>
      <c r="H500" s="9">
        <v>3</v>
      </c>
      <c r="I500" s="9">
        <v>3</v>
      </c>
      <c r="J500" s="9">
        <v>25.4</v>
      </c>
      <c r="K500" s="9">
        <v>14.295</v>
      </c>
      <c r="L500" s="9">
        <v>134</v>
      </c>
      <c r="M500" s="9">
        <v>0</v>
      </c>
      <c r="N500" s="9">
        <v>18.117000000000001</v>
      </c>
      <c r="O500" s="11">
        <v>605990</v>
      </c>
      <c r="P500" s="8">
        <v>0</v>
      </c>
      <c r="Q500" s="9">
        <v>61</v>
      </c>
      <c r="R500" s="23">
        <v>0</v>
      </c>
      <c r="S500" s="8"/>
      <c r="T500" s="9"/>
      <c r="U500" s="11">
        <v>82</v>
      </c>
    </row>
    <row r="501" spans="1:21" x14ac:dyDescent="0.25">
      <c r="A501" s="8" t="s">
        <v>4262</v>
      </c>
      <c r="B501" s="9" t="s">
        <v>2326</v>
      </c>
      <c r="C501" s="9" t="s">
        <v>2327</v>
      </c>
      <c r="D501" s="9" t="s">
        <v>2327</v>
      </c>
      <c r="E501" s="9" t="s">
        <v>4263</v>
      </c>
      <c r="F501" s="9" t="s">
        <v>29</v>
      </c>
      <c r="G501" s="9">
        <v>2</v>
      </c>
      <c r="H501" s="9">
        <v>1</v>
      </c>
      <c r="I501" s="9">
        <v>1</v>
      </c>
      <c r="J501" s="9">
        <v>13</v>
      </c>
      <c r="K501" s="9">
        <v>17.798999999999999</v>
      </c>
      <c r="L501" s="9">
        <v>154</v>
      </c>
      <c r="M501" s="9">
        <v>0</v>
      </c>
      <c r="N501" s="9">
        <v>7.1467000000000001</v>
      </c>
      <c r="O501" s="11">
        <v>601800</v>
      </c>
      <c r="P501" s="8">
        <v>0</v>
      </c>
      <c r="Q501" s="9">
        <v>61</v>
      </c>
      <c r="R501" s="23">
        <v>0</v>
      </c>
      <c r="S501" s="8"/>
      <c r="T501" s="9"/>
      <c r="U501" s="11">
        <v>316</v>
      </c>
    </row>
    <row r="502" spans="1:21" x14ac:dyDescent="0.25">
      <c r="A502" s="8" t="s">
        <v>4264</v>
      </c>
      <c r="B502" s="9" t="s">
        <v>4265</v>
      </c>
      <c r="C502" s="9" t="s">
        <v>4266</v>
      </c>
      <c r="D502" s="9" t="s">
        <v>4266</v>
      </c>
      <c r="E502" s="9" t="s">
        <v>4267</v>
      </c>
      <c r="F502" s="9" t="s">
        <v>29</v>
      </c>
      <c r="G502" s="9">
        <v>2</v>
      </c>
      <c r="H502" s="9">
        <v>2</v>
      </c>
      <c r="I502" s="9">
        <v>2</v>
      </c>
      <c r="J502" s="9">
        <v>36</v>
      </c>
      <c r="K502" s="9">
        <v>5.8586999999999998</v>
      </c>
      <c r="L502" s="9">
        <v>50</v>
      </c>
      <c r="M502" s="9">
        <v>0</v>
      </c>
      <c r="N502" s="9">
        <v>40.103999999999999</v>
      </c>
      <c r="O502" s="11">
        <v>587930</v>
      </c>
      <c r="P502" s="8">
        <v>0</v>
      </c>
      <c r="Q502" s="9">
        <v>61</v>
      </c>
      <c r="R502" s="23">
        <v>0</v>
      </c>
      <c r="S502" s="8"/>
      <c r="T502" s="9"/>
      <c r="U502" s="11">
        <v>141</v>
      </c>
    </row>
    <row r="503" spans="1:21" x14ac:dyDescent="0.25">
      <c r="A503" s="8" t="s">
        <v>4268</v>
      </c>
      <c r="B503" s="9" t="s">
        <v>2318</v>
      </c>
      <c r="C503" s="9" t="s">
        <v>2319</v>
      </c>
      <c r="D503" s="9" t="s">
        <v>2319</v>
      </c>
      <c r="E503" s="9" t="s">
        <v>4269</v>
      </c>
      <c r="F503" s="9" t="s">
        <v>29</v>
      </c>
      <c r="G503" s="9">
        <v>4</v>
      </c>
      <c r="H503" s="9">
        <v>3</v>
      </c>
      <c r="I503" s="9">
        <v>3</v>
      </c>
      <c r="J503" s="9">
        <v>4.4000000000000004</v>
      </c>
      <c r="K503" s="9">
        <v>71.222999999999999</v>
      </c>
      <c r="L503" s="9">
        <v>640</v>
      </c>
      <c r="M503" s="9">
        <v>0</v>
      </c>
      <c r="N503" s="9">
        <v>17.023</v>
      </c>
      <c r="O503" s="11">
        <v>577530</v>
      </c>
      <c r="P503" s="8">
        <v>0</v>
      </c>
      <c r="Q503" s="9">
        <v>61</v>
      </c>
      <c r="R503" s="23">
        <v>0</v>
      </c>
      <c r="S503" s="8"/>
      <c r="T503" s="9"/>
      <c r="U503" s="11">
        <v>803</v>
      </c>
    </row>
    <row r="504" spans="1:21" x14ac:dyDescent="0.25">
      <c r="A504" s="8" t="s">
        <v>4270</v>
      </c>
      <c r="B504" s="9" t="s">
        <v>2237</v>
      </c>
      <c r="C504" s="9" t="s">
        <v>2238</v>
      </c>
      <c r="D504" s="9" t="s">
        <v>2238</v>
      </c>
      <c r="E504" s="9" t="s">
        <v>4271</v>
      </c>
      <c r="F504" s="9" t="s">
        <v>29</v>
      </c>
      <c r="G504" s="9">
        <v>1</v>
      </c>
      <c r="H504" s="9">
        <v>2</v>
      </c>
      <c r="I504" s="9">
        <v>2</v>
      </c>
      <c r="J504" s="9">
        <v>6.4</v>
      </c>
      <c r="K504" s="9">
        <v>83.629000000000005</v>
      </c>
      <c r="L504" s="9">
        <v>746</v>
      </c>
      <c r="M504" s="9">
        <v>0</v>
      </c>
      <c r="N504" s="9">
        <v>13.172000000000001</v>
      </c>
      <c r="O504" s="11">
        <v>574340</v>
      </c>
      <c r="P504" s="8">
        <v>0</v>
      </c>
      <c r="Q504" s="9">
        <v>61</v>
      </c>
      <c r="R504" s="23">
        <v>0</v>
      </c>
      <c r="S504" s="8"/>
      <c r="T504" s="9"/>
      <c r="U504" s="11">
        <v>675</v>
      </c>
    </row>
    <row r="505" spans="1:21" x14ac:dyDescent="0.25">
      <c r="A505" s="8" t="s">
        <v>2075</v>
      </c>
      <c r="B505" s="9" t="s">
        <v>2076</v>
      </c>
      <c r="C505" s="9" t="s">
        <v>2077</v>
      </c>
      <c r="D505" s="9" t="s">
        <v>2077</v>
      </c>
      <c r="E505" s="9" t="s">
        <v>2078</v>
      </c>
      <c r="F505" s="9" t="s">
        <v>29</v>
      </c>
      <c r="G505" s="9">
        <v>1</v>
      </c>
      <c r="H505" s="9">
        <v>3</v>
      </c>
      <c r="I505" s="9">
        <v>2</v>
      </c>
      <c r="J505" s="9">
        <v>5.2</v>
      </c>
      <c r="K505" s="9">
        <v>75.022000000000006</v>
      </c>
      <c r="L505" s="9">
        <v>668</v>
      </c>
      <c r="M505" s="9">
        <v>0</v>
      </c>
      <c r="N505" s="9">
        <v>90.358999999999995</v>
      </c>
      <c r="O505" s="11">
        <v>567670</v>
      </c>
      <c r="P505" s="8">
        <v>0</v>
      </c>
      <c r="Q505" s="9">
        <v>61</v>
      </c>
      <c r="R505" s="23">
        <v>0</v>
      </c>
      <c r="S505" s="8"/>
      <c r="T505" s="9"/>
      <c r="U505" s="11">
        <v>414</v>
      </c>
    </row>
    <row r="506" spans="1:21" x14ac:dyDescent="0.25">
      <c r="A506" s="8" t="s">
        <v>4272</v>
      </c>
      <c r="B506" s="9" t="s">
        <v>1239</v>
      </c>
      <c r="C506" s="9" t="s">
        <v>1240</v>
      </c>
      <c r="D506" s="9" t="s">
        <v>1240</v>
      </c>
      <c r="E506" s="9" t="s">
        <v>1241</v>
      </c>
      <c r="F506" s="9" t="s">
        <v>29</v>
      </c>
      <c r="G506" s="9">
        <v>2</v>
      </c>
      <c r="H506" s="9">
        <v>3</v>
      </c>
      <c r="I506" s="9">
        <v>3</v>
      </c>
      <c r="J506" s="9">
        <v>4.7</v>
      </c>
      <c r="K506" s="9">
        <v>111.96</v>
      </c>
      <c r="L506" s="9">
        <v>981</v>
      </c>
      <c r="M506" s="9">
        <v>0</v>
      </c>
      <c r="N506" s="9">
        <v>20.155999999999999</v>
      </c>
      <c r="O506" s="11">
        <v>556190</v>
      </c>
      <c r="P506" s="8">
        <v>0</v>
      </c>
      <c r="Q506" s="9">
        <v>61</v>
      </c>
      <c r="R506" s="23">
        <v>0</v>
      </c>
      <c r="S506" s="8"/>
      <c r="T506" s="9"/>
      <c r="U506" s="11">
        <v>99</v>
      </c>
    </row>
    <row r="507" spans="1:21" x14ac:dyDescent="0.25">
      <c r="A507" s="8" t="s">
        <v>1787</v>
      </c>
      <c r="B507" s="9" t="s">
        <v>1788</v>
      </c>
      <c r="C507" s="9" t="s">
        <v>1789</v>
      </c>
      <c r="D507" s="9" t="s">
        <v>4273</v>
      </c>
      <c r="E507" s="9" t="s">
        <v>1790</v>
      </c>
      <c r="F507" s="9" t="s">
        <v>29</v>
      </c>
      <c r="G507" s="9">
        <v>2</v>
      </c>
      <c r="H507" s="9">
        <v>2</v>
      </c>
      <c r="I507" s="9">
        <v>2</v>
      </c>
      <c r="J507" s="9">
        <v>9.1</v>
      </c>
      <c r="K507" s="9">
        <v>18.898</v>
      </c>
      <c r="L507" s="9">
        <v>165</v>
      </c>
      <c r="M507" s="9">
        <v>0</v>
      </c>
      <c r="N507" s="9">
        <v>174.02</v>
      </c>
      <c r="O507" s="11">
        <v>547300</v>
      </c>
      <c r="P507" s="8">
        <v>0</v>
      </c>
      <c r="Q507" s="9">
        <v>61</v>
      </c>
      <c r="R507" s="23">
        <v>0</v>
      </c>
      <c r="S507" s="8"/>
      <c r="T507" s="9"/>
      <c r="U507" s="11">
        <v>554</v>
      </c>
    </row>
    <row r="508" spans="1:21" x14ac:dyDescent="0.25">
      <c r="A508" s="8" t="s">
        <v>4274</v>
      </c>
      <c r="B508" s="9" t="s">
        <v>4275</v>
      </c>
      <c r="C508" s="9" t="s">
        <v>4276</v>
      </c>
      <c r="D508" s="9" t="s">
        <v>4276</v>
      </c>
      <c r="E508" s="9" t="s">
        <v>4277</v>
      </c>
      <c r="F508" s="9" t="s">
        <v>29</v>
      </c>
      <c r="G508" s="9">
        <v>2</v>
      </c>
      <c r="H508" s="9">
        <v>2</v>
      </c>
      <c r="I508" s="9">
        <v>2</v>
      </c>
      <c r="J508" s="9">
        <v>8.6</v>
      </c>
      <c r="K508" s="9">
        <v>31.702999999999999</v>
      </c>
      <c r="L508" s="9">
        <v>278</v>
      </c>
      <c r="M508" s="9">
        <v>0</v>
      </c>
      <c r="N508" s="9">
        <v>12.747</v>
      </c>
      <c r="O508" s="11">
        <v>545530</v>
      </c>
      <c r="P508" s="8">
        <v>0</v>
      </c>
      <c r="Q508" s="9">
        <v>61</v>
      </c>
      <c r="R508" s="23">
        <v>0</v>
      </c>
      <c r="S508" s="8"/>
      <c r="T508" s="9"/>
      <c r="U508" s="11">
        <v>329</v>
      </c>
    </row>
    <row r="509" spans="1:21" x14ac:dyDescent="0.25">
      <c r="A509" s="8" t="s">
        <v>4278</v>
      </c>
      <c r="B509" s="9" t="s">
        <v>4279</v>
      </c>
      <c r="C509" s="9" t="s">
        <v>4280</v>
      </c>
      <c r="D509" s="9" t="s">
        <v>4280</v>
      </c>
      <c r="E509" s="9" t="s">
        <v>4281</v>
      </c>
      <c r="F509" s="9" t="s">
        <v>29</v>
      </c>
      <c r="G509" s="9">
        <v>2</v>
      </c>
      <c r="H509" s="9">
        <v>1</v>
      </c>
      <c r="I509" s="9">
        <v>1</v>
      </c>
      <c r="J509" s="9">
        <v>7.7</v>
      </c>
      <c r="K509" s="9">
        <v>16.579000000000001</v>
      </c>
      <c r="L509" s="9">
        <v>156</v>
      </c>
      <c r="M509" s="9">
        <v>0</v>
      </c>
      <c r="N509" s="9">
        <v>31.63</v>
      </c>
      <c r="O509" s="11">
        <v>540950</v>
      </c>
      <c r="P509" s="8">
        <v>0</v>
      </c>
      <c r="Q509" s="9">
        <v>61</v>
      </c>
      <c r="R509" s="23">
        <v>0</v>
      </c>
      <c r="S509" s="8"/>
      <c r="T509" s="9"/>
      <c r="U509" s="11">
        <v>249</v>
      </c>
    </row>
    <row r="510" spans="1:21" x14ac:dyDescent="0.25">
      <c r="A510" s="8" t="s">
        <v>4282</v>
      </c>
      <c r="B510" s="9" t="s">
        <v>4283</v>
      </c>
      <c r="C510" s="9" t="s">
        <v>4284</v>
      </c>
      <c r="D510" s="9" t="s">
        <v>4284</v>
      </c>
      <c r="E510" s="9" t="s">
        <v>4285</v>
      </c>
      <c r="F510" s="9" t="s">
        <v>29</v>
      </c>
      <c r="G510" s="9">
        <v>3</v>
      </c>
      <c r="H510" s="9">
        <v>3</v>
      </c>
      <c r="I510" s="9">
        <v>3</v>
      </c>
      <c r="J510" s="9">
        <v>13.5</v>
      </c>
      <c r="K510" s="9">
        <v>41.942999999999998</v>
      </c>
      <c r="L510" s="9">
        <v>377</v>
      </c>
      <c r="M510" s="9">
        <v>0</v>
      </c>
      <c r="N510" s="9">
        <v>61.231000000000002</v>
      </c>
      <c r="O510" s="11">
        <v>539360</v>
      </c>
      <c r="P510" s="8">
        <v>0</v>
      </c>
      <c r="Q510" s="9">
        <v>61</v>
      </c>
      <c r="R510" s="23">
        <v>0</v>
      </c>
      <c r="S510" s="8"/>
      <c r="T510" s="9"/>
      <c r="U510" s="11">
        <v>786</v>
      </c>
    </row>
    <row r="511" spans="1:21" x14ac:dyDescent="0.25">
      <c r="A511" s="8" t="s">
        <v>4286</v>
      </c>
      <c r="B511" s="9" t="s">
        <v>4287</v>
      </c>
      <c r="C511" s="9" t="s">
        <v>4288</v>
      </c>
      <c r="D511" s="9" t="s">
        <v>4288</v>
      </c>
      <c r="E511" s="9" t="s">
        <v>4289</v>
      </c>
      <c r="F511" s="9" t="s">
        <v>29</v>
      </c>
      <c r="G511" s="9">
        <v>4</v>
      </c>
      <c r="H511" s="9">
        <v>3</v>
      </c>
      <c r="I511" s="9">
        <v>2</v>
      </c>
      <c r="J511" s="9">
        <v>8.1999999999999993</v>
      </c>
      <c r="K511" s="9">
        <v>52.045999999999999</v>
      </c>
      <c r="L511" s="9">
        <v>464</v>
      </c>
      <c r="M511" s="9">
        <v>0</v>
      </c>
      <c r="N511" s="9">
        <v>43.927</v>
      </c>
      <c r="O511" s="11">
        <v>529200</v>
      </c>
      <c r="P511" s="8">
        <v>0</v>
      </c>
      <c r="Q511" s="9">
        <v>61</v>
      </c>
      <c r="R511" s="23">
        <v>0</v>
      </c>
      <c r="S511" s="8"/>
      <c r="T511" s="9"/>
      <c r="U511" s="11">
        <v>155</v>
      </c>
    </row>
    <row r="512" spans="1:21" x14ac:dyDescent="0.25">
      <c r="A512" s="8" t="s">
        <v>4290</v>
      </c>
      <c r="B512" s="9" t="s">
        <v>1397</v>
      </c>
      <c r="C512" s="9" t="s">
        <v>1398</v>
      </c>
      <c r="D512" s="9" t="s">
        <v>1398</v>
      </c>
      <c r="E512" s="9" t="s">
        <v>4291</v>
      </c>
      <c r="F512" s="9" t="s">
        <v>29</v>
      </c>
      <c r="G512" s="9">
        <v>3</v>
      </c>
      <c r="H512" s="9">
        <v>1</v>
      </c>
      <c r="I512" s="9">
        <v>1</v>
      </c>
      <c r="J512" s="9">
        <v>29</v>
      </c>
      <c r="K512" s="9">
        <v>7.3124000000000002</v>
      </c>
      <c r="L512" s="9">
        <v>62</v>
      </c>
      <c r="M512" s="9">
        <v>1</v>
      </c>
      <c r="N512" s="9">
        <v>-2</v>
      </c>
      <c r="O512" s="11">
        <v>528980</v>
      </c>
      <c r="P512" s="8">
        <v>0</v>
      </c>
      <c r="Q512" s="9">
        <v>61</v>
      </c>
      <c r="R512" s="23">
        <v>0</v>
      </c>
      <c r="S512" s="8" t="s">
        <v>24</v>
      </c>
      <c r="T512" s="9"/>
      <c r="U512" s="11">
        <v>164</v>
      </c>
    </row>
    <row r="513" spans="1:21" x14ac:dyDescent="0.25">
      <c r="A513" s="8" t="s">
        <v>4292</v>
      </c>
      <c r="B513" s="9" t="s">
        <v>4293</v>
      </c>
      <c r="C513" s="9" t="s">
        <v>4294</v>
      </c>
      <c r="D513" s="9" t="s">
        <v>4294</v>
      </c>
      <c r="E513" s="9" t="s">
        <v>4295</v>
      </c>
      <c r="F513" s="9" t="s">
        <v>29</v>
      </c>
      <c r="G513" s="9">
        <v>3</v>
      </c>
      <c r="H513" s="9">
        <v>1</v>
      </c>
      <c r="I513" s="9">
        <v>1</v>
      </c>
      <c r="J513" s="9">
        <v>4.0999999999999996</v>
      </c>
      <c r="K513" s="9">
        <v>21.861999999999998</v>
      </c>
      <c r="L513" s="9">
        <v>193</v>
      </c>
      <c r="M513" s="9">
        <v>5.2424999999999998E-3</v>
      </c>
      <c r="N513" s="9">
        <v>5.9916</v>
      </c>
      <c r="O513" s="11">
        <v>513330</v>
      </c>
      <c r="P513" s="8">
        <v>0</v>
      </c>
      <c r="Q513" s="9">
        <v>61</v>
      </c>
      <c r="R513" s="23">
        <v>0</v>
      </c>
      <c r="S513" s="8"/>
      <c r="T513" s="9"/>
      <c r="U513" s="11">
        <v>128</v>
      </c>
    </row>
    <row r="514" spans="1:21" x14ac:dyDescent="0.25">
      <c r="A514" s="8" t="s">
        <v>4296</v>
      </c>
      <c r="B514" s="9" t="s">
        <v>4297</v>
      </c>
      <c r="C514" s="9" t="s">
        <v>4298</v>
      </c>
      <c r="D514" s="9" t="s">
        <v>4298</v>
      </c>
      <c r="E514" s="9" t="s">
        <v>4299</v>
      </c>
      <c r="F514" s="9" t="s">
        <v>29</v>
      </c>
      <c r="G514" s="9">
        <v>1</v>
      </c>
      <c r="H514" s="9">
        <v>1</v>
      </c>
      <c r="I514" s="9">
        <v>1</v>
      </c>
      <c r="J514" s="9">
        <v>5.8</v>
      </c>
      <c r="K514" s="9">
        <v>24.675999999999998</v>
      </c>
      <c r="L514" s="9">
        <v>226</v>
      </c>
      <c r="M514" s="9">
        <v>1</v>
      </c>
      <c r="N514" s="9">
        <v>-2</v>
      </c>
      <c r="O514" s="11">
        <v>510010</v>
      </c>
      <c r="P514" s="8">
        <v>0</v>
      </c>
      <c r="Q514" s="9">
        <v>61</v>
      </c>
      <c r="R514" s="23">
        <v>0</v>
      </c>
      <c r="S514" s="8" t="s">
        <v>24</v>
      </c>
      <c r="T514" s="9"/>
      <c r="U514" s="11">
        <v>741</v>
      </c>
    </row>
    <row r="515" spans="1:21" x14ac:dyDescent="0.25">
      <c r="A515" s="8" t="s">
        <v>4300</v>
      </c>
      <c r="B515" s="9" t="s">
        <v>4301</v>
      </c>
      <c r="C515" s="9" t="s">
        <v>4302</v>
      </c>
      <c r="D515" s="9" t="s">
        <v>4302</v>
      </c>
      <c r="E515" s="9" t="s">
        <v>4303</v>
      </c>
      <c r="F515" s="9" t="s">
        <v>29</v>
      </c>
      <c r="G515" s="9">
        <v>1</v>
      </c>
      <c r="H515" s="9">
        <v>2</v>
      </c>
      <c r="I515" s="9">
        <v>2</v>
      </c>
      <c r="J515" s="9">
        <v>9</v>
      </c>
      <c r="K515" s="9">
        <v>47.707000000000001</v>
      </c>
      <c r="L515" s="9">
        <v>423</v>
      </c>
      <c r="M515" s="9">
        <v>0</v>
      </c>
      <c r="N515" s="9">
        <v>28.09</v>
      </c>
      <c r="O515" s="11">
        <v>507860</v>
      </c>
      <c r="P515" s="8">
        <v>0</v>
      </c>
      <c r="Q515" s="9">
        <v>61</v>
      </c>
      <c r="R515" s="23">
        <v>0</v>
      </c>
      <c r="S515" s="8"/>
      <c r="T515" s="9"/>
      <c r="U515" s="11">
        <v>780</v>
      </c>
    </row>
    <row r="516" spans="1:21" x14ac:dyDescent="0.25">
      <c r="A516" s="8" t="s">
        <v>1230</v>
      </c>
      <c r="B516" s="9" t="s">
        <v>1231</v>
      </c>
      <c r="C516" s="9" t="s">
        <v>1232</v>
      </c>
      <c r="D516" s="9" t="s">
        <v>1232</v>
      </c>
      <c r="E516" s="9" t="s">
        <v>1233</v>
      </c>
      <c r="F516" s="9" t="s">
        <v>29</v>
      </c>
      <c r="G516" s="9">
        <v>1</v>
      </c>
      <c r="H516" s="9">
        <v>2</v>
      </c>
      <c r="I516" s="9">
        <v>2</v>
      </c>
      <c r="J516" s="9">
        <v>5.4</v>
      </c>
      <c r="K516" s="9">
        <v>38.387999999999998</v>
      </c>
      <c r="L516" s="9">
        <v>333</v>
      </c>
      <c r="M516" s="9">
        <v>0</v>
      </c>
      <c r="N516" s="9">
        <v>34.667000000000002</v>
      </c>
      <c r="O516" s="11">
        <v>506870</v>
      </c>
      <c r="P516" s="8">
        <v>0</v>
      </c>
      <c r="Q516" s="9">
        <v>61</v>
      </c>
      <c r="R516" s="23">
        <v>0</v>
      </c>
      <c r="S516" s="8"/>
      <c r="T516" s="9"/>
      <c r="U516" s="11">
        <v>489</v>
      </c>
    </row>
    <row r="517" spans="1:21" x14ac:dyDescent="0.25">
      <c r="A517" s="8" t="s">
        <v>4304</v>
      </c>
      <c r="B517" s="9"/>
      <c r="C517" s="9" t="s">
        <v>4305</v>
      </c>
      <c r="D517" s="9" t="s">
        <v>4305</v>
      </c>
      <c r="E517" s="9" t="s">
        <v>4306</v>
      </c>
      <c r="F517" s="9" t="s">
        <v>29</v>
      </c>
      <c r="G517" s="9">
        <v>7</v>
      </c>
      <c r="H517" s="9">
        <v>9</v>
      </c>
      <c r="I517" s="9">
        <v>2</v>
      </c>
      <c r="J517" s="9">
        <v>23.7</v>
      </c>
      <c r="K517" s="9">
        <v>28.524000000000001</v>
      </c>
      <c r="L517" s="9">
        <v>245</v>
      </c>
      <c r="M517" s="9">
        <v>0</v>
      </c>
      <c r="N517" s="9">
        <v>12.851000000000001</v>
      </c>
      <c r="O517" s="11">
        <v>501540</v>
      </c>
      <c r="P517" s="8">
        <v>0</v>
      </c>
      <c r="Q517" s="9">
        <v>61</v>
      </c>
      <c r="R517" s="23">
        <v>0</v>
      </c>
      <c r="S517" s="8"/>
      <c r="T517" s="9"/>
      <c r="U517" s="11">
        <v>94</v>
      </c>
    </row>
    <row r="518" spans="1:21" x14ac:dyDescent="0.25">
      <c r="A518" s="8" t="s">
        <v>2813</v>
      </c>
      <c r="B518" s="9" t="s">
        <v>2814</v>
      </c>
      <c r="C518" s="9" t="s">
        <v>2815</v>
      </c>
      <c r="D518" s="9" t="s">
        <v>2815</v>
      </c>
      <c r="E518" s="9" t="s">
        <v>2816</v>
      </c>
      <c r="F518" s="9" t="s">
        <v>29</v>
      </c>
      <c r="G518" s="9">
        <v>1</v>
      </c>
      <c r="H518" s="9">
        <v>4</v>
      </c>
      <c r="I518" s="9">
        <v>1</v>
      </c>
      <c r="J518" s="9">
        <v>13.6</v>
      </c>
      <c r="K518" s="9">
        <v>42.292999999999999</v>
      </c>
      <c r="L518" s="9">
        <v>376</v>
      </c>
      <c r="M518" s="9">
        <v>0</v>
      </c>
      <c r="N518" s="9">
        <v>9.0960999999999999</v>
      </c>
      <c r="O518" s="11">
        <v>499490</v>
      </c>
      <c r="P518" s="8">
        <v>0</v>
      </c>
      <c r="Q518" s="9">
        <v>61</v>
      </c>
      <c r="R518" s="23">
        <v>0</v>
      </c>
      <c r="S518" s="8"/>
      <c r="T518" s="9"/>
      <c r="U518" s="11">
        <v>546</v>
      </c>
    </row>
    <row r="519" spans="1:21" x14ac:dyDescent="0.25">
      <c r="A519" s="8" t="s">
        <v>2173</v>
      </c>
      <c r="B519" s="9" t="s">
        <v>2174</v>
      </c>
      <c r="C519" s="9" t="s">
        <v>2175</v>
      </c>
      <c r="D519" s="9" t="s">
        <v>2175</v>
      </c>
      <c r="E519" s="9" t="s">
        <v>2176</v>
      </c>
      <c r="F519" s="9" t="s">
        <v>29</v>
      </c>
      <c r="G519" s="9">
        <v>1</v>
      </c>
      <c r="H519" s="9">
        <v>2</v>
      </c>
      <c r="I519" s="9">
        <v>2</v>
      </c>
      <c r="J519" s="9">
        <v>9.1</v>
      </c>
      <c r="K519" s="9">
        <v>29.204000000000001</v>
      </c>
      <c r="L519" s="9">
        <v>264</v>
      </c>
      <c r="M519" s="9">
        <v>0</v>
      </c>
      <c r="N519" s="9">
        <v>24.22</v>
      </c>
      <c r="O519" s="11">
        <v>495440</v>
      </c>
      <c r="P519" s="8">
        <v>0</v>
      </c>
      <c r="Q519" s="9">
        <v>61</v>
      </c>
      <c r="R519" s="23">
        <v>0</v>
      </c>
      <c r="S519" s="8"/>
      <c r="T519" s="9"/>
      <c r="U519" s="11">
        <v>517</v>
      </c>
    </row>
    <row r="520" spans="1:21" x14ac:dyDescent="0.25">
      <c r="A520" s="8" t="s">
        <v>4307</v>
      </c>
      <c r="B520" s="9" t="s">
        <v>4308</v>
      </c>
      <c r="C520" s="9" t="s">
        <v>4309</v>
      </c>
      <c r="D520" s="9" t="s">
        <v>4309</v>
      </c>
      <c r="E520" s="9" t="s">
        <v>4310</v>
      </c>
      <c r="F520" s="9" t="s">
        <v>29</v>
      </c>
      <c r="G520" s="9">
        <v>1</v>
      </c>
      <c r="H520" s="9">
        <v>2</v>
      </c>
      <c r="I520" s="9">
        <v>2</v>
      </c>
      <c r="J520" s="9">
        <v>8.9</v>
      </c>
      <c r="K520" s="9">
        <v>26.736000000000001</v>
      </c>
      <c r="L520" s="9">
        <v>236</v>
      </c>
      <c r="M520" s="9">
        <v>0</v>
      </c>
      <c r="N520" s="9">
        <v>11.603999999999999</v>
      </c>
      <c r="O520" s="11">
        <v>495330</v>
      </c>
      <c r="P520" s="8">
        <v>0</v>
      </c>
      <c r="Q520" s="9">
        <v>61</v>
      </c>
      <c r="R520" s="23">
        <v>0</v>
      </c>
      <c r="S520" s="8"/>
      <c r="T520" s="9"/>
      <c r="U520" s="11">
        <v>562</v>
      </c>
    </row>
    <row r="521" spans="1:21" x14ac:dyDescent="0.25">
      <c r="A521" s="8" t="s">
        <v>4311</v>
      </c>
      <c r="B521" s="9" t="s">
        <v>4312</v>
      </c>
      <c r="C521" s="9" t="s">
        <v>4313</v>
      </c>
      <c r="D521" s="9" t="s">
        <v>4313</v>
      </c>
      <c r="E521" s="9" t="s">
        <v>4314</v>
      </c>
      <c r="F521" s="9" t="s">
        <v>29</v>
      </c>
      <c r="G521" s="9">
        <v>3</v>
      </c>
      <c r="H521" s="9">
        <v>1</v>
      </c>
      <c r="I521" s="9">
        <v>1</v>
      </c>
      <c r="J521" s="9">
        <v>9.6</v>
      </c>
      <c r="K521" s="9">
        <v>16.698</v>
      </c>
      <c r="L521" s="9">
        <v>146</v>
      </c>
      <c r="M521" s="9">
        <v>0</v>
      </c>
      <c r="N521" s="9">
        <v>8.3345000000000002</v>
      </c>
      <c r="O521" s="11">
        <v>494180</v>
      </c>
      <c r="P521" s="8">
        <v>0</v>
      </c>
      <c r="Q521" s="9">
        <v>61</v>
      </c>
      <c r="R521" s="23">
        <v>0</v>
      </c>
      <c r="S521" s="8"/>
      <c r="T521" s="9"/>
      <c r="U521" s="11">
        <v>177</v>
      </c>
    </row>
    <row r="522" spans="1:21" x14ac:dyDescent="0.25">
      <c r="A522" s="8" t="s">
        <v>4315</v>
      </c>
      <c r="B522" s="9" t="s">
        <v>4316</v>
      </c>
      <c r="C522" s="9" t="s">
        <v>4317</v>
      </c>
      <c r="D522" s="9" t="s">
        <v>4317</v>
      </c>
      <c r="E522" s="9" t="s">
        <v>4318</v>
      </c>
      <c r="F522" s="9" t="s">
        <v>29</v>
      </c>
      <c r="G522" s="9">
        <v>3</v>
      </c>
      <c r="H522" s="9">
        <v>1</v>
      </c>
      <c r="I522" s="9">
        <v>1</v>
      </c>
      <c r="J522" s="9">
        <v>10.6</v>
      </c>
      <c r="K522" s="9">
        <v>14.946</v>
      </c>
      <c r="L522" s="9">
        <v>141</v>
      </c>
      <c r="M522" s="9">
        <v>4.0486000000000003E-3</v>
      </c>
      <c r="N522" s="9">
        <v>6.1505000000000001</v>
      </c>
      <c r="O522" s="11">
        <v>492600</v>
      </c>
      <c r="P522" s="8">
        <v>0</v>
      </c>
      <c r="Q522" s="9">
        <v>61</v>
      </c>
      <c r="R522" s="23">
        <v>0</v>
      </c>
      <c r="S522" s="8"/>
      <c r="T522" s="9"/>
      <c r="U522" s="11">
        <v>14</v>
      </c>
    </row>
    <row r="523" spans="1:21" x14ac:dyDescent="0.25">
      <c r="A523" s="8" t="s">
        <v>4319</v>
      </c>
      <c r="B523" s="9"/>
      <c r="C523" s="9" t="s">
        <v>4320</v>
      </c>
      <c r="D523" s="9" t="s">
        <v>4320</v>
      </c>
      <c r="E523" s="9" t="s">
        <v>4321</v>
      </c>
      <c r="F523" s="9" t="s">
        <v>29</v>
      </c>
      <c r="G523" s="9">
        <v>1</v>
      </c>
      <c r="H523" s="9">
        <v>1</v>
      </c>
      <c r="I523" s="9">
        <v>1</v>
      </c>
      <c r="J523" s="9">
        <v>6.8</v>
      </c>
      <c r="K523" s="9">
        <v>25.114999999999998</v>
      </c>
      <c r="L523" s="9">
        <v>221</v>
      </c>
      <c r="M523" s="9">
        <v>1</v>
      </c>
      <c r="N523" s="9">
        <v>-2</v>
      </c>
      <c r="O523" s="11">
        <v>486240</v>
      </c>
      <c r="P523" s="8">
        <v>0</v>
      </c>
      <c r="Q523" s="9">
        <v>61</v>
      </c>
      <c r="R523" s="23">
        <v>0</v>
      </c>
      <c r="S523" s="8" t="s">
        <v>24</v>
      </c>
      <c r="T523" s="9"/>
      <c r="U523" s="11">
        <v>229</v>
      </c>
    </row>
    <row r="524" spans="1:21" x14ac:dyDescent="0.25">
      <c r="A524" s="8" t="s">
        <v>637</v>
      </c>
      <c r="B524" s="9" t="s">
        <v>638</v>
      </c>
      <c r="C524" s="9" t="s">
        <v>639</v>
      </c>
      <c r="D524" s="9" t="s">
        <v>639</v>
      </c>
      <c r="E524" s="9" t="s">
        <v>640</v>
      </c>
      <c r="F524" s="9" t="s">
        <v>29</v>
      </c>
      <c r="G524" s="9">
        <v>1</v>
      </c>
      <c r="H524" s="9">
        <v>2</v>
      </c>
      <c r="I524" s="9">
        <v>2</v>
      </c>
      <c r="J524" s="9">
        <v>8.4</v>
      </c>
      <c r="K524" s="9">
        <v>36.926000000000002</v>
      </c>
      <c r="L524" s="9">
        <v>346</v>
      </c>
      <c r="M524" s="9">
        <v>0</v>
      </c>
      <c r="N524" s="9">
        <v>35.978999999999999</v>
      </c>
      <c r="O524" s="11">
        <v>484120</v>
      </c>
      <c r="P524" s="8">
        <v>0</v>
      </c>
      <c r="Q524" s="9">
        <v>61</v>
      </c>
      <c r="R524" s="23">
        <v>0</v>
      </c>
      <c r="S524" s="8"/>
      <c r="T524" s="9"/>
      <c r="U524" s="11">
        <v>528</v>
      </c>
    </row>
    <row r="525" spans="1:21" x14ac:dyDescent="0.25">
      <c r="A525" s="8" t="s">
        <v>2781</v>
      </c>
      <c r="B525" s="9" t="s">
        <v>2782</v>
      </c>
      <c r="C525" s="9" t="s">
        <v>2783</v>
      </c>
      <c r="D525" s="9" t="s">
        <v>2783</v>
      </c>
      <c r="E525" s="9" t="s">
        <v>2784</v>
      </c>
      <c r="F525" s="9" t="s">
        <v>29</v>
      </c>
      <c r="G525" s="9">
        <v>1</v>
      </c>
      <c r="H525" s="9">
        <v>2</v>
      </c>
      <c r="I525" s="9">
        <v>2</v>
      </c>
      <c r="J525" s="9">
        <v>1.9</v>
      </c>
      <c r="K525" s="9">
        <v>68.206999999999994</v>
      </c>
      <c r="L525" s="9">
        <v>594</v>
      </c>
      <c r="M525" s="9">
        <v>0</v>
      </c>
      <c r="N525" s="9">
        <v>11.776</v>
      </c>
      <c r="O525" s="11">
        <v>478380</v>
      </c>
      <c r="P525" s="8">
        <v>0</v>
      </c>
      <c r="Q525" s="9">
        <v>61</v>
      </c>
      <c r="R525" s="23">
        <v>0</v>
      </c>
      <c r="S525" s="8"/>
      <c r="T525" s="9"/>
      <c r="U525" s="11">
        <v>754</v>
      </c>
    </row>
    <row r="526" spans="1:21" x14ac:dyDescent="0.25">
      <c r="A526" s="8" t="s">
        <v>1932</v>
      </c>
      <c r="B526" s="9" t="s">
        <v>1933</v>
      </c>
      <c r="C526" s="9" t="s">
        <v>1934</v>
      </c>
      <c r="D526" s="9" t="s">
        <v>1934</v>
      </c>
      <c r="E526" s="9" t="s">
        <v>1935</v>
      </c>
      <c r="F526" s="9" t="s">
        <v>29</v>
      </c>
      <c r="G526" s="9">
        <v>1</v>
      </c>
      <c r="H526" s="9">
        <v>2</v>
      </c>
      <c r="I526" s="9">
        <v>2</v>
      </c>
      <c r="J526" s="9">
        <v>22.9</v>
      </c>
      <c r="K526" s="9">
        <v>11.737</v>
      </c>
      <c r="L526" s="9">
        <v>105</v>
      </c>
      <c r="M526" s="9">
        <v>0</v>
      </c>
      <c r="N526" s="9">
        <v>15.169</v>
      </c>
      <c r="O526" s="11">
        <v>475230</v>
      </c>
      <c r="P526" s="8">
        <v>0</v>
      </c>
      <c r="Q526" s="9">
        <v>61</v>
      </c>
      <c r="R526" s="23">
        <v>0</v>
      </c>
      <c r="S526" s="8"/>
      <c r="T526" s="9"/>
      <c r="U526" s="11">
        <v>451</v>
      </c>
    </row>
    <row r="527" spans="1:21" x14ac:dyDescent="0.25">
      <c r="A527" s="8" t="s">
        <v>4322</v>
      </c>
      <c r="B527" s="9" t="s">
        <v>4323</v>
      </c>
      <c r="C527" s="9" t="s">
        <v>4324</v>
      </c>
      <c r="D527" s="9" t="s">
        <v>4324</v>
      </c>
      <c r="E527" s="9" t="s">
        <v>4325</v>
      </c>
      <c r="F527" s="9" t="s">
        <v>29</v>
      </c>
      <c r="G527" s="9">
        <v>1</v>
      </c>
      <c r="H527" s="9">
        <v>1</v>
      </c>
      <c r="I527" s="9">
        <v>1</v>
      </c>
      <c r="J527" s="9">
        <v>4.5999999999999996</v>
      </c>
      <c r="K527" s="9">
        <v>27.166</v>
      </c>
      <c r="L527" s="9">
        <v>238</v>
      </c>
      <c r="M527" s="9">
        <v>2.8249E-3</v>
      </c>
      <c r="N527" s="9">
        <v>6.3925999999999998</v>
      </c>
      <c r="O527" s="11">
        <v>467580</v>
      </c>
      <c r="P527" s="8">
        <v>0</v>
      </c>
      <c r="Q527" s="9">
        <v>61</v>
      </c>
      <c r="R527" s="23">
        <v>0</v>
      </c>
      <c r="S527" s="8"/>
      <c r="T527" s="9"/>
      <c r="U527" s="11">
        <v>722</v>
      </c>
    </row>
    <row r="528" spans="1:21" x14ac:dyDescent="0.25">
      <c r="A528" s="8" t="s">
        <v>4326</v>
      </c>
      <c r="B528" s="9" t="s">
        <v>4327</v>
      </c>
      <c r="C528" s="9" t="s">
        <v>4328</v>
      </c>
      <c r="D528" s="9" t="s">
        <v>4328</v>
      </c>
      <c r="E528" s="9" t="s">
        <v>4329</v>
      </c>
      <c r="F528" s="9" t="s">
        <v>29</v>
      </c>
      <c r="G528" s="9">
        <v>1</v>
      </c>
      <c r="H528" s="9">
        <v>2</v>
      </c>
      <c r="I528" s="9">
        <v>2</v>
      </c>
      <c r="J528" s="9">
        <v>2.6</v>
      </c>
      <c r="K528" s="9">
        <v>114.33</v>
      </c>
      <c r="L528" s="9">
        <v>1015</v>
      </c>
      <c r="M528" s="9">
        <v>0</v>
      </c>
      <c r="N528" s="9">
        <v>48.197000000000003</v>
      </c>
      <c r="O528" s="11">
        <v>465580</v>
      </c>
      <c r="P528" s="8">
        <v>0</v>
      </c>
      <c r="Q528" s="9">
        <v>61</v>
      </c>
      <c r="R528" s="23">
        <v>0</v>
      </c>
      <c r="S528" s="8"/>
      <c r="T528" s="9"/>
      <c r="U528" s="11">
        <v>769</v>
      </c>
    </row>
    <row r="529" spans="1:21" x14ac:dyDescent="0.25">
      <c r="A529" s="8" t="s">
        <v>4330</v>
      </c>
      <c r="B529" s="9" t="s">
        <v>1852</v>
      </c>
      <c r="C529" s="9" t="s">
        <v>1853</v>
      </c>
      <c r="D529" s="9" t="s">
        <v>1853</v>
      </c>
      <c r="E529" s="9" t="s">
        <v>4331</v>
      </c>
      <c r="F529" s="9" t="s">
        <v>29</v>
      </c>
      <c r="G529" s="9">
        <v>4</v>
      </c>
      <c r="H529" s="9">
        <v>3</v>
      </c>
      <c r="I529" s="9">
        <v>3</v>
      </c>
      <c r="J529" s="9">
        <v>5.0999999999999996</v>
      </c>
      <c r="K529" s="9">
        <v>87.132999999999996</v>
      </c>
      <c r="L529" s="9">
        <v>798</v>
      </c>
      <c r="M529" s="9">
        <v>0</v>
      </c>
      <c r="N529" s="9">
        <v>24.335000000000001</v>
      </c>
      <c r="O529" s="11">
        <v>465020</v>
      </c>
      <c r="P529" s="8">
        <v>0</v>
      </c>
      <c r="Q529" s="9">
        <v>61</v>
      </c>
      <c r="R529" s="23">
        <v>0</v>
      </c>
      <c r="S529" s="8"/>
      <c r="T529" s="9"/>
      <c r="U529" s="11">
        <v>681</v>
      </c>
    </row>
    <row r="530" spans="1:21" x14ac:dyDescent="0.25">
      <c r="A530" s="8" t="s">
        <v>4332</v>
      </c>
      <c r="B530" s="9" t="s">
        <v>2229</v>
      </c>
      <c r="C530" s="9" t="s">
        <v>2230</v>
      </c>
      <c r="D530" s="9" t="s">
        <v>2230</v>
      </c>
      <c r="E530" s="9" t="s">
        <v>2231</v>
      </c>
      <c r="F530" s="9" t="s">
        <v>29</v>
      </c>
      <c r="G530" s="9">
        <v>3</v>
      </c>
      <c r="H530" s="9">
        <v>4</v>
      </c>
      <c r="I530" s="9">
        <v>4</v>
      </c>
      <c r="J530" s="9">
        <v>5.7</v>
      </c>
      <c r="K530" s="9">
        <v>101.2</v>
      </c>
      <c r="L530" s="9">
        <v>865</v>
      </c>
      <c r="M530" s="9">
        <v>0</v>
      </c>
      <c r="N530" s="9">
        <v>31.288</v>
      </c>
      <c r="O530" s="11">
        <v>460860</v>
      </c>
      <c r="P530" s="8">
        <v>0</v>
      </c>
      <c r="Q530" s="9">
        <v>61</v>
      </c>
      <c r="R530" s="23">
        <v>0</v>
      </c>
      <c r="S530" s="8"/>
      <c r="T530" s="9"/>
      <c r="U530" s="11">
        <v>44</v>
      </c>
    </row>
    <row r="531" spans="1:21" x14ac:dyDescent="0.25">
      <c r="A531" s="8" t="s">
        <v>4333</v>
      </c>
      <c r="B531" s="9" t="s">
        <v>1885</v>
      </c>
      <c r="C531" s="9" t="s">
        <v>1886</v>
      </c>
      <c r="D531" s="9" t="s">
        <v>1886</v>
      </c>
      <c r="E531" s="9" t="s">
        <v>4334</v>
      </c>
      <c r="F531" s="9" t="s">
        <v>29</v>
      </c>
      <c r="G531" s="9">
        <v>12</v>
      </c>
      <c r="H531" s="9">
        <v>3</v>
      </c>
      <c r="I531" s="9">
        <v>3</v>
      </c>
      <c r="J531" s="9">
        <v>25</v>
      </c>
      <c r="K531" s="9">
        <v>16.997</v>
      </c>
      <c r="L531" s="9">
        <v>160</v>
      </c>
      <c r="M531" s="9">
        <v>0</v>
      </c>
      <c r="N531" s="9">
        <v>22.949000000000002</v>
      </c>
      <c r="O531" s="11">
        <v>460200</v>
      </c>
      <c r="P531" s="8">
        <v>0</v>
      </c>
      <c r="Q531" s="9">
        <v>61</v>
      </c>
      <c r="R531" s="23">
        <v>0</v>
      </c>
      <c r="S531" s="8"/>
      <c r="T531" s="9"/>
      <c r="U531" s="11">
        <v>264</v>
      </c>
    </row>
    <row r="532" spans="1:21" x14ac:dyDescent="0.25">
      <c r="A532" s="8" t="s">
        <v>4335</v>
      </c>
      <c r="B532" s="9" t="s">
        <v>4336</v>
      </c>
      <c r="C532" s="9" t="s">
        <v>4337</v>
      </c>
      <c r="D532" s="9" t="s">
        <v>4337</v>
      </c>
      <c r="E532" s="9" t="s">
        <v>4338</v>
      </c>
      <c r="F532" s="9" t="s">
        <v>29</v>
      </c>
      <c r="G532" s="9">
        <v>5</v>
      </c>
      <c r="H532" s="9">
        <v>2</v>
      </c>
      <c r="I532" s="9">
        <v>2</v>
      </c>
      <c r="J532" s="9">
        <v>11.6</v>
      </c>
      <c r="K532" s="9">
        <v>33.616</v>
      </c>
      <c r="L532" s="9">
        <v>302</v>
      </c>
      <c r="M532" s="9">
        <v>0</v>
      </c>
      <c r="N532" s="9">
        <v>14.117000000000001</v>
      </c>
      <c r="O532" s="11">
        <v>457390</v>
      </c>
      <c r="P532" s="8">
        <v>0</v>
      </c>
      <c r="Q532" s="9">
        <v>61</v>
      </c>
      <c r="R532" s="23">
        <v>0</v>
      </c>
      <c r="S532" s="8"/>
      <c r="T532" s="9"/>
      <c r="U532" s="11">
        <v>712</v>
      </c>
    </row>
    <row r="533" spans="1:21" x14ac:dyDescent="0.25">
      <c r="A533" s="8" t="s">
        <v>4339</v>
      </c>
      <c r="B533" s="9" t="s">
        <v>3090</v>
      </c>
      <c r="C533" s="9" t="s">
        <v>3091</v>
      </c>
      <c r="D533" s="9" t="s">
        <v>3091</v>
      </c>
      <c r="E533" s="9" t="s">
        <v>4340</v>
      </c>
      <c r="F533" s="9" t="s">
        <v>29</v>
      </c>
      <c r="G533" s="9">
        <v>3</v>
      </c>
      <c r="H533" s="9">
        <v>1</v>
      </c>
      <c r="I533" s="9">
        <v>1</v>
      </c>
      <c r="J533" s="9">
        <v>5</v>
      </c>
      <c r="K533" s="9">
        <v>57.494999999999997</v>
      </c>
      <c r="L533" s="9">
        <v>520</v>
      </c>
      <c r="M533" s="9">
        <v>0</v>
      </c>
      <c r="N533" s="9">
        <v>7.7000999999999999</v>
      </c>
      <c r="O533" s="11">
        <v>456960</v>
      </c>
      <c r="P533" s="8">
        <v>0</v>
      </c>
      <c r="Q533" s="9">
        <v>61</v>
      </c>
      <c r="R533" s="23">
        <v>0</v>
      </c>
      <c r="S533" s="8"/>
      <c r="T533" s="9"/>
      <c r="U533" s="11">
        <v>5</v>
      </c>
    </row>
    <row r="534" spans="1:21" x14ac:dyDescent="0.25">
      <c r="A534" s="8" t="s">
        <v>4341</v>
      </c>
      <c r="B534" s="9" t="s">
        <v>4342</v>
      </c>
      <c r="C534" s="9" t="s">
        <v>4343</v>
      </c>
      <c r="D534" s="9" t="s">
        <v>4343</v>
      </c>
      <c r="E534" s="9" t="s">
        <v>4344</v>
      </c>
      <c r="F534" s="9" t="s">
        <v>29</v>
      </c>
      <c r="G534" s="9">
        <v>4</v>
      </c>
      <c r="H534" s="9">
        <v>2</v>
      </c>
      <c r="I534" s="9">
        <v>2</v>
      </c>
      <c r="J534" s="9">
        <v>5.4</v>
      </c>
      <c r="K534" s="9">
        <v>51.085999999999999</v>
      </c>
      <c r="L534" s="9">
        <v>448</v>
      </c>
      <c r="M534" s="9">
        <v>0</v>
      </c>
      <c r="N534" s="9">
        <v>31.042000000000002</v>
      </c>
      <c r="O534" s="11">
        <v>450520</v>
      </c>
      <c r="P534" s="8">
        <v>0</v>
      </c>
      <c r="Q534" s="9">
        <v>61</v>
      </c>
      <c r="R534" s="23">
        <v>0</v>
      </c>
      <c r="S534" s="8"/>
      <c r="T534" s="9"/>
      <c r="U534" s="11">
        <v>126</v>
      </c>
    </row>
    <row r="535" spans="1:21" x14ac:dyDescent="0.25">
      <c r="A535" s="8" t="s">
        <v>4345</v>
      </c>
      <c r="B535" s="9" t="s">
        <v>4346</v>
      </c>
      <c r="C535" s="9" t="s">
        <v>4347</v>
      </c>
      <c r="D535" s="9" t="s">
        <v>4347</v>
      </c>
      <c r="E535" s="9" t="s">
        <v>4348</v>
      </c>
      <c r="F535" s="9" t="s">
        <v>29</v>
      </c>
      <c r="G535" s="9">
        <v>3</v>
      </c>
      <c r="H535" s="9">
        <v>3</v>
      </c>
      <c r="I535" s="9">
        <v>1</v>
      </c>
      <c r="J535" s="9">
        <v>14.7</v>
      </c>
      <c r="K535" s="9">
        <v>37.186</v>
      </c>
      <c r="L535" s="9">
        <v>327</v>
      </c>
      <c r="M535" s="9">
        <v>0</v>
      </c>
      <c r="N535" s="9">
        <v>32.171999999999997</v>
      </c>
      <c r="O535" s="11">
        <v>450410</v>
      </c>
      <c r="P535" s="8">
        <v>0</v>
      </c>
      <c r="Q535" s="9">
        <v>61</v>
      </c>
      <c r="R535" s="23">
        <v>0</v>
      </c>
      <c r="S535" s="8"/>
      <c r="T535" s="9"/>
      <c r="U535" s="11">
        <v>602</v>
      </c>
    </row>
    <row r="536" spans="1:21" x14ac:dyDescent="0.25">
      <c r="A536" s="8" t="s">
        <v>4349</v>
      </c>
      <c r="B536" s="9" t="s">
        <v>2928</v>
      </c>
      <c r="C536" s="9" t="s">
        <v>2929</v>
      </c>
      <c r="D536" s="9" t="s">
        <v>2929</v>
      </c>
      <c r="E536" s="9" t="s">
        <v>4350</v>
      </c>
      <c r="F536" s="9" t="s">
        <v>29</v>
      </c>
      <c r="G536" s="9">
        <v>5</v>
      </c>
      <c r="H536" s="9">
        <v>2</v>
      </c>
      <c r="I536" s="9">
        <v>2</v>
      </c>
      <c r="J536" s="9">
        <v>3.6</v>
      </c>
      <c r="K536" s="9">
        <v>101.11</v>
      </c>
      <c r="L536" s="9">
        <v>900</v>
      </c>
      <c r="M536" s="9">
        <v>0</v>
      </c>
      <c r="N536" s="9">
        <v>12.244</v>
      </c>
      <c r="O536" s="11">
        <v>448980</v>
      </c>
      <c r="P536" s="8">
        <v>0</v>
      </c>
      <c r="Q536" s="9">
        <v>61</v>
      </c>
      <c r="R536" s="23">
        <v>0</v>
      </c>
      <c r="S536" s="8"/>
      <c r="T536" s="9"/>
      <c r="U536" s="11">
        <v>587</v>
      </c>
    </row>
    <row r="537" spans="1:21" x14ac:dyDescent="0.25">
      <c r="A537" s="8" t="s">
        <v>4351</v>
      </c>
      <c r="B537" s="9" t="s">
        <v>3142</v>
      </c>
      <c r="C537" s="9" t="s">
        <v>3143</v>
      </c>
      <c r="D537" s="9" t="s">
        <v>3143</v>
      </c>
      <c r="E537" s="9" t="s">
        <v>4352</v>
      </c>
      <c r="F537" s="9" t="s">
        <v>29</v>
      </c>
      <c r="G537" s="9">
        <v>6</v>
      </c>
      <c r="H537" s="9">
        <v>3</v>
      </c>
      <c r="I537" s="9">
        <v>3</v>
      </c>
      <c r="J537" s="9">
        <v>6.1</v>
      </c>
      <c r="K537" s="9">
        <v>51.293999999999997</v>
      </c>
      <c r="L537" s="9">
        <v>474</v>
      </c>
      <c r="M537" s="9">
        <v>0</v>
      </c>
      <c r="N537" s="9">
        <v>18.945</v>
      </c>
      <c r="O537" s="11">
        <v>446370</v>
      </c>
      <c r="P537" s="8">
        <v>0</v>
      </c>
      <c r="Q537" s="9">
        <v>61</v>
      </c>
      <c r="R537" s="23">
        <v>0</v>
      </c>
      <c r="S537" s="8"/>
      <c r="T537" s="9"/>
      <c r="U537" s="11">
        <v>585</v>
      </c>
    </row>
    <row r="538" spans="1:21" x14ac:dyDescent="0.25">
      <c r="A538" s="8" t="s">
        <v>4353</v>
      </c>
      <c r="B538" s="9" t="s">
        <v>4354</v>
      </c>
      <c r="C538" s="9" t="s">
        <v>4355</v>
      </c>
      <c r="D538" s="9" t="s">
        <v>4355</v>
      </c>
      <c r="E538" s="9" t="s">
        <v>4356</v>
      </c>
      <c r="F538" s="9" t="s">
        <v>29</v>
      </c>
      <c r="G538" s="9">
        <v>2</v>
      </c>
      <c r="H538" s="9">
        <v>3</v>
      </c>
      <c r="I538" s="9">
        <v>3</v>
      </c>
      <c r="J538" s="9">
        <v>3.1</v>
      </c>
      <c r="K538" s="9">
        <v>134.28</v>
      </c>
      <c r="L538" s="9">
        <v>1159</v>
      </c>
      <c r="M538" s="9">
        <v>0</v>
      </c>
      <c r="N538" s="9">
        <v>29.428999999999998</v>
      </c>
      <c r="O538" s="11">
        <v>443480</v>
      </c>
      <c r="P538" s="8">
        <v>0</v>
      </c>
      <c r="Q538" s="9">
        <v>61</v>
      </c>
      <c r="R538" s="23">
        <v>0</v>
      </c>
      <c r="S538" s="8"/>
      <c r="T538" s="9"/>
      <c r="U538" s="11">
        <v>656</v>
      </c>
    </row>
    <row r="539" spans="1:21" x14ac:dyDescent="0.25">
      <c r="A539" s="8" t="s">
        <v>3258</v>
      </c>
      <c r="B539" s="9"/>
      <c r="C539" s="9" t="s">
        <v>3259</v>
      </c>
      <c r="D539" s="9" t="s">
        <v>3259</v>
      </c>
      <c r="E539" s="9" t="s">
        <v>3260</v>
      </c>
      <c r="F539" s="9" t="s">
        <v>3266</v>
      </c>
      <c r="G539" s="9">
        <v>1</v>
      </c>
      <c r="H539" s="9">
        <v>3</v>
      </c>
      <c r="I539" s="9">
        <v>3</v>
      </c>
      <c r="J539" s="9">
        <v>3.6</v>
      </c>
      <c r="K539" s="9">
        <v>135.44999999999999</v>
      </c>
      <c r="L539" s="9">
        <v>1196</v>
      </c>
      <c r="M539" s="9">
        <v>0</v>
      </c>
      <c r="N539" s="9">
        <v>32.786999999999999</v>
      </c>
      <c r="O539" s="11">
        <v>442360</v>
      </c>
      <c r="P539" s="8">
        <v>0</v>
      </c>
      <c r="Q539" s="9">
        <v>61</v>
      </c>
      <c r="R539" s="23">
        <v>0</v>
      </c>
      <c r="S539" s="8"/>
      <c r="T539" s="9"/>
      <c r="U539" s="11">
        <v>346</v>
      </c>
    </row>
    <row r="540" spans="1:21" x14ac:dyDescent="0.25">
      <c r="A540" s="8" t="s">
        <v>4357</v>
      </c>
      <c r="B540" s="9" t="s">
        <v>4358</v>
      </c>
      <c r="C540" s="9" t="s">
        <v>4359</v>
      </c>
      <c r="D540" s="9" t="s">
        <v>4360</v>
      </c>
      <c r="E540" s="9" t="s">
        <v>4361</v>
      </c>
      <c r="F540" s="9" t="s">
        <v>29</v>
      </c>
      <c r="G540" s="9">
        <v>10</v>
      </c>
      <c r="H540" s="9">
        <v>1</v>
      </c>
      <c r="I540" s="9">
        <v>1</v>
      </c>
      <c r="J540" s="9">
        <v>17.7</v>
      </c>
      <c r="K540" s="9">
        <v>9.1033000000000008</v>
      </c>
      <c r="L540" s="9">
        <v>79</v>
      </c>
      <c r="M540" s="9">
        <v>0</v>
      </c>
      <c r="N540" s="9">
        <v>19.231000000000002</v>
      </c>
      <c r="O540" s="11">
        <v>435890</v>
      </c>
      <c r="P540" s="8">
        <v>0</v>
      </c>
      <c r="Q540" s="9">
        <v>61</v>
      </c>
      <c r="R540" s="23">
        <v>0</v>
      </c>
      <c r="S540" s="8"/>
      <c r="T540" s="9"/>
      <c r="U540" s="11">
        <v>113</v>
      </c>
    </row>
    <row r="541" spans="1:21" x14ac:dyDescent="0.25">
      <c r="A541" s="8" t="s">
        <v>4362</v>
      </c>
      <c r="B541" s="9" t="s">
        <v>2474</v>
      </c>
      <c r="C541" s="9" t="s">
        <v>2475</v>
      </c>
      <c r="D541" s="9" t="s">
        <v>2475</v>
      </c>
      <c r="E541" s="9" t="s">
        <v>4363</v>
      </c>
      <c r="F541" s="9" t="s">
        <v>29</v>
      </c>
      <c r="G541" s="9">
        <v>1</v>
      </c>
      <c r="H541" s="9">
        <v>2</v>
      </c>
      <c r="I541" s="9">
        <v>2</v>
      </c>
      <c r="J541" s="9">
        <v>3.3</v>
      </c>
      <c r="K541" s="9">
        <v>87.207999999999998</v>
      </c>
      <c r="L541" s="9">
        <v>797</v>
      </c>
      <c r="M541" s="9">
        <v>0</v>
      </c>
      <c r="N541" s="9">
        <v>29.207000000000001</v>
      </c>
      <c r="O541" s="11">
        <v>431810</v>
      </c>
      <c r="P541" s="8">
        <v>0</v>
      </c>
      <c r="Q541" s="9">
        <v>61</v>
      </c>
      <c r="R541" s="23">
        <v>0</v>
      </c>
      <c r="S541" s="8"/>
      <c r="T541" s="9"/>
      <c r="U541" s="11">
        <v>659</v>
      </c>
    </row>
    <row r="542" spans="1:21" x14ac:dyDescent="0.25">
      <c r="A542" s="8" t="s">
        <v>2527</v>
      </c>
      <c r="B542" s="9" t="s">
        <v>2528</v>
      </c>
      <c r="C542" s="9" t="s">
        <v>2529</v>
      </c>
      <c r="D542" s="9" t="s">
        <v>2529</v>
      </c>
      <c r="E542" s="9" t="s">
        <v>2530</v>
      </c>
      <c r="F542" s="9" t="s">
        <v>29</v>
      </c>
      <c r="G542" s="9">
        <v>1</v>
      </c>
      <c r="H542" s="9">
        <v>3</v>
      </c>
      <c r="I542" s="9">
        <v>3</v>
      </c>
      <c r="J542" s="9">
        <v>6.5</v>
      </c>
      <c r="K542" s="9">
        <v>83.950999999999993</v>
      </c>
      <c r="L542" s="9">
        <v>755</v>
      </c>
      <c r="M542" s="9">
        <v>0</v>
      </c>
      <c r="N542" s="9">
        <v>67.082999999999998</v>
      </c>
      <c r="O542" s="11">
        <v>427570</v>
      </c>
      <c r="P542" s="8">
        <v>0</v>
      </c>
      <c r="Q542" s="9">
        <v>61</v>
      </c>
      <c r="R542" s="23">
        <v>0</v>
      </c>
      <c r="S542" s="8"/>
      <c r="T542" s="9"/>
      <c r="U542" s="11">
        <v>748</v>
      </c>
    </row>
    <row r="543" spans="1:21" x14ac:dyDescent="0.25">
      <c r="A543" s="8" t="s">
        <v>4364</v>
      </c>
      <c r="B543" s="9" t="s">
        <v>4365</v>
      </c>
      <c r="C543" s="9" t="s">
        <v>4366</v>
      </c>
      <c r="D543" s="9" t="s">
        <v>4366</v>
      </c>
      <c r="E543" s="9" t="s">
        <v>4367</v>
      </c>
      <c r="F543" s="9" t="s">
        <v>29</v>
      </c>
      <c r="G543" s="9">
        <v>2</v>
      </c>
      <c r="H543" s="9">
        <v>2</v>
      </c>
      <c r="I543" s="9">
        <v>2</v>
      </c>
      <c r="J543" s="9">
        <v>6.9</v>
      </c>
      <c r="K543" s="9">
        <v>35.328000000000003</v>
      </c>
      <c r="L543" s="9">
        <v>318</v>
      </c>
      <c r="M543" s="9">
        <v>0</v>
      </c>
      <c r="N543" s="9">
        <v>14.75</v>
      </c>
      <c r="O543" s="11">
        <v>417500</v>
      </c>
      <c r="P543" s="8">
        <v>0</v>
      </c>
      <c r="Q543" s="9">
        <v>61</v>
      </c>
      <c r="R543" s="23">
        <v>0</v>
      </c>
      <c r="S543" s="8"/>
      <c r="T543" s="9"/>
      <c r="U543" s="11">
        <v>250</v>
      </c>
    </row>
    <row r="544" spans="1:21" x14ac:dyDescent="0.25">
      <c r="A544" s="8" t="s">
        <v>4368</v>
      </c>
      <c r="B544" s="9" t="s">
        <v>4369</v>
      </c>
      <c r="C544" s="9" t="s">
        <v>2779</v>
      </c>
      <c r="D544" s="9" t="s">
        <v>2779</v>
      </c>
      <c r="E544" s="9" t="s">
        <v>4370</v>
      </c>
      <c r="F544" s="9" t="s">
        <v>29</v>
      </c>
      <c r="G544" s="9">
        <v>7</v>
      </c>
      <c r="H544" s="9">
        <v>3</v>
      </c>
      <c r="I544" s="9">
        <v>3</v>
      </c>
      <c r="J544" s="9">
        <v>9.3000000000000007</v>
      </c>
      <c r="K544" s="9">
        <v>50.48</v>
      </c>
      <c r="L544" s="9">
        <v>451</v>
      </c>
      <c r="M544" s="9">
        <v>0</v>
      </c>
      <c r="N544" s="9">
        <v>27.244</v>
      </c>
      <c r="O544" s="11">
        <v>416020</v>
      </c>
      <c r="P544" s="8">
        <v>0</v>
      </c>
      <c r="Q544" s="9">
        <v>61</v>
      </c>
      <c r="R544" s="23">
        <v>0</v>
      </c>
      <c r="S544" s="8"/>
      <c r="T544" s="9"/>
      <c r="U544" s="11">
        <v>87</v>
      </c>
    </row>
    <row r="545" spans="1:21" x14ac:dyDescent="0.25">
      <c r="A545" s="8" t="s">
        <v>4371</v>
      </c>
      <c r="B545" s="9" t="s">
        <v>2162</v>
      </c>
      <c r="C545" s="9" t="s">
        <v>2163</v>
      </c>
      <c r="D545" s="9" t="s">
        <v>2163</v>
      </c>
      <c r="E545" s="9" t="s">
        <v>4372</v>
      </c>
      <c r="F545" s="9" t="s">
        <v>29</v>
      </c>
      <c r="G545" s="9">
        <v>3</v>
      </c>
      <c r="H545" s="9">
        <v>2</v>
      </c>
      <c r="I545" s="9">
        <v>2</v>
      </c>
      <c r="J545" s="9">
        <v>6.3</v>
      </c>
      <c r="K545" s="9">
        <v>28.864999999999998</v>
      </c>
      <c r="L545" s="9">
        <v>252</v>
      </c>
      <c r="M545" s="9">
        <v>0</v>
      </c>
      <c r="N545" s="9">
        <v>11.317</v>
      </c>
      <c r="O545" s="11">
        <v>415150</v>
      </c>
      <c r="P545" s="8">
        <v>0</v>
      </c>
      <c r="Q545" s="9">
        <v>61</v>
      </c>
      <c r="R545" s="23">
        <v>0</v>
      </c>
      <c r="S545" s="8"/>
      <c r="T545" s="9"/>
      <c r="U545" s="11">
        <v>279</v>
      </c>
    </row>
    <row r="546" spans="1:21" x14ac:dyDescent="0.25">
      <c r="A546" s="8" t="s">
        <v>4373</v>
      </c>
      <c r="B546" s="9" t="s">
        <v>4374</v>
      </c>
      <c r="C546" s="9" t="s">
        <v>4375</v>
      </c>
      <c r="D546" s="9" t="s">
        <v>4375</v>
      </c>
      <c r="E546" s="9" t="s">
        <v>4376</v>
      </c>
      <c r="F546" s="9" t="s">
        <v>29</v>
      </c>
      <c r="G546" s="9">
        <v>7</v>
      </c>
      <c r="H546" s="9">
        <v>1</v>
      </c>
      <c r="I546" s="9">
        <v>1</v>
      </c>
      <c r="J546" s="9">
        <v>27.7</v>
      </c>
      <c r="K546" s="9">
        <v>5.0827</v>
      </c>
      <c r="L546" s="9">
        <v>47</v>
      </c>
      <c r="M546" s="9">
        <v>0</v>
      </c>
      <c r="N546" s="9">
        <v>7.8933</v>
      </c>
      <c r="O546" s="11">
        <v>413510</v>
      </c>
      <c r="P546" s="8">
        <v>0</v>
      </c>
      <c r="Q546" s="9">
        <v>61</v>
      </c>
      <c r="R546" s="23">
        <v>0</v>
      </c>
      <c r="S546" s="8"/>
      <c r="T546" s="9"/>
      <c r="U546" s="11">
        <v>335</v>
      </c>
    </row>
    <row r="547" spans="1:21" x14ac:dyDescent="0.25">
      <c r="A547" s="8" t="s">
        <v>4377</v>
      </c>
      <c r="B547" s="9" t="s">
        <v>4378</v>
      </c>
      <c r="C547" s="9" t="s">
        <v>4379</v>
      </c>
      <c r="D547" s="9" t="s">
        <v>4379</v>
      </c>
      <c r="E547" s="9" t="s">
        <v>4380</v>
      </c>
      <c r="F547" s="9" t="s">
        <v>29</v>
      </c>
      <c r="G547" s="9">
        <v>2</v>
      </c>
      <c r="H547" s="9">
        <v>3</v>
      </c>
      <c r="I547" s="9">
        <v>3</v>
      </c>
      <c r="J547" s="9">
        <v>3.3</v>
      </c>
      <c r="K547" s="9">
        <v>136.31</v>
      </c>
      <c r="L547" s="9">
        <v>1204</v>
      </c>
      <c r="M547" s="9">
        <v>0</v>
      </c>
      <c r="N547" s="9">
        <v>29.614999999999998</v>
      </c>
      <c r="O547" s="11">
        <v>412740</v>
      </c>
      <c r="P547" s="8">
        <v>0</v>
      </c>
      <c r="Q547" s="9">
        <v>61</v>
      </c>
      <c r="R547" s="23">
        <v>0</v>
      </c>
      <c r="S547" s="8"/>
      <c r="T547" s="9"/>
      <c r="U547" s="11">
        <v>788</v>
      </c>
    </row>
    <row r="548" spans="1:21" x14ac:dyDescent="0.25">
      <c r="A548" s="8" t="s">
        <v>4381</v>
      </c>
      <c r="B548" s="9" t="s">
        <v>4382</v>
      </c>
      <c r="C548" s="9" t="s">
        <v>4383</v>
      </c>
      <c r="D548" s="9" t="s">
        <v>4383</v>
      </c>
      <c r="E548" s="9" t="s">
        <v>4384</v>
      </c>
      <c r="F548" s="9" t="s">
        <v>29</v>
      </c>
      <c r="G548" s="9">
        <v>1</v>
      </c>
      <c r="H548" s="9">
        <v>1</v>
      </c>
      <c r="I548" s="9">
        <v>1</v>
      </c>
      <c r="J548" s="9">
        <v>4.2</v>
      </c>
      <c r="K548" s="9">
        <v>26.315999999999999</v>
      </c>
      <c r="L548" s="9">
        <v>237</v>
      </c>
      <c r="M548" s="9">
        <v>0</v>
      </c>
      <c r="N548" s="9">
        <v>8.2353000000000005</v>
      </c>
      <c r="O548" s="11">
        <v>412490</v>
      </c>
      <c r="P548" s="8">
        <v>0</v>
      </c>
      <c r="Q548" s="9">
        <v>61</v>
      </c>
      <c r="R548" s="23">
        <v>0</v>
      </c>
      <c r="S548" s="8"/>
      <c r="T548" s="9"/>
      <c r="U548" s="11">
        <v>716</v>
      </c>
    </row>
    <row r="549" spans="1:21" x14ac:dyDescent="0.25">
      <c r="A549" s="8" t="s">
        <v>4385</v>
      </c>
      <c r="B549" s="9" t="s">
        <v>3166</v>
      </c>
      <c r="C549" s="9" t="s">
        <v>3167</v>
      </c>
      <c r="D549" s="9" t="s">
        <v>4386</v>
      </c>
      <c r="E549" s="9" t="s">
        <v>4387</v>
      </c>
      <c r="F549" s="9" t="s">
        <v>29</v>
      </c>
      <c r="G549" s="9">
        <v>7</v>
      </c>
      <c r="H549" s="9">
        <v>2</v>
      </c>
      <c r="I549" s="9">
        <v>2</v>
      </c>
      <c r="J549" s="9">
        <v>46.3</v>
      </c>
      <c r="K549" s="9">
        <v>6.3612000000000002</v>
      </c>
      <c r="L549" s="9">
        <v>54</v>
      </c>
      <c r="M549" s="9">
        <v>0</v>
      </c>
      <c r="N549" s="9">
        <v>16.016999999999999</v>
      </c>
      <c r="O549" s="11">
        <v>411330</v>
      </c>
      <c r="P549" s="8">
        <v>0</v>
      </c>
      <c r="Q549" s="9">
        <v>61</v>
      </c>
      <c r="R549" s="23">
        <v>0</v>
      </c>
      <c r="S549" s="8"/>
      <c r="T549" s="9"/>
      <c r="U549" s="11">
        <v>309</v>
      </c>
    </row>
    <row r="550" spans="1:21" x14ac:dyDescent="0.25">
      <c r="A550" s="8" t="s">
        <v>4388</v>
      </c>
      <c r="B550" s="9" t="s">
        <v>4389</v>
      </c>
      <c r="C550" s="9" t="s">
        <v>4390</v>
      </c>
      <c r="D550" s="9" t="s">
        <v>4390</v>
      </c>
      <c r="E550" s="9" t="s">
        <v>4391</v>
      </c>
      <c r="F550" s="9" t="s">
        <v>29</v>
      </c>
      <c r="G550" s="9">
        <v>1</v>
      </c>
      <c r="H550" s="9">
        <v>1</v>
      </c>
      <c r="I550" s="9">
        <v>1</v>
      </c>
      <c r="J550" s="9">
        <v>3.2</v>
      </c>
      <c r="K550" s="9">
        <v>45.058999999999997</v>
      </c>
      <c r="L550" s="9">
        <v>402</v>
      </c>
      <c r="M550" s="9">
        <v>1</v>
      </c>
      <c r="N550" s="9">
        <v>-2</v>
      </c>
      <c r="O550" s="11">
        <v>410790</v>
      </c>
      <c r="P550" s="8">
        <v>0</v>
      </c>
      <c r="Q550" s="9">
        <v>61</v>
      </c>
      <c r="R550" s="23">
        <v>0</v>
      </c>
      <c r="S550" s="8" t="s">
        <v>24</v>
      </c>
      <c r="T550" s="9"/>
      <c r="U550" s="11">
        <v>431</v>
      </c>
    </row>
    <row r="551" spans="1:21" x14ac:dyDescent="0.25">
      <c r="A551" s="8" t="s">
        <v>4392</v>
      </c>
      <c r="B551" s="9"/>
      <c r="C551" s="9"/>
      <c r="D551" s="9"/>
      <c r="E551" s="9" t="s">
        <v>4393</v>
      </c>
      <c r="F551" s="9" t="s">
        <v>29</v>
      </c>
      <c r="G551" s="9">
        <v>1</v>
      </c>
      <c r="H551" s="9">
        <v>1</v>
      </c>
      <c r="I551" s="9">
        <v>1</v>
      </c>
      <c r="J551" s="9">
        <v>7.9</v>
      </c>
      <c r="K551" s="9">
        <v>11.063000000000001</v>
      </c>
      <c r="L551" s="9">
        <v>89</v>
      </c>
      <c r="M551" s="9">
        <v>1</v>
      </c>
      <c r="N551" s="9">
        <v>-2</v>
      </c>
      <c r="O551" s="11">
        <v>408750</v>
      </c>
      <c r="P551" s="8">
        <v>0</v>
      </c>
      <c r="Q551" s="9">
        <v>61</v>
      </c>
      <c r="R551" s="23">
        <v>0</v>
      </c>
      <c r="S551" s="8" t="s">
        <v>24</v>
      </c>
      <c r="T551" s="9"/>
      <c r="U551" s="11">
        <v>71</v>
      </c>
    </row>
    <row r="552" spans="1:21" x14ac:dyDescent="0.25">
      <c r="A552" s="8" t="s">
        <v>4394</v>
      </c>
      <c r="B552" s="9" t="s">
        <v>1984</v>
      </c>
      <c r="C552" s="9" t="s">
        <v>1985</v>
      </c>
      <c r="D552" s="9" t="s">
        <v>1985</v>
      </c>
      <c r="E552" s="9" t="s">
        <v>1986</v>
      </c>
      <c r="F552" s="9" t="s">
        <v>29</v>
      </c>
      <c r="G552" s="9">
        <v>2</v>
      </c>
      <c r="H552" s="9">
        <v>3</v>
      </c>
      <c r="I552" s="9">
        <v>3</v>
      </c>
      <c r="J552" s="9">
        <v>16.7</v>
      </c>
      <c r="K552" s="9">
        <v>8.5617999999999999</v>
      </c>
      <c r="L552" s="9">
        <v>72</v>
      </c>
      <c r="M552" s="9">
        <v>0</v>
      </c>
      <c r="N552" s="9">
        <v>24.521999999999998</v>
      </c>
      <c r="O552" s="11">
        <v>407490</v>
      </c>
      <c r="P552" s="8">
        <v>0</v>
      </c>
      <c r="Q552" s="9">
        <v>61</v>
      </c>
      <c r="R552" s="23">
        <v>0</v>
      </c>
      <c r="S552" s="8"/>
      <c r="T552" s="9"/>
      <c r="U552" s="11">
        <v>215</v>
      </c>
    </row>
    <row r="553" spans="1:21" x14ac:dyDescent="0.25">
      <c r="A553" s="8" t="s">
        <v>4395</v>
      </c>
      <c r="B553" s="9" t="s">
        <v>2096</v>
      </c>
      <c r="C553" s="9" t="s">
        <v>2097</v>
      </c>
      <c r="D553" s="9" t="s">
        <v>2097</v>
      </c>
      <c r="E553" s="9" t="s">
        <v>4396</v>
      </c>
      <c r="F553" s="9" t="s">
        <v>29</v>
      </c>
      <c r="G553" s="9">
        <v>4</v>
      </c>
      <c r="H553" s="9">
        <v>1</v>
      </c>
      <c r="I553" s="9">
        <v>1</v>
      </c>
      <c r="J553" s="9">
        <v>11.5</v>
      </c>
      <c r="K553" s="9">
        <v>10.971</v>
      </c>
      <c r="L553" s="9">
        <v>96</v>
      </c>
      <c r="M553" s="9">
        <v>0</v>
      </c>
      <c r="N553" s="9">
        <v>22.803000000000001</v>
      </c>
      <c r="O553" s="11">
        <v>406330</v>
      </c>
      <c r="P553" s="8">
        <v>0</v>
      </c>
      <c r="Q553" s="9">
        <v>61</v>
      </c>
      <c r="R553" s="23">
        <v>0</v>
      </c>
      <c r="S553" s="8"/>
      <c r="T553" s="9"/>
      <c r="U553" s="11">
        <v>145</v>
      </c>
    </row>
    <row r="554" spans="1:21" x14ac:dyDescent="0.25">
      <c r="A554" s="8" t="s">
        <v>4397</v>
      </c>
      <c r="B554" s="9" t="s">
        <v>2948</v>
      </c>
      <c r="C554" s="9" t="s">
        <v>2949</v>
      </c>
      <c r="D554" s="9" t="s">
        <v>2949</v>
      </c>
      <c r="E554" s="9" t="s">
        <v>4398</v>
      </c>
      <c r="F554" s="9" t="s">
        <v>29</v>
      </c>
      <c r="G554" s="9">
        <v>3</v>
      </c>
      <c r="H554" s="9">
        <v>1</v>
      </c>
      <c r="I554" s="9">
        <v>1</v>
      </c>
      <c r="J554" s="9">
        <v>4.7</v>
      </c>
      <c r="K554" s="9">
        <v>19.405000000000001</v>
      </c>
      <c r="L554" s="9">
        <v>169</v>
      </c>
      <c r="M554" s="9">
        <v>2.7585999999999999E-3</v>
      </c>
      <c r="N554" s="9">
        <v>6.2910000000000004</v>
      </c>
      <c r="O554" s="11">
        <v>404260</v>
      </c>
      <c r="P554" s="8">
        <v>0</v>
      </c>
      <c r="Q554" s="9">
        <v>61</v>
      </c>
      <c r="R554" s="23">
        <v>0</v>
      </c>
      <c r="S554" s="8"/>
      <c r="T554" s="9"/>
      <c r="U554" s="11">
        <v>78</v>
      </c>
    </row>
    <row r="555" spans="1:21" x14ac:dyDescent="0.25">
      <c r="A555" s="8" t="s">
        <v>4399</v>
      </c>
      <c r="B555" s="9" t="s">
        <v>1612</v>
      </c>
      <c r="C555" s="9" t="s">
        <v>1613</v>
      </c>
      <c r="D555" s="9" t="s">
        <v>1613</v>
      </c>
      <c r="E555" s="9" t="s">
        <v>4400</v>
      </c>
      <c r="F555" s="9" t="s">
        <v>29</v>
      </c>
      <c r="G555" s="9">
        <v>2</v>
      </c>
      <c r="H555" s="9">
        <v>2</v>
      </c>
      <c r="I555" s="9">
        <v>2</v>
      </c>
      <c r="J555" s="9">
        <v>5.3</v>
      </c>
      <c r="K555" s="9">
        <v>48.55</v>
      </c>
      <c r="L555" s="9">
        <v>432</v>
      </c>
      <c r="M555" s="9">
        <v>0</v>
      </c>
      <c r="N555" s="9">
        <v>23.486999999999998</v>
      </c>
      <c r="O555" s="11">
        <v>402980</v>
      </c>
      <c r="P555" s="8">
        <v>0</v>
      </c>
      <c r="Q555" s="9">
        <v>61</v>
      </c>
      <c r="R555" s="23">
        <v>0</v>
      </c>
      <c r="S555" s="8"/>
      <c r="T555" s="9"/>
      <c r="U555" s="11">
        <v>692</v>
      </c>
    </row>
    <row r="556" spans="1:21" x14ac:dyDescent="0.25">
      <c r="A556" s="8" t="s">
        <v>2371</v>
      </c>
      <c r="B556" s="9" t="s">
        <v>95</v>
      </c>
      <c r="C556" s="9" t="s">
        <v>96</v>
      </c>
      <c r="D556" s="9" t="s">
        <v>96</v>
      </c>
      <c r="E556" s="9" t="s">
        <v>2372</v>
      </c>
      <c r="F556" s="9" t="s">
        <v>29</v>
      </c>
      <c r="G556" s="9">
        <v>2</v>
      </c>
      <c r="H556" s="9">
        <v>1</v>
      </c>
      <c r="I556" s="9">
        <v>1</v>
      </c>
      <c r="J556" s="9">
        <v>5.5</v>
      </c>
      <c r="K556" s="9">
        <v>24.968</v>
      </c>
      <c r="L556" s="9">
        <v>218</v>
      </c>
      <c r="M556" s="9">
        <v>0</v>
      </c>
      <c r="N556" s="9">
        <v>8.9387000000000008</v>
      </c>
      <c r="O556" s="11">
        <v>396180</v>
      </c>
      <c r="P556" s="8">
        <v>0</v>
      </c>
      <c r="Q556" s="9">
        <v>61</v>
      </c>
      <c r="R556" s="23">
        <v>0</v>
      </c>
      <c r="S556" s="8"/>
      <c r="T556" s="9"/>
      <c r="U556" s="11">
        <v>121</v>
      </c>
    </row>
    <row r="557" spans="1:21" x14ac:dyDescent="0.25">
      <c r="A557" s="8" t="s">
        <v>4401</v>
      </c>
      <c r="B557" s="9" t="s">
        <v>4402</v>
      </c>
      <c r="C557" s="9" t="s">
        <v>4403</v>
      </c>
      <c r="D557" s="9" t="s">
        <v>4403</v>
      </c>
      <c r="E557" s="9" t="s">
        <v>4404</v>
      </c>
      <c r="F557" s="9" t="s">
        <v>29</v>
      </c>
      <c r="G557" s="9">
        <v>4</v>
      </c>
      <c r="H557" s="9">
        <v>3</v>
      </c>
      <c r="I557" s="9">
        <v>3</v>
      </c>
      <c r="J557" s="9">
        <v>11.6</v>
      </c>
      <c r="K557" s="9">
        <v>49.451999999999998</v>
      </c>
      <c r="L557" s="9">
        <v>439</v>
      </c>
      <c r="M557" s="9">
        <v>0</v>
      </c>
      <c r="N557" s="9">
        <v>46.581000000000003</v>
      </c>
      <c r="O557" s="11">
        <v>394310</v>
      </c>
      <c r="P557" s="8">
        <v>0</v>
      </c>
      <c r="Q557" s="9">
        <v>61</v>
      </c>
      <c r="R557" s="23">
        <v>0</v>
      </c>
      <c r="S557" s="8"/>
      <c r="T557" s="9"/>
      <c r="U557" s="11">
        <v>520</v>
      </c>
    </row>
    <row r="558" spans="1:21" x14ac:dyDescent="0.25">
      <c r="A558" s="8" t="s">
        <v>4405</v>
      </c>
      <c r="B558" s="9" t="s">
        <v>1865</v>
      </c>
      <c r="C558" s="9" t="s">
        <v>1866</v>
      </c>
      <c r="D558" s="9" t="s">
        <v>1866</v>
      </c>
      <c r="E558" s="9" t="s">
        <v>4406</v>
      </c>
      <c r="F558" s="9" t="s">
        <v>29</v>
      </c>
      <c r="G558" s="9">
        <v>13</v>
      </c>
      <c r="H558" s="9">
        <v>2</v>
      </c>
      <c r="I558" s="9">
        <v>2</v>
      </c>
      <c r="J558" s="9">
        <v>10.4</v>
      </c>
      <c r="K558" s="9">
        <v>30.006</v>
      </c>
      <c r="L558" s="9">
        <v>259</v>
      </c>
      <c r="M558" s="9">
        <v>0</v>
      </c>
      <c r="N558" s="9">
        <v>13.244999999999999</v>
      </c>
      <c r="O558" s="11">
        <v>386520</v>
      </c>
      <c r="P558" s="8">
        <v>0</v>
      </c>
      <c r="Q558" s="9">
        <v>61</v>
      </c>
      <c r="R558" s="23">
        <v>0</v>
      </c>
      <c r="S558" s="8"/>
      <c r="T558" s="9"/>
      <c r="U558" s="11">
        <v>76</v>
      </c>
    </row>
    <row r="559" spans="1:21" x14ac:dyDescent="0.25">
      <c r="A559" s="8" t="s">
        <v>4407</v>
      </c>
      <c r="B559" s="9" t="s">
        <v>4408</v>
      </c>
      <c r="C559" s="9" t="s">
        <v>4409</v>
      </c>
      <c r="D559" s="9" t="s">
        <v>4409</v>
      </c>
      <c r="E559" s="9" t="s">
        <v>4410</v>
      </c>
      <c r="F559" s="9" t="s">
        <v>29</v>
      </c>
      <c r="G559" s="9">
        <v>1</v>
      </c>
      <c r="H559" s="9">
        <v>3</v>
      </c>
      <c r="I559" s="9">
        <v>3</v>
      </c>
      <c r="J559" s="9">
        <v>3.3</v>
      </c>
      <c r="K559" s="9">
        <v>155.97999999999999</v>
      </c>
      <c r="L559" s="9">
        <v>1393</v>
      </c>
      <c r="M559" s="9">
        <v>0</v>
      </c>
      <c r="N559" s="9">
        <v>16.388000000000002</v>
      </c>
      <c r="O559" s="11">
        <v>385790</v>
      </c>
      <c r="P559" s="8">
        <v>0</v>
      </c>
      <c r="Q559" s="9">
        <v>61</v>
      </c>
      <c r="R559" s="23">
        <v>0</v>
      </c>
      <c r="S559" s="8"/>
      <c r="T559" s="9"/>
      <c r="U559" s="11">
        <v>785</v>
      </c>
    </row>
    <row r="560" spans="1:21" x14ac:dyDescent="0.25">
      <c r="A560" s="8" t="s">
        <v>4411</v>
      </c>
      <c r="B560" s="9" t="s">
        <v>4412</v>
      </c>
      <c r="C560" s="9" t="s">
        <v>4413</v>
      </c>
      <c r="D560" s="9" t="s">
        <v>4413</v>
      </c>
      <c r="E560" s="9" t="s">
        <v>4414</v>
      </c>
      <c r="F560" s="9" t="s">
        <v>29</v>
      </c>
      <c r="G560" s="9">
        <v>1</v>
      </c>
      <c r="H560" s="9">
        <v>2</v>
      </c>
      <c r="I560" s="9">
        <v>2</v>
      </c>
      <c r="J560" s="9">
        <v>5.9</v>
      </c>
      <c r="K560" s="9">
        <v>46.970999999999997</v>
      </c>
      <c r="L560" s="9">
        <v>406</v>
      </c>
      <c r="M560" s="9">
        <v>0</v>
      </c>
      <c r="N560" s="9">
        <v>16.372</v>
      </c>
      <c r="O560" s="11">
        <v>378940</v>
      </c>
      <c r="P560" s="8">
        <v>0</v>
      </c>
      <c r="Q560" s="9">
        <v>61</v>
      </c>
      <c r="R560" s="23">
        <v>0</v>
      </c>
      <c r="S560" s="8"/>
      <c r="T560" s="9"/>
      <c r="U560" s="11">
        <v>772</v>
      </c>
    </row>
    <row r="561" spans="1:21" x14ac:dyDescent="0.25">
      <c r="A561" s="8" t="s">
        <v>4415</v>
      </c>
      <c r="B561" s="9" t="s">
        <v>4416</v>
      </c>
      <c r="C561" s="9" t="s">
        <v>4417</v>
      </c>
      <c r="D561" s="9" t="s">
        <v>4417</v>
      </c>
      <c r="E561" s="9" t="s">
        <v>4418</v>
      </c>
      <c r="F561" s="9" t="s">
        <v>29</v>
      </c>
      <c r="G561" s="9">
        <v>1</v>
      </c>
      <c r="H561" s="9">
        <v>2</v>
      </c>
      <c r="I561" s="9">
        <v>2</v>
      </c>
      <c r="J561" s="9">
        <v>9.8000000000000007</v>
      </c>
      <c r="K561" s="9">
        <v>25.035</v>
      </c>
      <c r="L561" s="9">
        <v>224</v>
      </c>
      <c r="M561" s="9">
        <v>0</v>
      </c>
      <c r="N561" s="9">
        <v>11.584</v>
      </c>
      <c r="O561" s="11">
        <v>378410</v>
      </c>
      <c r="P561" s="8">
        <v>0</v>
      </c>
      <c r="Q561" s="9">
        <v>61</v>
      </c>
      <c r="R561" s="23">
        <v>0</v>
      </c>
      <c r="S561" s="8"/>
      <c r="T561" s="9"/>
      <c r="U561" s="11">
        <v>521</v>
      </c>
    </row>
    <row r="562" spans="1:21" x14ac:dyDescent="0.25">
      <c r="A562" s="8" t="s">
        <v>4419</v>
      </c>
      <c r="B562" s="9" t="s">
        <v>4420</v>
      </c>
      <c r="C562" s="9" t="s">
        <v>4421</v>
      </c>
      <c r="D562" s="9" t="s">
        <v>4422</v>
      </c>
      <c r="E562" s="9" t="s">
        <v>4423</v>
      </c>
      <c r="F562" s="9" t="s">
        <v>29</v>
      </c>
      <c r="G562" s="9">
        <v>2</v>
      </c>
      <c r="H562" s="9">
        <v>2</v>
      </c>
      <c r="I562" s="9">
        <v>2</v>
      </c>
      <c r="J562" s="9">
        <v>11.8</v>
      </c>
      <c r="K562" s="9">
        <v>39.74</v>
      </c>
      <c r="L562" s="9">
        <v>357</v>
      </c>
      <c r="M562" s="9">
        <v>0</v>
      </c>
      <c r="N562" s="9">
        <v>20.177</v>
      </c>
      <c r="O562" s="11">
        <v>374320</v>
      </c>
      <c r="P562" s="8">
        <v>0</v>
      </c>
      <c r="Q562" s="9">
        <v>61</v>
      </c>
      <c r="R562" s="23">
        <v>0</v>
      </c>
      <c r="S562" s="8"/>
      <c r="T562" s="9"/>
      <c r="U562" s="11">
        <v>760</v>
      </c>
    </row>
    <row r="563" spans="1:21" x14ac:dyDescent="0.25">
      <c r="A563" s="8" t="s">
        <v>4424</v>
      </c>
      <c r="B563" s="9" t="s">
        <v>1760</v>
      </c>
      <c r="C563" s="9" t="s">
        <v>1761</v>
      </c>
      <c r="D563" s="9" t="s">
        <v>1761</v>
      </c>
      <c r="E563" s="9" t="s">
        <v>4425</v>
      </c>
      <c r="F563" s="9" t="s">
        <v>29</v>
      </c>
      <c r="G563" s="9">
        <v>6</v>
      </c>
      <c r="H563" s="9">
        <v>2</v>
      </c>
      <c r="I563" s="9">
        <v>2</v>
      </c>
      <c r="J563" s="9">
        <v>18</v>
      </c>
      <c r="K563" s="9">
        <v>14.156000000000001</v>
      </c>
      <c r="L563" s="9">
        <v>122</v>
      </c>
      <c r="M563" s="9">
        <v>0</v>
      </c>
      <c r="N563" s="9">
        <v>16.588000000000001</v>
      </c>
      <c r="O563" s="11">
        <v>371370</v>
      </c>
      <c r="P563" s="8">
        <v>0</v>
      </c>
      <c r="Q563" s="9">
        <v>61</v>
      </c>
      <c r="R563" s="23">
        <v>0</v>
      </c>
      <c r="S563" s="8"/>
      <c r="T563" s="9"/>
      <c r="U563" s="11">
        <v>95</v>
      </c>
    </row>
    <row r="564" spans="1:21" x14ac:dyDescent="0.25">
      <c r="A564" s="8" t="s">
        <v>4426</v>
      </c>
      <c r="B564" s="9" t="s">
        <v>1092</v>
      </c>
      <c r="C564" s="9" t="s">
        <v>1093</v>
      </c>
      <c r="D564" s="9" t="s">
        <v>1093</v>
      </c>
      <c r="E564" s="9" t="s">
        <v>4427</v>
      </c>
      <c r="F564" s="9" t="s">
        <v>29</v>
      </c>
      <c r="G564" s="9">
        <v>4</v>
      </c>
      <c r="H564" s="9">
        <v>1</v>
      </c>
      <c r="I564" s="9">
        <v>1</v>
      </c>
      <c r="J564" s="9">
        <v>6.7</v>
      </c>
      <c r="K564" s="9">
        <v>18.762</v>
      </c>
      <c r="L564" s="9">
        <v>163</v>
      </c>
      <c r="M564" s="9">
        <v>0</v>
      </c>
      <c r="N564" s="9">
        <v>15.976000000000001</v>
      </c>
      <c r="O564" s="11">
        <v>370190</v>
      </c>
      <c r="P564" s="8">
        <v>0</v>
      </c>
      <c r="Q564" s="9">
        <v>61</v>
      </c>
      <c r="R564" s="23">
        <v>0</v>
      </c>
      <c r="S564" s="8"/>
      <c r="T564" s="9"/>
      <c r="U564" s="11">
        <v>171</v>
      </c>
    </row>
    <row r="565" spans="1:21" x14ac:dyDescent="0.25">
      <c r="A565" s="8" t="s">
        <v>1952</v>
      </c>
      <c r="B565" s="9" t="s">
        <v>1953</v>
      </c>
      <c r="C565" s="9" t="s">
        <v>1954</v>
      </c>
      <c r="D565" s="9" t="s">
        <v>1954</v>
      </c>
      <c r="E565" s="9" t="s">
        <v>1955</v>
      </c>
      <c r="F565" s="9" t="s">
        <v>29</v>
      </c>
      <c r="G565" s="9">
        <v>1</v>
      </c>
      <c r="H565" s="9">
        <v>1</v>
      </c>
      <c r="I565" s="9">
        <v>1</v>
      </c>
      <c r="J565" s="9">
        <v>1.7</v>
      </c>
      <c r="K565" s="9">
        <v>80.108999999999995</v>
      </c>
      <c r="L565" s="9">
        <v>704</v>
      </c>
      <c r="M565" s="9">
        <v>0</v>
      </c>
      <c r="N565" s="9">
        <v>8.6577000000000002</v>
      </c>
      <c r="O565" s="11">
        <v>367720</v>
      </c>
      <c r="P565" s="8">
        <v>0</v>
      </c>
      <c r="Q565" s="9">
        <v>61</v>
      </c>
      <c r="R565" s="23">
        <v>0</v>
      </c>
      <c r="S565" s="8"/>
      <c r="T565" s="9"/>
      <c r="U565" s="11">
        <v>657</v>
      </c>
    </row>
    <row r="566" spans="1:21" x14ac:dyDescent="0.25">
      <c r="A566" s="8" t="s">
        <v>4428</v>
      </c>
      <c r="B566" s="9" t="s">
        <v>4429</v>
      </c>
      <c r="C566" s="9" t="s">
        <v>4430</v>
      </c>
      <c r="D566" s="9" t="s">
        <v>4430</v>
      </c>
      <c r="E566" s="9" t="s">
        <v>4431</v>
      </c>
      <c r="F566" s="9" t="s">
        <v>29</v>
      </c>
      <c r="G566" s="9">
        <v>4</v>
      </c>
      <c r="H566" s="9">
        <v>3</v>
      </c>
      <c r="I566" s="9">
        <v>3</v>
      </c>
      <c r="J566" s="9">
        <v>7.6</v>
      </c>
      <c r="K566" s="9">
        <v>79.465999999999994</v>
      </c>
      <c r="L566" s="9">
        <v>728</v>
      </c>
      <c r="M566" s="9">
        <v>0</v>
      </c>
      <c r="N566" s="9">
        <v>63.896999999999998</v>
      </c>
      <c r="O566" s="11">
        <v>361600</v>
      </c>
      <c r="P566" s="8">
        <v>0</v>
      </c>
      <c r="Q566" s="9">
        <v>61</v>
      </c>
      <c r="R566" s="23">
        <v>0</v>
      </c>
      <c r="S566" s="8"/>
      <c r="T566" s="9"/>
      <c r="U566" s="11">
        <v>75</v>
      </c>
    </row>
    <row r="567" spans="1:21" x14ac:dyDescent="0.25">
      <c r="A567" s="8" t="s">
        <v>4432</v>
      </c>
      <c r="B567" s="9" t="s">
        <v>2368</v>
      </c>
      <c r="C567" s="9" t="s">
        <v>2369</v>
      </c>
      <c r="D567" s="9" t="s">
        <v>2369</v>
      </c>
      <c r="E567" s="9" t="s">
        <v>4433</v>
      </c>
      <c r="F567" s="9" t="s">
        <v>29</v>
      </c>
      <c r="G567" s="9">
        <v>3</v>
      </c>
      <c r="H567" s="9">
        <v>1</v>
      </c>
      <c r="I567" s="9">
        <v>1</v>
      </c>
      <c r="J567" s="9">
        <v>4.0999999999999996</v>
      </c>
      <c r="K567" s="9">
        <v>27.44</v>
      </c>
      <c r="L567" s="9">
        <v>244</v>
      </c>
      <c r="M567" s="9">
        <v>0</v>
      </c>
      <c r="N567" s="9">
        <v>28.898</v>
      </c>
      <c r="O567" s="11">
        <v>357010</v>
      </c>
      <c r="P567" s="8">
        <v>0</v>
      </c>
      <c r="Q567" s="9">
        <v>61</v>
      </c>
      <c r="R567" s="23">
        <v>0</v>
      </c>
      <c r="S567" s="8"/>
      <c r="T567" s="9"/>
      <c r="U567" s="11">
        <v>135</v>
      </c>
    </row>
    <row r="568" spans="1:21" x14ac:dyDescent="0.25">
      <c r="A568" s="8" t="s">
        <v>1999</v>
      </c>
      <c r="B568" s="9" t="s">
        <v>2000</v>
      </c>
      <c r="C568" s="9" t="s">
        <v>2001</v>
      </c>
      <c r="D568" s="9" t="s">
        <v>2001</v>
      </c>
      <c r="E568" s="9" t="s">
        <v>2002</v>
      </c>
      <c r="F568" s="9" t="s">
        <v>29</v>
      </c>
      <c r="G568" s="9">
        <v>1</v>
      </c>
      <c r="H568" s="9">
        <v>2</v>
      </c>
      <c r="I568" s="9">
        <v>2</v>
      </c>
      <c r="J568" s="9">
        <v>2.9</v>
      </c>
      <c r="K568" s="9">
        <v>133.63</v>
      </c>
      <c r="L568" s="9">
        <v>1219</v>
      </c>
      <c r="M568" s="9">
        <v>0</v>
      </c>
      <c r="N568" s="9">
        <v>164.05</v>
      </c>
      <c r="O568" s="11">
        <v>353240</v>
      </c>
      <c r="P568" s="8">
        <v>0</v>
      </c>
      <c r="Q568" s="9">
        <v>61</v>
      </c>
      <c r="R568" s="23">
        <v>0</v>
      </c>
      <c r="S568" s="8"/>
      <c r="T568" s="9"/>
      <c r="U568" s="11">
        <v>711</v>
      </c>
    </row>
    <row r="569" spans="1:21" x14ac:dyDescent="0.25">
      <c r="A569" s="8" t="s">
        <v>1916</v>
      </c>
      <c r="B569" s="9" t="s">
        <v>1917</v>
      </c>
      <c r="C569" s="9" t="s">
        <v>1918</v>
      </c>
      <c r="D569" s="9" t="s">
        <v>1918</v>
      </c>
      <c r="E569" s="9" t="s">
        <v>1919</v>
      </c>
      <c r="F569" s="9" t="s">
        <v>29</v>
      </c>
      <c r="G569" s="9">
        <v>2</v>
      </c>
      <c r="H569" s="9">
        <v>2</v>
      </c>
      <c r="I569" s="9">
        <v>2</v>
      </c>
      <c r="J569" s="9">
        <v>7.9</v>
      </c>
      <c r="K569" s="9">
        <v>38.043999999999997</v>
      </c>
      <c r="L569" s="9">
        <v>340</v>
      </c>
      <c r="M569" s="9">
        <v>0</v>
      </c>
      <c r="N569" s="9">
        <v>11.648</v>
      </c>
      <c r="O569" s="11">
        <v>352150</v>
      </c>
      <c r="P569" s="8">
        <v>0</v>
      </c>
      <c r="Q569" s="9">
        <v>61</v>
      </c>
      <c r="R569" s="23">
        <v>0</v>
      </c>
      <c r="S569" s="8"/>
      <c r="T569" s="9"/>
      <c r="U569" s="11">
        <v>504</v>
      </c>
    </row>
    <row r="570" spans="1:21" x14ac:dyDescent="0.25">
      <c r="A570" s="8" t="s">
        <v>4434</v>
      </c>
      <c r="B570" s="9" t="s">
        <v>946</v>
      </c>
      <c r="C570" s="9" t="s">
        <v>947</v>
      </c>
      <c r="D570" s="9" t="s">
        <v>947</v>
      </c>
      <c r="E570" s="9" t="s">
        <v>4435</v>
      </c>
      <c r="F570" s="9" t="s">
        <v>29</v>
      </c>
      <c r="G570" s="9">
        <v>3</v>
      </c>
      <c r="H570" s="9">
        <v>2</v>
      </c>
      <c r="I570" s="9">
        <v>2</v>
      </c>
      <c r="J570" s="9">
        <v>18.899999999999999</v>
      </c>
      <c r="K570" s="9">
        <v>11.959</v>
      </c>
      <c r="L570" s="9">
        <v>106</v>
      </c>
      <c r="M570" s="9">
        <v>0</v>
      </c>
      <c r="N570" s="9">
        <v>29.21</v>
      </c>
      <c r="O570" s="11">
        <v>350800</v>
      </c>
      <c r="P570" s="8">
        <v>0</v>
      </c>
      <c r="Q570" s="9">
        <v>61</v>
      </c>
      <c r="R570" s="23">
        <v>0</v>
      </c>
      <c r="S570" s="8"/>
      <c r="T570" s="9"/>
      <c r="U570" s="11">
        <v>293</v>
      </c>
    </row>
    <row r="571" spans="1:21" x14ac:dyDescent="0.25">
      <c r="A571" s="8" t="s">
        <v>4436</v>
      </c>
      <c r="B571" s="9" t="s">
        <v>4437</v>
      </c>
      <c r="C571" s="9" t="s">
        <v>4438</v>
      </c>
      <c r="D571" s="9" t="s">
        <v>4438</v>
      </c>
      <c r="E571" s="9" t="s">
        <v>4439</v>
      </c>
      <c r="F571" s="9" t="s">
        <v>29</v>
      </c>
      <c r="G571" s="9">
        <v>1</v>
      </c>
      <c r="H571" s="9">
        <v>1</v>
      </c>
      <c r="I571" s="9">
        <v>1</v>
      </c>
      <c r="J571" s="9">
        <v>0.3</v>
      </c>
      <c r="K571" s="9">
        <v>629.09</v>
      </c>
      <c r="L571" s="9">
        <v>5890</v>
      </c>
      <c r="M571" s="9">
        <v>1.4450999999999999E-3</v>
      </c>
      <c r="N571" s="9">
        <v>6.5162000000000004</v>
      </c>
      <c r="O571" s="11">
        <v>332280</v>
      </c>
      <c r="P571" s="8">
        <v>0</v>
      </c>
      <c r="Q571" s="9">
        <v>61</v>
      </c>
      <c r="R571" s="23">
        <v>0</v>
      </c>
      <c r="S571" s="8"/>
      <c r="T571" s="9"/>
      <c r="U571" s="11">
        <v>652</v>
      </c>
    </row>
    <row r="572" spans="1:21" x14ac:dyDescent="0.25">
      <c r="A572" s="8" t="s">
        <v>4440</v>
      </c>
      <c r="B572" s="9" t="s">
        <v>3182</v>
      </c>
      <c r="C572" s="9" t="s">
        <v>3183</v>
      </c>
      <c r="D572" s="9" t="s">
        <v>3183</v>
      </c>
      <c r="E572" s="9" t="s">
        <v>4441</v>
      </c>
      <c r="F572" s="9" t="s">
        <v>29</v>
      </c>
      <c r="G572" s="9">
        <v>8</v>
      </c>
      <c r="H572" s="9">
        <v>2</v>
      </c>
      <c r="I572" s="9">
        <v>2</v>
      </c>
      <c r="J572" s="9">
        <v>19.600000000000001</v>
      </c>
      <c r="K572" s="9">
        <v>16.905999999999999</v>
      </c>
      <c r="L572" s="9">
        <v>158</v>
      </c>
      <c r="M572" s="9">
        <v>0</v>
      </c>
      <c r="N572" s="9">
        <v>12.625999999999999</v>
      </c>
      <c r="O572" s="11">
        <v>331300</v>
      </c>
      <c r="P572" s="8">
        <v>0</v>
      </c>
      <c r="Q572" s="9">
        <v>61</v>
      </c>
      <c r="R572" s="23">
        <v>0</v>
      </c>
      <c r="S572" s="8"/>
      <c r="T572" s="9"/>
      <c r="U572" s="11">
        <v>132</v>
      </c>
    </row>
    <row r="573" spans="1:21" x14ac:dyDescent="0.25">
      <c r="A573" s="8" t="s">
        <v>2657</v>
      </c>
      <c r="B573" s="9" t="s">
        <v>2658</v>
      </c>
      <c r="C573" s="9" t="s">
        <v>2659</v>
      </c>
      <c r="D573" s="9" t="s">
        <v>2659</v>
      </c>
      <c r="E573" s="9" t="s">
        <v>2660</v>
      </c>
      <c r="F573" s="9" t="s">
        <v>29</v>
      </c>
      <c r="G573" s="9">
        <v>1</v>
      </c>
      <c r="H573" s="9">
        <v>2</v>
      </c>
      <c r="I573" s="9">
        <v>2</v>
      </c>
      <c r="J573" s="9">
        <v>1.7</v>
      </c>
      <c r="K573" s="9">
        <v>124.34</v>
      </c>
      <c r="L573" s="9">
        <v>1129</v>
      </c>
      <c r="M573" s="9">
        <v>0</v>
      </c>
      <c r="N573" s="9">
        <v>12.06</v>
      </c>
      <c r="O573" s="11">
        <v>329960</v>
      </c>
      <c r="P573" s="8">
        <v>0</v>
      </c>
      <c r="Q573" s="9">
        <v>61</v>
      </c>
      <c r="R573" s="23">
        <v>0</v>
      </c>
      <c r="S573" s="8"/>
      <c r="T573" s="9"/>
      <c r="U573" s="11">
        <v>751</v>
      </c>
    </row>
    <row r="574" spans="1:21" x14ac:dyDescent="0.25">
      <c r="A574" s="8" t="s">
        <v>4442</v>
      </c>
      <c r="B574" s="9" t="s">
        <v>2888</v>
      </c>
      <c r="C574" s="9" t="s">
        <v>2889</v>
      </c>
      <c r="D574" s="9" t="s">
        <v>2889</v>
      </c>
      <c r="E574" s="9" t="s">
        <v>4443</v>
      </c>
      <c r="F574" s="9" t="s">
        <v>29</v>
      </c>
      <c r="G574" s="9">
        <v>3</v>
      </c>
      <c r="H574" s="9">
        <v>1</v>
      </c>
      <c r="I574" s="9">
        <v>1</v>
      </c>
      <c r="J574" s="9">
        <v>15.7</v>
      </c>
      <c r="K574" s="9">
        <v>8.9341000000000008</v>
      </c>
      <c r="L574" s="9">
        <v>83</v>
      </c>
      <c r="M574" s="9">
        <v>0</v>
      </c>
      <c r="N574" s="9">
        <v>12.673</v>
      </c>
      <c r="O574" s="11">
        <v>326280</v>
      </c>
      <c r="P574" s="8">
        <v>0</v>
      </c>
      <c r="Q574" s="9">
        <v>61</v>
      </c>
      <c r="R574" s="23">
        <v>0</v>
      </c>
      <c r="S574" s="8"/>
      <c r="T574" s="9"/>
      <c r="U574" s="11">
        <v>236</v>
      </c>
    </row>
    <row r="575" spans="1:21" x14ac:dyDescent="0.25">
      <c r="A575" s="8" t="s">
        <v>4444</v>
      </c>
      <c r="B575" s="9" t="s">
        <v>2635</v>
      </c>
      <c r="C575" s="9" t="s">
        <v>2636</v>
      </c>
      <c r="D575" s="9" t="s">
        <v>2636</v>
      </c>
      <c r="E575" s="9" t="s">
        <v>4445</v>
      </c>
      <c r="F575" s="9" t="s">
        <v>29</v>
      </c>
      <c r="G575" s="9">
        <v>4</v>
      </c>
      <c r="H575" s="9">
        <v>2</v>
      </c>
      <c r="I575" s="9">
        <v>2</v>
      </c>
      <c r="J575" s="9">
        <v>32.700000000000003</v>
      </c>
      <c r="K575" s="9">
        <v>6.4725000000000001</v>
      </c>
      <c r="L575" s="9">
        <v>55</v>
      </c>
      <c r="M575" s="9">
        <v>0</v>
      </c>
      <c r="N575" s="9">
        <v>11.805999999999999</v>
      </c>
      <c r="O575" s="11">
        <v>325690</v>
      </c>
      <c r="P575" s="8">
        <v>0</v>
      </c>
      <c r="Q575" s="9">
        <v>61</v>
      </c>
      <c r="R575" s="23">
        <v>0</v>
      </c>
      <c r="S575" s="8"/>
      <c r="T575" s="9"/>
      <c r="U575" s="11">
        <v>180</v>
      </c>
    </row>
    <row r="576" spans="1:21" x14ac:dyDescent="0.25">
      <c r="A576" s="8" t="s">
        <v>4446</v>
      </c>
      <c r="B576" s="9" t="s">
        <v>4447</v>
      </c>
      <c r="C576" s="9" t="s">
        <v>4448</v>
      </c>
      <c r="D576" s="9" t="s">
        <v>4448</v>
      </c>
      <c r="E576" s="9" t="s">
        <v>4449</v>
      </c>
      <c r="F576" s="9" t="s">
        <v>29</v>
      </c>
      <c r="G576" s="9">
        <v>5</v>
      </c>
      <c r="H576" s="9">
        <v>2</v>
      </c>
      <c r="I576" s="9">
        <v>2</v>
      </c>
      <c r="J576" s="9">
        <v>9.9</v>
      </c>
      <c r="K576" s="9">
        <v>19.780999999999999</v>
      </c>
      <c r="L576" s="9">
        <v>172</v>
      </c>
      <c r="M576" s="9">
        <v>0</v>
      </c>
      <c r="N576" s="9">
        <v>13.253</v>
      </c>
      <c r="O576" s="11">
        <v>323550</v>
      </c>
      <c r="P576" s="8">
        <v>0</v>
      </c>
      <c r="Q576" s="9">
        <v>61</v>
      </c>
      <c r="R576" s="23">
        <v>0</v>
      </c>
      <c r="S576" s="8"/>
      <c r="T576" s="9"/>
      <c r="U576" s="11">
        <v>333</v>
      </c>
    </row>
    <row r="577" spans="1:21" x14ac:dyDescent="0.25">
      <c r="A577" s="8" t="s">
        <v>4450</v>
      </c>
      <c r="B577" s="9" t="s">
        <v>2924</v>
      </c>
      <c r="C577" s="9" t="s">
        <v>2925</v>
      </c>
      <c r="D577" s="9" t="s">
        <v>2925</v>
      </c>
      <c r="E577" s="9" t="s">
        <v>4451</v>
      </c>
      <c r="F577" s="9" t="s">
        <v>29</v>
      </c>
      <c r="G577" s="9">
        <v>1</v>
      </c>
      <c r="H577" s="9">
        <v>1</v>
      </c>
      <c r="I577" s="9">
        <v>1</v>
      </c>
      <c r="J577" s="9">
        <v>2.2000000000000002</v>
      </c>
      <c r="K577" s="9">
        <v>62.094000000000001</v>
      </c>
      <c r="L577" s="9">
        <v>551</v>
      </c>
      <c r="M577" s="9">
        <v>0</v>
      </c>
      <c r="N577" s="9">
        <v>16.844999999999999</v>
      </c>
      <c r="O577" s="11">
        <v>316040</v>
      </c>
      <c r="P577" s="8">
        <v>0</v>
      </c>
      <c r="Q577" s="9">
        <v>61</v>
      </c>
      <c r="R577" s="23">
        <v>0</v>
      </c>
      <c r="S577" s="8"/>
      <c r="T577" s="9"/>
      <c r="U577" s="11">
        <v>486</v>
      </c>
    </row>
    <row r="578" spans="1:21" x14ac:dyDescent="0.25">
      <c r="A578" s="8" t="s">
        <v>4452</v>
      </c>
      <c r="B578" s="9" t="s">
        <v>4453</v>
      </c>
      <c r="C578" s="9" t="s">
        <v>4454</v>
      </c>
      <c r="D578" s="9" t="s">
        <v>4455</v>
      </c>
      <c r="E578" s="9" t="s">
        <v>4456</v>
      </c>
      <c r="F578" s="9" t="s">
        <v>29</v>
      </c>
      <c r="G578" s="9">
        <v>7</v>
      </c>
      <c r="H578" s="9">
        <v>1</v>
      </c>
      <c r="I578" s="9">
        <v>1</v>
      </c>
      <c r="J578" s="9">
        <v>15.4</v>
      </c>
      <c r="K578" s="9">
        <v>19.786999999999999</v>
      </c>
      <c r="L578" s="9">
        <v>169</v>
      </c>
      <c r="M578" s="9">
        <v>0</v>
      </c>
      <c r="N578" s="9">
        <v>6.7526000000000002</v>
      </c>
      <c r="O578" s="11">
        <v>315390</v>
      </c>
      <c r="P578" s="8">
        <v>0</v>
      </c>
      <c r="Q578" s="9">
        <v>61</v>
      </c>
      <c r="R578" s="23">
        <v>0</v>
      </c>
      <c r="S578" s="8"/>
      <c r="T578" s="9"/>
      <c r="U578" s="11">
        <v>245</v>
      </c>
    </row>
    <row r="579" spans="1:21" x14ac:dyDescent="0.25">
      <c r="A579" s="8" t="s">
        <v>2827</v>
      </c>
      <c r="B579" s="9" t="s">
        <v>2828</v>
      </c>
      <c r="C579" s="9" t="s">
        <v>2829</v>
      </c>
      <c r="D579" s="9" t="s">
        <v>2829</v>
      </c>
      <c r="E579" s="9" t="s">
        <v>2830</v>
      </c>
      <c r="F579" s="9" t="s">
        <v>29</v>
      </c>
      <c r="G579" s="9">
        <v>1</v>
      </c>
      <c r="H579" s="9">
        <v>5</v>
      </c>
      <c r="I579" s="9">
        <v>4</v>
      </c>
      <c r="J579" s="9">
        <v>9.9</v>
      </c>
      <c r="K579" s="9">
        <v>61.515999999999998</v>
      </c>
      <c r="L579" s="9">
        <v>543</v>
      </c>
      <c r="M579" s="9">
        <v>0</v>
      </c>
      <c r="N579" s="9">
        <v>32.648000000000003</v>
      </c>
      <c r="O579" s="11">
        <v>313310</v>
      </c>
      <c r="P579" s="8">
        <v>0</v>
      </c>
      <c r="Q579" s="9">
        <v>61</v>
      </c>
      <c r="R579" s="23">
        <v>0</v>
      </c>
      <c r="S579" s="8"/>
      <c r="T579" s="9"/>
      <c r="U579" s="11">
        <v>437</v>
      </c>
    </row>
    <row r="580" spans="1:21" x14ac:dyDescent="0.25">
      <c r="A580" s="8" t="s">
        <v>1928</v>
      </c>
      <c r="B580" s="9" t="s">
        <v>1929</v>
      </c>
      <c r="C580" s="9" t="s">
        <v>1930</v>
      </c>
      <c r="D580" s="9" t="s">
        <v>1930</v>
      </c>
      <c r="E580" s="9" t="s">
        <v>1931</v>
      </c>
      <c r="F580" s="9" t="s">
        <v>29</v>
      </c>
      <c r="G580" s="9">
        <v>1</v>
      </c>
      <c r="H580" s="9">
        <v>1</v>
      </c>
      <c r="I580" s="9">
        <v>1</v>
      </c>
      <c r="J580" s="9">
        <v>3.4</v>
      </c>
      <c r="K580" s="9">
        <v>39.594000000000001</v>
      </c>
      <c r="L580" s="9">
        <v>378</v>
      </c>
      <c r="M580" s="9">
        <v>0</v>
      </c>
      <c r="N580" s="9">
        <v>32.709000000000003</v>
      </c>
      <c r="O580" s="11">
        <v>307860</v>
      </c>
      <c r="P580" s="8">
        <v>0</v>
      </c>
      <c r="Q580" s="9">
        <v>61</v>
      </c>
      <c r="R580" s="23">
        <v>0</v>
      </c>
      <c r="S580" s="8"/>
      <c r="T580" s="9"/>
      <c r="U580" s="11">
        <v>571</v>
      </c>
    </row>
    <row r="581" spans="1:21" x14ac:dyDescent="0.25">
      <c r="A581" s="8" t="s">
        <v>4457</v>
      </c>
      <c r="B581" s="9" t="s">
        <v>4458</v>
      </c>
      <c r="C581" s="9" t="s">
        <v>4459</v>
      </c>
      <c r="D581" s="9" t="s">
        <v>4459</v>
      </c>
      <c r="E581" s="9" t="s">
        <v>4460</v>
      </c>
      <c r="F581" s="9" t="s">
        <v>29</v>
      </c>
      <c r="G581" s="9">
        <v>2</v>
      </c>
      <c r="H581" s="9">
        <v>1</v>
      </c>
      <c r="I581" s="9">
        <v>1</v>
      </c>
      <c r="J581" s="9">
        <v>9.5</v>
      </c>
      <c r="K581" s="9">
        <v>10.32</v>
      </c>
      <c r="L581" s="9">
        <v>95</v>
      </c>
      <c r="M581" s="9">
        <v>0</v>
      </c>
      <c r="N581" s="9">
        <v>6.8615000000000004</v>
      </c>
      <c r="O581" s="11">
        <v>306720</v>
      </c>
      <c r="P581" s="8">
        <v>0</v>
      </c>
      <c r="Q581" s="9">
        <v>61</v>
      </c>
      <c r="R581" s="23">
        <v>0</v>
      </c>
      <c r="S581" s="8"/>
      <c r="T581" s="9"/>
      <c r="U581" s="11">
        <v>31</v>
      </c>
    </row>
    <row r="582" spans="1:21" x14ac:dyDescent="0.25">
      <c r="A582" s="8" t="s">
        <v>4461</v>
      </c>
      <c r="B582" s="9" t="s">
        <v>4462</v>
      </c>
      <c r="C582" s="9" t="s">
        <v>4463</v>
      </c>
      <c r="D582" s="9" t="s">
        <v>4463</v>
      </c>
      <c r="E582" s="9" t="s">
        <v>4464</v>
      </c>
      <c r="F582" s="9" t="s">
        <v>29</v>
      </c>
      <c r="G582" s="9">
        <v>1</v>
      </c>
      <c r="H582" s="9">
        <v>1</v>
      </c>
      <c r="I582" s="9">
        <v>1</v>
      </c>
      <c r="J582" s="9">
        <v>1.9</v>
      </c>
      <c r="K582" s="9">
        <v>83.433999999999997</v>
      </c>
      <c r="L582" s="9">
        <v>723</v>
      </c>
      <c r="M582" s="9">
        <v>0</v>
      </c>
      <c r="N582" s="9">
        <v>7.1253000000000002</v>
      </c>
      <c r="O582" s="11">
        <v>302060</v>
      </c>
      <c r="P582" s="8">
        <v>0</v>
      </c>
      <c r="Q582" s="9">
        <v>61</v>
      </c>
      <c r="R582" s="23">
        <v>0</v>
      </c>
      <c r="S582" s="8"/>
      <c r="T582" s="9"/>
      <c r="U582" s="11">
        <v>509</v>
      </c>
    </row>
    <row r="583" spans="1:21" x14ac:dyDescent="0.25">
      <c r="A583" s="8" t="s">
        <v>4465</v>
      </c>
      <c r="B583" s="9" t="s">
        <v>4466</v>
      </c>
      <c r="C583" s="9" t="s">
        <v>4467</v>
      </c>
      <c r="D583" s="9" t="s">
        <v>4467</v>
      </c>
      <c r="E583" s="9" t="s">
        <v>4468</v>
      </c>
      <c r="F583" s="9" t="s">
        <v>29</v>
      </c>
      <c r="G583" s="9">
        <v>1</v>
      </c>
      <c r="H583" s="9">
        <v>1</v>
      </c>
      <c r="I583" s="9">
        <v>1</v>
      </c>
      <c r="J583" s="9">
        <v>1.1000000000000001</v>
      </c>
      <c r="K583" s="9">
        <v>112.61</v>
      </c>
      <c r="L583" s="9">
        <v>1032</v>
      </c>
      <c r="M583" s="9">
        <v>0</v>
      </c>
      <c r="N583" s="9">
        <v>7.2961999999999998</v>
      </c>
      <c r="O583" s="11">
        <v>300550</v>
      </c>
      <c r="P583" s="8">
        <v>0</v>
      </c>
      <c r="Q583" s="9">
        <v>61</v>
      </c>
      <c r="R583" s="23">
        <v>0</v>
      </c>
      <c r="S583" s="8"/>
      <c r="T583" s="9"/>
      <c r="U583" s="11">
        <v>415</v>
      </c>
    </row>
    <row r="584" spans="1:21" x14ac:dyDescent="0.25">
      <c r="A584" s="8" t="s">
        <v>4469</v>
      </c>
      <c r="B584" s="9" t="s">
        <v>4470</v>
      </c>
      <c r="C584" s="9" t="s">
        <v>4471</v>
      </c>
      <c r="D584" s="9" t="s">
        <v>4471</v>
      </c>
      <c r="E584" s="9" t="s">
        <v>4472</v>
      </c>
      <c r="F584" s="9" t="s">
        <v>29</v>
      </c>
      <c r="G584" s="9">
        <v>10</v>
      </c>
      <c r="H584" s="9">
        <v>4</v>
      </c>
      <c r="I584" s="9">
        <v>4</v>
      </c>
      <c r="J584" s="9">
        <v>1.9</v>
      </c>
      <c r="K584" s="9">
        <v>286.97000000000003</v>
      </c>
      <c r="L584" s="9">
        <v>2575</v>
      </c>
      <c r="M584" s="9">
        <v>0</v>
      </c>
      <c r="N584" s="9">
        <v>38.106000000000002</v>
      </c>
      <c r="O584" s="11">
        <v>300390</v>
      </c>
      <c r="P584" s="8">
        <v>0</v>
      </c>
      <c r="Q584" s="9">
        <v>61</v>
      </c>
      <c r="R584" s="23">
        <v>0</v>
      </c>
      <c r="S584" s="8"/>
      <c r="T584" s="9"/>
      <c r="U584" s="11">
        <v>98</v>
      </c>
    </row>
    <row r="585" spans="1:21" x14ac:dyDescent="0.25">
      <c r="A585" s="8" t="s">
        <v>4473</v>
      </c>
      <c r="B585" s="9" t="s">
        <v>4474</v>
      </c>
      <c r="C585" s="9" t="s">
        <v>100</v>
      </c>
      <c r="D585" s="9" t="s">
        <v>100</v>
      </c>
      <c r="E585" s="9" t="s">
        <v>4475</v>
      </c>
      <c r="F585" s="9" t="s">
        <v>29</v>
      </c>
      <c r="G585" s="9">
        <v>4</v>
      </c>
      <c r="H585" s="9">
        <v>3</v>
      </c>
      <c r="I585" s="9">
        <v>3</v>
      </c>
      <c r="J585" s="9">
        <v>17.600000000000001</v>
      </c>
      <c r="K585" s="9">
        <v>18.012</v>
      </c>
      <c r="L585" s="9">
        <v>165</v>
      </c>
      <c r="M585" s="9">
        <v>0</v>
      </c>
      <c r="N585" s="9">
        <v>27.741</v>
      </c>
      <c r="O585" s="11">
        <v>297480</v>
      </c>
      <c r="P585" s="8">
        <v>0</v>
      </c>
      <c r="Q585" s="9">
        <v>61</v>
      </c>
      <c r="R585" s="23">
        <v>0</v>
      </c>
      <c r="S585" s="8"/>
      <c r="T585" s="9"/>
      <c r="U585" s="11">
        <v>618</v>
      </c>
    </row>
    <row r="586" spans="1:21" x14ac:dyDescent="0.25">
      <c r="A586" s="8" t="s">
        <v>4476</v>
      </c>
      <c r="B586" s="9" t="s">
        <v>4477</v>
      </c>
      <c r="C586" s="9" t="s">
        <v>4478</v>
      </c>
      <c r="D586" s="9" t="s">
        <v>4478</v>
      </c>
      <c r="E586" s="9" t="s">
        <v>4479</v>
      </c>
      <c r="F586" s="9" t="s">
        <v>29</v>
      </c>
      <c r="G586" s="9">
        <v>2</v>
      </c>
      <c r="H586" s="9">
        <v>1</v>
      </c>
      <c r="I586" s="9">
        <v>1</v>
      </c>
      <c r="J586" s="9">
        <v>5.4</v>
      </c>
      <c r="K586" s="9">
        <v>30.361000000000001</v>
      </c>
      <c r="L586" s="9">
        <v>276</v>
      </c>
      <c r="M586" s="9">
        <v>0</v>
      </c>
      <c r="N586" s="9">
        <v>11.167</v>
      </c>
      <c r="O586" s="11">
        <v>295570</v>
      </c>
      <c r="P586" s="8">
        <v>0</v>
      </c>
      <c r="Q586" s="9">
        <v>61</v>
      </c>
      <c r="R586" s="23">
        <v>0</v>
      </c>
      <c r="S586" s="8"/>
      <c r="T586" s="9"/>
      <c r="U586" s="11">
        <v>64</v>
      </c>
    </row>
    <row r="587" spans="1:21" x14ac:dyDescent="0.25">
      <c r="A587" s="8" t="s">
        <v>4480</v>
      </c>
      <c r="B587" s="9" t="s">
        <v>1901</v>
      </c>
      <c r="C587" s="9" t="s">
        <v>1902</v>
      </c>
      <c r="D587" s="9" t="s">
        <v>1902</v>
      </c>
      <c r="E587" s="9" t="s">
        <v>4481</v>
      </c>
      <c r="F587" s="9" t="s">
        <v>29</v>
      </c>
      <c r="G587" s="9">
        <v>2</v>
      </c>
      <c r="H587" s="9">
        <v>2</v>
      </c>
      <c r="I587" s="9">
        <v>2</v>
      </c>
      <c r="J587" s="9">
        <v>2.4</v>
      </c>
      <c r="K587" s="9">
        <v>109.04</v>
      </c>
      <c r="L587" s="9">
        <v>968</v>
      </c>
      <c r="M587" s="9">
        <v>0</v>
      </c>
      <c r="N587" s="9">
        <v>20.358000000000001</v>
      </c>
      <c r="O587" s="11">
        <v>293380</v>
      </c>
      <c r="P587" s="8">
        <v>0</v>
      </c>
      <c r="Q587" s="9">
        <v>61</v>
      </c>
      <c r="R587" s="23">
        <v>0</v>
      </c>
      <c r="S587" s="8"/>
      <c r="T587" s="9"/>
      <c r="U587" s="11">
        <v>441</v>
      </c>
    </row>
    <row r="588" spans="1:21" x14ac:dyDescent="0.25">
      <c r="A588" s="8" t="s">
        <v>4482</v>
      </c>
      <c r="B588" s="9" t="s">
        <v>2625</v>
      </c>
      <c r="C588" s="9" t="s">
        <v>2626</v>
      </c>
      <c r="D588" s="9" t="s">
        <v>2626</v>
      </c>
      <c r="E588" s="9" t="s">
        <v>4483</v>
      </c>
      <c r="F588" s="9" t="s">
        <v>29</v>
      </c>
      <c r="G588" s="9">
        <v>10</v>
      </c>
      <c r="H588" s="9">
        <v>2</v>
      </c>
      <c r="I588" s="9">
        <v>2</v>
      </c>
      <c r="J588" s="9">
        <v>14.5</v>
      </c>
      <c r="K588" s="9">
        <v>20.593</v>
      </c>
      <c r="L588" s="9">
        <v>179</v>
      </c>
      <c r="M588" s="9">
        <v>0</v>
      </c>
      <c r="N588" s="9">
        <v>18.853000000000002</v>
      </c>
      <c r="O588" s="11">
        <v>292530</v>
      </c>
      <c r="P588" s="8">
        <v>0</v>
      </c>
      <c r="Q588" s="9">
        <v>61</v>
      </c>
      <c r="R588" s="23">
        <v>0</v>
      </c>
      <c r="S588" s="8"/>
      <c r="T588" s="9"/>
      <c r="U588" s="11">
        <v>341</v>
      </c>
    </row>
    <row r="589" spans="1:21" x14ac:dyDescent="0.25">
      <c r="A589" s="8" t="s">
        <v>4484</v>
      </c>
      <c r="B589" s="9" t="s">
        <v>4485</v>
      </c>
      <c r="C589" s="9" t="s">
        <v>4486</v>
      </c>
      <c r="D589" s="9" t="s">
        <v>4486</v>
      </c>
      <c r="E589" s="9" t="s">
        <v>4487</v>
      </c>
      <c r="F589" s="9" t="s">
        <v>29</v>
      </c>
      <c r="G589" s="9">
        <v>5</v>
      </c>
      <c r="H589" s="9">
        <v>1</v>
      </c>
      <c r="I589" s="9">
        <v>1</v>
      </c>
      <c r="J589" s="9">
        <v>15.4</v>
      </c>
      <c r="K589" s="9">
        <v>9.7981999999999996</v>
      </c>
      <c r="L589" s="9">
        <v>91</v>
      </c>
      <c r="M589" s="9">
        <v>0</v>
      </c>
      <c r="N589" s="9">
        <v>8.1759000000000004</v>
      </c>
      <c r="O589" s="11">
        <v>288770</v>
      </c>
      <c r="P589" s="8">
        <v>0</v>
      </c>
      <c r="Q589" s="9">
        <v>61</v>
      </c>
      <c r="R589" s="23">
        <v>0</v>
      </c>
      <c r="S589" s="8"/>
      <c r="T589" s="9"/>
      <c r="U589" s="11">
        <v>166</v>
      </c>
    </row>
    <row r="590" spans="1:21" x14ac:dyDescent="0.25">
      <c r="A590" s="8" t="s">
        <v>4488</v>
      </c>
      <c r="B590" s="9" t="s">
        <v>4489</v>
      </c>
      <c r="C590" s="9" t="s">
        <v>4490</v>
      </c>
      <c r="D590" s="9" t="s">
        <v>4490</v>
      </c>
      <c r="E590" s="9" t="s">
        <v>4491</v>
      </c>
      <c r="F590" s="9" t="s">
        <v>29</v>
      </c>
      <c r="G590" s="9">
        <v>1</v>
      </c>
      <c r="H590" s="9">
        <v>2</v>
      </c>
      <c r="I590" s="9">
        <v>2</v>
      </c>
      <c r="J590" s="9">
        <v>3.2</v>
      </c>
      <c r="K590" s="9">
        <v>102.35</v>
      </c>
      <c r="L590" s="9">
        <v>898</v>
      </c>
      <c r="M590" s="9">
        <v>0</v>
      </c>
      <c r="N590" s="9">
        <v>13.666</v>
      </c>
      <c r="O590" s="11">
        <v>284820</v>
      </c>
      <c r="P590" s="8">
        <v>0</v>
      </c>
      <c r="Q590" s="9">
        <v>61</v>
      </c>
      <c r="R590" s="23">
        <v>0</v>
      </c>
      <c r="S590" s="8"/>
      <c r="T590" s="9"/>
      <c r="U590" s="11">
        <v>753</v>
      </c>
    </row>
    <row r="591" spans="1:21" x14ac:dyDescent="0.25">
      <c r="A591" s="8" t="s">
        <v>4492</v>
      </c>
      <c r="B591" s="9" t="s">
        <v>2908</v>
      </c>
      <c r="C591" s="9" t="s">
        <v>2909</v>
      </c>
      <c r="D591" s="9" t="s">
        <v>2909</v>
      </c>
      <c r="E591" s="9" t="s">
        <v>4493</v>
      </c>
      <c r="F591" s="9" t="s">
        <v>29</v>
      </c>
      <c r="G591" s="9">
        <v>2</v>
      </c>
      <c r="H591" s="9">
        <v>2</v>
      </c>
      <c r="I591" s="9">
        <v>2</v>
      </c>
      <c r="J591" s="9">
        <v>1.7</v>
      </c>
      <c r="K591" s="9">
        <v>132.82</v>
      </c>
      <c r="L591" s="9">
        <v>1150</v>
      </c>
      <c r="M591" s="9">
        <v>0</v>
      </c>
      <c r="N591" s="9">
        <v>13.321999999999999</v>
      </c>
      <c r="O591" s="11">
        <v>282490</v>
      </c>
      <c r="P591" s="8">
        <v>0</v>
      </c>
      <c r="Q591" s="9">
        <v>61</v>
      </c>
      <c r="R591" s="23">
        <v>0</v>
      </c>
      <c r="S591" s="8"/>
      <c r="T591" s="9"/>
      <c r="U591" s="11">
        <v>734</v>
      </c>
    </row>
    <row r="592" spans="1:21" x14ac:dyDescent="0.25">
      <c r="A592" s="8" t="s">
        <v>4494</v>
      </c>
      <c r="B592" s="9" t="s">
        <v>1187</v>
      </c>
      <c r="C592" s="9" t="s">
        <v>1188</v>
      </c>
      <c r="D592" s="9" t="s">
        <v>1188</v>
      </c>
      <c r="E592" s="9" t="s">
        <v>4495</v>
      </c>
      <c r="F592" s="9" t="s">
        <v>29</v>
      </c>
      <c r="G592" s="9">
        <v>5</v>
      </c>
      <c r="H592" s="9">
        <v>13</v>
      </c>
      <c r="I592" s="9">
        <v>3</v>
      </c>
      <c r="J592" s="9">
        <v>35.4</v>
      </c>
      <c r="K592" s="9">
        <v>33.222000000000001</v>
      </c>
      <c r="L592" s="9">
        <v>285</v>
      </c>
      <c r="M592" s="9">
        <v>0</v>
      </c>
      <c r="N592" s="9">
        <v>17.189</v>
      </c>
      <c r="O592" s="11">
        <v>281430</v>
      </c>
      <c r="P592" s="8">
        <v>0</v>
      </c>
      <c r="Q592" s="9">
        <v>61</v>
      </c>
      <c r="R592" s="23">
        <v>0</v>
      </c>
      <c r="S592" s="8"/>
      <c r="T592" s="9"/>
      <c r="U592" s="11">
        <v>320</v>
      </c>
    </row>
    <row r="593" spans="1:21" x14ac:dyDescent="0.25">
      <c r="A593" s="8" t="s">
        <v>4496</v>
      </c>
      <c r="B593" s="9" t="s">
        <v>1848</v>
      </c>
      <c r="C593" s="9" t="s">
        <v>1849</v>
      </c>
      <c r="D593" s="9" t="s">
        <v>1849</v>
      </c>
      <c r="E593" s="9" t="s">
        <v>4497</v>
      </c>
      <c r="F593" s="9" t="s">
        <v>29</v>
      </c>
      <c r="G593" s="9">
        <v>4</v>
      </c>
      <c r="H593" s="9">
        <v>2</v>
      </c>
      <c r="I593" s="9">
        <v>2</v>
      </c>
      <c r="J593" s="9">
        <v>2.2999999999999998</v>
      </c>
      <c r="K593" s="9">
        <v>130.16</v>
      </c>
      <c r="L593" s="9">
        <v>1153</v>
      </c>
      <c r="M593" s="9">
        <v>0</v>
      </c>
      <c r="N593" s="9">
        <v>13.047000000000001</v>
      </c>
      <c r="O593" s="11">
        <v>279740</v>
      </c>
      <c r="P593" s="8">
        <v>0</v>
      </c>
      <c r="Q593" s="9">
        <v>61</v>
      </c>
      <c r="R593" s="23">
        <v>0</v>
      </c>
      <c r="S593" s="8"/>
      <c r="T593" s="9"/>
      <c r="U593" s="11">
        <v>382</v>
      </c>
    </row>
    <row r="594" spans="1:21" x14ac:dyDescent="0.25">
      <c r="A594" s="8" t="s">
        <v>1627</v>
      </c>
      <c r="B594" s="9" t="s">
        <v>1628</v>
      </c>
      <c r="C594" s="9" t="s">
        <v>1629</v>
      </c>
      <c r="D594" s="9" t="s">
        <v>1629</v>
      </c>
      <c r="E594" s="9" t="s">
        <v>1630</v>
      </c>
      <c r="F594" s="9" t="s">
        <v>29</v>
      </c>
      <c r="G594" s="9">
        <v>1</v>
      </c>
      <c r="H594" s="9">
        <v>3</v>
      </c>
      <c r="I594" s="9">
        <v>3</v>
      </c>
      <c r="J594" s="9">
        <v>2.9</v>
      </c>
      <c r="K594" s="9">
        <v>157.31</v>
      </c>
      <c r="L594" s="9">
        <v>1375</v>
      </c>
      <c r="M594" s="9">
        <v>0</v>
      </c>
      <c r="N594" s="9">
        <v>16.673999999999999</v>
      </c>
      <c r="O594" s="11">
        <v>277730</v>
      </c>
      <c r="P594" s="8">
        <v>0</v>
      </c>
      <c r="Q594" s="9">
        <v>61</v>
      </c>
      <c r="R594" s="23">
        <v>0</v>
      </c>
      <c r="S594" s="8"/>
      <c r="T594" s="9"/>
      <c r="U594" s="11">
        <v>759</v>
      </c>
    </row>
    <row r="595" spans="1:21" x14ac:dyDescent="0.25">
      <c r="A595" s="8" t="s">
        <v>4498</v>
      </c>
      <c r="B595" s="9" t="s">
        <v>4499</v>
      </c>
      <c r="C595" s="9" t="s">
        <v>4500</v>
      </c>
      <c r="D595" s="9" t="s">
        <v>4500</v>
      </c>
      <c r="E595" s="9" t="s">
        <v>4501</v>
      </c>
      <c r="F595" s="9" t="s">
        <v>29</v>
      </c>
      <c r="G595" s="9">
        <v>6</v>
      </c>
      <c r="H595" s="9">
        <v>2</v>
      </c>
      <c r="I595" s="9">
        <v>2</v>
      </c>
      <c r="J595" s="9">
        <v>10</v>
      </c>
      <c r="K595" s="9">
        <v>28.05</v>
      </c>
      <c r="L595" s="9">
        <v>241</v>
      </c>
      <c r="M595" s="9">
        <v>0</v>
      </c>
      <c r="N595" s="9">
        <v>13.087999999999999</v>
      </c>
      <c r="O595" s="11">
        <v>275390</v>
      </c>
      <c r="P595" s="8">
        <v>0</v>
      </c>
      <c r="Q595" s="9">
        <v>61</v>
      </c>
      <c r="R595" s="23">
        <v>0</v>
      </c>
      <c r="S595" s="8"/>
      <c r="T595" s="9"/>
      <c r="U595" s="11">
        <v>255</v>
      </c>
    </row>
    <row r="596" spans="1:21" x14ac:dyDescent="0.25">
      <c r="A596" s="8" t="s">
        <v>4502</v>
      </c>
      <c r="B596" s="9" t="s">
        <v>4503</v>
      </c>
      <c r="C596" s="9" t="s">
        <v>4504</v>
      </c>
      <c r="D596" s="9" t="s">
        <v>4504</v>
      </c>
      <c r="E596" s="9" t="s">
        <v>4505</v>
      </c>
      <c r="F596" s="9" t="s">
        <v>29</v>
      </c>
      <c r="G596" s="9">
        <v>1</v>
      </c>
      <c r="H596" s="9">
        <v>2</v>
      </c>
      <c r="I596" s="9">
        <v>2</v>
      </c>
      <c r="J596" s="9">
        <v>3.7</v>
      </c>
      <c r="K596" s="9">
        <v>59.152000000000001</v>
      </c>
      <c r="L596" s="9">
        <v>538</v>
      </c>
      <c r="M596" s="9">
        <v>0</v>
      </c>
      <c r="N596" s="9">
        <v>14.673999999999999</v>
      </c>
      <c r="O596" s="11">
        <v>269330</v>
      </c>
      <c r="P596" s="8">
        <v>0</v>
      </c>
      <c r="Q596" s="9">
        <v>61</v>
      </c>
      <c r="R596" s="23">
        <v>0</v>
      </c>
      <c r="S596" s="8"/>
      <c r="T596" s="9"/>
      <c r="U596" s="11">
        <v>689</v>
      </c>
    </row>
    <row r="597" spans="1:21" x14ac:dyDescent="0.25">
      <c r="A597" s="8" t="s">
        <v>4506</v>
      </c>
      <c r="B597" s="9" t="s">
        <v>4507</v>
      </c>
      <c r="C597" s="9" t="s">
        <v>4508</v>
      </c>
      <c r="D597" s="9" t="s">
        <v>4508</v>
      </c>
      <c r="E597" s="9" t="s">
        <v>4509</v>
      </c>
      <c r="F597" s="9" t="s">
        <v>29</v>
      </c>
      <c r="G597" s="9">
        <v>4</v>
      </c>
      <c r="H597" s="9">
        <v>1</v>
      </c>
      <c r="I597" s="9">
        <v>1</v>
      </c>
      <c r="J597" s="9">
        <v>52.4</v>
      </c>
      <c r="K597" s="9">
        <v>4.7713999999999999</v>
      </c>
      <c r="L597" s="9">
        <v>42</v>
      </c>
      <c r="M597" s="9">
        <v>0</v>
      </c>
      <c r="N597" s="9">
        <v>23.588999999999999</v>
      </c>
      <c r="O597" s="11">
        <v>267950</v>
      </c>
      <c r="P597" s="8">
        <v>0</v>
      </c>
      <c r="Q597" s="9">
        <v>61</v>
      </c>
      <c r="R597" s="23">
        <v>0</v>
      </c>
      <c r="S597" s="8"/>
      <c r="T597" s="9"/>
      <c r="U597" s="11">
        <v>262</v>
      </c>
    </row>
    <row r="598" spans="1:21" x14ac:dyDescent="0.25">
      <c r="A598" s="8" t="s">
        <v>4510</v>
      </c>
      <c r="B598" s="9" t="s">
        <v>1004</v>
      </c>
      <c r="C598" s="9" t="s">
        <v>1005</v>
      </c>
      <c r="D598" s="9" t="s">
        <v>1005</v>
      </c>
      <c r="E598" s="9" t="s">
        <v>4511</v>
      </c>
      <c r="F598" s="9" t="s">
        <v>29</v>
      </c>
      <c r="G598" s="9">
        <v>5</v>
      </c>
      <c r="H598" s="9">
        <v>1</v>
      </c>
      <c r="I598" s="9">
        <v>1</v>
      </c>
      <c r="J598" s="9">
        <v>11.4</v>
      </c>
      <c r="K598" s="9">
        <v>12.952999999999999</v>
      </c>
      <c r="L598" s="9">
        <v>114</v>
      </c>
      <c r="M598" s="9">
        <v>0</v>
      </c>
      <c r="N598" s="9">
        <v>12.298999999999999</v>
      </c>
      <c r="O598" s="11">
        <v>265620</v>
      </c>
      <c r="P598" s="8">
        <v>0</v>
      </c>
      <c r="Q598" s="9">
        <v>61</v>
      </c>
      <c r="R598" s="23">
        <v>0</v>
      </c>
      <c r="S598" s="8"/>
      <c r="T598" s="9"/>
      <c r="U598" s="11">
        <v>91</v>
      </c>
    </row>
    <row r="599" spans="1:21" x14ac:dyDescent="0.25">
      <c r="A599" s="8" t="s">
        <v>4512</v>
      </c>
      <c r="B599" s="9" t="s">
        <v>4513</v>
      </c>
      <c r="C599" s="9" t="s">
        <v>4514</v>
      </c>
      <c r="D599" s="9" t="s">
        <v>4514</v>
      </c>
      <c r="E599" s="9" t="s">
        <v>4515</v>
      </c>
      <c r="F599" s="9" t="s">
        <v>29</v>
      </c>
      <c r="G599" s="9">
        <v>1</v>
      </c>
      <c r="H599" s="9">
        <v>1</v>
      </c>
      <c r="I599" s="9">
        <v>1</v>
      </c>
      <c r="J599" s="9">
        <v>2</v>
      </c>
      <c r="K599" s="9">
        <v>95.75</v>
      </c>
      <c r="L599" s="9">
        <v>847</v>
      </c>
      <c r="M599" s="9">
        <v>1</v>
      </c>
      <c r="N599" s="9">
        <v>-2</v>
      </c>
      <c r="O599" s="11">
        <v>264870</v>
      </c>
      <c r="P599" s="8">
        <v>0</v>
      </c>
      <c r="Q599" s="9">
        <v>61</v>
      </c>
      <c r="R599" s="23">
        <v>0</v>
      </c>
      <c r="S599" s="8" t="s">
        <v>24</v>
      </c>
      <c r="T599" s="9"/>
      <c r="U599" s="11">
        <v>739</v>
      </c>
    </row>
    <row r="600" spans="1:21" x14ac:dyDescent="0.25">
      <c r="A600" s="8" t="s">
        <v>4516</v>
      </c>
      <c r="B600" s="9" t="s">
        <v>4517</v>
      </c>
      <c r="C600" s="9" t="s">
        <v>4518</v>
      </c>
      <c r="D600" s="9" t="s">
        <v>4518</v>
      </c>
      <c r="E600" s="9" t="s">
        <v>4519</v>
      </c>
      <c r="F600" s="9" t="s">
        <v>29</v>
      </c>
      <c r="G600" s="9">
        <v>1</v>
      </c>
      <c r="H600" s="9">
        <v>1</v>
      </c>
      <c r="I600" s="9">
        <v>1</v>
      </c>
      <c r="J600" s="9">
        <v>2.4</v>
      </c>
      <c r="K600" s="9">
        <v>50.097000000000001</v>
      </c>
      <c r="L600" s="9">
        <v>456</v>
      </c>
      <c r="M600" s="9">
        <v>2.7778E-3</v>
      </c>
      <c r="N600" s="9">
        <v>6.3440000000000003</v>
      </c>
      <c r="O600" s="11">
        <v>264470</v>
      </c>
      <c r="P600" s="8">
        <v>0</v>
      </c>
      <c r="Q600" s="9">
        <v>61</v>
      </c>
      <c r="R600" s="23">
        <v>0</v>
      </c>
      <c r="S600" s="8"/>
      <c r="T600" s="9"/>
      <c r="U600" s="11">
        <v>523</v>
      </c>
    </row>
    <row r="601" spans="1:21" x14ac:dyDescent="0.25">
      <c r="A601" s="8" t="s">
        <v>2469</v>
      </c>
      <c r="B601" s="9" t="s">
        <v>2470</v>
      </c>
      <c r="C601" s="9" t="s">
        <v>2471</v>
      </c>
      <c r="D601" s="9" t="s">
        <v>2471</v>
      </c>
      <c r="E601" s="9" t="s">
        <v>2472</v>
      </c>
      <c r="F601" s="9" t="s">
        <v>29</v>
      </c>
      <c r="G601" s="9">
        <v>2</v>
      </c>
      <c r="H601" s="9">
        <v>1</v>
      </c>
      <c r="I601" s="9">
        <v>1</v>
      </c>
      <c r="J601" s="9">
        <v>15.5</v>
      </c>
      <c r="K601" s="9">
        <v>8.2033000000000005</v>
      </c>
      <c r="L601" s="9">
        <v>71</v>
      </c>
      <c r="M601" s="9">
        <v>0</v>
      </c>
      <c r="N601" s="9">
        <v>16.059000000000001</v>
      </c>
      <c r="O601" s="11">
        <v>263740</v>
      </c>
      <c r="P601" s="8">
        <v>0</v>
      </c>
      <c r="Q601" s="9">
        <v>61</v>
      </c>
      <c r="R601" s="23">
        <v>0</v>
      </c>
      <c r="S601" s="8"/>
      <c r="T601" s="9"/>
      <c r="U601" s="11">
        <v>275</v>
      </c>
    </row>
    <row r="602" spans="1:21" x14ac:dyDescent="0.25">
      <c r="A602" s="8" t="s">
        <v>4520</v>
      </c>
      <c r="B602" s="9" t="s">
        <v>4521</v>
      </c>
      <c r="C602" s="9" t="s">
        <v>4522</v>
      </c>
      <c r="D602" s="9" t="s">
        <v>4522</v>
      </c>
      <c r="E602" s="9" t="s">
        <v>4523</v>
      </c>
      <c r="F602" s="9" t="s">
        <v>29</v>
      </c>
      <c r="G602" s="9">
        <v>1</v>
      </c>
      <c r="H602" s="9">
        <v>3</v>
      </c>
      <c r="I602" s="9">
        <v>3</v>
      </c>
      <c r="J602" s="9">
        <v>4.5</v>
      </c>
      <c r="K602" s="9">
        <v>90.932000000000002</v>
      </c>
      <c r="L602" s="9">
        <v>795</v>
      </c>
      <c r="M602" s="9">
        <v>0</v>
      </c>
      <c r="N602" s="9">
        <v>54.725000000000001</v>
      </c>
      <c r="O602" s="11">
        <v>261280</v>
      </c>
      <c r="P602" s="8">
        <v>0</v>
      </c>
      <c r="Q602" s="9">
        <v>61</v>
      </c>
      <c r="R602" s="23">
        <v>0</v>
      </c>
      <c r="S602" s="8"/>
      <c r="T602" s="9"/>
      <c r="U602" s="11">
        <v>394</v>
      </c>
    </row>
    <row r="603" spans="1:21" x14ac:dyDescent="0.25">
      <c r="A603" s="8" t="s">
        <v>4524</v>
      </c>
      <c r="B603" s="9"/>
      <c r="C603" s="9" t="s">
        <v>4525</v>
      </c>
      <c r="D603" s="9" t="s">
        <v>4525</v>
      </c>
      <c r="E603" s="9" t="s">
        <v>4526</v>
      </c>
      <c r="F603" s="9" t="s">
        <v>29</v>
      </c>
      <c r="G603" s="9">
        <v>1</v>
      </c>
      <c r="H603" s="9">
        <v>1</v>
      </c>
      <c r="I603" s="9">
        <v>1</v>
      </c>
      <c r="J603" s="9">
        <v>50</v>
      </c>
      <c r="K603" s="9">
        <v>4.1166999999999998</v>
      </c>
      <c r="L603" s="9">
        <v>40</v>
      </c>
      <c r="M603" s="9">
        <v>1</v>
      </c>
      <c r="N603" s="9">
        <v>-2</v>
      </c>
      <c r="O603" s="11">
        <v>258530</v>
      </c>
      <c r="P603" s="8">
        <v>0</v>
      </c>
      <c r="Q603" s="9">
        <v>61</v>
      </c>
      <c r="R603" s="23">
        <v>0</v>
      </c>
      <c r="S603" s="8" t="s">
        <v>24</v>
      </c>
      <c r="T603" s="9"/>
      <c r="U603" s="11">
        <v>240</v>
      </c>
    </row>
    <row r="604" spans="1:21" x14ac:dyDescent="0.25">
      <c r="A604" s="8" t="s">
        <v>4527</v>
      </c>
      <c r="B604" s="9" t="s">
        <v>2185</v>
      </c>
      <c r="C604" s="9" t="s">
        <v>2186</v>
      </c>
      <c r="D604" s="9" t="s">
        <v>2186</v>
      </c>
      <c r="E604" s="9" t="s">
        <v>2187</v>
      </c>
      <c r="F604" s="9" t="s">
        <v>29</v>
      </c>
      <c r="G604" s="9">
        <v>5</v>
      </c>
      <c r="H604" s="9">
        <v>2</v>
      </c>
      <c r="I604" s="9">
        <v>2</v>
      </c>
      <c r="J604" s="9">
        <v>8.3000000000000007</v>
      </c>
      <c r="K604" s="9">
        <v>56.661999999999999</v>
      </c>
      <c r="L604" s="9">
        <v>519</v>
      </c>
      <c r="M604" s="9">
        <v>0</v>
      </c>
      <c r="N604" s="9">
        <v>13.153</v>
      </c>
      <c r="O604" s="11">
        <v>256610</v>
      </c>
      <c r="P604" s="8">
        <v>0</v>
      </c>
      <c r="Q604" s="9">
        <v>61</v>
      </c>
      <c r="R604" s="23">
        <v>0</v>
      </c>
      <c r="S604" s="8"/>
      <c r="T604" s="9"/>
      <c r="U604" s="11">
        <v>29</v>
      </c>
    </row>
    <row r="605" spans="1:21" x14ac:dyDescent="0.25">
      <c r="A605" s="8" t="s">
        <v>4528</v>
      </c>
      <c r="B605" s="9" t="s">
        <v>4529</v>
      </c>
      <c r="C605" s="9" t="s">
        <v>4530</v>
      </c>
      <c r="D605" s="9" t="s">
        <v>4530</v>
      </c>
      <c r="E605" s="9" t="s">
        <v>4531</v>
      </c>
      <c r="F605" s="9" t="s">
        <v>29</v>
      </c>
      <c r="G605" s="9">
        <v>5</v>
      </c>
      <c r="H605" s="9">
        <v>2</v>
      </c>
      <c r="I605" s="9">
        <v>1</v>
      </c>
      <c r="J605" s="9">
        <v>13.4</v>
      </c>
      <c r="K605" s="9">
        <v>20.873000000000001</v>
      </c>
      <c r="L605" s="9">
        <v>186</v>
      </c>
      <c r="M605" s="9">
        <v>0</v>
      </c>
      <c r="N605" s="9">
        <v>42.084000000000003</v>
      </c>
      <c r="O605" s="11">
        <v>255370</v>
      </c>
      <c r="P605" s="8">
        <v>0</v>
      </c>
      <c r="Q605" s="9">
        <v>61</v>
      </c>
      <c r="R605" s="23">
        <v>0</v>
      </c>
      <c r="S605" s="8"/>
      <c r="T605" s="9"/>
      <c r="U605" s="11">
        <v>120</v>
      </c>
    </row>
    <row r="606" spans="1:21" x14ac:dyDescent="0.25">
      <c r="A606" s="8" t="s">
        <v>4532</v>
      </c>
      <c r="B606" s="9" t="s">
        <v>4533</v>
      </c>
      <c r="C606" s="9" t="s">
        <v>4534</v>
      </c>
      <c r="D606" s="9" t="s">
        <v>4534</v>
      </c>
      <c r="E606" s="9" t="s">
        <v>4535</v>
      </c>
      <c r="F606" s="9" t="s">
        <v>29</v>
      </c>
      <c r="G606" s="9">
        <v>6</v>
      </c>
      <c r="H606" s="9">
        <v>2</v>
      </c>
      <c r="I606" s="9">
        <v>2</v>
      </c>
      <c r="J606" s="9">
        <v>3.4</v>
      </c>
      <c r="K606" s="9">
        <v>72.975999999999999</v>
      </c>
      <c r="L606" s="9">
        <v>656</v>
      </c>
      <c r="M606" s="9">
        <v>0</v>
      </c>
      <c r="N606" s="9">
        <v>14.930999999999999</v>
      </c>
      <c r="O606" s="11">
        <v>248280</v>
      </c>
      <c r="P606" s="8">
        <v>0</v>
      </c>
      <c r="Q606" s="9">
        <v>61</v>
      </c>
      <c r="R606" s="23">
        <v>0</v>
      </c>
      <c r="S606" s="8"/>
      <c r="T606" s="9"/>
      <c r="U606" s="11">
        <v>19</v>
      </c>
    </row>
    <row r="607" spans="1:21" x14ac:dyDescent="0.25">
      <c r="A607" s="8" t="s">
        <v>4536</v>
      </c>
      <c r="B607" s="9" t="s">
        <v>4537</v>
      </c>
      <c r="C607" s="9" t="s">
        <v>4538</v>
      </c>
      <c r="D607" s="9" t="s">
        <v>4538</v>
      </c>
      <c r="E607" s="9" t="s">
        <v>4539</v>
      </c>
      <c r="F607" s="9" t="s">
        <v>29</v>
      </c>
      <c r="G607" s="9">
        <v>1</v>
      </c>
      <c r="H607" s="9">
        <v>1</v>
      </c>
      <c r="I607" s="9">
        <v>1</v>
      </c>
      <c r="J607" s="9">
        <v>1.9</v>
      </c>
      <c r="K607" s="9">
        <v>47.484999999999999</v>
      </c>
      <c r="L607" s="9">
        <v>432</v>
      </c>
      <c r="M607" s="9">
        <v>2.8208999999999999E-3</v>
      </c>
      <c r="N607" s="9">
        <v>6.3913000000000002</v>
      </c>
      <c r="O607" s="11">
        <v>247780</v>
      </c>
      <c r="P607" s="8">
        <v>0</v>
      </c>
      <c r="Q607" s="9">
        <v>61</v>
      </c>
      <c r="R607" s="23">
        <v>0</v>
      </c>
      <c r="S607" s="8"/>
      <c r="T607" s="9"/>
      <c r="U607" s="11">
        <v>551</v>
      </c>
    </row>
    <row r="608" spans="1:21" x14ac:dyDescent="0.25">
      <c r="A608" s="8" t="s">
        <v>4540</v>
      </c>
      <c r="B608" s="9" t="s">
        <v>4541</v>
      </c>
      <c r="C608" s="9" t="s">
        <v>4542</v>
      </c>
      <c r="D608" s="9" t="s">
        <v>4542</v>
      </c>
      <c r="E608" s="9" t="s">
        <v>4543</v>
      </c>
      <c r="F608" s="9" t="s">
        <v>29</v>
      </c>
      <c r="G608" s="9">
        <v>9</v>
      </c>
      <c r="H608" s="9">
        <v>2</v>
      </c>
      <c r="I608" s="9">
        <v>2</v>
      </c>
      <c r="J608" s="9">
        <v>20.2</v>
      </c>
      <c r="K608" s="9">
        <v>15.958</v>
      </c>
      <c r="L608" s="9">
        <v>163</v>
      </c>
      <c r="M608" s="9">
        <v>0</v>
      </c>
      <c r="N608" s="9">
        <v>14.541</v>
      </c>
      <c r="O608" s="11">
        <v>237190</v>
      </c>
      <c r="P608" s="8">
        <v>0</v>
      </c>
      <c r="Q608" s="9">
        <v>61</v>
      </c>
      <c r="R608" s="23">
        <v>0</v>
      </c>
      <c r="S608" s="8"/>
      <c r="T608" s="9"/>
      <c r="U608" s="11">
        <v>52</v>
      </c>
    </row>
    <row r="609" spans="1:21" x14ac:dyDescent="0.25">
      <c r="A609" s="8" t="s">
        <v>4544</v>
      </c>
      <c r="B609" s="9" t="s">
        <v>4545</v>
      </c>
      <c r="C609" s="9" t="s">
        <v>4546</v>
      </c>
      <c r="D609" s="9" t="s">
        <v>4546</v>
      </c>
      <c r="E609" s="9" t="s">
        <v>4547</v>
      </c>
      <c r="F609" s="9" t="s">
        <v>29</v>
      </c>
      <c r="G609" s="9">
        <v>12</v>
      </c>
      <c r="H609" s="9">
        <v>3</v>
      </c>
      <c r="I609" s="9">
        <v>3</v>
      </c>
      <c r="J609" s="9">
        <v>9</v>
      </c>
      <c r="K609" s="9">
        <v>42.594000000000001</v>
      </c>
      <c r="L609" s="9">
        <v>376</v>
      </c>
      <c r="M609" s="9">
        <v>0</v>
      </c>
      <c r="N609" s="9">
        <v>24.44</v>
      </c>
      <c r="O609" s="11">
        <v>235550</v>
      </c>
      <c r="P609" s="8">
        <v>0</v>
      </c>
      <c r="Q609" s="9">
        <v>61</v>
      </c>
      <c r="R609" s="23">
        <v>0</v>
      </c>
      <c r="S609" s="8"/>
      <c r="T609" s="9"/>
      <c r="U609" s="11">
        <v>105</v>
      </c>
    </row>
    <row r="610" spans="1:21" x14ac:dyDescent="0.25">
      <c r="A610" s="8" t="s">
        <v>4548</v>
      </c>
      <c r="B610" s="9" t="s">
        <v>4549</v>
      </c>
      <c r="C610" s="9" t="s">
        <v>4550</v>
      </c>
      <c r="D610" s="9" t="s">
        <v>4550</v>
      </c>
      <c r="E610" s="9" t="s">
        <v>4551</v>
      </c>
      <c r="F610" s="9" t="s">
        <v>29</v>
      </c>
      <c r="G610" s="9">
        <v>2</v>
      </c>
      <c r="H610" s="9">
        <v>1</v>
      </c>
      <c r="I610" s="9">
        <v>1</v>
      </c>
      <c r="J610" s="9">
        <v>1.4</v>
      </c>
      <c r="K610" s="9">
        <v>65.701999999999998</v>
      </c>
      <c r="L610" s="9">
        <v>568</v>
      </c>
      <c r="M610" s="9">
        <v>5.2769999999999996E-3</v>
      </c>
      <c r="N610" s="9">
        <v>6.0297999999999998</v>
      </c>
      <c r="O610" s="11">
        <v>234280</v>
      </c>
      <c r="P610" s="8">
        <v>0</v>
      </c>
      <c r="Q610" s="9">
        <v>61</v>
      </c>
      <c r="R610" s="23">
        <v>0</v>
      </c>
      <c r="S610" s="8"/>
      <c r="T610" s="9"/>
      <c r="U610" s="11">
        <v>10</v>
      </c>
    </row>
    <row r="611" spans="1:21" x14ac:dyDescent="0.25">
      <c r="A611" s="8" t="s">
        <v>4552</v>
      </c>
      <c r="B611" s="9" t="s">
        <v>4553</v>
      </c>
      <c r="C611" s="9" t="s">
        <v>4554</v>
      </c>
      <c r="D611" s="9" t="s">
        <v>4554</v>
      </c>
      <c r="E611" s="9" t="s">
        <v>4555</v>
      </c>
      <c r="F611" s="9" t="s">
        <v>29</v>
      </c>
      <c r="G611" s="9">
        <v>1</v>
      </c>
      <c r="H611" s="9">
        <v>1</v>
      </c>
      <c r="I611" s="9">
        <v>1</v>
      </c>
      <c r="J611" s="9">
        <v>2.1</v>
      </c>
      <c r="K611" s="9">
        <v>82.882999999999996</v>
      </c>
      <c r="L611" s="9">
        <v>770</v>
      </c>
      <c r="M611" s="9">
        <v>1</v>
      </c>
      <c r="N611" s="9">
        <v>-2</v>
      </c>
      <c r="O611" s="11">
        <v>233340</v>
      </c>
      <c r="P611" s="8">
        <v>0</v>
      </c>
      <c r="Q611" s="9">
        <v>61</v>
      </c>
      <c r="R611" s="23">
        <v>0</v>
      </c>
      <c r="S611" s="8" t="s">
        <v>24</v>
      </c>
      <c r="T611" s="9"/>
      <c r="U611" s="11">
        <v>407</v>
      </c>
    </row>
    <row r="612" spans="1:21" x14ac:dyDescent="0.25">
      <c r="A612" s="8" t="s">
        <v>4556</v>
      </c>
      <c r="B612" s="9" t="s">
        <v>3150</v>
      </c>
      <c r="C612" s="9" t="s">
        <v>3151</v>
      </c>
      <c r="D612" s="9" t="s">
        <v>3151</v>
      </c>
      <c r="E612" s="9" t="s">
        <v>4557</v>
      </c>
      <c r="F612" s="9" t="s">
        <v>29</v>
      </c>
      <c r="G612" s="9">
        <v>3</v>
      </c>
      <c r="H612" s="9">
        <v>1</v>
      </c>
      <c r="I612" s="9">
        <v>1</v>
      </c>
      <c r="J612" s="9">
        <v>26.2</v>
      </c>
      <c r="K612" s="9">
        <v>10.121</v>
      </c>
      <c r="L612" s="9">
        <v>84</v>
      </c>
      <c r="M612" s="9">
        <v>5.3191000000000002E-3</v>
      </c>
      <c r="N612" s="9">
        <v>6.0740999999999996</v>
      </c>
      <c r="O612" s="11">
        <v>233090</v>
      </c>
      <c r="P612" s="8">
        <v>0</v>
      </c>
      <c r="Q612" s="9">
        <v>61</v>
      </c>
      <c r="R612" s="23">
        <v>0</v>
      </c>
      <c r="S612" s="8"/>
      <c r="T612" s="9"/>
      <c r="U612" s="11">
        <v>149</v>
      </c>
    </row>
    <row r="613" spans="1:21" x14ac:dyDescent="0.25">
      <c r="A613" s="8" t="s">
        <v>4558</v>
      </c>
      <c r="B613" s="9" t="s">
        <v>3174</v>
      </c>
      <c r="C613" s="9" t="s">
        <v>3175</v>
      </c>
      <c r="D613" s="9" t="s">
        <v>3175</v>
      </c>
      <c r="E613" s="9" t="s">
        <v>4559</v>
      </c>
      <c r="F613" s="9" t="s">
        <v>29</v>
      </c>
      <c r="G613" s="9">
        <v>8</v>
      </c>
      <c r="H613" s="9">
        <v>3</v>
      </c>
      <c r="I613" s="9">
        <v>2</v>
      </c>
      <c r="J613" s="9">
        <v>14.2</v>
      </c>
      <c r="K613" s="9">
        <v>30.561</v>
      </c>
      <c r="L613" s="9">
        <v>267</v>
      </c>
      <c r="M613" s="9">
        <v>0</v>
      </c>
      <c r="N613" s="9">
        <v>36.704000000000001</v>
      </c>
      <c r="O613" s="11">
        <v>232930</v>
      </c>
      <c r="P613" s="8">
        <v>0</v>
      </c>
      <c r="Q613" s="9">
        <v>61</v>
      </c>
      <c r="R613" s="23">
        <v>0</v>
      </c>
      <c r="S613" s="8"/>
      <c r="T613" s="9"/>
      <c r="U613" s="11">
        <v>308</v>
      </c>
    </row>
    <row r="614" spans="1:21" x14ac:dyDescent="0.25">
      <c r="A614" s="8" t="s">
        <v>4560</v>
      </c>
      <c r="B614" s="9" t="s">
        <v>4561</v>
      </c>
      <c r="C614" s="9" t="s">
        <v>4562</v>
      </c>
      <c r="D614" s="9" t="s">
        <v>4562</v>
      </c>
      <c r="E614" s="9" t="s">
        <v>4563</v>
      </c>
      <c r="F614" s="9" t="s">
        <v>29</v>
      </c>
      <c r="G614" s="9">
        <v>2</v>
      </c>
      <c r="H614" s="9">
        <v>2</v>
      </c>
      <c r="I614" s="9">
        <v>2</v>
      </c>
      <c r="J614" s="9">
        <v>6.9</v>
      </c>
      <c r="K614" s="9">
        <v>34.856000000000002</v>
      </c>
      <c r="L614" s="9">
        <v>303</v>
      </c>
      <c r="M614" s="9">
        <v>0</v>
      </c>
      <c r="N614" s="9">
        <v>14.308</v>
      </c>
      <c r="O614" s="11">
        <v>232650</v>
      </c>
      <c r="P614" s="8">
        <v>0</v>
      </c>
      <c r="Q614" s="9">
        <v>61</v>
      </c>
      <c r="R614" s="23">
        <v>0</v>
      </c>
      <c r="S614" s="8"/>
      <c r="T614" s="9"/>
      <c r="U614" s="11">
        <v>809</v>
      </c>
    </row>
    <row r="615" spans="1:21" x14ac:dyDescent="0.25">
      <c r="A615" s="8" t="s">
        <v>1876</v>
      </c>
      <c r="B615" s="9" t="s">
        <v>1877</v>
      </c>
      <c r="C615" s="9" t="s">
        <v>1878</v>
      </c>
      <c r="D615" s="9" t="s">
        <v>1878</v>
      </c>
      <c r="E615" s="9" t="s">
        <v>1879</v>
      </c>
      <c r="F615" s="9" t="s">
        <v>29</v>
      </c>
      <c r="G615" s="9">
        <v>1</v>
      </c>
      <c r="H615" s="9">
        <v>2</v>
      </c>
      <c r="I615" s="9">
        <v>2</v>
      </c>
      <c r="J615" s="9">
        <v>10.9</v>
      </c>
      <c r="K615" s="9">
        <v>20.9</v>
      </c>
      <c r="L615" s="9">
        <v>183</v>
      </c>
      <c r="M615" s="9">
        <v>0</v>
      </c>
      <c r="N615" s="9">
        <v>13.234999999999999</v>
      </c>
      <c r="O615" s="11">
        <v>230860</v>
      </c>
      <c r="P615" s="8">
        <v>0</v>
      </c>
      <c r="Q615" s="9">
        <v>61</v>
      </c>
      <c r="R615" s="23">
        <v>0</v>
      </c>
      <c r="S615" s="8"/>
      <c r="T615" s="9"/>
      <c r="U615" s="11">
        <v>596</v>
      </c>
    </row>
    <row r="616" spans="1:21" x14ac:dyDescent="0.25">
      <c r="A616" s="8" t="s">
        <v>4564</v>
      </c>
      <c r="B616" s="9" t="s">
        <v>4565</v>
      </c>
      <c r="C616" s="9" t="s">
        <v>4566</v>
      </c>
      <c r="D616" s="9" t="s">
        <v>4566</v>
      </c>
      <c r="E616" s="9" t="s">
        <v>4567</v>
      </c>
      <c r="F616" s="9" t="s">
        <v>29</v>
      </c>
      <c r="G616" s="9">
        <v>3</v>
      </c>
      <c r="H616" s="9">
        <v>2</v>
      </c>
      <c r="I616" s="9">
        <v>2</v>
      </c>
      <c r="J616" s="9">
        <v>9.1</v>
      </c>
      <c r="K616" s="9">
        <v>38.137999999999998</v>
      </c>
      <c r="L616" s="9">
        <v>362</v>
      </c>
      <c r="M616" s="9">
        <v>0</v>
      </c>
      <c r="N616" s="9">
        <v>17.234000000000002</v>
      </c>
      <c r="O616" s="11">
        <v>230130</v>
      </c>
      <c r="P616" s="8">
        <v>0</v>
      </c>
      <c r="Q616" s="9">
        <v>61</v>
      </c>
      <c r="R616" s="23">
        <v>0</v>
      </c>
      <c r="S616" s="8"/>
      <c r="T616" s="9"/>
      <c r="U616" s="11">
        <v>294</v>
      </c>
    </row>
    <row r="617" spans="1:21" x14ac:dyDescent="0.25">
      <c r="A617" s="8" t="s">
        <v>4568</v>
      </c>
      <c r="B617" s="9" t="s">
        <v>4569</v>
      </c>
      <c r="C617" s="9" t="s">
        <v>4570</v>
      </c>
      <c r="D617" s="9" t="s">
        <v>4570</v>
      </c>
      <c r="E617" s="9" t="s">
        <v>4571</v>
      </c>
      <c r="F617" s="9" t="s">
        <v>29</v>
      </c>
      <c r="G617" s="9">
        <v>3</v>
      </c>
      <c r="H617" s="9">
        <v>1</v>
      </c>
      <c r="I617" s="9">
        <v>1</v>
      </c>
      <c r="J617" s="9">
        <v>1.1000000000000001</v>
      </c>
      <c r="K617" s="9">
        <v>165.77</v>
      </c>
      <c r="L617" s="9">
        <v>1461</v>
      </c>
      <c r="M617" s="9">
        <v>0</v>
      </c>
      <c r="N617" s="9">
        <v>58.726999999999997</v>
      </c>
      <c r="O617" s="11">
        <v>228470</v>
      </c>
      <c r="P617" s="8">
        <v>0</v>
      </c>
      <c r="Q617" s="9">
        <v>61</v>
      </c>
      <c r="R617" s="23">
        <v>0</v>
      </c>
      <c r="S617" s="8"/>
      <c r="T617" s="9"/>
      <c r="U617" s="11">
        <v>9</v>
      </c>
    </row>
    <row r="618" spans="1:21" x14ac:dyDescent="0.25">
      <c r="A618" s="8" t="s">
        <v>4572</v>
      </c>
      <c r="B618" s="9" t="s">
        <v>4573</v>
      </c>
      <c r="C618" s="9" t="s">
        <v>4574</v>
      </c>
      <c r="D618" s="9" t="s">
        <v>4574</v>
      </c>
      <c r="E618" s="9" t="s">
        <v>4575</v>
      </c>
      <c r="F618" s="9" t="s">
        <v>29</v>
      </c>
      <c r="G618" s="9">
        <v>1</v>
      </c>
      <c r="H618" s="9">
        <v>1</v>
      </c>
      <c r="I618" s="9">
        <v>1</v>
      </c>
      <c r="J618" s="9">
        <v>1.4</v>
      </c>
      <c r="K618" s="9">
        <v>121.9</v>
      </c>
      <c r="L618" s="9">
        <v>1052</v>
      </c>
      <c r="M618" s="9">
        <v>0</v>
      </c>
      <c r="N618" s="9">
        <v>8.4748999999999999</v>
      </c>
      <c r="O618" s="11">
        <v>228240</v>
      </c>
      <c r="P618" s="8">
        <v>0</v>
      </c>
      <c r="Q618" s="9">
        <v>61</v>
      </c>
      <c r="R618" s="23">
        <v>0</v>
      </c>
      <c r="S618" s="8"/>
      <c r="T618" s="9"/>
      <c r="U618" s="11">
        <v>402</v>
      </c>
    </row>
    <row r="619" spans="1:21" x14ac:dyDescent="0.25">
      <c r="A619" s="8" t="s">
        <v>4576</v>
      </c>
      <c r="B619" s="9" t="s">
        <v>4577</v>
      </c>
      <c r="C619" s="9" t="s">
        <v>3015</v>
      </c>
      <c r="D619" s="9" t="s">
        <v>4578</v>
      </c>
      <c r="E619" s="9" t="s">
        <v>3016</v>
      </c>
      <c r="F619" s="9" t="s">
        <v>29</v>
      </c>
      <c r="G619" s="9">
        <v>6</v>
      </c>
      <c r="H619" s="9">
        <v>2</v>
      </c>
      <c r="I619" s="9">
        <v>2</v>
      </c>
      <c r="J619" s="9">
        <v>16.399999999999999</v>
      </c>
      <c r="K619" s="9">
        <v>16.219000000000001</v>
      </c>
      <c r="L619" s="9">
        <v>146</v>
      </c>
      <c r="M619" s="9">
        <v>0</v>
      </c>
      <c r="N619" s="9">
        <v>22.552</v>
      </c>
      <c r="O619" s="11">
        <v>228170</v>
      </c>
      <c r="P619" s="8">
        <v>0</v>
      </c>
      <c r="Q619" s="9">
        <v>61</v>
      </c>
      <c r="R619" s="23">
        <v>0</v>
      </c>
      <c r="S619" s="8"/>
      <c r="T619" s="9"/>
      <c r="U619" s="11">
        <v>259</v>
      </c>
    </row>
    <row r="620" spans="1:21" x14ac:dyDescent="0.25">
      <c r="A620" s="8" t="s">
        <v>4579</v>
      </c>
      <c r="B620" s="9" t="s">
        <v>4580</v>
      </c>
      <c r="C620" s="9" t="s">
        <v>4581</v>
      </c>
      <c r="D620" s="9" t="s">
        <v>4581</v>
      </c>
      <c r="E620" s="9" t="s">
        <v>4582</v>
      </c>
      <c r="F620" s="9" t="s">
        <v>29</v>
      </c>
      <c r="G620" s="9">
        <v>2</v>
      </c>
      <c r="H620" s="9">
        <v>2</v>
      </c>
      <c r="I620" s="9">
        <v>2</v>
      </c>
      <c r="J620" s="9">
        <v>10.7</v>
      </c>
      <c r="K620" s="9">
        <v>23.98</v>
      </c>
      <c r="L620" s="9">
        <v>214</v>
      </c>
      <c r="M620" s="9">
        <v>0</v>
      </c>
      <c r="N620" s="9">
        <v>16.013999999999999</v>
      </c>
      <c r="O620" s="11">
        <v>223490</v>
      </c>
      <c r="P620" s="8">
        <v>0</v>
      </c>
      <c r="Q620" s="9">
        <v>61</v>
      </c>
      <c r="R620" s="23">
        <v>0</v>
      </c>
      <c r="S620" s="8"/>
      <c r="T620" s="9"/>
      <c r="U620" s="11">
        <v>265</v>
      </c>
    </row>
    <row r="621" spans="1:21" x14ac:dyDescent="0.25">
      <c r="A621" s="8" t="s">
        <v>2573</v>
      </c>
      <c r="B621" s="9" t="s">
        <v>2574</v>
      </c>
      <c r="C621" s="9" t="s">
        <v>2575</v>
      </c>
      <c r="D621" s="9" t="s">
        <v>2575</v>
      </c>
      <c r="E621" s="9" t="s">
        <v>2576</v>
      </c>
      <c r="F621" s="9" t="s">
        <v>29</v>
      </c>
      <c r="G621" s="9">
        <v>4</v>
      </c>
      <c r="H621" s="9">
        <v>1</v>
      </c>
      <c r="I621" s="9">
        <v>1</v>
      </c>
      <c r="J621" s="9">
        <v>16.8</v>
      </c>
      <c r="K621" s="9">
        <v>12.198</v>
      </c>
      <c r="L621" s="9">
        <v>107</v>
      </c>
      <c r="M621" s="9">
        <v>0</v>
      </c>
      <c r="N621" s="9">
        <v>8.2782999999999998</v>
      </c>
      <c r="O621" s="11">
        <v>221320</v>
      </c>
      <c r="P621" s="8">
        <v>0</v>
      </c>
      <c r="Q621" s="9">
        <v>61</v>
      </c>
      <c r="R621" s="23">
        <v>0</v>
      </c>
      <c r="S621" s="8"/>
      <c r="T621" s="9"/>
      <c r="U621" s="11">
        <v>136</v>
      </c>
    </row>
    <row r="622" spans="1:21" x14ac:dyDescent="0.25">
      <c r="A622" s="8" t="s">
        <v>4583</v>
      </c>
      <c r="B622" s="9" t="s">
        <v>4584</v>
      </c>
      <c r="C622" s="9" t="s">
        <v>4585</v>
      </c>
      <c r="D622" s="9" t="s">
        <v>4585</v>
      </c>
      <c r="E622" s="9" t="s">
        <v>4586</v>
      </c>
      <c r="F622" s="9" t="s">
        <v>29</v>
      </c>
      <c r="G622" s="9">
        <v>3</v>
      </c>
      <c r="H622" s="9">
        <v>1</v>
      </c>
      <c r="I622" s="9">
        <v>1</v>
      </c>
      <c r="J622" s="9">
        <v>5.0999999999999996</v>
      </c>
      <c r="K622" s="9">
        <v>26.14</v>
      </c>
      <c r="L622" s="9">
        <v>237</v>
      </c>
      <c r="M622" s="9">
        <v>2.7701000000000002E-3</v>
      </c>
      <c r="N622" s="9">
        <v>6.3116000000000003</v>
      </c>
      <c r="O622" s="11">
        <v>220410</v>
      </c>
      <c r="P622" s="8">
        <v>0</v>
      </c>
      <c r="Q622" s="9">
        <v>61</v>
      </c>
      <c r="R622" s="23">
        <v>0</v>
      </c>
      <c r="S622" s="8"/>
      <c r="T622" s="9"/>
      <c r="U622" s="11">
        <v>313</v>
      </c>
    </row>
    <row r="623" spans="1:21" x14ac:dyDescent="0.25">
      <c r="A623" s="8" t="s">
        <v>4587</v>
      </c>
      <c r="B623" s="9" t="s">
        <v>4588</v>
      </c>
      <c r="C623" s="9" t="s">
        <v>4589</v>
      </c>
      <c r="D623" s="9" t="s">
        <v>4589</v>
      </c>
      <c r="E623" s="9" t="s">
        <v>4590</v>
      </c>
      <c r="F623" s="9" t="s">
        <v>29</v>
      </c>
      <c r="G623" s="9">
        <v>1</v>
      </c>
      <c r="H623" s="9">
        <v>22</v>
      </c>
      <c r="I623" s="9">
        <v>1</v>
      </c>
      <c r="J623" s="9">
        <v>54.6</v>
      </c>
      <c r="K623" s="9">
        <v>49.905999999999999</v>
      </c>
      <c r="L623" s="9">
        <v>445</v>
      </c>
      <c r="M623" s="9">
        <v>1</v>
      </c>
      <c r="N623" s="9">
        <v>-2</v>
      </c>
      <c r="O623" s="11">
        <v>215830</v>
      </c>
      <c r="P623" s="8">
        <v>0</v>
      </c>
      <c r="Q623" s="9">
        <v>61</v>
      </c>
      <c r="R623" s="23">
        <v>0</v>
      </c>
      <c r="S623" s="8" t="s">
        <v>24</v>
      </c>
      <c r="T623" s="9"/>
      <c r="U623" s="11">
        <v>671</v>
      </c>
    </row>
    <row r="624" spans="1:21" x14ac:dyDescent="0.25">
      <c r="A624" s="8" t="s">
        <v>4591</v>
      </c>
      <c r="B624" s="9" t="s">
        <v>4592</v>
      </c>
      <c r="C624" s="9" t="s">
        <v>4593</v>
      </c>
      <c r="D624" s="9" t="s">
        <v>4593</v>
      </c>
      <c r="E624" s="9" t="s">
        <v>4594</v>
      </c>
      <c r="F624" s="9" t="s">
        <v>29</v>
      </c>
      <c r="G624" s="9">
        <v>14</v>
      </c>
      <c r="H624" s="9">
        <v>2</v>
      </c>
      <c r="I624" s="9">
        <v>2</v>
      </c>
      <c r="J624" s="9">
        <v>3.4</v>
      </c>
      <c r="K624" s="9">
        <v>102.42</v>
      </c>
      <c r="L624" s="9">
        <v>925</v>
      </c>
      <c r="M624" s="9">
        <v>0</v>
      </c>
      <c r="N624" s="9">
        <v>23.387</v>
      </c>
      <c r="O624" s="11">
        <v>215770</v>
      </c>
      <c r="P624" s="8">
        <v>0</v>
      </c>
      <c r="Q624" s="9">
        <v>61</v>
      </c>
      <c r="R624" s="23">
        <v>0</v>
      </c>
      <c r="S624" s="8"/>
      <c r="T624" s="9"/>
      <c r="U624" s="11">
        <v>112</v>
      </c>
    </row>
    <row r="625" spans="1:21" x14ac:dyDescent="0.25">
      <c r="A625" s="8" t="s">
        <v>4595</v>
      </c>
      <c r="B625" s="9" t="s">
        <v>4596</v>
      </c>
      <c r="C625" s="9" t="s">
        <v>4597</v>
      </c>
      <c r="D625" s="9" t="s">
        <v>4597</v>
      </c>
      <c r="E625" s="9" t="s">
        <v>4598</v>
      </c>
      <c r="F625" s="9" t="s">
        <v>29</v>
      </c>
      <c r="G625" s="9">
        <v>1</v>
      </c>
      <c r="H625" s="9">
        <v>1</v>
      </c>
      <c r="I625" s="9">
        <v>1</v>
      </c>
      <c r="J625" s="9">
        <v>7.9</v>
      </c>
      <c r="K625" s="9">
        <v>13.916</v>
      </c>
      <c r="L625" s="9">
        <v>126</v>
      </c>
      <c r="M625" s="9">
        <v>2.7472999999999998E-3</v>
      </c>
      <c r="N625" s="9">
        <v>6.2481999999999998</v>
      </c>
      <c r="O625" s="11">
        <v>215520</v>
      </c>
      <c r="P625" s="8">
        <v>0</v>
      </c>
      <c r="Q625" s="9">
        <v>61</v>
      </c>
      <c r="R625" s="23">
        <v>0</v>
      </c>
      <c r="S625" s="8"/>
      <c r="T625" s="9"/>
      <c r="U625" s="11">
        <v>610</v>
      </c>
    </row>
    <row r="626" spans="1:21" x14ac:dyDescent="0.25">
      <c r="A626" s="8" t="s">
        <v>4599</v>
      </c>
      <c r="B626" s="9" t="s">
        <v>4600</v>
      </c>
      <c r="C626" s="9" t="s">
        <v>4601</v>
      </c>
      <c r="D626" s="9" t="s">
        <v>4601</v>
      </c>
      <c r="E626" s="9" t="s">
        <v>4602</v>
      </c>
      <c r="F626" s="9" t="s">
        <v>29</v>
      </c>
      <c r="G626" s="9">
        <v>5</v>
      </c>
      <c r="H626" s="9">
        <v>2</v>
      </c>
      <c r="I626" s="9">
        <v>2</v>
      </c>
      <c r="J626" s="9">
        <v>9.5</v>
      </c>
      <c r="K626" s="9">
        <v>54.765999999999998</v>
      </c>
      <c r="L626" s="9">
        <v>493</v>
      </c>
      <c r="M626" s="9">
        <v>0</v>
      </c>
      <c r="N626" s="9">
        <v>11.795</v>
      </c>
      <c r="O626" s="11">
        <v>215160</v>
      </c>
      <c r="P626" s="8">
        <v>0</v>
      </c>
      <c r="Q626" s="9">
        <v>61</v>
      </c>
      <c r="R626" s="23">
        <v>0</v>
      </c>
      <c r="S626" s="8"/>
      <c r="T626" s="9"/>
      <c r="U626" s="11">
        <v>227</v>
      </c>
    </row>
    <row r="627" spans="1:21" x14ac:dyDescent="0.25">
      <c r="A627" s="8" t="s">
        <v>4603</v>
      </c>
      <c r="B627" s="9" t="s">
        <v>4604</v>
      </c>
      <c r="C627" s="9" t="s">
        <v>4605</v>
      </c>
      <c r="D627" s="9" t="s">
        <v>4605</v>
      </c>
      <c r="E627" s="9" t="s">
        <v>4606</v>
      </c>
      <c r="F627" s="9" t="s">
        <v>29</v>
      </c>
      <c r="G627" s="9">
        <v>4</v>
      </c>
      <c r="H627" s="9">
        <v>2</v>
      </c>
      <c r="I627" s="9">
        <v>2</v>
      </c>
      <c r="J627" s="9">
        <v>14.3</v>
      </c>
      <c r="K627" s="9">
        <v>23.356000000000002</v>
      </c>
      <c r="L627" s="9">
        <v>210</v>
      </c>
      <c r="M627" s="9">
        <v>0</v>
      </c>
      <c r="N627" s="9">
        <v>12.715</v>
      </c>
      <c r="O627" s="11">
        <v>214690</v>
      </c>
      <c r="P627" s="8">
        <v>0</v>
      </c>
      <c r="Q627" s="9">
        <v>61</v>
      </c>
      <c r="R627" s="23">
        <v>0</v>
      </c>
      <c r="S627" s="8"/>
      <c r="T627" s="9"/>
      <c r="U627" s="11">
        <v>446</v>
      </c>
    </row>
    <row r="628" spans="1:21" x14ac:dyDescent="0.25">
      <c r="A628" s="8" t="s">
        <v>4607</v>
      </c>
      <c r="B628" s="9" t="s">
        <v>2382</v>
      </c>
      <c r="C628" s="9" t="s">
        <v>2383</v>
      </c>
      <c r="D628" s="9" t="s">
        <v>2383</v>
      </c>
      <c r="E628" s="9" t="s">
        <v>2384</v>
      </c>
      <c r="F628" s="9" t="s">
        <v>29</v>
      </c>
      <c r="G628" s="9">
        <v>3</v>
      </c>
      <c r="H628" s="9">
        <v>19</v>
      </c>
      <c r="I628" s="9">
        <v>0</v>
      </c>
      <c r="J628" s="9">
        <v>61.7</v>
      </c>
      <c r="K628" s="9">
        <v>49.585000000000001</v>
      </c>
      <c r="L628" s="9">
        <v>444</v>
      </c>
      <c r="M628" s="9">
        <v>0</v>
      </c>
      <c r="N628" s="9">
        <v>7.0593000000000004</v>
      </c>
      <c r="O628" s="11">
        <v>214170</v>
      </c>
      <c r="P628" s="8">
        <v>0</v>
      </c>
      <c r="Q628" s="9">
        <v>61</v>
      </c>
      <c r="R628" s="23">
        <v>0</v>
      </c>
      <c r="S628" s="8"/>
      <c r="T628" s="9"/>
      <c r="U628" s="11">
        <v>428</v>
      </c>
    </row>
    <row r="629" spans="1:21" x14ac:dyDescent="0.25">
      <c r="A629" s="8" t="s">
        <v>170</v>
      </c>
      <c r="B629" s="9" t="s">
        <v>171</v>
      </c>
      <c r="C629" s="9" t="s">
        <v>172</v>
      </c>
      <c r="D629" s="9" t="s">
        <v>172</v>
      </c>
      <c r="E629" s="9" t="s">
        <v>173</v>
      </c>
      <c r="F629" s="9" t="s">
        <v>29</v>
      </c>
      <c r="G629" s="9">
        <v>2</v>
      </c>
      <c r="H629" s="9">
        <v>1</v>
      </c>
      <c r="I629" s="9">
        <v>1</v>
      </c>
      <c r="J629" s="9">
        <v>9</v>
      </c>
      <c r="K629" s="9">
        <v>18.512</v>
      </c>
      <c r="L629" s="9">
        <v>167</v>
      </c>
      <c r="M629" s="9">
        <v>0</v>
      </c>
      <c r="N629" s="9">
        <v>10.917999999999999</v>
      </c>
      <c r="O629" s="11">
        <v>208530</v>
      </c>
      <c r="P629" s="8">
        <v>0</v>
      </c>
      <c r="Q629" s="9">
        <v>61</v>
      </c>
      <c r="R629" s="23">
        <v>0</v>
      </c>
      <c r="S629" s="8"/>
      <c r="T629" s="9"/>
      <c r="U629" s="11">
        <v>93</v>
      </c>
    </row>
    <row r="630" spans="1:21" x14ac:dyDescent="0.25">
      <c r="A630" s="8" t="s">
        <v>4608</v>
      </c>
      <c r="B630" s="9" t="s">
        <v>4609</v>
      </c>
      <c r="C630" s="9" t="s">
        <v>4610</v>
      </c>
      <c r="D630" s="9" t="s">
        <v>4610</v>
      </c>
      <c r="E630" s="9" t="s">
        <v>4611</v>
      </c>
      <c r="F630" s="9" t="s">
        <v>29</v>
      </c>
      <c r="G630" s="9">
        <v>3</v>
      </c>
      <c r="H630" s="9">
        <v>1</v>
      </c>
      <c r="I630" s="9">
        <v>1</v>
      </c>
      <c r="J630" s="9">
        <v>3.1</v>
      </c>
      <c r="K630" s="9">
        <v>42.426000000000002</v>
      </c>
      <c r="L630" s="9">
        <v>385</v>
      </c>
      <c r="M630" s="9">
        <v>0</v>
      </c>
      <c r="N630" s="9">
        <v>6.8594999999999997</v>
      </c>
      <c r="O630" s="11">
        <v>206520</v>
      </c>
      <c r="P630" s="8">
        <v>0</v>
      </c>
      <c r="Q630" s="9">
        <v>61</v>
      </c>
      <c r="R630" s="23">
        <v>0</v>
      </c>
      <c r="S630" s="8"/>
      <c r="T630" s="9"/>
      <c r="U630" s="11">
        <v>159</v>
      </c>
    </row>
    <row r="631" spans="1:21" x14ac:dyDescent="0.25">
      <c r="A631" s="8" t="s">
        <v>4612</v>
      </c>
      <c r="B631" s="9" t="s">
        <v>4613</v>
      </c>
      <c r="C631" s="9" t="s">
        <v>4614</v>
      </c>
      <c r="D631" s="9" t="s">
        <v>4614</v>
      </c>
      <c r="E631" s="9" t="s">
        <v>4615</v>
      </c>
      <c r="F631" s="9" t="s">
        <v>29</v>
      </c>
      <c r="G631" s="9">
        <v>1</v>
      </c>
      <c r="H631" s="9">
        <v>2</v>
      </c>
      <c r="I631" s="9">
        <v>2</v>
      </c>
      <c r="J631" s="9">
        <v>0.5</v>
      </c>
      <c r="K631" s="9">
        <v>532.4</v>
      </c>
      <c r="L631" s="9">
        <v>4646</v>
      </c>
      <c r="M631" s="9">
        <v>0</v>
      </c>
      <c r="N631" s="9">
        <v>13.162000000000001</v>
      </c>
      <c r="O631" s="11">
        <v>206220</v>
      </c>
      <c r="P631" s="8">
        <v>0</v>
      </c>
      <c r="Q631" s="9">
        <v>61</v>
      </c>
      <c r="R631" s="23">
        <v>0</v>
      </c>
      <c r="S631" s="8"/>
      <c r="T631" s="9"/>
      <c r="U631" s="11">
        <v>678</v>
      </c>
    </row>
    <row r="632" spans="1:21" x14ac:dyDescent="0.25">
      <c r="A632" s="8" t="s">
        <v>4616</v>
      </c>
      <c r="B632" s="9" t="s">
        <v>4617</v>
      </c>
      <c r="C632" s="9" t="s">
        <v>4618</v>
      </c>
      <c r="D632" s="9" t="s">
        <v>4618</v>
      </c>
      <c r="E632" s="9" t="s">
        <v>4619</v>
      </c>
      <c r="F632" s="9" t="s">
        <v>29</v>
      </c>
      <c r="G632" s="9">
        <v>1</v>
      </c>
      <c r="H632" s="9">
        <v>1</v>
      </c>
      <c r="I632" s="9">
        <v>1</v>
      </c>
      <c r="J632" s="9">
        <v>3.5</v>
      </c>
      <c r="K632" s="9">
        <v>64.614999999999995</v>
      </c>
      <c r="L632" s="9">
        <v>592</v>
      </c>
      <c r="M632" s="9">
        <v>2.7932999999999999E-3</v>
      </c>
      <c r="N632" s="9">
        <v>6.3612000000000002</v>
      </c>
      <c r="O632" s="11">
        <v>204370</v>
      </c>
      <c r="P632" s="8">
        <v>0</v>
      </c>
      <c r="Q632" s="9">
        <v>61</v>
      </c>
      <c r="R632" s="23">
        <v>0</v>
      </c>
      <c r="S632" s="8"/>
      <c r="T632" s="9"/>
      <c r="U632" s="11">
        <v>527</v>
      </c>
    </row>
    <row r="633" spans="1:21" x14ac:dyDescent="0.25">
      <c r="A633" s="8" t="s">
        <v>4620</v>
      </c>
      <c r="B633" s="9" t="s">
        <v>4621</v>
      </c>
      <c r="C633" s="9" t="s">
        <v>4622</v>
      </c>
      <c r="D633" s="9" t="s">
        <v>4622</v>
      </c>
      <c r="E633" s="9" t="s">
        <v>4623</v>
      </c>
      <c r="F633" s="9" t="s">
        <v>29</v>
      </c>
      <c r="G633" s="9">
        <v>2</v>
      </c>
      <c r="H633" s="9">
        <v>1</v>
      </c>
      <c r="I633" s="9">
        <v>1</v>
      </c>
      <c r="J633" s="9">
        <v>6.5</v>
      </c>
      <c r="K633" s="9">
        <v>26.797000000000001</v>
      </c>
      <c r="L633" s="9">
        <v>245</v>
      </c>
      <c r="M633" s="9">
        <v>7.7922E-3</v>
      </c>
      <c r="N633" s="9">
        <v>5.9617000000000004</v>
      </c>
      <c r="O633" s="11">
        <v>203260</v>
      </c>
      <c r="P633" s="8">
        <v>0</v>
      </c>
      <c r="Q633" s="9">
        <v>61</v>
      </c>
      <c r="R633" s="23">
        <v>0</v>
      </c>
      <c r="S633" s="8"/>
      <c r="T633" s="9"/>
      <c r="U633" s="11">
        <v>211</v>
      </c>
    </row>
    <row r="634" spans="1:21" x14ac:dyDescent="0.25">
      <c r="A634" s="8" t="s">
        <v>2011</v>
      </c>
      <c r="B634" s="9" t="s">
        <v>2012</v>
      </c>
      <c r="C634" s="9" t="s">
        <v>2013</v>
      </c>
      <c r="D634" s="9" t="s">
        <v>4624</v>
      </c>
      <c r="E634" s="9" t="s">
        <v>2014</v>
      </c>
      <c r="F634" s="9" t="s">
        <v>29</v>
      </c>
      <c r="G634" s="9">
        <v>8</v>
      </c>
      <c r="H634" s="9">
        <v>1</v>
      </c>
      <c r="I634" s="9">
        <v>1</v>
      </c>
      <c r="J634" s="9">
        <v>28.9</v>
      </c>
      <c r="K634" s="9">
        <v>4.5282</v>
      </c>
      <c r="L634" s="9">
        <v>38</v>
      </c>
      <c r="M634" s="9">
        <v>1</v>
      </c>
      <c r="N634" s="9">
        <v>-2</v>
      </c>
      <c r="O634" s="11">
        <v>200840</v>
      </c>
      <c r="P634" s="8">
        <v>0</v>
      </c>
      <c r="Q634" s="9">
        <v>61</v>
      </c>
      <c r="R634" s="23">
        <v>0</v>
      </c>
      <c r="S634" s="8" t="s">
        <v>24</v>
      </c>
      <c r="T634" s="9"/>
      <c r="U634" s="11">
        <v>217</v>
      </c>
    </row>
    <row r="635" spans="1:21" x14ac:dyDescent="0.25">
      <c r="A635" s="8" t="s">
        <v>4625</v>
      </c>
      <c r="B635" s="9" t="s">
        <v>1600</v>
      </c>
      <c r="C635" s="9" t="s">
        <v>1601</v>
      </c>
      <c r="D635" s="9" t="s">
        <v>1601</v>
      </c>
      <c r="E635" s="9" t="s">
        <v>1602</v>
      </c>
      <c r="F635" s="9" t="s">
        <v>29</v>
      </c>
      <c r="G635" s="9">
        <v>3</v>
      </c>
      <c r="H635" s="9">
        <v>4</v>
      </c>
      <c r="I635" s="9">
        <v>3</v>
      </c>
      <c r="J635" s="9">
        <v>7.3</v>
      </c>
      <c r="K635" s="9">
        <v>85.018000000000001</v>
      </c>
      <c r="L635" s="9">
        <v>780</v>
      </c>
      <c r="M635" s="9">
        <v>0</v>
      </c>
      <c r="N635" s="9">
        <v>23.611000000000001</v>
      </c>
      <c r="O635" s="11">
        <v>200350</v>
      </c>
      <c r="P635" s="8">
        <v>0</v>
      </c>
      <c r="Q635" s="9">
        <v>61</v>
      </c>
      <c r="R635" s="23">
        <v>0</v>
      </c>
      <c r="S635" s="8"/>
      <c r="T635" s="9"/>
      <c r="U635" s="11">
        <v>481</v>
      </c>
    </row>
    <row r="636" spans="1:21" x14ac:dyDescent="0.25">
      <c r="A636" s="8" t="s">
        <v>4626</v>
      </c>
      <c r="B636" s="9" t="s">
        <v>4627</v>
      </c>
      <c r="C636" s="9" t="s">
        <v>4628</v>
      </c>
      <c r="D636" s="9" t="s">
        <v>4628</v>
      </c>
      <c r="E636" s="9" t="s">
        <v>4629</v>
      </c>
      <c r="F636" s="9" t="s">
        <v>29</v>
      </c>
      <c r="G636" s="9">
        <v>1</v>
      </c>
      <c r="H636" s="9">
        <v>1</v>
      </c>
      <c r="I636" s="9">
        <v>1</v>
      </c>
      <c r="J636" s="9">
        <v>11.2</v>
      </c>
      <c r="K636" s="9">
        <v>14.585000000000001</v>
      </c>
      <c r="L636" s="9">
        <v>125</v>
      </c>
      <c r="M636" s="9">
        <v>0</v>
      </c>
      <c r="N636" s="9">
        <v>19.227</v>
      </c>
      <c r="O636" s="11">
        <v>200340</v>
      </c>
      <c r="P636" s="8">
        <v>0</v>
      </c>
      <c r="Q636" s="9">
        <v>61</v>
      </c>
      <c r="R636" s="23">
        <v>0</v>
      </c>
      <c r="S636" s="8"/>
      <c r="T636" s="9"/>
      <c r="U636" s="11">
        <v>821</v>
      </c>
    </row>
    <row r="637" spans="1:21" x14ac:dyDescent="0.25">
      <c r="A637" s="8" t="s">
        <v>4630</v>
      </c>
      <c r="B637" s="9" t="s">
        <v>3086</v>
      </c>
      <c r="C637" s="9" t="s">
        <v>3087</v>
      </c>
      <c r="D637" s="9" t="s">
        <v>3087</v>
      </c>
      <c r="E637" s="9" t="s">
        <v>4631</v>
      </c>
      <c r="F637" s="9" t="s">
        <v>29</v>
      </c>
      <c r="G637" s="9">
        <v>4</v>
      </c>
      <c r="H637" s="9">
        <v>2</v>
      </c>
      <c r="I637" s="9">
        <v>2</v>
      </c>
      <c r="J637" s="9">
        <v>14.2</v>
      </c>
      <c r="K637" s="9">
        <v>15.420999999999999</v>
      </c>
      <c r="L637" s="9">
        <v>134</v>
      </c>
      <c r="M637" s="9">
        <v>0</v>
      </c>
      <c r="N637" s="9">
        <v>19.355</v>
      </c>
      <c r="O637" s="11">
        <v>200280</v>
      </c>
      <c r="P637" s="8">
        <v>0</v>
      </c>
      <c r="Q637" s="9">
        <v>61</v>
      </c>
      <c r="R637" s="23">
        <v>0</v>
      </c>
      <c r="S637" s="8"/>
      <c r="T637" s="9"/>
      <c r="U637" s="11">
        <v>17</v>
      </c>
    </row>
    <row r="638" spans="1:21" x14ac:dyDescent="0.25">
      <c r="A638" s="8" t="s">
        <v>4632</v>
      </c>
      <c r="B638" s="9" t="s">
        <v>1752</v>
      </c>
      <c r="C638" s="9" t="s">
        <v>1753</v>
      </c>
      <c r="D638" s="9" t="s">
        <v>1753</v>
      </c>
      <c r="E638" s="9" t="s">
        <v>4633</v>
      </c>
      <c r="F638" s="9" t="s">
        <v>29</v>
      </c>
      <c r="G638" s="9">
        <v>3</v>
      </c>
      <c r="H638" s="9">
        <v>2</v>
      </c>
      <c r="I638" s="9">
        <v>2</v>
      </c>
      <c r="J638" s="9">
        <v>2.1</v>
      </c>
      <c r="K638" s="9">
        <v>121.12</v>
      </c>
      <c r="L638" s="9">
        <v>1067</v>
      </c>
      <c r="M638" s="9">
        <v>0</v>
      </c>
      <c r="N638" s="9">
        <v>18.367999999999999</v>
      </c>
      <c r="O638" s="11">
        <v>198660</v>
      </c>
      <c r="P638" s="8">
        <v>0</v>
      </c>
      <c r="Q638" s="9">
        <v>61</v>
      </c>
      <c r="R638" s="23">
        <v>0</v>
      </c>
      <c r="S638" s="8"/>
      <c r="T638" s="9"/>
      <c r="U638" s="11">
        <v>20</v>
      </c>
    </row>
    <row r="639" spans="1:21" x14ac:dyDescent="0.25">
      <c r="A639" s="8" t="s">
        <v>4634</v>
      </c>
      <c r="B639" s="9" t="s">
        <v>4635</v>
      </c>
      <c r="C639" s="9" t="s">
        <v>4636</v>
      </c>
      <c r="D639" s="9" t="s">
        <v>3187</v>
      </c>
      <c r="E639" s="9" t="s">
        <v>4637</v>
      </c>
      <c r="F639" s="9" t="s">
        <v>29</v>
      </c>
      <c r="G639" s="9">
        <v>5</v>
      </c>
      <c r="H639" s="9">
        <v>2</v>
      </c>
      <c r="I639" s="9">
        <v>2</v>
      </c>
      <c r="J639" s="9">
        <v>1.3</v>
      </c>
      <c r="K639" s="9">
        <v>140.49</v>
      </c>
      <c r="L639" s="9">
        <v>1251</v>
      </c>
      <c r="M639" s="9">
        <v>0</v>
      </c>
      <c r="N639" s="9">
        <v>12.304</v>
      </c>
      <c r="O639" s="11">
        <v>198380</v>
      </c>
      <c r="P639" s="8">
        <v>0</v>
      </c>
      <c r="Q639" s="9">
        <v>61</v>
      </c>
      <c r="R639" s="23">
        <v>0</v>
      </c>
      <c r="S639" s="8"/>
      <c r="T639" s="9"/>
      <c r="U639" s="11">
        <v>97</v>
      </c>
    </row>
    <row r="640" spans="1:21" x14ac:dyDescent="0.25">
      <c r="A640" s="8" t="s">
        <v>4638</v>
      </c>
      <c r="B640" s="9" t="s">
        <v>2354</v>
      </c>
      <c r="C640" s="9" t="s">
        <v>2355</v>
      </c>
      <c r="D640" s="9" t="s">
        <v>2355</v>
      </c>
      <c r="E640" s="9" t="s">
        <v>4639</v>
      </c>
      <c r="F640" s="9" t="s">
        <v>29</v>
      </c>
      <c r="G640" s="9">
        <v>4</v>
      </c>
      <c r="H640" s="9">
        <v>2</v>
      </c>
      <c r="I640" s="9">
        <v>2</v>
      </c>
      <c r="J640" s="9">
        <v>18.899999999999999</v>
      </c>
      <c r="K640" s="9">
        <v>19.247</v>
      </c>
      <c r="L640" s="9">
        <v>175</v>
      </c>
      <c r="M640" s="9">
        <v>0</v>
      </c>
      <c r="N640" s="9">
        <v>12.054</v>
      </c>
      <c r="O640" s="11">
        <v>194880</v>
      </c>
      <c r="P640" s="8">
        <v>0</v>
      </c>
      <c r="Q640" s="9">
        <v>61</v>
      </c>
      <c r="R640" s="23">
        <v>0</v>
      </c>
      <c r="S640" s="8"/>
      <c r="T640" s="9"/>
      <c r="U640" s="11">
        <v>298</v>
      </c>
    </row>
    <row r="641" spans="1:21" x14ac:dyDescent="0.25">
      <c r="A641" s="8" t="s">
        <v>4640</v>
      </c>
      <c r="B641" s="9" t="s">
        <v>4641</v>
      </c>
      <c r="C641" s="9" t="s">
        <v>4642</v>
      </c>
      <c r="D641" s="9" t="s">
        <v>4643</v>
      </c>
      <c r="E641" s="9" t="s">
        <v>4644</v>
      </c>
      <c r="F641" s="9" t="s">
        <v>29</v>
      </c>
      <c r="G641" s="9">
        <v>5</v>
      </c>
      <c r="H641" s="9">
        <v>2</v>
      </c>
      <c r="I641" s="9">
        <v>2</v>
      </c>
      <c r="J641" s="9">
        <v>5.9</v>
      </c>
      <c r="K641" s="9">
        <v>73.501999999999995</v>
      </c>
      <c r="L641" s="9">
        <v>677</v>
      </c>
      <c r="M641" s="9">
        <v>0</v>
      </c>
      <c r="N641" s="9">
        <v>12.827999999999999</v>
      </c>
      <c r="O641" s="11">
        <v>194870</v>
      </c>
      <c r="P641" s="8">
        <v>0</v>
      </c>
      <c r="Q641" s="9">
        <v>61</v>
      </c>
      <c r="R641" s="23">
        <v>0</v>
      </c>
      <c r="S641" s="8"/>
      <c r="T641" s="9"/>
      <c r="U641" s="11">
        <v>66</v>
      </c>
    </row>
    <row r="642" spans="1:21" x14ac:dyDescent="0.25">
      <c r="A642" s="8" t="s">
        <v>4645</v>
      </c>
      <c r="B642" s="9" t="s">
        <v>4646</v>
      </c>
      <c r="C642" s="9" t="s">
        <v>4647</v>
      </c>
      <c r="D642" s="9" t="s">
        <v>4647</v>
      </c>
      <c r="E642" s="9" t="s">
        <v>4648</v>
      </c>
      <c r="F642" s="9" t="s">
        <v>29</v>
      </c>
      <c r="G642" s="9">
        <v>4</v>
      </c>
      <c r="H642" s="9">
        <v>2</v>
      </c>
      <c r="I642" s="9">
        <v>2</v>
      </c>
      <c r="J642" s="9">
        <v>22.4</v>
      </c>
      <c r="K642" s="9">
        <v>12.082000000000001</v>
      </c>
      <c r="L642" s="9">
        <v>107</v>
      </c>
      <c r="M642" s="9">
        <v>0</v>
      </c>
      <c r="N642" s="9">
        <v>26.318999999999999</v>
      </c>
      <c r="O642" s="11">
        <v>189160</v>
      </c>
      <c r="P642" s="8">
        <v>0</v>
      </c>
      <c r="Q642" s="9">
        <v>61</v>
      </c>
      <c r="R642" s="23">
        <v>0</v>
      </c>
      <c r="S642" s="8"/>
      <c r="T642" s="9"/>
      <c r="U642" s="11">
        <v>12</v>
      </c>
    </row>
    <row r="643" spans="1:21" x14ac:dyDescent="0.25">
      <c r="A643" s="8" t="s">
        <v>4649</v>
      </c>
      <c r="B643" s="9" t="s">
        <v>2068</v>
      </c>
      <c r="C643" s="9" t="s">
        <v>2069</v>
      </c>
      <c r="D643" s="9" t="s">
        <v>4650</v>
      </c>
      <c r="E643" s="9" t="s">
        <v>2070</v>
      </c>
      <c r="F643" s="9" t="s">
        <v>29</v>
      </c>
      <c r="G643" s="9">
        <v>3</v>
      </c>
      <c r="H643" s="9">
        <v>2</v>
      </c>
      <c r="I643" s="9">
        <v>1</v>
      </c>
      <c r="J643" s="9">
        <v>9.1</v>
      </c>
      <c r="K643" s="9">
        <v>35.594000000000001</v>
      </c>
      <c r="L643" s="9">
        <v>309</v>
      </c>
      <c r="M643" s="9">
        <v>0</v>
      </c>
      <c r="N643" s="9">
        <v>19.77</v>
      </c>
      <c r="O643" s="11">
        <v>188570</v>
      </c>
      <c r="P643" s="8">
        <v>0</v>
      </c>
      <c r="Q643" s="9">
        <v>61</v>
      </c>
      <c r="R643" s="23">
        <v>0</v>
      </c>
      <c r="S643" s="8"/>
      <c r="T643" s="9"/>
      <c r="U643" s="11">
        <v>613</v>
      </c>
    </row>
    <row r="644" spans="1:21" x14ac:dyDescent="0.25">
      <c r="A644" s="8" t="s">
        <v>4651</v>
      </c>
      <c r="B644" s="9" t="s">
        <v>4652</v>
      </c>
      <c r="C644" s="9" t="s">
        <v>4653</v>
      </c>
      <c r="D644" s="9" t="s">
        <v>4653</v>
      </c>
      <c r="E644" s="9" t="s">
        <v>4654</v>
      </c>
      <c r="F644" s="9" t="s">
        <v>29</v>
      </c>
      <c r="G644" s="9">
        <v>1</v>
      </c>
      <c r="H644" s="9">
        <v>2</v>
      </c>
      <c r="I644" s="9">
        <v>2</v>
      </c>
      <c r="J644" s="9">
        <v>3.9</v>
      </c>
      <c r="K644" s="9">
        <v>75.378</v>
      </c>
      <c r="L644" s="9">
        <v>660</v>
      </c>
      <c r="M644" s="9">
        <v>0</v>
      </c>
      <c r="N644" s="9">
        <v>11.053000000000001</v>
      </c>
      <c r="O644" s="11">
        <v>188490</v>
      </c>
      <c r="P644" s="8">
        <v>0</v>
      </c>
      <c r="Q644" s="9">
        <v>61</v>
      </c>
      <c r="R644" s="23">
        <v>0</v>
      </c>
      <c r="S644" s="8"/>
      <c r="T644" s="9"/>
      <c r="U644" s="11">
        <v>579</v>
      </c>
    </row>
    <row r="645" spans="1:21" x14ac:dyDescent="0.25">
      <c r="A645" s="8" t="s">
        <v>4655</v>
      </c>
      <c r="B645" s="9" t="s">
        <v>4656</v>
      </c>
      <c r="C645" s="9" t="s">
        <v>4657</v>
      </c>
      <c r="D645" s="9" t="s">
        <v>4657</v>
      </c>
      <c r="E645" s="9" t="s">
        <v>4658</v>
      </c>
      <c r="F645" s="9" t="s">
        <v>29</v>
      </c>
      <c r="G645" s="9">
        <v>1</v>
      </c>
      <c r="H645" s="9">
        <v>1</v>
      </c>
      <c r="I645" s="9">
        <v>1</v>
      </c>
      <c r="J645" s="9">
        <v>8</v>
      </c>
      <c r="K645" s="9">
        <v>14.462999999999999</v>
      </c>
      <c r="L645" s="9">
        <v>125</v>
      </c>
      <c r="M645" s="9">
        <v>0</v>
      </c>
      <c r="N645" s="9">
        <v>21.152000000000001</v>
      </c>
      <c r="O645" s="11">
        <v>186470</v>
      </c>
      <c r="P645" s="8">
        <v>0</v>
      </c>
      <c r="Q645" s="9">
        <v>61</v>
      </c>
      <c r="R645" s="23">
        <v>0</v>
      </c>
      <c r="S645" s="8"/>
      <c r="T645" s="9"/>
      <c r="U645" s="11">
        <v>615</v>
      </c>
    </row>
    <row r="646" spans="1:21" x14ac:dyDescent="0.25">
      <c r="A646" s="8" t="s">
        <v>4659</v>
      </c>
      <c r="B646" s="9" t="s">
        <v>4660</v>
      </c>
      <c r="C646" s="9" t="s">
        <v>4661</v>
      </c>
      <c r="D646" s="9" t="s">
        <v>4661</v>
      </c>
      <c r="E646" s="9" t="s">
        <v>4662</v>
      </c>
      <c r="F646" s="9" t="s">
        <v>29</v>
      </c>
      <c r="G646" s="9">
        <v>2</v>
      </c>
      <c r="H646" s="9">
        <v>3</v>
      </c>
      <c r="I646" s="9">
        <v>2</v>
      </c>
      <c r="J646" s="9">
        <v>19.7</v>
      </c>
      <c r="K646" s="9">
        <v>21.891999999999999</v>
      </c>
      <c r="L646" s="9">
        <v>198</v>
      </c>
      <c r="M646" s="9">
        <v>0</v>
      </c>
      <c r="N646" s="9">
        <v>13.007999999999999</v>
      </c>
      <c r="O646" s="11">
        <v>184460</v>
      </c>
      <c r="P646" s="8">
        <v>0</v>
      </c>
      <c r="Q646" s="9">
        <v>61</v>
      </c>
      <c r="R646" s="23">
        <v>0</v>
      </c>
      <c r="S646" s="8"/>
      <c r="T646" s="9"/>
      <c r="U646" s="11">
        <v>532</v>
      </c>
    </row>
    <row r="647" spans="1:21" x14ac:dyDescent="0.25">
      <c r="A647" s="8" t="s">
        <v>2638</v>
      </c>
      <c r="B647" s="9" t="s">
        <v>2639</v>
      </c>
      <c r="C647" s="9" t="s">
        <v>2640</v>
      </c>
      <c r="D647" s="9" t="s">
        <v>2640</v>
      </c>
      <c r="E647" s="9" t="s">
        <v>2641</v>
      </c>
      <c r="F647" s="9" t="s">
        <v>29</v>
      </c>
      <c r="G647" s="9">
        <v>2</v>
      </c>
      <c r="H647" s="9">
        <v>1</v>
      </c>
      <c r="I647" s="9">
        <v>1</v>
      </c>
      <c r="J647" s="9">
        <v>6.6</v>
      </c>
      <c r="K647" s="9">
        <v>19.149000000000001</v>
      </c>
      <c r="L647" s="9">
        <v>167</v>
      </c>
      <c r="M647" s="9">
        <v>0</v>
      </c>
      <c r="N647" s="9">
        <v>7.8457999999999997</v>
      </c>
      <c r="O647" s="11">
        <v>183790</v>
      </c>
      <c r="P647" s="8">
        <v>0</v>
      </c>
      <c r="Q647" s="9">
        <v>61</v>
      </c>
      <c r="R647" s="23">
        <v>0</v>
      </c>
      <c r="S647" s="8"/>
      <c r="T647" s="9"/>
      <c r="U647" s="11">
        <v>311</v>
      </c>
    </row>
    <row r="648" spans="1:21" x14ac:dyDescent="0.25">
      <c r="A648" s="8" t="s">
        <v>4663</v>
      </c>
      <c r="B648" s="9" t="s">
        <v>2820</v>
      </c>
      <c r="C648" s="9" t="s">
        <v>2821</v>
      </c>
      <c r="D648" s="9" t="s">
        <v>2821</v>
      </c>
      <c r="E648" s="9" t="s">
        <v>4664</v>
      </c>
      <c r="F648" s="9" t="s">
        <v>29</v>
      </c>
      <c r="G648" s="9">
        <v>3</v>
      </c>
      <c r="H648" s="9">
        <v>1</v>
      </c>
      <c r="I648" s="9">
        <v>1</v>
      </c>
      <c r="J648" s="9">
        <v>8.8000000000000007</v>
      </c>
      <c r="K648" s="9">
        <v>16.434999999999999</v>
      </c>
      <c r="L648" s="9">
        <v>148</v>
      </c>
      <c r="M648" s="9">
        <v>0</v>
      </c>
      <c r="N648" s="9">
        <v>9.1593999999999998</v>
      </c>
      <c r="O648" s="11">
        <v>180210</v>
      </c>
      <c r="P648" s="8">
        <v>0</v>
      </c>
      <c r="Q648" s="9">
        <v>61</v>
      </c>
      <c r="R648" s="23">
        <v>0</v>
      </c>
      <c r="S648" s="8"/>
      <c r="T648" s="9"/>
      <c r="U648" s="11">
        <v>40</v>
      </c>
    </row>
    <row r="649" spans="1:21" x14ac:dyDescent="0.25">
      <c r="A649" s="8" t="s">
        <v>1418</v>
      </c>
      <c r="B649" s="9" t="s">
        <v>1419</v>
      </c>
      <c r="C649" s="9" t="s">
        <v>1420</v>
      </c>
      <c r="D649" s="9" t="s">
        <v>1420</v>
      </c>
      <c r="E649" s="9" t="s">
        <v>1421</v>
      </c>
      <c r="F649" s="9" t="s">
        <v>29</v>
      </c>
      <c r="G649" s="9">
        <v>2</v>
      </c>
      <c r="H649" s="9">
        <v>2</v>
      </c>
      <c r="I649" s="9">
        <v>1</v>
      </c>
      <c r="J649" s="9">
        <v>4.4000000000000004</v>
      </c>
      <c r="K649" s="9">
        <v>40.04</v>
      </c>
      <c r="L649" s="9">
        <v>363</v>
      </c>
      <c r="M649" s="9">
        <v>4.065E-3</v>
      </c>
      <c r="N649" s="9">
        <v>6.1528</v>
      </c>
      <c r="O649" s="11">
        <v>178040</v>
      </c>
      <c r="P649" s="8">
        <v>0</v>
      </c>
      <c r="Q649" s="9">
        <v>61</v>
      </c>
      <c r="R649" s="23">
        <v>0</v>
      </c>
      <c r="S649" s="8"/>
      <c r="T649" s="9"/>
      <c r="U649" s="11">
        <v>11</v>
      </c>
    </row>
    <row r="650" spans="1:21" x14ac:dyDescent="0.25">
      <c r="A650" s="8" t="s">
        <v>4665</v>
      </c>
      <c r="B650" s="9" t="s">
        <v>1620</v>
      </c>
      <c r="C650" s="9" t="s">
        <v>1621</v>
      </c>
      <c r="D650" s="9" t="s">
        <v>1621</v>
      </c>
      <c r="E650" s="9" t="s">
        <v>4666</v>
      </c>
      <c r="F650" s="9" t="s">
        <v>29</v>
      </c>
      <c r="G650" s="9">
        <v>8</v>
      </c>
      <c r="H650" s="9">
        <v>2</v>
      </c>
      <c r="I650" s="9">
        <v>2</v>
      </c>
      <c r="J650" s="9">
        <v>5.2</v>
      </c>
      <c r="K650" s="9">
        <v>56.460999999999999</v>
      </c>
      <c r="L650" s="9">
        <v>497</v>
      </c>
      <c r="M650" s="9">
        <v>0</v>
      </c>
      <c r="N650" s="9">
        <v>23.515000000000001</v>
      </c>
      <c r="O650" s="11">
        <v>176890</v>
      </c>
      <c r="P650" s="8">
        <v>0</v>
      </c>
      <c r="Q650" s="9">
        <v>61</v>
      </c>
      <c r="R650" s="23">
        <v>0</v>
      </c>
      <c r="S650" s="8"/>
      <c r="T650" s="9"/>
      <c r="U650" s="11">
        <v>34</v>
      </c>
    </row>
    <row r="651" spans="1:21" x14ac:dyDescent="0.25">
      <c r="A651" s="8" t="s">
        <v>4667</v>
      </c>
      <c r="B651" s="9" t="s">
        <v>2864</v>
      </c>
      <c r="C651" s="9" t="s">
        <v>4668</v>
      </c>
      <c r="D651" s="9" t="s">
        <v>4668</v>
      </c>
      <c r="E651" s="9" t="s">
        <v>4669</v>
      </c>
      <c r="F651" s="9" t="s">
        <v>29</v>
      </c>
      <c r="G651" s="9">
        <v>1</v>
      </c>
      <c r="H651" s="9">
        <v>2</v>
      </c>
      <c r="I651" s="9">
        <v>2</v>
      </c>
      <c r="J651" s="9">
        <v>10.3</v>
      </c>
      <c r="K651" s="9">
        <v>20.878</v>
      </c>
      <c r="L651" s="9">
        <v>184</v>
      </c>
      <c r="M651" s="9">
        <v>0</v>
      </c>
      <c r="N651" s="9">
        <v>17.065000000000001</v>
      </c>
      <c r="O651" s="11">
        <v>175610</v>
      </c>
      <c r="P651" s="8">
        <v>0</v>
      </c>
      <c r="Q651" s="9">
        <v>61</v>
      </c>
      <c r="R651" s="23">
        <v>0</v>
      </c>
      <c r="S651" s="8"/>
      <c r="T651" s="9"/>
      <c r="U651" s="11">
        <v>539</v>
      </c>
    </row>
    <row r="652" spans="1:21" x14ac:dyDescent="0.25">
      <c r="A652" s="8" t="s">
        <v>4670</v>
      </c>
      <c r="B652" s="9" t="s">
        <v>4671</v>
      </c>
      <c r="C652" s="9" t="s">
        <v>4672</v>
      </c>
      <c r="D652" s="9" t="s">
        <v>4672</v>
      </c>
      <c r="E652" s="9" t="s">
        <v>4673</v>
      </c>
      <c r="F652" s="9" t="s">
        <v>29</v>
      </c>
      <c r="G652" s="9">
        <v>3</v>
      </c>
      <c r="H652" s="9">
        <v>1</v>
      </c>
      <c r="I652" s="9">
        <v>1</v>
      </c>
      <c r="J652" s="9">
        <v>5.6</v>
      </c>
      <c r="K652" s="9">
        <v>32.426000000000002</v>
      </c>
      <c r="L652" s="9">
        <v>287</v>
      </c>
      <c r="M652" s="9">
        <v>1.4368E-3</v>
      </c>
      <c r="N652" s="9">
        <v>6.4798999999999998</v>
      </c>
      <c r="O652" s="11">
        <v>173710</v>
      </c>
      <c r="P652" s="8">
        <v>0</v>
      </c>
      <c r="Q652" s="9">
        <v>61</v>
      </c>
      <c r="R652" s="23">
        <v>0</v>
      </c>
      <c r="S652" s="8"/>
      <c r="T652" s="9"/>
      <c r="U652" s="11">
        <v>285</v>
      </c>
    </row>
    <row r="653" spans="1:21" x14ac:dyDescent="0.25">
      <c r="A653" s="8" t="s">
        <v>4674</v>
      </c>
      <c r="B653" s="9" t="s">
        <v>4675</v>
      </c>
      <c r="C653" s="9" t="s">
        <v>4676</v>
      </c>
      <c r="D653" s="9" t="s">
        <v>4676</v>
      </c>
      <c r="E653" s="9" t="s">
        <v>4677</v>
      </c>
      <c r="F653" s="9" t="s">
        <v>29</v>
      </c>
      <c r="G653" s="9">
        <v>1</v>
      </c>
      <c r="H653" s="9">
        <v>2</v>
      </c>
      <c r="I653" s="9">
        <v>2</v>
      </c>
      <c r="J653" s="9">
        <v>3.5</v>
      </c>
      <c r="K653" s="9">
        <v>70.728999999999999</v>
      </c>
      <c r="L653" s="9">
        <v>627</v>
      </c>
      <c r="M653" s="9">
        <v>0</v>
      </c>
      <c r="N653" s="9">
        <v>12.739000000000001</v>
      </c>
      <c r="O653" s="11">
        <v>172520</v>
      </c>
      <c r="P653" s="8">
        <v>0</v>
      </c>
      <c r="Q653" s="9">
        <v>61</v>
      </c>
      <c r="R653" s="23">
        <v>0</v>
      </c>
      <c r="S653" s="8"/>
      <c r="T653" s="9"/>
      <c r="U653" s="11">
        <v>804</v>
      </c>
    </row>
    <row r="654" spans="1:21" x14ac:dyDescent="0.25">
      <c r="A654" s="8" t="s">
        <v>4678</v>
      </c>
      <c r="B654" s="9" t="s">
        <v>4679</v>
      </c>
      <c r="C654" s="9" t="s">
        <v>4680</v>
      </c>
      <c r="D654" s="9" t="s">
        <v>4680</v>
      </c>
      <c r="E654" s="9" t="s">
        <v>4681</v>
      </c>
      <c r="F654" s="9" t="s">
        <v>29</v>
      </c>
      <c r="G654" s="9">
        <v>2</v>
      </c>
      <c r="H654" s="9">
        <v>1</v>
      </c>
      <c r="I654" s="9">
        <v>1</v>
      </c>
      <c r="J654" s="9">
        <v>1.8</v>
      </c>
      <c r="K654" s="9">
        <v>54.387999999999998</v>
      </c>
      <c r="L654" s="9">
        <v>509</v>
      </c>
      <c r="M654" s="9">
        <v>0</v>
      </c>
      <c r="N654" s="9">
        <v>7.5193000000000003</v>
      </c>
      <c r="O654" s="11">
        <v>172290</v>
      </c>
      <c r="P654" s="8">
        <v>0</v>
      </c>
      <c r="Q654" s="9">
        <v>61</v>
      </c>
      <c r="R654" s="23">
        <v>0</v>
      </c>
      <c r="S654" s="8"/>
      <c r="T654" s="9"/>
      <c r="U654" s="11">
        <v>23</v>
      </c>
    </row>
    <row r="655" spans="1:21" x14ac:dyDescent="0.25">
      <c r="A655" s="8" t="s">
        <v>4682</v>
      </c>
      <c r="B655" s="9" t="s">
        <v>4683</v>
      </c>
      <c r="C655" s="9" t="s">
        <v>4684</v>
      </c>
      <c r="D655" s="9" t="s">
        <v>4684</v>
      </c>
      <c r="E655" s="9" t="s">
        <v>4685</v>
      </c>
      <c r="F655" s="9" t="s">
        <v>29</v>
      </c>
      <c r="G655" s="9">
        <v>4</v>
      </c>
      <c r="H655" s="9">
        <v>1</v>
      </c>
      <c r="I655" s="9">
        <v>1</v>
      </c>
      <c r="J655" s="9">
        <v>24.4</v>
      </c>
      <c r="K655" s="9">
        <v>10.031000000000001</v>
      </c>
      <c r="L655" s="9">
        <v>90</v>
      </c>
      <c r="M655" s="9">
        <v>0</v>
      </c>
      <c r="N655" s="9">
        <v>7.0092999999999996</v>
      </c>
      <c r="O655" s="11">
        <v>172210</v>
      </c>
      <c r="P655" s="8">
        <v>0</v>
      </c>
      <c r="Q655" s="9">
        <v>61</v>
      </c>
      <c r="R655" s="23">
        <v>0</v>
      </c>
      <c r="S655" s="8"/>
      <c r="T655" s="9"/>
      <c r="U655" s="11">
        <v>278</v>
      </c>
    </row>
    <row r="656" spans="1:21" x14ac:dyDescent="0.25">
      <c r="A656" s="8" t="s">
        <v>4686</v>
      </c>
      <c r="B656" s="9" t="s">
        <v>4687</v>
      </c>
      <c r="C656" s="9" t="s">
        <v>4688</v>
      </c>
      <c r="D656" s="9" t="s">
        <v>4688</v>
      </c>
      <c r="E656" s="9" t="s">
        <v>4689</v>
      </c>
      <c r="F656" s="9" t="s">
        <v>29</v>
      </c>
      <c r="G656" s="9">
        <v>4</v>
      </c>
      <c r="H656" s="9">
        <v>2</v>
      </c>
      <c r="I656" s="9">
        <v>2</v>
      </c>
      <c r="J656" s="9">
        <v>27.2</v>
      </c>
      <c r="K656" s="9">
        <v>12.656000000000001</v>
      </c>
      <c r="L656" s="9">
        <v>114</v>
      </c>
      <c r="M656" s="9">
        <v>0</v>
      </c>
      <c r="N656" s="9">
        <v>13.923</v>
      </c>
      <c r="O656" s="11">
        <v>169410</v>
      </c>
      <c r="P656" s="8">
        <v>0</v>
      </c>
      <c r="Q656" s="9">
        <v>61</v>
      </c>
      <c r="R656" s="23">
        <v>0</v>
      </c>
      <c r="S656" s="8"/>
      <c r="T656" s="9"/>
      <c r="U656" s="11">
        <v>218</v>
      </c>
    </row>
    <row r="657" spans="1:21" x14ac:dyDescent="0.25">
      <c r="A657" s="8" t="s">
        <v>4690</v>
      </c>
      <c r="B657" s="9" t="s">
        <v>4691</v>
      </c>
      <c r="C657" s="9" t="s">
        <v>4692</v>
      </c>
      <c r="D657" s="9" t="s">
        <v>4692</v>
      </c>
      <c r="E657" s="9" t="s">
        <v>4693</v>
      </c>
      <c r="F657" s="9" t="s">
        <v>29</v>
      </c>
      <c r="G657" s="9">
        <v>1</v>
      </c>
      <c r="H657" s="9">
        <v>1</v>
      </c>
      <c r="I657" s="9">
        <v>1</v>
      </c>
      <c r="J657" s="9">
        <v>3.8</v>
      </c>
      <c r="K657" s="9">
        <v>40.542000000000002</v>
      </c>
      <c r="L657" s="9">
        <v>367</v>
      </c>
      <c r="M657" s="9">
        <v>0</v>
      </c>
      <c r="N657" s="9">
        <v>8.6370000000000005</v>
      </c>
      <c r="O657" s="11">
        <v>168840</v>
      </c>
      <c r="P657" s="8">
        <v>0</v>
      </c>
      <c r="Q657" s="9">
        <v>61</v>
      </c>
      <c r="R657" s="23">
        <v>0</v>
      </c>
      <c r="S657" s="8"/>
      <c r="T657" s="9"/>
      <c r="U657" s="11">
        <v>819</v>
      </c>
    </row>
    <row r="658" spans="1:21" x14ac:dyDescent="0.25">
      <c r="A658" s="8" t="s">
        <v>2737</v>
      </c>
      <c r="B658" s="9" t="s">
        <v>2738</v>
      </c>
      <c r="C658" s="9" t="s">
        <v>2739</v>
      </c>
      <c r="D658" s="9" t="s">
        <v>2739</v>
      </c>
      <c r="E658" s="9" t="s">
        <v>2740</v>
      </c>
      <c r="F658" s="9" t="s">
        <v>29</v>
      </c>
      <c r="G658" s="9">
        <v>3</v>
      </c>
      <c r="H658" s="9">
        <v>1</v>
      </c>
      <c r="I658" s="9">
        <v>1</v>
      </c>
      <c r="J658" s="9">
        <v>3.5</v>
      </c>
      <c r="K658" s="9">
        <v>31.893999999999998</v>
      </c>
      <c r="L658" s="9">
        <v>286</v>
      </c>
      <c r="M658" s="9">
        <v>1.4472E-3</v>
      </c>
      <c r="N658" s="9">
        <v>6.5347999999999997</v>
      </c>
      <c r="O658" s="11">
        <v>165690</v>
      </c>
      <c r="P658" s="8">
        <v>0</v>
      </c>
      <c r="Q658" s="9">
        <v>61</v>
      </c>
      <c r="R658" s="23">
        <v>0</v>
      </c>
      <c r="S658" s="8"/>
      <c r="T658" s="9"/>
      <c r="U658" s="11">
        <v>25</v>
      </c>
    </row>
    <row r="659" spans="1:21" x14ac:dyDescent="0.25">
      <c r="A659" s="8" t="s">
        <v>4694</v>
      </c>
      <c r="B659" s="9" t="s">
        <v>4695</v>
      </c>
      <c r="C659" s="9" t="s">
        <v>4696</v>
      </c>
      <c r="D659" s="9" t="s">
        <v>4696</v>
      </c>
      <c r="E659" s="9" t="s">
        <v>4697</v>
      </c>
      <c r="F659" s="9" t="s">
        <v>29</v>
      </c>
      <c r="G659" s="9">
        <v>3</v>
      </c>
      <c r="H659" s="9">
        <v>1</v>
      </c>
      <c r="I659" s="9">
        <v>1</v>
      </c>
      <c r="J659" s="9">
        <v>61.9</v>
      </c>
      <c r="K659" s="9">
        <v>2.2414999999999998</v>
      </c>
      <c r="L659" s="9">
        <v>21</v>
      </c>
      <c r="M659" s="9">
        <v>1</v>
      </c>
      <c r="N659" s="9">
        <v>-2</v>
      </c>
      <c r="O659" s="11">
        <v>164880</v>
      </c>
      <c r="P659" s="8">
        <v>0</v>
      </c>
      <c r="Q659" s="9">
        <v>61</v>
      </c>
      <c r="R659" s="23">
        <v>0</v>
      </c>
      <c r="S659" s="8" t="s">
        <v>24</v>
      </c>
      <c r="T659" s="9"/>
      <c r="U659" s="11">
        <v>272</v>
      </c>
    </row>
    <row r="660" spans="1:21" x14ac:dyDescent="0.25">
      <c r="A660" s="8" t="s">
        <v>4698</v>
      </c>
      <c r="B660" s="9" t="s">
        <v>4699</v>
      </c>
      <c r="C660" s="9" t="s">
        <v>4700</v>
      </c>
      <c r="D660" s="9" t="s">
        <v>4700</v>
      </c>
      <c r="E660" s="9" t="s">
        <v>4701</v>
      </c>
      <c r="F660" s="9" t="s">
        <v>29</v>
      </c>
      <c r="G660" s="9">
        <v>6</v>
      </c>
      <c r="H660" s="9">
        <v>1</v>
      </c>
      <c r="I660" s="9">
        <v>1</v>
      </c>
      <c r="J660" s="9">
        <v>5.7</v>
      </c>
      <c r="K660" s="9">
        <v>29.573</v>
      </c>
      <c r="L660" s="9">
        <v>265</v>
      </c>
      <c r="M660" s="9">
        <v>0</v>
      </c>
      <c r="N660" s="9">
        <v>34.692999999999998</v>
      </c>
      <c r="O660" s="11">
        <v>163660</v>
      </c>
      <c r="P660" s="8">
        <v>0</v>
      </c>
      <c r="Q660" s="9">
        <v>61</v>
      </c>
      <c r="R660" s="23">
        <v>0</v>
      </c>
      <c r="S660" s="8"/>
      <c r="T660" s="9"/>
      <c r="U660" s="11">
        <v>89</v>
      </c>
    </row>
    <row r="661" spans="1:21" x14ac:dyDescent="0.25">
      <c r="A661" s="8" t="s">
        <v>4702</v>
      </c>
      <c r="B661" s="9" t="s">
        <v>4703</v>
      </c>
      <c r="C661" s="9" t="s">
        <v>4704</v>
      </c>
      <c r="D661" s="9" t="s">
        <v>4704</v>
      </c>
      <c r="E661" s="9" t="s">
        <v>4705</v>
      </c>
      <c r="F661" s="9" t="s">
        <v>29</v>
      </c>
      <c r="G661" s="9">
        <v>3</v>
      </c>
      <c r="H661" s="9">
        <v>2</v>
      </c>
      <c r="I661" s="9">
        <v>2</v>
      </c>
      <c r="J661" s="9">
        <v>6.7</v>
      </c>
      <c r="K661" s="9">
        <v>46.936999999999998</v>
      </c>
      <c r="L661" s="9">
        <v>416</v>
      </c>
      <c r="M661" s="9">
        <v>0</v>
      </c>
      <c r="N661" s="9">
        <v>19.318000000000001</v>
      </c>
      <c r="O661" s="11">
        <v>163210</v>
      </c>
      <c r="P661" s="8">
        <v>0</v>
      </c>
      <c r="Q661" s="9">
        <v>61</v>
      </c>
      <c r="R661" s="23">
        <v>0</v>
      </c>
      <c r="S661" s="8"/>
      <c r="T661" s="9"/>
      <c r="U661" s="11">
        <v>323</v>
      </c>
    </row>
    <row r="662" spans="1:21" x14ac:dyDescent="0.25">
      <c r="A662" s="8" t="s">
        <v>1699</v>
      </c>
      <c r="B662" s="9" t="s">
        <v>1700</v>
      </c>
      <c r="C662" s="9" t="s">
        <v>1701</v>
      </c>
      <c r="D662" s="9" t="s">
        <v>1701</v>
      </c>
      <c r="E662" s="9" t="s">
        <v>1702</v>
      </c>
      <c r="F662" s="9" t="s">
        <v>29</v>
      </c>
      <c r="G662" s="9">
        <v>1</v>
      </c>
      <c r="H662" s="9">
        <v>1</v>
      </c>
      <c r="I662" s="9">
        <v>1</v>
      </c>
      <c r="J662" s="9">
        <v>0.4</v>
      </c>
      <c r="K662" s="9">
        <v>469.08</v>
      </c>
      <c r="L662" s="9">
        <v>4128</v>
      </c>
      <c r="M662" s="9">
        <v>0</v>
      </c>
      <c r="N662" s="9">
        <v>9.1097999999999999</v>
      </c>
      <c r="O662" s="11">
        <v>161630</v>
      </c>
      <c r="P662" s="8">
        <v>0</v>
      </c>
      <c r="Q662" s="9">
        <v>61</v>
      </c>
      <c r="R662" s="23">
        <v>0</v>
      </c>
      <c r="S662" s="8"/>
      <c r="T662" s="9"/>
      <c r="U662" s="11">
        <v>633</v>
      </c>
    </row>
    <row r="663" spans="1:21" x14ac:dyDescent="0.25">
      <c r="A663" s="8" t="s">
        <v>4706</v>
      </c>
      <c r="B663" s="9" t="s">
        <v>4707</v>
      </c>
      <c r="C663" s="9" t="s">
        <v>4708</v>
      </c>
      <c r="D663" s="9" t="s">
        <v>4708</v>
      </c>
      <c r="E663" s="9" t="s">
        <v>4709</v>
      </c>
      <c r="F663" s="9" t="s">
        <v>29</v>
      </c>
      <c r="G663" s="9">
        <v>5</v>
      </c>
      <c r="H663" s="9">
        <v>1</v>
      </c>
      <c r="I663" s="9">
        <v>1</v>
      </c>
      <c r="J663" s="9">
        <v>10.9</v>
      </c>
      <c r="K663" s="9">
        <v>22.373000000000001</v>
      </c>
      <c r="L663" s="9">
        <v>201</v>
      </c>
      <c r="M663" s="9">
        <v>0</v>
      </c>
      <c r="N663" s="9">
        <v>11.173</v>
      </c>
      <c r="O663" s="11">
        <v>159980</v>
      </c>
      <c r="P663" s="8">
        <v>0</v>
      </c>
      <c r="Q663" s="9">
        <v>61</v>
      </c>
      <c r="R663" s="23">
        <v>0</v>
      </c>
      <c r="S663" s="8"/>
      <c r="T663" s="9"/>
      <c r="U663" s="11">
        <v>24</v>
      </c>
    </row>
    <row r="664" spans="1:21" x14ac:dyDescent="0.25">
      <c r="A664" s="8" t="s">
        <v>4710</v>
      </c>
      <c r="B664" s="9"/>
      <c r="C664" s="9" t="s">
        <v>4711</v>
      </c>
      <c r="D664" s="9" t="s">
        <v>4711</v>
      </c>
      <c r="E664" s="9" t="s">
        <v>4712</v>
      </c>
      <c r="F664" s="9" t="s">
        <v>29</v>
      </c>
      <c r="G664" s="9">
        <v>1</v>
      </c>
      <c r="H664" s="9">
        <v>1</v>
      </c>
      <c r="I664" s="9">
        <v>1</v>
      </c>
      <c r="J664" s="9">
        <v>7.4</v>
      </c>
      <c r="K664" s="9">
        <v>12.954000000000001</v>
      </c>
      <c r="L664" s="9">
        <v>108</v>
      </c>
      <c r="M664" s="9">
        <v>1</v>
      </c>
      <c r="N664" s="9">
        <v>-2</v>
      </c>
      <c r="O664" s="11">
        <v>158040</v>
      </c>
      <c r="P664" s="8">
        <v>0</v>
      </c>
      <c r="Q664" s="9">
        <v>61</v>
      </c>
      <c r="R664" s="23">
        <v>0</v>
      </c>
      <c r="S664" s="8" t="s">
        <v>24</v>
      </c>
      <c r="T664" s="9"/>
      <c r="U664" s="11">
        <v>176</v>
      </c>
    </row>
    <row r="665" spans="1:21" x14ac:dyDescent="0.25">
      <c r="A665" s="8" t="s">
        <v>4713</v>
      </c>
      <c r="B665" s="9" t="s">
        <v>4714</v>
      </c>
      <c r="C665" s="9" t="s">
        <v>4715</v>
      </c>
      <c r="D665" s="9" t="s">
        <v>4716</v>
      </c>
      <c r="E665" s="9" t="s">
        <v>4717</v>
      </c>
      <c r="F665" s="9" t="s">
        <v>29</v>
      </c>
      <c r="G665" s="9">
        <v>6</v>
      </c>
      <c r="H665" s="9">
        <v>1</v>
      </c>
      <c r="I665" s="9">
        <v>1</v>
      </c>
      <c r="J665" s="9">
        <v>11</v>
      </c>
      <c r="K665" s="9">
        <v>16.536000000000001</v>
      </c>
      <c r="L665" s="9">
        <v>145</v>
      </c>
      <c r="M665" s="9">
        <v>0</v>
      </c>
      <c r="N665" s="9">
        <v>16.404</v>
      </c>
      <c r="O665" s="11">
        <v>157880</v>
      </c>
      <c r="P665" s="8">
        <v>0</v>
      </c>
      <c r="Q665" s="9">
        <v>61</v>
      </c>
      <c r="R665" s="23">
        <v>0</v>
      </c>
      <c r="S665" s="8"/>
      <c r="T665" s="9"/>
      <c r="U665" s="11">
        <v>263</v>
      </c>
    </row>
    <row r="666" spans="1:21" x14ac:dyDescent="0.25">
      <c r="A666" s="8" t="s">
        <v>4718</v>
      </c>
      <c r="B666" s="9"/>
      <c r="C666" s="9" t="s">
        <v>4719</v>
      </c>
      <c r="D666" s="9" t="s">
        <v>4719</v>
      </c>
      <c r="E666" s="9" t="s">
        <v>4720</v>
      </c>
      <c r="F666" s="9" t="s">
        <v>29</v>
      </c>
      <c r="G666" s="9">
        <v>2</v>
      </c>
      <c r="H666" s="9">
        <v>1</v>
      </c>
      <c r="I666" s="9">
        <v>1</v>
      </c>
      <c r="J666" s="9">
        <v>35.9</v>
      </c>
      <c r="K666" s="9">
        <v>6.7234999999999996</v>
      </c>
      <c r="L666" s="9">
        <v>64</v>
      </c>
      <c r="M666" s="9">
        <v>1</v>
      </c>
      <c r="N666" s="9">
        <v>-2</v>
      </c>
      <c r="O666" s="11">
        <v>156650</v>
      </c>
      <c r="P666" s="8">
        <v>0</v>
      </c>
      <c r="Q666" s="9">
        <v>61</v>
      </c>
      <c r="R666" s="23">
        <v>0</v>
      </c>
      <c r="S666" s="8" t="s">
        <v>24</v>
      </c>
      <c r="T666" s="9"/>
      <c r="U666" s="11">
        <v>340</v>
      </c>
    </row>
    <row r="667" spans="1:21" x14ac:dyDescent="0.25">
      <c r="A667" s="8" t="s">
        <v>4721</v>
      </c>
      <c r="B667" s="9" t="s">
        <v>4722</v>
      </c>
      <c r="C667" s="9" t="s">
        <v>4723</v>
      </c>
      <c r="D667" s="9" t="s">
        <v>4723</v>
      </c>
      <c r="E667" s="9" t="s">
        <v>4724</v>
      </c>
      <c r="F667" s="9" t="s">
        <v>29</v>
      </c>
      <c r="G667" s="9">
        <v>3</v>
      </c>
      <c r="H667" s="9">
        <v>2</v>
      </c>
      <c r="I667" s="9">
        <v>2</v>
      </c>
      <c r="J667" s="9">
        <v>43.2</v>
      </c>
      <c r="K667" s="9">
        <v>10.244999999999999</v>
      </c>
      <c r="L667" s="9">
        <v>88</v>
      </c>
      <c r="M667" s="9">
        <v>0</v>
      </c>
      <c r="N667" s="9">
        <v>12.952999999999999</v>
      </c>
      <c r="O667" s="11">
        <v>153790</v>
      </c>
      <c r="P667" s="8">
        <v>0</v>
      </c>
      <c r="Q667" s="9">
        <v>61</v>
      </c>
      <c r="R667" s="23">
        <v>0</v>
      </c>
      <c r="S667" s="8"/>
      <c r="T667" s="9"/>
      <c r="U667" s="11">
        <v>336</v>
      </c>
    </row>
    <row r="668" spans="1:21" x14ac:dyDescent="0.25">
      <c r="A668" s="8" t="s">
        <v>2597</v>
      </c>
      <c r="B668" s="9" t="s">
        <v>1832</v>
      </c>
      <c r="C668" s="9" t="s">
        <v>2598</v>
      </c>
      <c r="D668" s="9" t="s">
        <v>2598</v>
      </c>
      <c r="E668" s="9" t="s">
        <v>2599</v>
      </c>
      <c r="F668" s="9" t="s">
        <v>29</v>
      </c>
      <c r="G668" s="9">
        <v>1</v>
      </c>
      <c r="H668" s="9">
        <v>1</v>
      </c>
      <c r="I668" s="9">
        <v>1</v>
      </c>
      <c r="J668" s="9">
        <v>2.5</v>
      </c>
      <c r="K668" s="9">
        <v>107.14</v>
      </c>
      <c r="L668" s="9">
        <v>953</v>
      </c>
      <c r="M668" s="9">
        <v>1.4492999999999999E-3</v>
      </c>
      <c r="N668" s="9">
        <v>6.5537999999999998</v>
      </c>
      <c r="O668" s="11">
        <v>151920</v>
      </c>
      <c r="P668" s="8">
        <v>0</v>
      </c>
      <c r="Q668" s="9">
        <v>61</v>
      </c>
      <c r="R668" s="23">
        <v>0</v>
      </c>
      <c r="S668" s="8"/>
      <c r="T668" s="9"/>
      <c r="U668" s="11">
        <v>577</v>
      </c>
    </row>
    <row r="669" spans="1:21" x14ac:dyDescent="0.25">
      <c r="A669" s="8" t="s">
        <v>4725</v>
      </c>
      <c r="B669" s="9" t="s">
        <v>4726</v>
      </c>
      <c r="C669" s="9" t="s">
        <v>4727</v>
      </c>
      <c r="D669" s="9" t="s">
        <v>4727</v>
      </c>
      <c r="E669" s="9" t="s">
        <v>4728</v>
      </c>
      <c r="F669" s="9" t="s">
        <v>29</v>
      </c>
      <c r="G669" s="9">
        <v>5</v>
      </c>
      <c r="H669" s="9">
        <v>1</v>
      </c>
      <c r="I669" s="9">
        <v>1</v>
      </c>
      <c r="J669" s="9">
        <v>31.2</v>
      </c>
      <c r="K669" s="9">
        <v>5.0968999999999998</v>
      </c>
      <c r="L669" s="9">
        <v>48</v>
      </c>
      <c r="M669" s="9">
        <v>0</v>
      </c>
      <c r="N669" s="9">
        <v>57.003</v>
      </c>
      <c r="O669" s="11">
        <v>151290</v>
      </c>
      <c r="P669" s="8">
        <v>0</v>
      </c>
      <c r="Q669" s="9">
        <v>61</v>
      </c>
      <c r="R669" s="23">
        <v>0</v>
      </c>
      <c r="S669" s="8"/>
      <c r="T669" s="9"/>
      <c r="U669" s="11">
        <v>277</v>
      </c>
    </row>
    <row r="670" spans="1:21" x14ac:dyDescent="0.25">
      <c r="A670" s="8" t="s">
        <v>4729</v>
      </c>
      <c r="B670" s="9" t="s">
        <v>4730</v>
      </c>
      <c r="C670" s="9" t="s">
        <v>4731</v>
      </c>
      <c r="D670" s="9" t="s">
        <v>4731</v>
      </c>
      <c r="E670" s="9" t="s">
        <v>4732</v>
      </c>
      <c r="F670" s="9" t="s">
        <v>29</v>
      </c>
      <c r="G670" s="9">
        <v>6</v>
      </c>
      <c r="H670" s="9">
        <v>1</v>
      </c>
      <c r="I670" s="9">
        <v>1</v>
      </c>
      <c r="J670" s="9">
        <v>25</v>
      </c>
      <c r="K670" s="9">
        <v>4.1677999999999997</v>
      </c>
      <c r="L670" s="9">
        <v>40</v>
      </c>
      <c r="M670" s="9">
        <v>5.3547999999999998E-3</v>
      </c>
      <c r="N670" s="9">
        <v>6.1013999999999999</v>
      </c>
      <c r="O670" s="11">
        <v>150760</v>
      </c>
      <c r="P670" s="8">
        <v>0</v>
      </c>
      <c r="Q670" s="9">
        <v>61</v>
      </c>
      <c r="R670" s="23">
        <v>0</v>
      </c>
      <c r="S670" s="8"/>
      <c r="T670" s="9"/>
      <c r="U670" s="11">
        <v>13</v>
      </c>
    </row>
    <row r="671" spans="1:21" x14ac:dyDescent="0.25">
      <c r="A671" s="8" t="s">
        <v>4733</v>
      </c>
      <c r="B671" s="9" t="s">
        <v>4734</v>
      </c>
      <c r="C671" s="9" t="s">
        <v>4735</v>
      </c>
      <c r="D671" s="9" t="s">
        <v>4735</v>
      </c>
      <c r="E671" s="9" t="s">
        <v>4736</v>
      </c>
      <c r="F671" s="9" t="s">
        <v>29</v>
      </c>
      <c r="G671" s="9">
        <v>1</v>
      </c>
      <c r="H671" s="9">
        <v>1</v>
      </c>
      <c r="I671" s="9">
        <v>1</v>
      </c>
      <c r="J671" s="9">
        <v>1.9</v>
      </c>
      <c r="K671" s="9">
        <v>145.16999999999999</v>
      </c>
      <c r="L671" s="9">
        <v>1273</v>
      </c>
      <c r="M671" s="9">
        <v>0</v>
      </c>
      <c r="N671" s="9">
        <v>18.091000000000001</v>
      </c>
      <c r="O671" s="11">
        <v>148760</v>
      </c>
      <c r="P671" s="8">
        <v>0</v>
      </c>
      <c r="Q671" s="9">
        <v>61</v>
      </c>
      <c r="R671" s="23">
        <v>0</v>
      </c>
      <c r="S671" s="8"/>
      <c r="T671" s="9"/>
      <c r="U671" s="11">
        <v>765</v>
      </c>
    </row>
    <row r="672" spans="1:21" x14ac:dyDescent="0.25">
      <c r="A672" s="8" t="s">
        <v>4737</v>
      </c>
      <c r="B672" s="9" t="s">
        <v>2844</v>
      </c>
      <c r="C672" s="9" t="s">
        <v>2845</v>
      </c>
      <c r="D672" s="9" t="s">
        <v>2845</v>
      </c>
      <c r="E672" s="9" t="s">
        <v>4738</v>
      </c>
      <c r="F672" s="9" t="s">
        <v>29</v>
      </c>
      <c r="G672" s="9">
        <v>6</v>
      </c>
      <c r="H672" s="9">
        <v>2</v>
      </c>
      <c r="I672" s="9">
        <v>2</v>
      </c>
      <c r="J672" s="9">
        <v>2.2000000000000002</v>
      </c>
      <c r="K672" s="9">
        <v>98.117000000000004</v>
      </c>
      <c r="L672" s="9">
        <v>869</v>
      </c>
      <c r="M672" s="9">
        <v>0</v>
      </c>
      <c r="N672" s="9">
        <v>11.178000000000001</v>
      </c>
      <c r="O672" s="11">
        <v>148410</v>
      </c>
      <c r="P672" s="8">
        <v>0</v>
      </c>
      <c r="Q672" s="9">
        <v>61</v>
      </c>
      <c r="R672" s="23">
        <v>0</v>
      </c>
      <c r="S672" s="8"/>
      <c r="T672" s="9"/>
      <c r="U672" s="11">
        <v>203</v>
      </c>
    </row>
    <row r="673" spans="1:21" x14ac:dyDescent="0.25">
      <c r="A673" s="8" t="s">
        <v>4739</v>
      </c>
      <c r="B673" s="9"/>
      <c r="C673" s="9" t="s">
        <v>806</v>
      </c>
      <c r="D673" s="9" t="s">
        <v>806</v>
      </c>
      <c r="E673" s="9" t="s">
        <v>4740</v>
      </c>
      <c r="F673" s="9" t="s">
        <v>29</v>
      </c>
      <c r="G673" s="9">
        <v>1</v>
      </c>
      <c r="H673" s="9">
        <v>3</v>
      </c>
      <c r="I673" s="9">
        <v>1</v>
      </c>
      <c r="J673" s="9">
        <v>25.5</v>
      </c>
      <c r="K673" s="9">
        <v>22.628</v>
      </c>
      <c r="L673" s="9">
        <v>200</v>
      </c>
      <c r="M673" s="9">
        <v>0</v>
      </c>
      <c r="N673" s="9">
        <v>6.9611999999999998</v>
      </c>
      <c r="O673" s="11">
        <v>146150</v>
      </c>
      <c r="P673" s="8">
        <v>0</v>
      </c>
      <c r="Q673" s="9">
        <v>61</v>
      </c>
      <c r="R673" s="23">
        <v>0</v>
      </c>
      <c r="S673" s="8"/>
      <c r="T673" s="9"/>
      <c r="U673" s="11">
        <v>51</v>
      </c>
    </row>
    <row r="674" spans="1:21" x14ac:dyDescent="0.25">
      <c r="A674" s="8" t="s">
        <v>4741</v>
      </c>
      <c r="B674" s="9" t="s">
        <v>4742</v>
      </c>
      <c r="C674" s="9" t="s">
        <v>4743</v>
      </c>
      <c r="D674" s="9" t="s">
        <v>4743</v>
      </c>
      <c r="E674" s="9" t="s">
        <v>4744</v>
      </c>
      <c r="F674" s="9" t="s">
        <v>29</v>
      </c>
      <c r="G674" s="9">
        <v>20</v>
      </c>
      <c r="H674" s="9">
        <v>2</v>
      </c>
      <c r="I674" s="9">
        <v>2</v>
      </c>
      <c r="J674" s="9">
        <v>2.4</v>
      </c>
      <c r="K674" s="9">
        <v>141.44</v>
      </c>
      <c r="L674" s="9">
        <v>1268</v>
      </c>
      <c r="M674" s="9">
        <v>0</v>
      </c>
      <c r="N674" s="9">
        <v>14.233000000000001</v>
      </c>
      <c r="O674" s="11">
        <v>146130</v>
      </c>
      <c r="P674" s="8">
        <v>0</v>
      </c>
      <c r="Q674" s="9">
        <v>61</v>
      </c>
      <c r="R674" s="23">
        <v>0</v>
      </c>
      <c r="S674" s="8"/>
      <c r="T674" s="9"/>
      <c r="U674" s="11">
        <v>1</v>
      </c>
    </row>
    <row r="675" spans="1:21" x14ac:dyDescent="0.25">
      <c r="A675" s="8" t="s">
        <v>4745</v>
      </c>
      <c r="B675" s="9" t="s">
        <v>4746</v>
      </c>
      <c r="C675" s="9" t="s">
        <v>4747</v>
      </c>
      <c r="D675" s="9" t="s">
        <v>4747</v>
      </c>
      <c r="E675" s="9" t="s">
        <v>4748</v>
      </c>
      <c r="F675" s="9" t="s">
        <v>29</v>
      </c>
      <c r="G675" s="9">
        <v>1</v>
      </c>
      <c r="H675" s="9">
        <v>1</v>
      </c>
      <c r="I675" s="9">
        <v>1</v>
      </c>
      <c r="J675" s="9">
        <v>1.4</v>
      </c>
      <c r="K675" s="9">
        <v>120.84</v>
      </c>
      <c r="L675" s="9">
        <v>1101</v>
      </c>
      <c r="M675" s="9">
        <v>0</v>
      </c>
      <c r="N675" s="9">
        <v>14.348000000000001</v>
      </c>
      <c r="O675" s="11">
        <v>145860</v>
      </c>
      <c r="P675" s="8">
        <v>0</v>
      </c>
      <c r="Q675" s="9">
        <v>61</v>
      </c>
      <c r="R675" s="23">
        <v>0</v>
      </c>
      <c r="S675" s="8"/>
      <c r="T675" s="9"/>
      <c r="U675" s="11">
        <v>576</v>
      </c>
    </row>
    <row r="676" spans="1:21" x14ac:dyDescent="0.25">
      <c r="A676" s="8" t="s">
        <v>4749</v>
      </c>
      <c r="B676" s="9" t="s">
        <v>4750</v>
      </c>
      <c r="C676" s="9" t="s">
        <v>4751</v>
      </c>
      <c r="D676" s="9" t="s">
        <v>4751</v>
      </c>
      <c r="E676" s="9" t="s">
        <v>4752</v>
      </c>
      <c r="F676" s="9" t="s">
        <v>29</v>
      </c>
      <c r="G676" s="9">
        <v>1</v>
      </c>
      <c r="H676" s="9">
        <v>2</v>
      </c>
      <c r="I676" s="9">
        <v>2</v>
      </c>
      <c r="J676" s="9">
        <v>6.7</v>
      </c>
      <c r="K676" s="9">
        <v>58.448999999999998</v>
      </c>
      <c r="L676" s="9">
        <v>522</v>
      </c>
      <c r="M676" s="9">
        <v>0</v>
      </c>
      <c r="N676" s="9">
        <v>11.122999999999999</v>
      </c>
      <c r="O676" s="11">
        <v>145270</v>
      </c>
      <c r="P676" s="8">
        <v>0</v>
      </c>
      <c r="Q676" s="9">
        <v>61</v>
      </c>
      <c r="R676" s="23">
        <v>0</v>
      </c>
      <c r="S676" s="8"/>
      <c r="T676" s="9"/>
      <c r="U676" s="11">
        <v>395</v>
      </c>
    </row>
    <row r="677" spans="1:21" x14ac:dyDescent="0.25">
      <c r="A677" s="8" t="s">
        <v>4753</v>
      </c>
      <c r="B677" s="9" t="s">
        <v>4754</v>
      </c>
      <c r="C677" s="9" t="s">
        <v>4755</v>
      </c>
      <c r="D677" s="9" t="s">
        <v>4755</v>
      </c>
      <c r="E677" s="9" t="s">
        <v>4756</v>
      </c>
      <c r="F677" s="9" t="s">
        <v>29</v>
      </c>
      <c r="G677" s="9">
        <v>1</v>
      </c>
      <c r="H677" s="9">
        <v>4</v>
      </c>
      <c r="I677" s="9">
        <v>1</v>
      </c>
      <c r="J677" s="9">
        <v>14.4</v>
      </c>
      <c r="K677" s="9">
        <v>32.866</v>
      </c>
      <c r="L677" s="9">
        <v>298</v>
      </c>
      <c r="M677" s="9">
        <v>0</v>
      </c>
      <c r="N677" s="9">
        <v>9.7996999999999996</v>
      </c>
      <c r="O677" s="11">
        <v>143390</v>
      </c>
      <c r="P677" s="8">
        <v>0</v>
      </c>
      <c r="Q677" s="9">
        <v>61</v>
      </c>
      <c r="R677" s="23">
        <v>0</v>
      </c>
      <c r="S677" s="8"/>
      <c r="T677" s="9"/>
      <c r="U677" s="11">
        <v>458</v>
      </c>
    </row>
    <row r="678" spans="1:21" x14ac:dyDescent="0.25">
      <c r="A678" s="8" t="s">
        <v>4757</v>
      </c>
      <c r="B678" s="9" t="s">
        <v>4758</v>
      </c>
      <c r="C678" s="9" t="s">
        <v>4759</v>
      </c>
      <c r="D678" s="9" t="s">
        <v>4759</v>
      </c>
      <c r="E678" s="9" t="s">
        <v>4760</v>
      </c>
      <c r="F678" s="9" t="s">
        <v>29</v>
      </c>
      <c r="G678" s="9">
        <v>2</v>
      </c>
      <c r="H678" s="9">
        <v>1</v>
      </c>
      <c r="I678" s="9">
        <v>1</v>
      </c>
      <c r="J678" s="9">
        <v>1.6</v>
      </c>
      <c r="K678" s="9">
        <v>99.171999999999997</v>
      </c>
      <c r="L678" s="9">
        <v>836</v>
      </c>
      <c r="M678" s="9">
        <v>0</v>
      </c>
      <c r="N678" s="9">
        <v>7.8567999999999998</v>
      </c>
      <c r="O678" s="11">
        <v>142590</v>
      </c>
      <c r="P678" s="8">
        <v>0</v>
      </c>
      <c r="Q678" s="9">
        <v>61</v>
      </c>
      <c r="R678" s="23">
        <v>0</v>
      </c>
      <c r="S678" s="8"/>
      <c r="T678" s="9"/>
      <c r="U678" s="11">
        <v>710</v>
      </c>
    </row>
    <row r="679" spans="1:21" x14ac:dyDescent="0.25">
      <c r="A679" s="8" t="s">
        <v>4761</v>
      </c>
      <c r="B679" s="9" t="s">
        <v>4762</v>
      </c>
      <c r="C679" s="9" t="s">
        <v>4763</v>
      </c>
      <c r="D679" s="9" t="s">
        <v>4763</v>
      </c>
      <c r="E679" s="9" t="s">
        <v>4764</v>
      </c>
      <c r="F679" s="9" t="s">
        <v>29</v>
      </c>
      <c r="G679" s="9">
        <v>2</v>
      </c>
      <c r="H679" s="9">
        <v>2</v>
      </c>
      <c r="I679" s="9">
        <v>2</v>
      </c>
      <c r="J679" s="9">
        <v>20.3</v>
      </c>
      <c r="K679" s="9">
        <v>16.245000000000001</v>
      </c>
      <c r="L679" s="9">
        <v>148</v>
      </c>
      <c r="M679" s="9">
        <v>0</v>
      </c>
      <c r="N679" s="9">
        <v>15.856999999999999</v>
      </c>
      <c r="O679" s="11">
        <v>141850</v>
      </c>
      <c r="P679" s="8">
        <v>0</v>
      </c>
      <c r="Q679" s="9">
        <v>61</v>
      </c>
      <c r="R679" s="23">
        <v>0</v>
      </c>
      <c r="S679" s="8"/>
      <c r="T679" s="9"/>
      <c r="U679" s="11">
        <v>127</v>
      </c>
    </row>
    <row r="680" spans="1:21" x14ac:dyDescent="0.25">
      <c r="A680" s="8" t="s">
        <v>4765</v>
      </c>
      <c r="B680" s="9" t="s">
        <v>4766</v>
      </c>
      <c r="C680" s="9" t="s">
        <v>4767</v>
      </c>
      <c r="D680" s="9" t="s">
        <v>4767</v>
      </c>
      <c r="E680" s="9" t="s">
        <v>4768</v>
      </c>
      <c r="F680" s="9" t="s">
        <v>29</v>
      </c>
      <c r="G680" s="9">
        <v>1</v>
      </c>
      <c r="H680" s="9">
        <v>1</v>
      </c>
      <c r="I680" s="9">
        <v>1</v>
      </c>
      <c r="J680" s="9">
        <v>1.1000000000000001</v>
      </c>
      <c r="K680" s="9">
        <v>155.63999999999999</v>
      </c>
      <c r="L680" s="9">
        <v>1390</v>
      </c>
      <c r="M680" s="9">
        <v>0</v>
      </c>
      <c r="N680" s="9">
        <v>19.382999999999999</v>
      </c>
      <c r="O680" s="11">
        <v>141720</v>
      </c>
      <c r="P680" s="8">
        <v>0</v>
      </c>
      <c r="Q680" s="9">
        <v>61</v>
      </c>
      <c r="R680" s="23">
        <v>0</v>
      </c>
      <c r="S680" s="8"/>
      <c r="T680" s="9"/>
      <c r="U680" s="11">
        <v>384</v>
      </c>
    </row>
    <row r="681" spans="1:21" x14ac:dyDescent="0.25">
      <c r="A681" s="8" t="s">
        <v>4769</v>
      </c>
      <c r="B681" s="9" t="s">
        <v>4770</v>
      </c>
      <c r="C681" s="9" t="s">
        <v>4771</v>
      </c>
      <c r="D681" s="9" t="s">
        <v>4771</v>
      </c>
      <c r="E681" s="9" t="s">
        <v>4772</v>
      </c>
      <c r="F681" s="9" t="s">
        <v>29</v>
      </c>
      <c r="G681" s="9">
        <v>1</v>
      </c>
      <c r="H681" s="9">
        <v>1</v>
      </c>
      <c r="I681" s="9">
        <v>1</v>
      </c>
      <c r="J681" s="9">
        <v>3.2</v>
      </c>
      <c r="K681" s="9">
        <v>31.629000000000001</v>
      </c>
      <c r="L681" s="9">
        <v>280</v>
      </c>
      <c r="M681" s="9">
        <v>2.8329000000000002E-3</v>
      </c>
      <c r="N681" s="9">
        <v>6.3944999999999999</v>
      </c>
      <c r="O681" s="11">
        <v>137440</v>
      </c>
      <c r="P681" s="8">
        <v>0</v>
      </c>
      <c r="Q681" s="9">
        <v>61</v>
      </c>
      <c r="R681" s="23">
        <v>0</v>
      </c>
      <c r="S681" s="8"/>
      <c r="T681" s="9"/>
      <c r="U681" s="11">
        <v>493</v>
      </c>
    </row>
    <row r="682" spans="1:21" x14ac:dyDescent="0.25">
      <c r="A682" s="8" t="s">
        <v>4773</v>
      </c>
      <c r="B682" s="9" t="s">
        <v>4774</v>
      </c>
      <c r="C682" s="9" t="s">
        <v>4775</v>
      </c>
      <c r="D682" s="9" t="s">
        <v>4775</v>
      </c>
      <c r="E682" s="9" t="s">
        <v>4776</v>
      </c>
      <c r="F682" s="9" t="s">
        <v>29</v>
      </c>
      <c r="G682" s="9">
        <v>2</v>
      </c>
      <c r="H682" s="9">
        <v>1</v>
      </c>
      <c r="I682" s="9">
        <v>1</v>
      </c>
      <c r="J682" s="9">
        <v>7.5</v>
      </c>
      <c r="K682" s="9">
        <v>12.159000000000001</v>
      </c>
      <c r="L682" s="9">
        <v>107</v>
      </c>
      <c r="M682" s="9">
        <v>2.8010999999999999E-3</v>
      </c>
      <c r="N682" s="9">
        <v>6.3695000000000004</v>
      </c>
      <c r="O682" s="11">
        <v>132110</v>
      </c>
      <c r="P682" s="8">
        <v>0</v>
      </c>
      <c r="Q682" s="9">
        <v>61</v>
      </c>
      <c r="R682" s="23">
        <v>0</v>
      </c>
      <c r="S682" s="8"/>
      <c r="T682" s="9"/>
      <c r="U682" s="11">
        <v>307</v>
      </c>
    </row>
    <row r="683" spans="1:21" x14ac:dyDescent="0.25">
      <c r="A683" s="8" t="s">
        <v>3069</v>
      </c>
      <c r="B683" s="9" t="s">
        <v>3070</v>
      </c>
      <c r="C683" s="9" t="s">
        <v>3071</v>
      </c>
      <c r="D683" s="9" t="s">
        <v>3071</v>
      </c>
      <c r="E683" s="9" t="s">
        <v>3072</v>
      </c>
      <c r="F683" s="9" t="s">
        <v>29</v>
      </c>
      <c r="G683" s="9">
        <v>1</v>
      </c>
      <c r="H683" s="9">
        <v>2</v>
      </c>
      <c r="I683" s="9">
        <v>2</v>
      </c>
      <c r="J683" s="9">
        <v>33.1</v>
      </c>
      <c r="K683" s="9">
        <v>15.521000000000001</v>
      </c>
      <c r="L683" s="9">
        <v>142</v>
      </c>
      <c r="M683" s="9">
        <v>0</v>
      </c>
      <c r="N683" s="9">
        <v>11.032</v>
      </c>
      <c r="O683" s="11">
        <v>129740</v>
      </c>
      <c r="P683" s="8">
        <v>0</v>
      </c>
      <c r="Q683" s="9">
        <v>61</v>
      </c>
      <c r="R683" s="23">
        <v>0</v>
      </c>
      <c r="S683" s="8"/>
      <c r="T683" s="9"/>
      <c r="U683" s="11">
        <v>792</v>
      </c>
    </row>
    <row r="684" spans="1:21" x14ac:dyDescent="0.25">
      <c r="A684" s="8" t="s">
        <v>4777</v>
      </c>
      <c r="B684" s="9" t="s">
        <v>2024</v>
      </c>
      <c r="C684" s="9" t="s">
        <v>2025</v>
      </c>
      <c r="D684" s="9" t="s">
        <v>2025</v>
      </c>
      <c r="E684" s="9" t="s">
        <v>4778</v>
      </c>
      <c r="F684" s="9" t="s">
        <v>29</v>
      </c>
      <c r="G684" s="9">
        <v>4</v>
      </c>
      <c r="H684" s="9">
        <v>1</v>
      </c>
      <c r="I684" s="9">
        <v>1</v>
      </c>
      <c r="J684" s="9">
        <v>7.7</v>
      </c>
      <c r="K684" s="9">
        <v>14.114000000000001</v>
      </c>
      <c r="L684" s="9">
        <v>130</v>
      </c>
      <c r="M684" s="9">
        <v>2.8530999999999999E-3</v>
      </c>
      <c r="N684" s="9">
        <v>6.4306000000000001</v>
      </c>
      <c r="O684" s="11">
        <v>128880</v>
      </c>
      <c r="P684" s="8">
        <v>0</v>
      </c>
      <c r="Q684" s="9">
        <v>61</v>
      </c>
      <c r="R684" s="23">
        <v>0</v>
      </c>
      <c r="S684" s="8"/>
      <c r="T684" s="9"/>
      <c r="U684" s="11">
        <v>74</v>
      </c>
    </row>
    <row r="685" spans="1:21" x14ac:dyDescent="0.25">
      <c r="A685" s="8" t="s">
        <v>4779</v>
      </c>
      <c r="B685" s="9" t="s">
        <v>4780</v>
      </c>
      <c r="C685" s="9" t="s">
        <v>4781</v>
      </c>
      <c r="D685" s="9" t="s">
        <v>4781</v>
      </c>
      <c r="E685" s="9" t="s">
        <v>4782</v>
      </c>
      <c r="F685" s="9" t="s">
        <v>29</v>
      </c>
      <c r="G685" s="9">
        <v>2</v>
      </c>
      <c r="H685" s="9">
        <v>1</v>
      </c>
      <c r="I685" s="9">
        <v>1</v>
      </c>
      <c r="J685" s="9">
        <v>17.3</v>
      </c>
      <c r="K685" s="9">
        <v>8.3925999999999998</v>
      </c>
      <c r="L685" s="9">
        <v>75</v>
      </c>
      <c r="M685" s="9">
        <v>2.8449999999999999E-3</v>
      </c>
      <c r="N685" s="9">
        <v>6.4005999999999998</v>
      </c>
      <c r="O685" s="11">
        <v>127900</v>
      </c>
      <c r="P685" s="8">
        <v>0</v>
      </c>
      <c r="Q685" s="9">
        <v>61</v>
      </c>
      <c r="R685" s="23">
        <v>0</v>
      </c>
      <c r="S685" s="8"/>
      <c r="T685" s="9"/>
      <c r="U685" s="11">
        <v>327</v>
      </c>
    </row>
    <row r="686" spans="1:21" x14ac:dyDescent="0.25">
      <c r="A686" s="8" t="s">
        <v>4783</v>
      </c>
      <c r="B686" s="9" t="s">
        <v>4784</v>
      </c>
      <c r="C686" s="9" t="s">
        <v>4785</v>
      </c>
      <c r="D686" s="9" t="s">
        <v>4785</v>
      </c>
      <c r="E686" s="9" t="s">
        <v>4786</v>
      </c>
      <c r="F686" s="9" t="s">
        <v>29</v>
      </c>
      <c r="G686" s="9">
        <v>3</v>
      </c>
      <c r="H686" s="9">
        <v>1</v>
      </c>
      <c r="I686" s="9">
        <v>1</v>
      </c>
      <c r="J686" s="9">
        <v>15.3</v>
      </c>
      <c r="K686" s="9">
        <v>20.742999999999999</v>
      </c>
      <c r="L686" s="9">
        <v>189</v>
      </c>
      <c r="M686" s="9">
        <v>0</v>
      </c>
      <c r="N686" s="9">
        <v>11.375</v>
      </c>
      <c r="O686" s="11">
        <v>127620</v>
      </c>
      <c r="P686" s="8">
        <v>0</v>
      </c>
      <c r="Q686" s="9">
        <v>61</v>
      </c>
      <c r="R686" s="23">
        <v>0</v>
      </c>
      <c r="S686" s="8"/>
      <c r="T686" s="9"/>
      <c r="U686" s="11">
        <v>302</v>
      </c>
    </row>
    <row r="687" spans="1:21" x14ac:dyDescent="0.25">
      <c r="A687" s="8" t="s">
        <v>4787</v>
      </c>
      <c r="B687" s="9" t="s">
        <v>1568</v>
      </c>
      <c r="C687" s="9" t="s">
        <v>4788</v>
      </c>
      <c r="D687" s="9" t="s">
        <v>1569</v>
      </c>
      <c r="E687" s="9" t="s">
        <v>4789</v>
      </c>
      <c r="F687" s="9" t="s">
        <v>29</v>
      </c>
      <c r="G687" s="9">
        <v>14</v>
      </c>
      <c r="H687" s="9">
        <v>2</v>
      </c>
      <c r="I687" s="9">
        <v>2</v>
      </c>
      <c r="J687" s="9">
        <v>11.1</v>
      </c>
      <c r="K687" s="9">
        <v>26.742999999999999</v>
      </c>
      <c r="L687" s="9">
        <v>243</v>
      </c>
      <c r="M687" s="9">
        <v>0</v>
      </c>
      <c r="N687" s="9">
        <v>67.965999999999994</v>
      </c>
      <c r="O687" s="11">
        <v>126740</v>
      </c>
      <c r="P687" s="8">
        <v>0</v>
      </c>
      <c r="Q687" s="9">
        <v>61</v>
      </c>
      <c r="R687" s="23">
        <v>0</v>
      </c>
      <c r="S687" s="8"/>
      <c r="T687" s="9"/>
      <c r="U687" s="11">
        <v>22</v>
      </c>
    </row>
    <row r="688" spans="1:21" x14ac:dyDescent="0.25">
      <c r="A688" s="8" t="s">
        <v>4790</v>
      </c>
      <c r="B688" s="9" t="s">
        <v>4791</v>
      </c>
      <c r="C688" s="9" t="s">
        <v>4792</v>
      </c>
      <c r="D688" s="9" t="s">
        <v>4792</v>
      </c>
      <c r="E688" s="9" t="s">
        <v>4793</v>
      </c>
      <c r="F688" s="9" t="s">
        <v>29</v>
      </c>
      <c r="G688" s="9">
        <v>3</v>
      </c>
      <c r="H688" s="9">
        <v>1</v>
      </c>
      <c r="I688" s="9">
        <v>1</v>
      </c>
      <c r="J688" s="9">
        <v>5.3</v>
      </c>
      <c r="K688" s="9">
        <v>49.712000000000003</v>
      </c>
      <c r="L688" s="9">
        <v>437</v>
      </c>
      <c r="M688" s="9">
        <v>4.0594999999999997E-3</v>
      </c>
      <c r="N688" s="9">
        <v>6.1527000000000003</v>
      </c>
      <c r="O688" s="11">
        <v>126560</v>
      </c>
      <c r="P688" s="8">
        <v>0</v>
      </c>
      <c r="Q688" s="9">
        <v>61</v>
      </c>
      <c r="R688" s="23">
        <v>0</v>
      </c>
      <c r="S688" s="8"/>
      <c r="T688" s="9"/>
      <c r="U688" s="11">
        <v>367</v>
      </c>
    </row>
    <row r="689" spans="1:21" x14ac:dyDescent="0.25">
      <c r="A689" s="8" t="s">
        <v>4794</v>
      </c>
      <c r="B689" s="9" t="s">
        <v>4795</v>
      </c>
      <c r="C689" s="9" t="s">
        <v>4796</v>
      </c>
      <c r="D689" s="9" t="s">
        <v>4796</v>
      </c>
      <c r="E689" s="9" t="s">
        <v>4797</v>
      </c>
      <c r="F689" s="9" t="s">
        <v>29</v>
      </c>
      <c r="G689" s="9">
        <v>1</v>
      </c>
      <c r="H689" s="9">
        <v>1</v>
      </c>
      <c r="I689" s="9">
        <v>1</v>
      </c>
      <c r="J689" s="9">
        <v>5.4</v>
      </c>
      <c r="K689" s="9">
        <v>38.286000000000001</v>
      </c>
      <c r="L689" s="9">
        <v>336</v>
      </c>
      <c r="M689" s="9">
        <v>0</v>
      </c>
      <c r="N689" s="9">
        <v>30.951000000000001</v>
      </c>
      <c r="O689" s="11">
        <v>125700</v>
      </c>
      <c r="P689" s="8">
        <v>0</v>
      </c>
      <c r="Q689" s="9">
        <v>61</v>
      </c>
      <c r="R689" s="23">
        <v>0</v>
      </c>
      <c r="S689" s="8"/>
      <c r="T689" s="9"/>
      <c r="U689" s="11">
        <v>667</v>
      </c>
    </row>
    <row r="690" spans="1:21" x14ac:dyDescent="0.25">
      <c r="A690" s="8" t="s">
        <v>4798</v>
      </c>
      <c r="B690" s="9" t="s">
        <v>4799</v>
      </c>
      <c r="C690" s="9" t="s">
        <v>4800</v>
      </c>
      <c r="D690" s="9" t="s">
        <v>4800</v>
      </c>
      <c r="E690" s="9" t="s">
        <v>4801</v>
      </c>
      <c r="F690" s="9" t="s">
        <v>29</v>
      </c>
      <c r="G690" s="9">
        <v>1</v>
      </c>
      <c r="H690" s="9">
        <v>1</v>
      </c>
      <c r="I690" s="9">
        <v>1</v>
      </c>
      <c r="J690" s="9">
        <v>2.5</v>
      </c>
      <c r="K690" s="9">
        <v>47.776000000000003</v>
      </c>
      <c r="L690" s="9">
        <v>436</v>
      </c>
      <c r="M690" s="9">
        <v>4.0761E-3</v>
      </c>
      <c r="N690" s="9">
        <v>6.1611000000000002</v>
      </c>
      <c r="O690" s="11">
        <v>125440</v>
      </c>
      <c r="P690" s="8">
        <v>0</v>
      </c>
      <c r="Q690" s="9">
        <v>61</v>
      </c>
      <c r="R690" s="23">
        <v>0</v>
      </c>
      <c r="S690" s="8"/>
      <c r="T690" s="9"/>
      <c r="U690" s="11">
        <v>735</v>
      </c>
    </row>
    <row r="691" spans="1:21" x14ac:dyDescent="0.25">
      <c r="A691" s="8" t="s">
        <v>4802</v>
      </c>
      <c r="B691" s="9" t="s">
        <v>4803</v>
      </c>
      <c r="C691" s="9" t="s">
        <v>4804</v>
      </c>
      <c r="D691" s="9" t="s">
        <v>4804</v>
      </c>
      <c r="E691" s="9" t="s">
        <v>4805</v>
      </c>
      <c r="F691" s="9" t="s">
        <v>29</v>
      </c>
      <c r="G691" s="9">
        <v>2</v>
      </c>
      <c r="H691" s="9">
        <v>1</v>
      </c>
      <c r="I691" s="9">
        <v>1</v>
      </c>
      <c r="J691" s="9">
        <v>1</v>
      </c>
      <c r="K691" s="9">
        <v>118.39</v>
      </c>
      <c r="L691" s="9">
        <v>1084</v>
      </c>
      <c r="M691" s="9">
        <v>0</v>
      </c>
      <c r="N691" s="9">
        <v>11.35</v>
      </c>
      <c r="O691" s="11">
        <v>124190</v>
      </c>
      <c r="P691" s="8">
        <v>0</v>
      </c>
      <c r="Q691" s="9">
        <v>61</v>
      </c>
      <c r="R691" s="23">
        <v>0</v>
      </c>
      <c r="S691" s="8"/>
      <c r="T691" s="9"/>
      <c r="U691" s="11">
        <v>67</v>
      </c>
    </row>
    <row r="692" spans="1:21" x14ac:dyDescent="0.25">
      <c r="A692" s="8" t="s">
        <v>4806</v>
      </c>
      <c r="B692" s="9" t="s">
        <v>4807</v>
      </c>
      <c r="C692" s="9" t="s">
        <v>4808</v>
      </c>
      <c r="D692" s="9" t="s">
        <v>4808</v>
      </c>
      <c r="E692" s="9" t="s">
        <v>4809</v>
      </c>
      <c r="F692" s="9" t="s">
        <v>29</v>
      </c>
      <c r="G692" s="9">
        <v>1</v>
      </c>
      <c r="H692" s="9">
        <v>1</v>
      </c>
      <c r="I692" s="9">
        <v>1</v>
      </c>
      <c r="J692" s="9">
        <v>3.8</v>
      </c>
      <c r="K692" s="9">
        <v>29.282</v>
      </c>
      <c r="L692" s="9">
        <v>261</v>
      </c>
      <c r="M692" s="9">
        <v>2.7739000000000002E-3</v>
      </c>
      <c r="N692" s="9">
        <v>6.3400999999999996</v>
      </c>
      <c r="O692" s="11">
        <v>121820</v>
      </c>
      <c r="P692" s="8">
        <v>0</v>
      </c>
      <c r="Q692" s="9">
        <v>61</v>
      </c>
      <c r="R692" s="23">
        <v>0</v>
      </c>
      <c r="S692" s="8"/>
      <c r="T692" s="9"/>
      <c r="U692" s="11">
        <v>729</v>
      </c>
    </row>
    <row r="693" spans="1:21" x14ac:dyDescent="0.25">
      <c r="A693" s="8" t="s">
        <v>4810</v>
      </c>
      <c r="B693" s="9" t="s">
        <v>4811</v>
      </c>
      <c r="C693" s="9" t="s">
        <v>4812</v>
      </c>
      <c r="D693" s="9" t="s">
        <v>4812</v>
      </c>
      <c r="E693" s="9" t="s">
        <v>4813</v>
      </c>
      <c r="F693" s="9" t="s">
        <v>29</v>
      </c>
      <c r="G693" s="9">
        <v>1</v>
      </c>
      <c r="H693" s="9">
        <v>2</v>
      </c>
      <c r="I693" s="9">
        <v>2</v>
      </c>
      <c r="J693" s="9">
        <v>5.3</v>
      </c>
      <c r="K693" s="9">
        <v>50.646000000000001</v>
      </c>
      <c r="L693" s="9">
        <v>455</v>
      </c>
      <c r="M693" s="9">
        <v>0</v>
      </c>
      <c r="N693" s="9">
        <v>20.068999999999999</v>
      </c>
      <c r="O693" s="11">
        <v>121640</v>
      </c>
      <c r="P693" s="8">
        <v>0</v>
      </c>
      <c r="Q693" s="9">
        <v>61</v>
      </c>
      <c r="R693" s="23">
        <v>0</v>
      </c>
      <c r="S693" s="8"/>
      <c r="T693" s="9"/>
      <c r="U693" s="11">
        <v>781</v>
      </c>
    </row>
    <row r="694" spans="1:21" x14ac:dyDescent="0.25">
      <c r="A694" s="8" t="s">
        <v>4814</v>
      </c>
      <c r="B694" s="9" t="s">
        <v>4815</v>
      </c>
      <c r="C694" s="9" t="s">
        <v>4816</v>
      </c>
      <c r="D694" s="9" t="s">
        <v>4816</v>
      </c>
      <c r="E694" s="9" t="s">
        <v>4817</v>
      </c>
      <c r="F694" s="9" t="s">
        <v>29</v>
      </c>
      <c r="G694" s="9">
        <v>4</v>
      </c>
      <c r="H694" s="9">
        <v>2</v>
      </c>
      <c r="I694" s="9">
        <v>2</v>
      </c>
      <c r="J694" s="9">
        <v>9.4</v>
      </c>
      <c r="K694" s="9">
        <v>38.909999999999997</v>
      </c>
      <c r="L694" s="9">
        <v>352</v>
      </c>
      <c r="M694" s="9">
        <v>0</v>
      </c>
      <c r="N694" s="9">
        <v>15.366</v>
      </c>
      <c r="O694" s="11">
        <v>119600</v>
      </c>
      <c r="P694" s="8">
        <v>0</v>
      </c>
      <c r="Q694" s="9">
        <v>61</v>
      </c>
      <c r="R694" s="23">
        <v>0</v>
      </c>
      <c r="S694" s="8"/>
      <c r="T694" s="9"/>
      <c r="U694" s="11">
        <v>150</v>
      </c>
    </row>
    <row r="695" spans="1:21" x14ac:dyDescent="0.25">
      <c r="A695" s="8" t="s">
        <v>2745</v>
      </c>
      <c r="B695" s="9" t="s">
        <v>2746</v>
      </c>
      <c r="C695" s="9" t="s">
        <v>2747</v>
      </c>
      <c r="D695" s="9" t="s">
        <v>2747</v>
      </c>
      <c r="E695" s="9" t="s">
        <v>2748</v>
      </c>
      <c r="F695" s="9" t="s">
        <v>29</v>
      </c>
      <c r="G695" s="9">
        <v>1</v>
      </c>
      <c r="H695" s="9">
        <v>1</v>
      </c>
      <c r="I695" s="9">
        <v>1</v>
      </c>
      <c r="J695" s="9">
        <v>3.1</v>
      </c>
      <c r="K695" s="9">
        <v>63.472000000000001</v>
      </c>
      <c r="L695" s="9">
        <v>583</v>
      </c>
      <c r="M695" s="9">
        <v>0</v>
      </c>
      <c r="N695" s="9">
        <v>9.0366999999999997</v>
      </c>
      <c r="O695" s="11">
        <v>119340</v>
      </c>
      <c r="P695" s="8">
        <v>0</v>
      </c>
      <c r="Q695" s="9">
        <v>61</v>
      </c>
      <c r="R695" s="23">
        <v>0</v>
      </c>
      <c r="S695" s="8"/>
      <c r="T695" s="9"/>
      <c r="U695" s="11">
        <v>738</v>
      </c>
    </row>
    <row r="696" spans="1:21" x14ac:dyDescent="0.25">
      <c r="A696" s="8" t="s">
        <v>4818</v>
      </c>
      <c r="B696" s="9" t="s">
        <v>4819</v>
      </c>
      <c r="C696" s="9" t="s">
        <v>4820</v>
      </c>
      <c r="D696" s="9" t="s">
        <v>4820</v>
      </c>
      <c r="E696" s="9" t="s">
        <v>4821</v>
      </c>
      <c r="F696" s="9" t="s">
        <v>29</v>
      </c>
      <c r="G696" s="9">
        <v>1</v>
      </c>
      <c r="H696" s="9">
        <v>2</v>
      </c>
      <c r="I696" s="9">
        <v>2</v>
      </c>
      <c r="J696" s="9">
        <v>2.4</v>
      </c>
      <c r="K696" s="9">
        <v>102.48</v>
      </c>
      <c r="L696" s="9">
        <v>917</v>
      </c>
      <c r="M696" s="9">
        <v>0</v>
      </c>
      <c r="N696" s="9">
        <v>14.409000000000001</v>
      </c>
      <c r="O696" s="11">
        <v>118840</v>
      </c>
      <c r="P696" s="8">
        <v>0</v>
      </c>
      <c r="Q696" s="9">
        <v>61</v>
      </c>
      <c r="R696" s="23">
        <v>0</v>
      </c>
      <c r="S696" s="8"/>
      <c r="T696" s="9"/>
      <c r="U696" s="11">
        <v>484</v>
      </c>
    </row>
    <row r="697" spans="1:21" x14ac:dyDescent="0.25">
      <c r="A697" s="8" t="s">
        <v>3057</v>
      </c>
      <c r="B697" s="9" t="s">
        <v>3058</v>
      </c>
      <c r="C697" s="9" t="s">
        <v>3059</v>
      </c>
      <c r="D697" s="9" t="s">
        <v>3059</v>
      </c>
      <c r="E697" s="9" t="s">
        <v>3060</v>
      </c>
      <c r="F697" s="9" t="s">
        <v>29</v>
      </c>
      <c r="G697" s="9">
        <v>1</v>
      </c>
      <c r="H697" s="9">
        <v>1</v>
      </c>
      <c r="I697" s="9">
        <v>1</v>
      </c>
      <c r="J697" s="9">
        <v>7.7</v>
      </c>
      <c r="K697" s="9">
        <v>15.961</v>
      </c>
      <c r="L697" s="9">
        <v>142</v>
      </c>
      <c r="M697" s="9">
        <v>5.3049999999999998E-3</v>
      </c>
      <c r="N697" s="9">
        <v>6.0492999999999997</v>
      </c>
      <c r="O697" s="11">
        <v>117090</v>
      </c>
      <c r="P697" s="8">
        <v>0</v>
      </c>
      <c r="Q697" s="9">
        <v>61</v>
      </c>
      <c r="R697" s="23">
        <v>0</v>
      </c>
      <c r="S697" s="8"/>
      <c r="T697" s="9"/>
      <c r="U697" s="11">
        <v>719</v>
      </c>
    </row>
    <row r="698" spans="1:21" x14ac:dyDescent="0.25">
      <c r="A698" s="8" t="s">
        <v>4822</v>
      </c>
      <c r="B698" s="9" t="s">
        <v>4823</v>
      </c>
      <c r="C698" s="9" t="s">
        <v>4824</v>
      </c>
      <c r="D698" s="9" t="s">
        <v>4824</v>
      </c>
      <c r="E698" s="9" t="s">
        <v>4825</v>
      </c>
      <c r="F698" s="9" t="s">
        <v>29</v>
      </c>
      <c r="G698" s="9">
        <v>1</v>
      </c>
      <c r="H698" s="9">
        <v>2</v>
      </c>
      <c r="I698" s="9">
        <v>2</v>
      </c>
      <c r="J698" s="9">
        <v>4.9000000000000004</v>
      </c>
      <c r="K698" s="9">
        <v>47.716000000000001</v>
      </c>
      <c r="L698" s="9">
        <v>432</v>
      </c>
      <c r="M698" s="9">
        <v>0</v>
      </c>
      <c r="N698" s="9">
        <v>12.05</v>
      </c>
      <c r="O698" s="11">
        <v>114780</v>
      </c>
      <c r="P698" s="8">
        <v>0</v>
      </c>
      <c r="Q698" s="9">
        <v>61</v>
      </c>
      <c r="R698" s="23">
        <v>0</v>
      </c>
      <c r="S698" s="8"/>
      <c r="T698" s="9"/>
      <c r="U698" s="11">
        <v>499</v>
      </c>
    </row>
    <row r="699" spans="1:21" x14ac:dyDescent="0.25">
      <c r="A699" s="8" t="s">
        <v>4826</v>
      </c>
      <c r="B699" s="9" t="s">
        <v>4827</v>
      </c>
      <c r="C699" s="9" t="s">
        <v>4828</v>
      </c>
      <c r="D699" s="9" t="s">
        <v>4828</v>
      </c>
      <c r="E699" s="9" t="s">
        <v>4829</v>
      </c>
      <c r="F699" s="9" t="s">
        <v>29</v>
      </c>
      <c r="G699" s="9">
        <v>5</v>
      </c>
      <c r="H699" s="9">
        <v>1</v>
      </c>
      <c r="I699" s="9">
        <v>1</v>
      </c>
      <c r="J699" s="9">
        <v>7.5</v>
      </c>
      <c r="K699" s="9">
        <v>17.369</v>
      </c>
      <c r="L699" s="9">
        <v>147</v>
      </c>
      <c r="M699" s="9">
        <v>1</v>
      </c>
      <c r="N699" s="9">
        <v>-2</v>
      </c>
      <c r="O699" s="11">
        <v>110340</v>
      </c>
      <c r="P699" s="8">
        <v>0</v>
      </c>
      <c r="Q699" s="9">
        <v>61</v>
      </c>
      <c r="R699" s="23">
        <v>0</v>
      </c>
      <c r="S699" s="8" t="s">
        <v>24</v>
      </c>
      <c r="T699" s="9"/>
      <c r="U699" s="11">
        <v>237</v>
      </c>
    </row>
    <row r="700" spans="1:21" x14ac:dyDescent="0.25">
      <c r="A700" s="8" t="s">
        <v>4830</v>
      </c>
      <c r="B700" s="9" t="s">
        <v>1972</v>
      </c>
      <c r="C700" s="9" t="s">
        <v>1973</v>
      </c>
      <c r="D700" s="9" t="s">
        <v>1973</v>
      </c>
      <c r="E700" s="9" t="s">
        <v>4831</v>
      </c>
      <c r="F700" s="9" t="s">
        <v>29</v>
      </c>
      <c r="G700" s="9">
        <v>1</v>
      </c>
      <c r="H700" s="9">
        <v>2</v>
      </c>
      <c r="I700" s="9">
        <v>2</v>
      </c>
      <c r="J700" s="9">
        <v>5.6</v>
      </c>
      <c r="K700" s="9">
        <v>49.222000000000001</v>
      </c>
      <c r="L700" s="9">
        <v>431</v>
      </c>
      <c r="M700" s="9">
        <v>0</v>
      </c>
      <c r="N700" s="9">
        <v>11.871</v>
      </c>
      <c r="O700" s="11">
        <v>108470</v>
      </c>
      <c r="P700" s="8">
        <v>0</v>
      </c>
      <c r="Q700" s="9">
        <v>61</v>
      </c>
      <c r="R700" s="23">
        <v>0</v>
      </c>
      <c r="S700" s="8"/>
      <c r="T700" s="9"/>
      <c r="U700" s="11">
        <v>581</v>
      </c>
    </row>
    <row r="701" spans="1:21" x14ac:dyDescent="0.25">
      <c r="A701" s="8" t="s">
        <v>4832</v>
      </c>
      <c r="B701" s="9" t="s">
        <v>4833</v>
      </c>
      <c r="C701" s="9" t="s">
        <v>4834</v>
      </c>
      <c r="D701" s="9" t="s">
        <v>4834</v>
      </c>
      <c r="E701" s="9" t="s">
        <v>4835</v>
      </c>
      <c r="F701" s="9" t="s">
        <v>29</v>
      </c>
      <c r="G701" s="9">
        <v>2</v>
      </c>
      <c r="H701" s="9">
        <v>1</v>
      </c>
      <c r="I701" s="9">
        <v>1</v>
      </c>
      <c r="J701" s="9">
        <v>2.9</v>
      </c>
      <c r="K701" s="9">
        <v>62.137999999999998</v>
      </c>
      <c r="L701" s="9">
        <v>552</v>
      </c>
      <c r="M701" s="9">
        <v>0</v>
      </c>
      <c r="N701" s="9">
        <v>9.7573000000000008</v>
      </c>
      <c r="O701" s="11">
        <v>107890</v>
      </c>
      <c r="P701" s="8">
        <v>0</v>
      </c>
      <c r="Q701" s="9">
        <v>61</v>
      </c>
      <c r="R701" s="23">
        <v>0</v>
      </c>
      <c r="S701" s="8"/>
      <c r="T701" s="9"/>
      <c r="U701" s="11">
        <v>713</v>
      </c>
    </row>
    <row r="702" spans="1:21" x14ac:dyDescent="0.25">
      <c r="A702" s="8" t="s">
        <v>2785</v>
      </c>
      <c r="B702" s="9" t="s">
        <v>2786</v>
      </c>
      <c r="C702" s="9" t="s">
        <v>2787</v>
      </c>
      <c r="D702" s="9" t="s">
        <v>2787</v>
      </c>
      <c r="E702" s="9" t="s">
        <v>2788</v>
      </c>
      <c r="F702" s="9" t="s">
        <v>29</v>
      </c>
      <c r="G702" s="9">
        <v>3</v>
      </c>
      <c r="H702" s="9">
        <v>1</v>
      </c>
      <c r="I702" s="9">
        <v>1</v>
      </c>
      <c r="J702" s="9">
        <v>2.2000000000000002</v>
      </c>
      <c r="K702" s="9">
        <v>51.463999999999999</v>
      </c>
      <c r="L702" s="9">
        <v>449</v>
      </c>
      <c r="M702" s="9">
        <v>7.7821000000000001E-3</v>
      </c>
      <c r="N702" s="9">
        <v>5.9537000000000004</v>
      </c>
      <c r="O702" s="11">
        <v>107730</v>
      </c>
      <c r="P702" s="8">
        <v>0</v>
      </c>
      <c r="Q702" s="9">
        <v>61</v>
      </c>
      <c r="R702" s="23">
        <v>0</v>
      </c>
      <c r="S702" s="8"/>
      <c r="T702" s="9"/>
      <c r="U702" s="11">
        <v>144</v>
      </c>
    </row>
    <row r="703" spans="1:21" x14ac:dyDescent="0.25">
      <c r="A703" s="8" t="s">
        <v>4836</v>
      </c>
      <c r="B703" s="9" t="s">
        <v>4837</v>
      </c>
      <c r="C703" s="9" t="s">
        <v>4838</v>
      </c>
      <c r="D703" s="9" t="s">
        <v>4838</v>
      </c>
      <c r="E703" s="9" t="s">
        <v>4839</v>
      </c>
      <c r="F703" s="9" t="s">
        <v>29</v>
      </c>
      <c r="G703" s="9">
        <v>1</v>
      </c>
      <c r="H703" s="9">
        <v>1</v>
      </c>
      <c r="I703" s="9">
        <v>1</v>
      </c>
      <c r="J703" s="9">
        <v>2</v>
      </c>
      <c r="K703" s="9">
        <v>56.597999999999999</v>
      </c>
      <c r="L703" s="9">
        <v>541</v>
      </c>
      <c r="M703" s="9">
        <v>5.3404999999999998E-3</v>
      </c>
      <c r="N703" s="9">
        <v>6.0899000000000001</v>
      </c>
      <c r="O703" s="11">
        <v>104020</v>
      </c>
      <c r="P703" s="8">
        <v>0</v>
      </c>
      <c r="Q703" s="9">
        <v>61</v>
      </c>
      <c r="R703" s="23">
        <v>0</v>
      </c>
      <c r="S703" s="8"/>
      <c r="T703" s="9"/>
      <c r="U703" s="11">
        <v>696</v>
      </c>
    </row>
    <row r="704" spans="1:21" x14ac:dyDescent="0.25">
      <c r="A704" s="8" t="s">
        <v>4840</v>
      </c>
      <c r="B704" s="9" t="s">
        <v>2233</v>
      </c>
      <c r="C704" s="9" t="s">
        <v>2234</v>
      </c>
      <c r="D704" s="9" t="s">
        <v>2234</v>
      </c>
      <c r="E704" s="9" t="s">
        <v>4841</v>
      </c>
      <c r="F704" s="9" t="s">
        <v>29</v>
      </c>
      <c r="G704" s="9">
        <v>1</v>
      </c>
      <c r="H704" s="9">
        <v>1</v>
      </c>
      <c r="I704" s="9">
        <v>1</v>
      </c>
      <c r="J704" s="9">
        <v>3</v>
      </c>
      <c r="K704" s="9">
        <v>88.885000000000005</v>
      </c>
      <c r="L704" s="9">
        <v>793</v>
      </c>
      <c r="M704" s="9">
        <v>0</v>
      </c>
      <c r="N704" s="9">
        <v>9.3322000000000003</v>
      </c>
      <c r="O704" s="11">
        <v>101730</v>
      </c>
      <c r="P704" s="8">
        <v>0</v>
      </c>
      <c r="Q704" s="9">
        <v>61</v>
      </c>
      <c r="R704" s="23">
        <v>0</v>
      </c>
      <c r="S704" s="8"/>
      <c r="T704" s="9"/>
      <c r="U704" s="11">
        <v>691</v>
      </c>
    </row>
    <row r="705" spans="1:21" x14ac:dyDescent="0.25">
      <c r="A705" s="8" t="s">
        <v>4842</v>
      </c>
      <c r="B705" s="9" t="s">
        <v>4843</v>
      </c>
      <c r="C705" s="9" t="s">
        <v>219</v>
      </c>
      <c r="D705" s="9" t="s">
        <v>219</v>
      </c>
      <c r="E705" s="9" t="s">
        <v>4844</v>
      </c>
      <c r="F705" s="9" t="s">
        <v>29</v>
      </c>
      <c r="G705" s="9">
        <v>3</v>
      </c>
      <c r="H705" s="9">
        <v>2</v>
      </c>
      <c r="I705" s="9">
        <v>2</v>
      </c>
      <c r="J705" s="9">
        <v>23.7</v>
      </c>
      <c r="K705" s="9">
        <v>13.526999999999999</v>
      </c>
      <c r="L705" s="9">
        <v>118</v>
      </c>
      <c r="M705" s="9">
        <v>0</v>
      </c>
      <c r="N705" s="9">
        <v>11.911</v>
      </c>
      <c r="O705" s="11">
        <v>101690</v>
      </c>
      <c r="P705" s="8">
        <v>0</v>
      </c>
      <c r="Q705" s="9">
        <v>61</v>
      </c>
      <c r="R705" s="23">
        <v>0</v>
      </c>
      <c r="S705" s="8"/>
      <c r="T705" s="9"/>
      <c r="U705" s="11">
        <v>609</v>
      </c>
    </row>
    <row r="706" spans="1:21" x14ac:dyDescent="0.25">
      <c r="A706" s="8" t="s">
        <v>4845</v>
      </c>
      <c r="B706" s="9" t="s">
        <v>4846</v>
      </c>
      <c r="C706" s="9" t="s">
        <v>4847</v>
      </c>
      <c r="D706" s="9" t="s">
        <v>4847</v>
      </c>
      <c r="E706" s="9" t="s">
        <v>4848</v>
      </c>
      <c r="F706" s="9" t="s">
        <v>29</v>
      </c>
      <c r="G706" s="9">
        <v>1</v>
      </c>
      <c r="H706" s="9">
        <v>1</v>
      </c>
      <c r="I706" s="9">
        <v>1</v>
      </c>
      <c r="J706" s="9">
        <v>4.3</v>
      </c>
      <c r="K706" s="9">
        <v>35.143999999999998</v>
      </c>
      <c r="L706" s="9">
        <v>305</v>
      </c>
      <c r="M706" s="9">
        <v>2.7623999999999999E-3</v>
      </c>
      <c r="N706" s="9">
        <v>6.3002000000000002</v>
      </c>
      <c r="O706" s="11">
        <v>101680</v>
      </c>
      <c r="P706" s="8">
        <v>0</v>
      </c>
      <c r="Q706" s="9">
        <v>61</v>
      </c>
      <c r="R706" s="23">
        <v>0</v>
      </c>
      <c r="S706" s="8"/>
      <c r="T706" s="9"/>
      <c r="U706" s="11">
        <v>381</v>
      </c>
    </row>
    <row r="707" spans="1:21" x14ac:dyDescent="0.25">
      <c r="A707" s="8" t="s">
        <v>4849</v>
      </c>
      <c r="B707" s="9" t="s">
        <v>4850</v>
      </c>
      <c r="C707" s="9" t="s">
        <v>4851</v>
      </c>
      <c r="D707" s="9" t="s">
        <v>4851</v>
      </c>
      <c r="E707" s="9" t="s">
        <v>4852</v>
      </c>
      <c r="F707" s="9" t="s">
        <v>29</v>
      </c>
      <c r="G707" s="9">
        <v>2</v>
      </c>
      <c r="H707" s="9">
        <v>1</v>
      </c>
      <c r="I707" s="9">
        <v>1</v>
      </c>
      <c r="J707" s="9">
        <v>1</v>
      </c>
      <c r="K707" s="9">
        <v>161.44999999999999</v>
      </c>
      <c r="L707" s="9">
        <v>1452</v>
      </c>
      <c r="M707" s="9">
        <v>0</v>
      </c>
      <c r="N707" s="9">
        <v>8.5838999999999999</v>
      </c>
      <c r="O707" s="11">
        <v>101580</v>
      </c>
      <c r="P707" s="8">
        <v>0</v>
      </c>
      <c r="Q707" s="9">
        <v>61</v>
      </c>
      <c r="R707" s="23">
        <v>0</v>
      </c>
      <c r="S707" s="8"/>
      <c r="T707" s="9"/>
      <c r="U707" s="11">
        <v>287</v>
      </c>
    </row>
    <row r="708" spans="1:21" x14ac:dyDescent="0.25">
      <c r="A708" s="8" t="s">
        <v>4853</v>
      </c>
      <c r="B708" s="9" t="s">
        <v>2136</v>
      </c>
      <c r="C708" s="9" t="s">
        <v>2137</v>
      </c>
      <c r="D708" s="9" t="s">
        <v>2137</v>
      </c>
      <c r="E708" s="9" t="s">
        <v>4854</v>
      </c>
      <c r="F708" s="9" t="s">
        <v>29</v>
      </c>
      <c r="G708" s="9">
        <v>3</v>
      </c>
      <c r="H708" s="9">
        <v>1</v>
      </c>
      <c r="I708" s="9">
        <v>1</v>
      </c>
      <c r="J708" s="9">
        <v>3.7</v>
      </c>
      <c r="K708" s="9">
        <v>28.513000000000002</v>
      </c>
      <c r="L708" s="9">
        <v>244</v>
      </c>
      <c r="M708" s="9">
        <v>7.7022000000000002E-3</v>
      </c>
      <c r="N708" s="9">
        <v>5.8808999999999996</v>
      </c>
      <c r="O708" s="11">
        <v>100400</v>
      </c>
      <c r="P708" s="8">
        <v>0</v>
      </c>
      <c r="Q708" s="9">
        <v>61</v>
      </c>
      <c r="R708" s="23">
        <v>0</v>
      </c>
      <c r="S708" s="8"/>
      <c r="T708" s="9"/>
      <c r="U708" s="11">
        <v>715</v>
      </c>
    </row>
    <row r="709" spans="1:21" x14ac:dyDescent="0.25">
      <c r="A709" s="8" t="s">
        <v>4855</v>
      </c>
      <c r="B709" s="9" t="s">
        <v>4856</v>
      </c>
      <c r="C709" s="9" t="s">
        <v>4857</v>
      </c>
      <c r="D709" s="9" t="s">
        <v>4857</v>
      </c>
      <c r="E709" s="9" t="s">
        <v>4858</v>
      </c>
      <c r="F709" s="9" t="s">
        <v>29</v>
      </c>
      <c r="G709" s="9">
        <v>1</v>
      </c>
      <c r="H709" s="9">
        <v>2</v>
      </c>
      <c r="I709" s="9">
        <v>2</v>
      </c>
      <c r="J709" s="9">
        <v>5.5</v>
      </c>
      <c r="K709" s="9">
        <v>47.34</v>
      </c>
      <c r="L709" s="9">
        <v>418</v>
      </c>
      <c r="M709" s="9">
        <v>0</v>
      </c>
      <c r="N709" s="9">
        <v>18.835999999999999</v>
      </c>
      <c r="O709" s="11">
        <v>99011</v>
      </c>
      <c r="P709" s="8">
        <v>0</v>
      </c>
      <c r="Q709" s="9">
        <v>61</v>
      </c>
      <c r="R709" s="23">
        <v>0</v>
      </c>
      <c r="S709" s="8"/>
      <c r="T709" s="9"/>
      <c r="U709" s="11">
        <v>717</v>
      </c>
    </row>
    <row r="710" spans="1:21" x14ac:dyDescent="0.25">
      <c r="A710" s="8" t="s">
        <v>4859</v>
      </c>
      <c r="B710" s="9"/>
      <c r="C710" s="9" t="s">
        <v>4860</v>
      </c>
      <c r="D710" s="9" t="s">
        <v>4860</v>
      </c>
      <c r="E710" s="9" t="s">
        <v>4861</v>
      </c>
      <c r="F710" s="9" t="s">
        <v>4862</v>
      </c>
      <c r="G710" s="9">
        <v>1</v>
      </c>
      <c r="H710" s="9">
        <v>1</v>
      </c>
      <c r="I710" s="9">
        <v>1</v>
      </c>
      <c r="J710" s="9">
        <v>0.8</v>
      </c>
      <c r="K710" s="9">
        <v>141.18</v>
      </c>
      <c r="L710" s="9">
        <v>1273</v>
      </c>
      <c r="M710" s="9">
        <v>0</v>
      </c>
      <c r="N710" s="9">
        <v>7.2390999999999996</v>
      </c>
      <c r="O710" s="11">
        <v>96759</v>
      </c>
      <c r="P710" s="8">
        <v>0</v>
      </c>
      <c r="Q710" s="9">
        <v>61</v>
      </c>
      <c r="R710" s="23">
        <v>0</v>
      </c>
      <c r="S710" s="8"/>
      <c r="T710" s="9"/>
      <c r="U710" s="11">
        <v>838</v>
      </c>
    </row>
    <row r="711" spans="1:21" x14ac:dyDescent="0.25">
      <c r="A711" s="8" t="s">
        <v>2879</v>
      </c>
      <c r="B711" s="9" t="s">
        <v>2880</v>
      </c>
      <c r="C711" s="9" t="s">
        <v>2881</v>
      </c>
      <c r="D711" s="9" t="s">
        <v>2881</v>
      </c>
      <c r="E711" s="9" t="s">
        <v>2882</v>
      </c>
      <c r="F711" s="9" t="s">
        <v>29</v>
      </c>
      <c r="G711" s="9">
        <v>4</v>
      </c>
      <c r="H711" s="9">
        <v>1</v>
      </c>
      <c r="I711" s="9">
        <v>1</v>
      </c>
      <c r="J711" s="9">
        <v>10.6</v>
      </c>
      <c r="K711" s="9">
        <v>17.292999999999999</v>
      </c>
      <c r="L711" s="9">
        <v>160</v>
      </c>
      <c r="M711" s="9">
        <v>0</v>
      </c>
      <c r="N711" s="9">
        <v>22.748999999999999</v>
      </c>
      <c r="O711" s="11">
        <v>96461</v>
      </c>
      <c r="P711" s="8">
        <v>0</v>
      </c>
      <c r="Q711" s="9">
        <v>61</v>
      </c>
      <c r="R711" s="23">
        <v>0</v>
      </c>
      <c r="S711" s="8"/>
      <c r="T711" s="9"/>
      <c r="U711" s="11">
        <v>339</v>
      </c>
    </row>
    <row r="712" spans="1:21" x14ac:dyDescent="0.25">
      <c r="A712" s="8" t="s">
        <v>4863</v>
      </c>
      <c r="B712" s="9" t="s">
        <v>4864</v>
      </c>
      <c r="C712" s="9" t="s">
        <v>4865</v>
      </c>
      <c r="D712" s="9" t="s">
        <v>4865</v>
      </c>
      <c r="E712" s="9" t="s">
        <v>4866</v>
      </c>
      <c r="F712" s="9" t="s">
        <v>29</v>
      </c>
      <c r="G712" s="9">
        <v>2</v>
      </c>
      <c r="H712" s="9">
        <v>3</v>
      </c>
      <c r="I712" s="9">
        <v>3</v>
      </c>
      <c r="J712" s="9">
        <v>5.9</v>
      </c>
      <c r="K712" s="9">
        <v>72.233000000000004</v>
      </c>
      <c r="L712" s="9">
        <v>659</v>
      </c>
      <c r="M712" s="9">
        <v>0</v>
      </c>
      <c r="N712" s="9">
        <v>21.073</v>
      </c>
      <c r="O712" s="11">
        <v>96191</v>
      </c>
      <c r="P712" s="8">
        <v>0</v>
      </c>
      <c r="Q712" s="9">
        <v>61</v>
      </c>
      <c r="R712" s="23">
        <v>0</v>
      </c>
      <c r="S712" s="8"/>
      <c r="T712" s="9"/>
      <c r="U712" s="11">
        <v>795</v>
      </c>
    </row>
    <row r="713" spans="1:21" x14ac:dyDescent="0.25">
      <c r="A713" s="8" t="s">
        <v>4867</v>
      </c>
      <c r="B713" s="9" t="s">
        <v>4868</v>
      </c>
      <c r="C713" s="9" t="s">
        <v>4869</v>
      </c>
      <c r="D713" s="9" t="s">
        <v>4869</v>
      </c>
      <c r="E713" s="9" t="s">
        <v>4870</v>
      </c>
      <c r="F713" s="9" t="s">
        <v>29</v>
      </c>
      <c r="G713" s="9">
        <v>2</v>
      </c>
      <c r="H713" s="9">
        <v>1</v>
      </c>
      <c r="I713" s="9">
        <v>1</v>
      </c>
      <c r="J713" s="9">
        <v>2.6</v>
      </c>
      <c r="K713" s="9">
        <v>72.926000000000002</v>
      </c>
      <c r="L713" s="9">
        <v>644</v>
      </c>
      <c r="M713" s="9">
        <v>0</v>
      </c>
      <c r="N713" s="9">
        <v>22.716999999999999</v>
      </c>
      <c r="O713" s="11">
        <v>95769</v>
      </c>
      <c r="P713" s="8">
        <v>0</v>
      </c>
      <c r="Q713" s="9">
        <v>61</v>
      </c>
      <c r="R713" s="23">
        <v>0</v>
      </c>
      <c r="S713" s="8"/>
      <c r="T713" s="9"/>
      <c r="U713" s="11">
        <v>100</v>
      </c>
    </row>
    <row r="714" spans="1:21" x14ac:dyDescent="0.25">
      <c r="A714" s="8" t="s">
        <v>4871</v>
      </c>
      <c r="B714" s="9" t="s">
        <v>4872</v>
      </c>
      <c r="C714" s="9" t="s">
        <v>4873</v>
      </c>
      <c r="D714" s="9" t="s">
        <v>4873</v>
      </c>
      <c r="E714" s="9" t="s">
        <v>4874</v>
      </c>
      <c r="F714" s="9" t="s">
        <v>29</v>
      </c>
      <c r="G714" s="9">
        <v>1</v>
      </c>
      <c r="H714" s="9">
        <v>1</v>
      </c>
      <c r="I714" s="9">
        <v>1</v>
      </c>
      <c r="J714" s="9">
        <v>3.5</v>
      </c>
      <c r="K714" s="9">
        <v>39.149000000000001</v>
      </c>
      <c r="L714" s="9">
        <v>369</v>
      </c>
      <c r="M714" s="9">
        <v>5.3333E-3</v>
      </c>
      <c r="N714" s="9">
        <v>6.0780000000000003</v>
      </c>
      <c r="O714" s="11">
        <v>95409</v>
      </c>
      <c r="P714" s="8">
        <v>0</v>
      </c>
      <c r="Q714" s="9">
        <v>61</v>
      </c>
      <c r="R714" s="23">
        <v>0</v>
      </c>
      <c r="S714" s="8"/>
      <c r="T714" s="9"/>
      <c r="U714" s="11">
        <v>775</v>
      </c>
    </row>
    <row r="715" spans="1:21" x14ac:dyDescent="0.25">
      <c r="A715" s="8" t="s">
        <v>1940</v>
      </c>
      <c r="B715" s="9" t="s">
        <v>4875</v>
      </c>
      <c r="C715" s="9" t="s">
        <v>4876</v>
      </c>
      <c r="D715" s="9" t="s">
        <v>4876</v>
      </c>
      <c r="E715" s="9" t="s">
        <v>4877</v>
      </c>
      <c r="F715" s="9" t="s">
        <v>29</v>
      </c>
      <c r="G715" s="9">
        <v>2</v>
      </c>
      <c r="H715" s="9">
        <v>3</v>
      </c>
      <c r="I715" s="9">
        <v>3</v>
      </c>
      <c r="J715" s="9">
        <v>1.2</v>
      </c>
      <c r="K715" s="9">
        <v>290.45999999999998</v>
      </c>
      <c r="L715" s="9">
        <v>2554</v>
      </c>
      <c r="M715" s="9">
        <v>0</v>
      </c>
      <c r="N715" s="9">
        <v>20.922999999999998</v>
      </c>
      <c r="O715" s="11">
        <v>94163</v>
      </c>
      <c r="P715" s="8">
        <v>0</v>
      </c>
      <c r="Q715" s="9">
        <v>61</v>
      </c>
      <c r="R715" s="23">
        <v>0</v>
      </c>
      <c r="S715" s="8"/>
      <c r="T715" s="9"/>
      <c r="U715" s="11">
        <v>755</v>
      </c>
    </row>
    <row r="716" spans="1:21" x14ac:dyDescent="0.25">
      <c r="A716" s="8" t="s">
        <v>4878</v>
      </c>
      <c r="B716" s="9" t="s">
        <v>4879</v>
      </c>
      <c r="C716" s="9" t="s">
        <v>4880</v>
      </c>
      <c r="D716" s="9" t="s">
        <v>4880</v>
      </c>
      <c r="E716" s="9" t="s">
        <v>4881</v>
      </c>
      <c r="F716" s="9" t="s">
        <v>29</v>
      </c>
      <c r="G716" s="9">
        <v>1</v>
      </c>
      <c r="H716" s="9">
        <v>1</v>
      </c>
      <c r="I716" s="9">
        <v>1</v>
      </c>
      <c r="J716" s="9">
        <v>2.8</v>
      </c>
      <c r="K716" s="9">
        <v>61.173999999999999</v>
      </c>
      <c r="L716" s="9">
        <v>541</v>
      </c>
      <c r="M716" s="9">
        <v>0</v>
      </c>
      <c r="N716" s="9">
        <v>14.37</v>
      </c>
      <c r="O716" s="11">
        <v>92981</v>
      </c>
      <c r="P716" s="8">
        <v>0</v>
      </c>
      <c r="Q716" s="9">
        <v>61</v>
      </c>
      <c r="R716" s="23">
        <v>0</v>
      </c>
      <c r="S716" s="8"/>
      <c r="T716" s="9"/>
      <c r="U716" s="11">
        <v>784</v>
      </c>
    </row>
    <row r="717" spans="1:21" x14ac:dyDescent="0.25">
      <c r="A717" s="8" t="s">
        <v>4882</v>
      </c>
      <c r="B717" s="9" t="s">
        <v>4883</v>
      </c>
      <c r="C717" s="9" t="s">
        <v>4884</v>
      </c>
      <c r="D717" s="9" t="s">
        <v>4884</v>
      </c>
      <c r="E717" s="9" t="s">
        <v>4885</v>
      </c>
      <c r="F717" s="9" t="s">
        <v>29</v>
      </c>
      <c r="G717" s="9">
        <v>1</v>
      </c>
      <c r="H717" s="9">
        <v>1</v>
      </c>
      <c r="I717" s="9">
        <v>1</v>
      </c>
      <c r="J717" s="9">
        <v>1</v>
      </c>
      <c r="K717" s="9">
        <v>150.83000000000001</v>
      </c>
      <c r="L717" s="9">
        <v>1337</v>
      </c>
      <c r="M717" s="9">
        <v>0</v>
      </c>
      <c r="N717" s="9">
        <v>19.082999999999998</v>
      </c>
      <c r="O717" s="11">
        <v>92551</v>
      </c>
      <c r="P717" s="8">
        <v>0</v>
      </c>
      <c r="Q717" s="9">
        <v>61</v>
      </c>
      <c r="R717" s="23">
        <v>0</v>
      </c>
      <c r="S717" s="8"/>
      <c r="T717" s="9"/>
      <c r="U717" s="11">
        <v>701</v>
      </c>
    </row>
    <row r="718" spans="1:21" x14ac:dyDescent="0.25">
      <c r="A718" s="8" t="s">
        <v>106</v>
      </c>
      <c r="B718" s="9" t="s">
        <v>107</v>
      </c>
      <c r="C718" s="9" t="s">
        <v>108</v>
      </c>
      <c r="D718" s="9" t="s">
        <v>108</v>
      </c>
      <c r="E718" s="9" t="s">
        <v>109</v>
      </c>
      <c r="F718" s="9" t="s">
        <v>29</v>
      </c>
      <c r="G718" s="9">
        <v>2</v>
      </c>
      <c r="H718" s="9">
        <v>2</v>
      </c>
      <c r="I718" s="9">
        <v>2</v>
      </c>
      <c r="J718" s="9">
        <v>16.100000000000001</v>
      </c>
      <c r="K718" s="9">
        <v>15.807</v>
      </c>
      <c r="L718" s="9">
        <v>143</v>
      </c>
      <c r="M718" s="9">
        <v>0</v>
      </c>
      <c r="N718" s="9">
        <v>16.385000000000002</v>
      </c>
      <c r="O718" s="11">
        <v>92427</v>
      </c>
      <c r="P718" s="8">
        <v>0</v>
      </c>
      <c r="Q718" s="9">
        <v>61</v>
      </c>
      <c r="R718" s="23">
        <v>0</v>
      </c>
      <c r="S718" s="8"/>
      <c r="T718" s="9"/>
      <c r="U718" s="11">
        <v>607</v>
      </c>
    </row>
    <row r="719" spans="1:21" x14ac:dyDescent="0.25">
      <c r="A719" s="8" t="s">
        <v>1595</v>
      </c>
      <c r="B719" s="9" t="s">
        <v>1596</v>
      </c>
      <c r="C719" s="9" t="s">
        <v>1597</v>
      </c>
      <c r="D719" s="9" t="s">
        <v>1597</v>
      </c>
      <c r="E719" s="9" t="s">
        <v>1598</v>
      </c>
      <c r="F719" s="9" t="s">
        <v>29</v>
      </c>
      <c r="G719" s="9">
        <v>1</v>
      </c>
      <c r="H719" s="9">
        <v>1</v>
      </c>
      <c r="I719" s="9">
        <v>1</v>
      </c>
      <c r="J719" s="9">
        <v>3.7</v>
      </c>
      <c r="K719" s="9">
        <v>24.831</v>
      </c>
      <c r="L719" s="9">
        <v>217</v>
      </c>
      <c r="M719" s="9">
        <v>0</v>
      </c>
      <c r="N719" s="9">
        <v>11.003</v>
      </c>
      <c r="O719" s="11">
        <v>92056</v>
      </c>
      <c r="P719" s="8">
        <v>0</v>
      </c>
      <c r="Q719" s="9">
        <v>61</v>
      </c>
      <c r="R719" s="23">
        <v>0</v>
      </c>
      <c r="S719" s="8"/>
      <c r="T719" s="9"/>
      <c r="U719" s="11">
        <v>616</v>
      </c>
    </row>
    <row r="720" spans="1:21" x14ac:dyDescent="0.25">
      <c r="A720" s="8" t="s">
        <v>4886</v>
      </c>
      <c r="B720" s="9" t="s">
        <v>4887</v>
      </c>
      <c r="C720" s="9" t="s">
        <v>4888</v>
      </c>
      <c r="D720" s="9" t="s">
        <v>4888</v>
      </c>
      <c r="E720" s="9" t="s">
        <v>4889</v>
      </c>
      <c r="F720" s="9" t="s">
        <v>29</v>
      </c>
      <c r="G720" s="9">
        <v>2</v>
      </c>
      <c r="H720" s="9">
        <v>3</v>
      </c>
      <c r="I720" s="9">
        <v>2</v>
      </c>
      <c r="J720" s="9">
        <v>7.6</v>
      </c>
      <c r="K720" s="9">
        <v>66.784999999999997</v>
      </c>
      <c r="L720" s="9">
        <v>605</v>
      </c>
      <c r="M720" s="9">
        <v>0</v>
      </c>
      <c r="N720" s="9">
        <v>13.9</v>
      </c>
      <c r="O720" s="11">
        <v>91733</v>
      </c>
      <c r="P720" s="8">
        <v>0</v>
      </c>
      <c r="Q720" s="9">
        <v>61</v>
      </c>
      <c r="R720" s="23">
        <v>0</v>
      </c>
      <c r="S720" s="8"/>
      <c r="T720" s="9"/>
      <c r="U720" s="11">
        <v>269</v>
      </c>
    </row>
    <row r="721" spans="1:21" x14ac:dyDescent="0.25">
      <c r="A721" s="8" t="s">
        <v>4890</v>
      </c>
      <c r="B721" s="9" t="s">
        <v>4891</v>
      </c>
      <c r="C721" s="9" t="s">
        <v>4892</v>
      </c>
      <c r="D721" s="9" t="s">
        <v>4892</v>
      </c>
      <c r="E721" s="9" t="s">
        <v>4893</v>
      </c>
      <c r="F721" s="9" t="s">
        <v>29</v>
      </c>
      <c r="G721" s="9">
        <v>1</v>
      </c>
      <c r="H721" s="9">
        <v>1</v>
      </c>
      <c r="I721" s="9">
        <v>1</v>
      </c>
      <c r="J721" s="9">
        <v>2.2999999999999998</v>
      </c>
      <c r="K721" s="9">
        <v>68.137</v>
      </c>
      <c r="L721" s="9">
        <v>616</v>
      </c>
      <c r="M721" s="9">
        <v>0</v>
      </c>
      <c r="N721" s="9">
        <v>14.599</v>
      </c>
      <c r="O721" s="11">
        <v>89404</v>
      </c>
      <c r="P721" s="8">
        <v>0</v>
      </c>
      <c r="Q721" s="9">
        <v>61</v>
      </c>
      <c r="R721" s="23">
        <v>0</v>
      </c>
      <c r="S721" s="8"/>
      <c r="T721" s="9"/>
      <c r="U721" s="11">
        <v>513</v>
      </c>
    </row>
    <row r="722" spans="1:21" x14ac:dyDescent="0.25">
      <c r="A722" s="8" t="s">
        <v>4894</v>
      </c>
      <c r="B722" s="9" t="s">
        <v>4895</v>
      </c>
      <c r="C722" s="9" t="s">
        <v>4896</v>
      </c>
      <c r="D722" s="9" t="s">
        <v>4896</v>
      </c>
      <c r="E722" s="9" t="s">
        <v>4897</v>
      </c>
      <c r="F722" s="9" t="s">
        <v>29</v>
      </c>
      <c r="G722" s="9">
        <v>1</v>
      </c>
      <c r="H722" s="9">
        <v>2</v>
      </c>
      <c r="I722" s="9">
        <v>2</v>
      </c>
      <c r="J722" s="9">
        <v>18.399999999999999</v>
      </c>
      <c r="K722" s="9">
        <v>15.074999999999999</v>
      </c>
      <c r="L722" s="9">
        <v>136</v>
      </c>
      <c r="M722" s="9">
        <v>0</v>
      </c>
      <c r="N722" s="9">
        <v>13.906000000000001</v>
      </c>
      <c r="O722" s="11">
        <v>88312</v>
      </c>
      <c r="P722" s="8">
        <v>0</v>
      </c>
      <c r="Q722" s="9">
        <v>61</v>
      </c>
      <c r="R722" s="23">
        <v>0</v>
      </c>
      <c r="S722" s="8"/>
      <c r="T722" s="9"/>
      <c r="U722" s="11">
        <v>557</v>
      </c>
    </row>
    <row r="723" spans="1:21" x14ac:dyDescent="0.25">
      <c r="A723" s="8" t="s">
        <v>4898</v>
      </c>
      <c r="B723" s="9" t="s">
        <v>4899</v>
      </c>
      <c r="C723" s="9" t="s">
        <v>4900</v>
      </c>
      <c r="D723" s="9" t="s">
        <v>4900</v>
      </c>
      <c r="E723" s="9" t="s">
        <v>4901</v>
      </c>
      <c r="F723" s="9" t="s">
        <v>29</v>
      </c>
      <c r="G723" s="9">
        <v>2</v>
      </c>
      <c r="H723" s="9">
        <v>1</v>
      </c>
      <c r="I723" s="9">
        <v>1</v>
      </c>
      <c r="J723" s="9">
        <v>5.8</v>
      </c>
      <c r="K723" s="9">
        <v>16.061</v>
      </c>
      <c r="L723" s="9">
        <v>138</v>
      </c>
      <c r="M723" s="9">
        <v>2.8129000000000001E-3</v>
      </c>
      <c r="N723" s="9">
        <v>6.3840000000000003</v>
      </c>
      <c r="O723" s="11">
        <v>84885</v>
      </c>
      <c r="P723" s="8">
        <v>0</v>
      </c>
      <c r="Q723" s="9">
        <v>61</v>
      </c>
      <c r="R723" s="23">
        <v>0</v>
      </c>
      <c r="S723" s="8"/>
      <c r="T723" s="9"/>
      <c r="U723" s="11">
        <v>363</v>
      </c>
    </row>
    <row r="724" spans="1:21" x14ac:dyDescent="0.25">
      <c r="A724" s="8" t="s">
        <v>4902</v>
      </c>
      <c r="B724" s="9" t="s">
        <v>4903</v>
      </c>
      <c r="C724" s="9" t="s">
        <v>4904</v>
      </c>
      <c r="D724" s="9" t="s">
        <v>4904</v>
      </c>
      <c r="E724" s="9" t="s">
        <v>4905</v>
      </c>
      <c r="F724" s="9" t="s">
        <v>29</v>
      </c>
      <c r="G724" s="9">
        <v>1</v>
      </c>
      <c r="H724" s="9">
        <v>1</v>
      </c>
      <c r="I724" s="9">
        <v>1</v>
      </c>
      <c r="J724" s="9">
        <v>12.3</v>
      </c>
      <c r="K724" s="9">
        <v>9.3696999999999999</v>
      </c>
      <c r="L724" s="9">
        <v>81</v>
      </c>
      <c r="M724" s="9">
        <v>5.3261999999999997E-3</v>
      </c>
      <c r="N724" s="9">
        <v>6.0776000000000003</v>
      </c>
      <c r="O724" s="11">
        <v>83999</v>
      </c>
      <c r="P724" s="8">
        <v>0</v>
      </c>
      <c r="Q724" s="9">
        <v>61</v>
      </c>
      <c r="R724" s="23">
        <v>0</v>
      </c>
      <c r="S724" s="8"/>
      <c r="T724" s="9"/>
      <c r="U724" s="11">
        <v>379</v>
      </c>
    </row>
    <row r="725" spans="1:21" x14ac:dyDescent="0.25">
      <c r="A725" s="8" t="s">
        <v>4906</v>
      </c>
      <c r="B725" s="9" t="s">
        <v>4907</v>
      </c>
      <c r="C725" s="9" t="s">
        <v>4908</v>
      </c>
      <c r="D725" s="9" t="s">
        <v>4909</v>
      </c>
      <c r="E725" s="9" t="s">
        <v>4910</v>
      </c>
      <c r="F725" s="9" t="s">
        <v>29</v>
      </c>
      <c r="G725" s="9">
        <v>25</v>
      </c>
      <c r="H725" s="9">
        <v>2</v>
      </c>
      <c r="I725" s="9">
        <v>2</v>
      </c>
      <c r="J725" s="9">
        <v>2.5</v>
      </c>
      <c r="K725" s="9">
        <v>129.51</v>
      </c>
      <c r="L725" s="9">
        <v>1165</v>
      </c>
      <c r="M725" s="9">
        <v>0</v>
      </c>
      <c r="N725" s="9">
        <v>14.221</v>
      </c>
      <c r="O725" s="11">
        <v>82601</v>
      </c>
      <c r="P725" s="8">
        <v>0</v>
      </c>
      <c r="Q725" s="9">
        <v>61</v>
      </c>
      <c r="R725" s="23">
        <v>0</v>
      </c>
      <c r="S725" s="8"/>
      <c r="T725" s="9"/>
      <c r="U725" s="11">
        <v>43</v>
      </c>
    </row>
    <row r="726" spans="1:21" x14ac:dyDescent="0.25">
      <c r="A726" s="8" t="s">
        <v>4911</v>
      </c>
      <c r="B726" s="9" t="s">
        <v>4912</v>
      </c>
      <c r="C726" s="9" t="s">
        <v>4913</v>
      </c>
      <c r="D726" s="9" t="s">
        <v>4913</v>
      </c>
      <c r="E726" s="9" t="s">
        <v>4914</v>
      </c>
      <c r="F726" s="9" t="s">
        <v>29</v>
      </c>
      <c r="G726" s="9">
        <v>3</v>
      </c>
      <c r="H726" s="9">
        <v>2</v>
      </c>
      <c r="I726" s="9">
        <v>2</v>
      </c>
      <c r="J726" s="9">
        <v>1.7</v>
      </c>
      <c r="K726" s="9">
        <v>225.01</v>
      </c>
      <c r="L726" s="9">
        <v>2058</v>
      </c>
      <c r="M726" s="9">
        <v>0</v>
      </c>
      <c r="N726" s="9">
        <v>12.759</v>
      </c>
      <c r="O726" s="11">
        <v>81309</v>
      </c>
      <c r="P726" s="8">
        <v>0</v>
      </c>
      <c r="Q726" s="9">
        <v>61</v>
      </c>
      <c r="R726" s="23">
        <v>0</v>
      </c>
      <c r="S726" s="8"/>
      <c r="T726" s="9"/>
      <c r="U726" s="11">
        <v>41</v>
      </c>
    </row>
    <row r="727" spans="1:21" x14ac:dyDescent="0.25">
      <c r="A727" s="8" t="s">
        <v>4915</v>
      </c>
      <c r="B727" s="9" t="s">
        <v>2868</v>
      </c>
      <c r="C727" s="9" t="s">
        <v>2869</v>
      </c>
      <c r="D727" s="9" t="s">
        <v>2869</v>
      </c>
      <c r="E727" s="9" t="s">
        <v>4916</v>
      </c>
      <c r="F727" s="9" t="s">
        <v>29</v>
      </c>
      <c r="G727" s="9">
        <v>3</v>
      </c>
      <c r="H727" s="9">
        <v>2</v>
      </c>
      <c r="I727" s="9">
        <v>2</v>
      </c>
      <c r="J727" s="9">
        <v>16.2</v>
      </c>
      <c r="K727" s="9">
        <v>16.733000000000001</v>
      </c>
      <c r="L727" s="9">
        <v>148</v>
      </c>
      <c r="M727" s="9">
        <v>0</v>
      </c>
      <c r="N727" s="9">
        <v>11</v>
      </c>
      <c r="O727" s="11">
        <v>81231</v>
      </c>
      <c r="P727" s="8">
        <v>0</v>
      </c>
      <c r="Q727" s="9">
        <v>61</v>
      </c>
      <c r="R727" s="23">
        <v>0</v>
      </c>
      <c r="S727" s="8"/>
      <c r="T727" s="9"/>
      <c r="U727" s="11">
        <v>318</v>
      </c>
    </row>
    <row r="728" spans="1:21" x14ac:dyDescent="0.25">
      <c r="A728" s="8" t="s">
        <v>4917</v>
      </c>
      <c r="B728" s="9" t="s">
        <v>4918</v>
      </c>
      <c r="C728" s="9" t="s">
        <v>4919</v>
      </c>
      <c r="D728" s="9" t="s">
        <v>4920</v>
      </c>
      <c r="E728" s="9" t="s">
        <v>4921</v>
      </c>
      <c r="F728" s="9" t="s">
        <v>29</v>
      </c>
      <c r="G728" s="9">
        <v>5</v>
      </c>
      <c r="H728" s="9">
        <v>1</v>
      </c>
      <c r="I728" s="9">
        <v>1</v>
      </c>
      <c r="J728" s="9">
        <v>1.6</v>
      </c>
      <c r="K728" s="9">
        <v>77.718999999999994</v>
      </c>
      <c r="L728" s="9">
        <v>667</v>
      </c>
      <c r="M728" s="9">
        <v>0</v>
      </c>
      <c r="N728" s="9">
        <v>8.7904999999999998</v>
      </c>
      <c r="O728" s="11">
        <v>80007</v>
      </c>
      <c r="P728" s="8">
        <v>0</v>
      </c>
      <c r="Q728" s="9">
        <v>61</v>
      </c>
      <c r="R728" s="23">
        <v>0</v>
      </c>
      <c r="S728" s="8"/>
      <c r="T728" s="9"/>
      <c r="U728" s="11">
        <v>36</v>
      </c>
    </row>
    <row r="729" spans="1:21" x14ac:dyDescent="0.25">
      <c r="A729" s="8" t="s">
        <v>4922</v>
      </c>
      <c r="B729" s="9" t="s">
        <v>4923</v>
      </c>
      <c r="C729" s="9" t="s">
        <v>4924</v>
      </c>
      <c r="D729" s="9" t="s">
        <v>4924</v>
      </c>
      <c r="E729" s="9" t="s">
        <v>4925</v>
      </c>
      <c r="F729" s="9" t="s">
        <v>29</v>
      </c>
      <c r="G729" s="9">
        <v>2</v>
      </c>
      <c r="H729" s="9">
        <v>1</v>
      </c>
      <c r="I729" s="9">
        <v>1</v>
      </c>
      <c r="J729" s="9">
        <v>8.1</v>
      </c>
      <c r="K729" s="9">
        <v>25.503</v>
      </c>
      <c r="L729" s="9">
        <v>223</v>
      </c>
      <c r="M729" s="9">
        <v>0</v>
      </c>
      <c r="N729" s="9">
        <v>7.0552999999999999</v>
      </c>
      <c r="O729" s="11">
        <v>78364</v>
      </c>
      <c r="P729" s="8">
        <v>0</v>
      </c>
      <c r="Q729" s="9">
        <v>61</v>
      </c>
      <c r="R729" s="23">
        <v>0</v>
      </c>
      <c r="S729" s="8"/>
      <c r="T729" s="9"/>
      <c r="U729" s="11">
        <v>314</v>
      </c>
    </row>
    <row r="730" spans="1:21" x14ac:dyDescent="0.25">
      <c r="A730" s="8" t="s">
        <v>4926</v>
      </c>
      <c r="B730" s="9" t="s">
        <v>4927</v>
      </c>
      <c r="C730" s="9" t="s">
        <v>4928</v>
      </c>
      <c r="D730" s="9" t="s">
        <v>4928</v>
      </c>
      <c r="E730" s="9" t="s">
        <v>4929</v>
      </c>
      <c r="F730" s="9" t="s">
        <v>29</v>
      </c>
      <c r="G730" s="9">
        <v>1</v>
      </c>
      <c r="H730" s="9">
        <v>1</v>
      </c>
      <c r="I730" s="9">
        <v>1</v>
      </c>
      <c r="J730" s="9">
        <v>6</v>
      </c>
      <c r="K730" s="9">
        <v>24.579000000000001</v>
      </c>
      <c r="L730" s="9">
        <v>218</v>
      </c>
      <c r="M730" s="9">
        <v>5.2909999999999997E-3</v>
      </c>
      <c r="N730" s="9">
        <v>6.0339</v>
      </c>
      <c r="O730" s="11">
        <v>77071</v>
      </c>
      <c r="P730" s="8">
        <v>0</v>
      </c>
      <c r="Q730" s="9">
        <v>61</v>
      </c>
      <c r="R730" s="23">
        <v>0</v>
      </c>
      <c r="S730" s="8"/>
      <c r="T730" s="9"/>
      <c r="U730" s="11">
        <v>420</v>
      </c>
    </row>
    <row r="731" spans="1:21" x14ac:dyDescent="0.25">
      <c r="A731" s="8" t="s">
        <v>4930</v>
      </c>
      <c r="B731" s="9" t="s">
        <v>4931</v>
      </c>
      <c r="C731" s="9" t="s">
        <v>4932</v>
      </c>
      <c r="D731" s="9" t="s">
        <v>4932</v>
      </c>
      <c r="E731" s="9" t="s">
        <v>4933</v>
      </c>
      <c r="F731" s="9" t="s">
        <v>29</v>
      </c>
      <c r="G731" s="9">
        <v>1</v>
      </c>
      <c r="H731" s="9">
        <v>1</v>
      </c>
      <c r="I731" s="9">
        <v>1</v>
      </c>
      <c r="J731" s="9">
        <v>4.9000000000000004</v>
      </c>
      <c r="K731" s="9">
        <v>59.975000000000001</v>
      </c>
      <c r="L731" s="9">
        <v>531</v>
      </c>
      <c r="M731" s="9">
        <v>7.7419000000000003E-3</v>
      </c>
      <c r="N731" s="9">
        <v>5.9332000000000003</v>
      </c>
      <c r="O731" s="11">
        <v>75983</v>
      </c>
      <c r="P731" s="8">
        <v>0</v>
      </c>
      <c r="Q731" s="9">
        <v>61</v>
      </c>
      <c r="R731" s="23">
        <v>0</v>
      </c>
      <c r="S731" s="8"/>
      <c r="T731" s="9"/>
      <c r="U731" s="11">
        <v>742</v>
      </c>
    </row>
    <row r="732" spans="1:21" x14ac:dyDescent="0.25">
      <c r="A732" s="8" t="s">
        <v>4934</v>
      </c>
      <c r="B732" s="9" t="s">
        <v>1332</v>
      </c>
      <c r="C732" s="9" t="s">
        <v>1333</v>
      </c>
      <c r="D732" s="9" t="s">
        <v>1333</v>
      </c>
      <c r="E732" s="9" t="s">
        <v>4935</v>
      </c>
      <c r="F732" s="9" t="s">
        <v>29</v>
      </c>
      <c r="G732" s="9">
        <v>6</v>
      </c>
      <c r="H732" s="9">
        <v>1</v>
      </c>
      <c r="I732" s="9">
        <v>1</v>
      </c>
      <c r="J732" s="9">
        <v>15</v>
      </c>
      <c r="K732" s="9">
        <v>8.3607999999999993</v>
      </c>
      <c r="L732" s="9">
        <v>80</v>
      </c>
      <c r="M732" s="9">
        <v>0</v>
      </c>
      <c r="N732" s="9">
        <v>6.9215999999999998</v>
      </c>
      <c r="O732" s="11">
        <v>73341</v>
      </c>
      <c r="P732" s="8">
        <v>0</v>
      </c>
      <c r="Q732" s="9">
        <v>61</v>
      </c>
      <c r="R732" s="23">
        <v>0</v>
      </c>
      <c r="S732" s="8"/>
      <c r="T732" s="9"/>
      <c r="U732" s="11">
        <v>239</v>
      </c>
    </row>
    <row r="733" spans="1:21" x14ac:dyDescent="0.25">
      <c r="A733" s="8" t="s">
        <v>4936</v>
      </c>
      <c r="B733" s="9" t="s">
        <v>4937</v>
      </c>
      <c r="C733" s="9" t="s">
        <v>4938</v>
      </c>
      <c r="D733" s="9" t="s">
        <v>4938</v>
      </c>
      <c r="E733" s="9" t="s">
        <v>4939</v>
      </c>
      <c r="F733" s="9" t="s">
        <v>29</v>
      </c>
      <c r="G733" s="9">
        <v>1</v>
      </c>
      <c r="H733" s="9">
        <v>2</v>
      </c>
      <c r="I733" s="9">
        <v>2</v>
      </c>
      <c r="J733" s="9">
        <v>2.8</v>
      </c>
      <c r="K733" s="9">
        <v>115.96</v>
      </c>
      <c r="L733" s="9">
        <v>1041</v>
      </c>
      <c r="M733" s="9">
        <v>0</v>
      </c>
      <c r="N733" s="9">
        <v>13.225</v>
      </c>
      <c r="O733" s="11">
        <v>73156</v>
      </c>
      <c r="P733" s="8">
        <v>0</v>
      </c>
      <c r="Q733" s="9">
        <v>61</v>
      </c>
      <c r="R733" s="23">
        <v>0</v>
      </c>
      <c r="S733" s="8"/>
      <c r="T733" s="9"/>
      <c r="U733" s="11">
        <v>762</v>
      </c>
    </row>
    <row r="734" spans="1:21" x14ac:dyDescent="0.25">
      <c r="A734" s="8" t="s">
        <v>4940</v>
      </c>
      <c r="B734" s="9" t="s">
        <v>4941</v>
      </c>
      <c r="C734" s="9" t="s">
        <v>4942</v>
      </c>
      <c r="D734" s="9" t="s">
        <v>4943</v>
      </c>
      <c r="E734" s="9" t="s">
        <v>4944</v>
      </c>
      <c r="F734" s="9" t="s">
        <v>29</v>
      </c>
      <c r="G734" s="9">
        <v>2</v>
      </c>
      <c r="H734" s="9">
        <v>1</v>
      </c>
      <c r="I734" s="9">
        <v>1</v>
      </c>
      <c r="J734" s="9">
        <v>3.2</v>
      </c>
      <c r="K734" s="9">
        <v>29.536999999999999</v>
      </c>
      <c r="L734" s="9">
        <v>278</v>
      </c>
      <c r="M734" s="9">
        <v>7.8227000000000001E-3</v>
      </c>
      <c r="N734" s="9">
        <v>5.9701000000000004</v>
      </c>
      <c r="O734" s="11">
        <v>72921</v>
      </c>
      <c r="P734" s="8">
        <v>0</v>
      </c>
      <c r="Q734" s="9">
        <v>61</v>
      </c>
      <c r="R734" s="23">
        <v>0</v>
      </c>
      <c r="S734" s="8"/>
      <c r="T734" s="9"/>
      <c r="U734" s="11">
        <v>448</v>
      </c>
    </row>
    <row r="735" spans="1:21" x14ac:dyDescent="0.25">
      <c r="A735" s="8" t="s">
        <v>4945</v>
      </c>
      <c r="B735" s="9" t="s">
        <v>4946</v>
      </c>
      <c r="C735" s="9" t="s">
        <v>4947</v>
      </c>
      <c r="D735" s="9" t="s">
        <v>4947</v>
      </c>
      <c r="E735" s="9" t="s">
        <v>4948</v>
      </c>
      <c r="F735" s="9" t="s">
        <v>29</v>
      </c>
      <c r="G735" s="9">
        <v>3</v>
      </c>
      <c r="H735" s="9">
        <v>1</v>
      </c>
      <c r="I735" s="9">
        <v>1</v>
      </c>
      <c r="J735" s="9">
        <v>17.3</v>
      </c>
      <c r="K735" s="9">
        <v>9.2554999999999996</v>
      </c>
      <c r="L735" s="9">
        <v>81</v>
      </c>
      <c r="M735" s="9">
        <v>0</v>
      </c>
      <c r="N735" s="9">
        <v>8.2972000000000001</v>
      </c>
      <c r="O735" s="11">
        <v>72610</v>
      </c>
      <c r="P735" s="8">
        <v>0</v>
      </c>
      <c r="Q735" s="9">
        <v>61</v>
      </c>
      <c r="R735" s="23">
        <v>0</v>
      </c>
      <c r="S735" s="8"/>
      <c r="T735" s="9"/>
      <c r="U735" s="11">
        <v>251</v>
      </c>
    </row>
    <row r="736" spans="1:21" x14ac:dyDescent="0.25">
      <c r="A736" s="8" t="s">
        <v>4949</v>
      </c>
      <c r="B736" s="9" t="s">
        <v>4950</v>
      </c>
      <c r="C736" s="9" t="s">
        <v>4951</v>
      </c>
      <c r="D736" s="9" t="s">
        <v>4951</v>
      </c>
      <c r="E736" s="9" t="s">
        <v>4952</v>
      </c>
      <c r="F736" s="9" t="s">
        <v>29</v>
      </c>
      <c r="G736" s="9">
        <v>3</v>
      </c>
      <c r="H736" s="9">
        <v>2</v>
      </c>
      <c r="I736" s="9">
        <v>2</v>
      </c>
      <c r="J736" s="9">
        <v>13.9</v>
      </c>
      <c r="K736" s="9">
        <v>26.599</v>
      </c>
      <c r="L736" s="9">
        <v>245</v>
      </c>
      <c r="M736" s="9">
        <v>0</v>
      </c>
      <c r="N736" s="9">
        <v>15.811999999999999</v>
      </c>
      <c r="O736" s="11">
        <v>66983</v>
      </c>
      <c r="P736" s="8">
        <v>0</v>
      </c>
      <c r="Q736" s="9">
        <v>61</v>
      </c>
      <c r="R736" s="23">
        <v>0</v>
      </c>
      <c r="S736" s="8"/>
      <c r="T736" s="9"/>
      <c r="U736" s="11">
        <v>588</v>
      </c>
    </row>
    <row r="737" spans="1:21" x14ac:dyDescent="0.25">
      <c r="A737" s="8" t="s">
        <v>4953</v>
      </c>
      <c r="B737" s="9" t="s">
        <v>1323</v>
      </c>
      <c r="C737" s="9" t="s">
        <v>1324</v>
      </c>
      <c r="D737" s="9" t="s">
        <v>1324</v>
      </c>
      <c r="E737" s="9" t="s">
        <v>4954</v>
      </c>
      <c r="F737" s="9" t="s">
        <v>29</v>
      </c>
      <c r="G737" s="9">
        <v>4</v>
      </c>
      <c r="H737" s="9">
        <v>2</v>
      </c>
      <c r="I737" s="9">
        <v>1</v>
      </c>
      <c r="J737" s="9">
        <v>16.399999999999999</v>
      </c>
      <c r="K737" s="9">
        <v>20.811</v>
      </c>
      <c r="L737" s="9">
        <v>183</v>
      </c>
      <c r="M737" s="9">
        <v>0</v>
      </c>
      <c r="N737" s="9">
        <v>19.268999999999998</v>
      </c>
      <c r="O737" s="11">
        <v>66786</v>
      </c>
      <c r="P737" s="8">
        <v>0</v>
      </c>
      <c r="Q737" s="9">
        <v>61</v>
      </c>
      <c r="R737" s="23">
        <v>0</v>
      </c>
      <c r="S737" s="8"/>
      <c r="T737" s="9"/>
      <c r="U737" s="11">
        <v>662</v>
      </c>
    </row>
    <row r="738" spans="1:21" x14ac:dyDescent="0.25">
      <c r="A738" s="8" t="s">
        <v>4955</v>
      </c>
      <c r="B738" s="9" t="s">
        <v>4956</v>
      </c>
      <c r="C738" s="9" t="s">
        <v>4957</v>
      </c>
      <c r="D738" s="9" t="s">
        <v>4957</v>
      </c>
      <c r="E738" s="9" t="s">
        <v>4958</v>
      </c>
      <c r="F738" s="9" t="s">
        <v>29</v>
      </c>
      <c r="G738" s="9">
        <v>2</v>
      </c>
      <c r="H738" s="9">
        <v>5</v>
      </c>
      <c r="I738" s="9">
        <v>3</v>
      </c>
      <c r="J738" s="9">
        <v>8.1999999999999993</v>
      </c>
      <c r="K738" s="9">
        <v>97.716999999999999</v>
      </c>
      <c r="L738" s="9">
        <v>874</v>
      </c>
      <c r="M738" s="9">
        <v>0</v>
      </c>
      <c r="N738" s="9">
        <v>19.314</v>
      </c>
      <c r="O738" s="11">
        <v>66099</v>
      </c>
      <c r="P738" s="8">
        <v>0</v>
      </c>
      <c r="Q738" s="9">
        <v>61</v>
      </c>
      <c r="R738" s="23">
        <v>0</v>
      </c>
      <c r="S738" s="8"/>
      <c r="T738" s="9"/>
      <c r="U738" s="11">
        <v>825</v>
      </c>
    </row>
    <row r="739" spans="1:21" x14ac:dyDescent="0.25">
      <c r="A739" s="8" t="s">
        <v>4959</v>
      </c>
      <c r="B739" s="9" t="s">
        <v>4960</v>
      </c>
      <c r="C739" s="9" t="s">
        <v>4961</v>
      </c>
      <c r="D739" s="9" t="s">
        <v>4961</v>
      </c>
      <c r="E739" s="9" t="s">
        <v>4962</v>
      </c>
      <c r="F739" s="9" t="s">
        <v>29</v>
      </c>
      <c r="G739" s="9">
        <v>3</v>
      </c>
      <c r="H739" s="9">
        <v>2</v>
      </c>
      <c r="I739" s="9">
        <v>2</v>
      </c>
      <c r="J739" s="9">
        <v>26.7</v>
      </c>
      <c r="K739" s="9">
        <v>17.460999999999999</v>
      </c>
      <c r="L739" s="9">
        <v>161</v>
      </c>
      <c r="M739" s="9">
        <v>0</v>
      </c>
      <c r="N739" s="9">
        <v>11.178000000000001</v>
      </c>
      <c r="O739" s="11">
        <v>66070</v>
      </c>
      <c r="P739" s="8">
        <v>0</v>
      </c>
      <c r="Q739" s="9">
        <v>61</v>
      </c>
      <c r="R739" s="23">
        <v>0</v>
      </c>
      <c r="S739" s="8"/>
      <c r="T739" s="9"/>
      <c r="U739" s="11">
        <v>303</v>
      </c>
    </row>
    <row r="740" spans="1:21" x14ac:dyDescent="0.25">
      <c r="A740" s="8" t="s">
        <v>4963</v>
      </c>
      <c r="B740" s="9" t="s">
        <v>4964</v>
      </c>
      <c r="C740" s="9" t="s">
        <v>4965</v>
      </c>
      <c r="D740" s="9" t="s">
        <v>4966</v>
      </c>
      <c r="E740" s="9" t="s">
        <v>4967</v>
      </c>
      <c r="F740" s="9" t="s">
        <v>29</v>
      </c>
      <c r="G740" s="9">
        <v>2</v>
      </c>
      <c r="H740" s="9">
        <v>1</v>
      </c>
      <c r="I740" s="9">
        <v>1</v>
      </c>
      <c r="J740" s="9">
        <v>0.6</v>
      </c>
      <c r="K740" s="9">
        <v>223.69</v>
      </c>
      <c r="L740" s="9">
        <v>2017</v>
      </c>
      <c r="M740" s="9">
        <v>0</v>
      </c>
      <c r="N740" s="9">
        <v>12</v>
      </c>
      <c r="O740" s="11">
        <v>65815</v>
      </c>
      <c r="P740" s="8">
        <v>0</v>
      </c>
      <c r="Q740" s="9">
        <v>61</v>
      </c>
      <c r="R740" s="23">
        <v>0</v>
      </c>
      <c r="S740" s="8"/>
      <c r="T740" s="9"/>
      <c r="U740" s="11">
        <v>319</v>
      </c>
    </row>
    <row r="741" spans="1:21" x14ac:dyDescent="0.25">
      <c r="A741" s="8" t="s">
        <v>4968</v>
      </c>
      <c r="B741" s="9" t="s">
        <v>4969</v>
      </c>
      <c r="C741" s="9" t="s">
        <v>4970</v>
      </c>
      <c r="D741" s="9" t="s">
        <v>4970</v>
      </c>
      <c r="E741" s="9" t="s">
        <v>4971</v>
      </c>
      <c r="F741" s="9" t="s">
        <v>29</v>
      </c>
      <c r="G741" s="9">
        <v>7</v>
      </c>
      <c r="H741" s="9">
        <v>4</v>
      </c>
      <c r="I741" s="9">
        <v>4</v>
      </c>
      <c r="J741" s="9">
        <v>10.8</v>
      </c>
      <c r="K741" s="9">
        <v>59.75</v>
      </c>
      <c r="L741" s="9">
        <v>553</v>
      </c>
      <c r="M741" s="9">
        <v>0</v>
      </c>
      <c r="N741" s="9">
        <v>26.864999999999998</v>
      </c>
      <c r="O741" s="11">
        <v>65293</v>
      </c>
      <c r="P741" s="8">
        <v>0</v>
      </c>
      <c r="Q741" s="9">
        <v>61</v>
      </c>
      <c r="R741" s="23">
        <v>0</v>
      </c>
      <c r="S741" s="8"/>
      <c r="T741" s="9"/>
      <c r="U741" s="11">
        <v>505</v>
      </c>
    </row>
    <row r="742" spans="1:21" x14ac:dyDescent="0.25">
      <c r="A742" s="8" t="s">
        <v>4972</v>
      </c>
      <c r="B742" s="9" t="s">
        <v>4973</v>
      </c>
      <c r="C742" s="9" t="s">
        <v>4974</v>
      </c>
      <c r="D742" s="9" t="s">
        <v>4974</v>
      </c>
      <c r="E742" s="9" t="s">
        <v>4975</v>
      </c>
      <c r="F742" s="9" t="s">
        <v>29</v>
      </c>
      <c r="G742" s="9">
        <v>1</v>
      </c>
      <c r="H742" s="9">
        <v>1</v>
      </c>
      <c r="I742" s="9">
        <v>1</v>
      </c>
      <c r="J742" s="9">
        <v>6</v>
      </c>
      <c r="K742" s="9">
        <v>22.541</v>
      </c>
      <c r="L742" s="9">
        <v>200</v>
      </c>
      <c r="M742" s="9">
        <v>5.3476000000000001E-3</v>
      </c>
      <c r="N742" s="9">
        <v>6.0983000000000001</v>
      </c>
      <c r="O742" s="11">
        <v>64718</v>
      </c>
      <c r="P742" s="8">
        <v>0</v>
      </c>
      <c r="Q742" s="9">
        <v>61</v>
      </c>
      <c r="R742" s="23">
        <v>0</v>
      </c>
      <c r="S742" s="8"/>
      <c r="T742" s="9"/>
      <c r="U742" s="11">
        <v>595</v>
      </c>
    </row>
    <row r="743" spans="1:21" x14ac:dyDescent="0.25">
      <c r="A743" s="8" t="s">
        <v>1679</v>
      </c>
      <c r="B743" s="9" t="s">
        <v>1680</v>
      </c>
      <c r="C743" s="9" t="s">
        <v>1681</v>
      </c>
      <c r="D743" s="9" t="s">
        <v>1681</v>
      </c>
      <c r="E743" s="9" t="s">
        <v>1682</v>
      </c>
      <c r="F743" s="9" t="s">
        <v>29</v>
      </c>
      <c r="G743" s="9">
        <v>2</v>
      </c>
      <c r="H743" s="9">
        <v>1</v>
      </c>
      <c r="I743" s="9">
        <v>1</v>
      </c>
      <c r="J743" s="9">
        <v>12.2</v>
      </c>
      <c r="K743" s="9">
        <v>13.058</v>
      </c>
      <c r="L743" s="9">
        <v>115</v>
      </c>
      <c r="M743" s="9">
        <v>0</v>
      </c>
      <c r="N743" s="9">
        <v>18.649000000000001</v>
      </c>
      <c r="O743" s="11">
        <v>63189</v>
      </c>
      <c r="P743" s="8">
        <v>0</v>
      </c>
      <c r="Q743" s="9">
        <v>61</v>
      </c>
      <c r="R743" s="23">
        <v>0</v>
      </c>
      <c r="S743" s="8"/>
      <c r="T743" s="9"/>
      <c r="U743" s="11">
        <v>299</v>
      </c>
    </row>
    <row r="744" spans="1:21" x14ac:dyDescent="0.25">
      <c r="A744" s="8" t="s">
        <v>451</v>
      </c>
      <c r="B744" s="9" t="s">
        <v>187</v>
      </c>
      <c r="C744" s="9" t="s">
        <v>188</v>
      </c>
      <c r="D744" s="9" t="s">
        <v>188</v>
      </c>
      <c r="E744" s="9" t="s">
        <v>4976</v>
      </c>
      <c r="F744" s="9" t="s">
        <v>29</v>
      </c>
      <c r="G744" s="9">
        <v>4</v>
      </c>
      <c r="H744" s="9">
        <v>2</v>
      </c>
      <c r="I744" s="9">
        <v>2</v>
      </c>
      <c r="J744" s="9">
        <v>12.2</v>
      </c>
      <c r="K744" s="9">
        <v>32.728000000000002</v>
      </c>
      <c r="L744" s="9">
        <v>288</v>
      </c>
      <c r="M744" s="9">
        <v>0</v>
      </c>
      <c r="N744" s="9">
        <v>14.832000000000001</v>
      </c>
      <c r="O744" s="11">
        <v>62039</v>
      </c>
      <c r="P744" s="8">
        <v>0</v>
      </c>
      <c r="Q744" s="9">
        <v>61</v>
      </c>
      <c r="R744" s="23">
        <v>0</v>
      </c>
      <c r="S744" s="8"/>
      <c r="T744" s="9"/>
      <c r="U744" s="11">
        <v>640</v>
      </c>
    </row>
    <row r="745" spans="1:21" x14ac:dyDescent="0.25">
      <c r="A745" s="8" t="s">
        <v>4977</v>
      </c>
      <c r="B745" s="9" t="s">
        <v>4978</v>
      </c>
      <c r="C745" s="9" t="s">
        <v>4979</v>
      </c>
      <c r="D745" s="9" t="s">
        <v>4979</v>
      </c>
      <c r="E745" s="9" t="s">
        <v>4980</v>
      </c>
      <c r="F745" s="9" t="s">
        <v>29</v>
      </c>
      <c r="G745" s="9">
        <v>4</v>
      </c>
      <c r="H745" s="9">
        <v>1</v>
      </c>
      <c r="I745" s="9">
        <v>1</v>
      </c>
      <c r="J745" s="9">
        <v>12.7</v>
      </c>
      <c r="K745" s="9">
        <v>8.1893999999999991</v>
      </c>
      <c r="L745" s="9">
        <v>71</v>
      </c>
      <c r="M745" s="9">
        <v>2.7894E-3</v>
      </c>
      <c r="N745" s="9">
        <v>6.3609</v>
      </c>
      <c r="O745" s="11">
        <v>61186</v>
      </c>
      <c r="P745" s="8">
        <v>0</v>
      </c>
      <c r="Q745" s="9">
        <v>61</v>
      </c>
      <c r="R745" s="23">
        <v>0</v>
      </c>
      <c r="S745" s="8"/>
      <c r="T745" s="9"/>
      <c r="U745" s="11">
        <v>362</v>
      </c>
    </row>
    <row r="746" spans="1:21" x14ac:dyDescent="0.25">
      <c r="A746" s="8" t="s">
        <v>4981</v>
      </c>
      <c r="B746" s="9" t="s">
        <v>4982</v>
      </c>
      <c r="C746" s="9" t="s">
        <v>4983</v>
      </c>
      <c r="D746" s="9" t="s">
        <v>4984</v>
      </c>
      <c r="E746" s="9" t="s">
        <v>4985</v>
      </c>
      <c r="F746" s="9" t="s">
        <v>29</v>
      </c>
      <c r="G746" s="9">
        <v>4</v>
      </c>
      <c r="H746" s="9">
        <v>1</v>
      </c>
      <c r="I746" s="9">
        <v>1</v>
      </c>
      <c r="J746" s="9">
        <v>17.8</v>
      </c>
      <c r="K746" s="9">
        <v>16.018999999999998</v>
      </c>
      <c r="L746" s="9">
        <v>146</v>
      </c>
      <c r="M746" s="9">
        <v>0</v>
      </c>
      <c r="N746" s="9">
        <v>7.3372000000000002</v>
      </c>
      <c r="O746" s="11">
        <v>60498</v>
      </c>
      <c r="P746" s="8">
        <v>0</v>
      </c>
      <c r="Q746" s="9">
        <v>61</v>
      </c>
      <c r="R746" s="23">
        <v>0</v>
      </c>
      <c r="S746" s="8"/>
      <c r="T746" s="9"/>
      <c r="U746" s="11">
        <v>315</v>
      </c>
    </row>
    <row r="747" spans="1:21" x14ac:dyDescent="0.25">
      <c r="A747" s="8" t="s">
        <v>4986</v>
      </c>
      <c r="B747" s="9" t="s">
        <v>4987</v>
      </c>
      <c r="C747" s="9" t="s">
        <v>4988</v>
      </c>
      <c r="D747" s="9" t="s">
        <v>4989</v>
      </c>
      <c r="E747" s="9" t="s">
        <v>4990</v>
      </c>
      <c r="F747" s="9" t="s">
        <v>29</v>
      </c>
      <c r="G747" s="9">
        <v>7</v>
      </c>
      <c r="H747" s="9">
        <v>1</v>
      </c>
      <c r="I747" s="9">
        <v>1</v>
      </c>
      <c r="J747" s="9">
        <v>26.9</v>
      </c>
      <c r="K747" s="9">
        <v>5.7736000000000001</v>
      </c>
      <c r="L747" s="9">
        <v>52</v>
      </c>
      <c r="M747" s="9">
        <v>2.7396999999999999E-3</v>
      </c>
      <c r="N747" s="9">
        <v>6.2308000000000003</v>
      </c>
      <c r="O747" s="11">
        <v>59452</v>
      </c>
      <c r="P747" s="8">
        <v>0</v>
      </c>
      <c r="Q747" s="9">
        <v>61</v>
      </c>
      <c r="R747" s="23">
        <v>0</v>
      </c>
      <c r="S747" s="8"/>
      <c r="T747" s="9"/>
      <c r="U747" s="11">
        <v>276</v>
      </c>
    </row>
    <row r="748" spans="1:21" x14ac:dyDescent="0.25">
      <c r="A748" s="8" t="s">
        <v>2385</v>
      </c>
      <c r="B748" s="9" t="s">
        <v>2386</v>
      </c>
      <c r="C748" s="9" t="s">
        <v>2387</v>
      </c>
      <c r="D748" s="9" t="s">
        <v>2387</v>
      </c>
      <c r="E748" s="9" t="s">
        <v>2388</v>
      </c>
      <c r="F748" s="9" t="s">
        <v>29</v>
      </c>
      <c r="G748" s="9">
        <v>1</v>
      </c>
      <c r="H748" s="9">
        <v>1</v>
      </c>
      <c r="I748" s="9">
        <v>1</v>
      </c>
      <c r="J748" s="9">
        <v>9.1</v>
      </c>
      <c r="K748" s="9">
        <v>16.648</v>
      </c>
      <c r="L748" s="9">
        <v>154</v>
      </c>
      <c r="M748" s="9">
        <v>5.2979999999999998E-3</v>
      </c>
      <c r="N748" s="9">
        <v>6.0484</v>
      </c>
      <c r="O748" s="11">
        <v>58343</v>
      </c>
      <c r="P748" s="8">
        <v>0</v>
      </c>
      <c r="Q748" s="9">
        <v>61</v>
      </c>
      <c r="R748" s="23">
        <v>0</v>
      </c>
      <c r="S748" s="8"/>
      <c r="T748" s="9"/>
      <c r="U748" s="11">
        <v>805</v>
      </c>
    </row>
    <row r="749" spans="1:21" x14ac:dyDescent="0.25">
      <c r="A749" s="8" t="s">
        <v>4991</v>
      </c>
      <c r="B749" s="9" t="s">
        <v>910</v>
      </c>
      <c r="C749" s="9" t="s">
        <v>911</v>
      </c>
      <c r="D749" s="9" t="s">
        <v>911</v>
      </c>
      <c r="E749" s="9" t="s">
        <v>912</v>
      </c>
      <c r="F749" s="9" t="s">
        <v>29</v>
      </c>
      <c r="G749" s="9">
        <v>1</v>
      </c>
      <c r="H749" s="9">
        <v>2</v>
      </c>
      <c r="I749" s="9">
        <v>2</v>
      </c>
      <c r="J749" s="9">
        <v>3.8</v>
      </c>
      <c r="K749" s="9">
        <v>89.251999999999995</v>
      </c>
      <c r="L749" s="9">
        <v>808</v>
      </c>
      <c r="M749" s="9">
        <v>0</v>
      </c>
      <c r="N749" s="9">
        <v>16.187999999999999</v>
      </c>
      <c r="O749" s="11">
        <v>58319</v>
      </c>
      <c r="P749" s="8">
        <v>0</v>
      </c>
      <c r="Q749" s="9">
        <v>61</v>
      </c>
      <c r="R749" s="23">
        <v>0</v>
      </c>
      <c r="S749" s="8"/>
      <c r="T749" s="9"/>
      <c r="U749" s="11">
        <v>702</v>
      </c>
    </row>
    <row r="750" spans="1:21" x14ac:dyDescent="0.25">
      <c r="A750" s="8" t="s">
        <v>4992</v>
      </c>
      <c r="B750" s="9" t="s">
        <v>4993</v>
      </c>
      <c r="C750" s="9" t="s">
        <v>4994</v>
      </c>
      <c r="D750" s="9" t="s">
        <v>4994</v>
      </c>
      <c r="E750" s="9" t="s">
        <v>4995</v>
      </c>
      <c r="F750" s="9" t="s">
        <v>29</v>
      </c>
      <c r="G750" s="9">
        <v>1</v>
      </c>
      <c r="H750" s="9">
        <v>1</v>
      </c>
      <c r="I750" s="9">
        <v>1</v>
      </c>
      <c r="J750" s="9">
        <v>3</v>
      </c>
      <c r="K750" s="9">
        <v>54.738999999999997</v>
      </c>
      <c r="L750" s="9">
        <v>493</v>
      </c>
      <c r="M750" s="9">
        <v>1</v>
      </c>
      <c r="N750" s="9">
        <v>-2</v>
      </c>
      <c r="O750" s="11">
        <v>56289</v>
      </c>
      <c r="P750" s="8">
        <v>0</v>
      </c>
      <c r="Q750" s="9">
        <v>61</v>
      </c>
      <c r="R750" s="23">
        <v>0</v>
      </c>
      <c r="S750" s="8" t="s">
        <v>24</v>
      </c>
      <c r="T750" s="9"/>
      <c r="U750" s="11">
        <v>582</v>
      </c>
    </row>
    <row r="751" spans="1:21" x14ac:dyDescent="0.25">
      <c r="A751" s="8" t="s">
        <v>4996</v>
      </c>
      <c r="B751" s="9" t="s">
        <v>4997</v>
      </c>
      <c r="C751" s="9" t="s">
        <v>4998</v>
      </c>
      <c r="D751" s="9" t="s">
        <v>4998</v>
      </c>
      <c r="E751" s="9" t="s">
        <v>4999</v>
      </c>
      <c r="F751" s="9" t="s">
        <v>29</v>
      </c>
      <c r="G751" s="9">
        <v>1</v>
      </c>
      <c r="H751" s="9">
        <v>2</v>
      </c>
      <c r="I751" s="9">
        <v>2</v>
      </c>
      <c r="J751" s="9">
        <v>4.5</v>
      </c>
      <c r="K751" s="9">
        <v>76.715000000000003</v>
      </c>
      <c r="L751" s="9">
        <v>693</v>
      </c>
      <c r="M751" s="9">
        <v>0</v>
      </c>
      <c r="N751" s="9">
        <v>13.377000000000001</v>
      </c>
      <c r="O751" s="11">
        <v>55527</v>
      </c>
      <c r="P751" s="8">
        <v>0</v>
      </c>
      <c r="Q751" s="9">
        <v>61</v>
      </c>
      <c r="R751" s="23">
        <v>0</v>
      </c>
      <c r="S751" s="8"/>
      <c r="T751" s="9"/>
      <c r="U751" s="11">
        <v>565</v>
      </c>
    </row>
    <row r="752" spans="1:21" x14ac:dyDescent="0.25">
      <c r="A752" s="8" t="s">
        <v>5000</v>
      </c>
      <c r="B752" s="9" t="s">
        <v>5001</v>
      </c>
      <c r="C752" s="9" t="s">
        <v>5002</v>
      </c>
      <c r="D752" s="9" t="s">
        <v>5003</v>
      </c>
      <c r="E752" s="9" t="s">
        <v>5004</v>
      </c>
      <c r="F752" s="9" t="s">
        <v>29</v>
      </c>
      <c r="G752" s="9">
        <v>3</v>
      </c>
      <c r="H752" s="9">
        <v>1</v>
      </c>
      <c r="I752" s="9">
        <v>1</v>
      </c>
      <c r="J752" s="9">
        <v>7.3</v>
      </c>
      <c r="K752" s="9">
        <v>16.686</v>
      </c>
      <c r="L752" s="9">
        <v>150</v>
      </c>
      <c r="M752" s="9">
        <v>2.751E-3</v>
      </c>
      <c r="N752" s="9">
        <v>6.2819000000000003</v>
      </c>
      <c r="O752" s="11">
        <v>55210</v>
      </c>
      <c r="P752" s="8">
        <v>0</v>
      </c>
      <c r="Q752" s="9">
        <v>61</v>
      </c>
      <c r="R752" s="23">
        <v>0</v>
      </c>
      <c r="S752" s="8"/>
      <c r="T752" s="9"/>
      <c r="U752" s="11">
        <v>167</v>
      </c>
    </row>
    <row r="753" spans="1:21" x14ac:dyDescent="0.25">
      <c r="A753" s="8" t="s">
        <v>1795</v>
      </c>
      <c r="B753" s="9" t="s">
        <v>1796</v>
      </c>
      <c r="C753" s="9" t="s">
        <v>1797</v>
      </c>
      <c r="D753" s="9" t="s">
        <v>1797</v>
      </c>
      <c r="E753" s="9" t="s">
        <v>1798</v>
      </c>
      <c r="F753" s="9" t="s">
        <v>29</v>
      </c>
      <c r="G753" s="9">
        <v>1</v>
      </c>
      <c r="H753" s="9">
        <v>1</v>
      </c>
      <c r="I753" s="9">
        <v>1</v>
      </c>
      <c r="J753" s="9">
        <v>16.7</v>
      </c>
      <c r="K753" s="9">
        <v>14.515000000000001</v>
      </c>
      <c r="L753" s="9">
        <v>132</v>
      </c>
      <c r="M753" s="9">
        <v>1.4346999999999999E-3</v>
      </c>
      <c r="N753" s="9">
        <v>6.4775</v>
      </c>
      <c r="O753" s="11">
        <v>54867</v>
      </c>
      <c r="P753" s="8">
        <v>0</v>
      </c>
      <c r="Q753" s="9">
        <v>61</v>
      </c>
      <c r="R753" s="23">
        <v>0</v>
      </c>
      <c r="S753" s="8"/>
      <c r="T753" s="9"/>
      <c r="U753" s="11">
        <v>503</v>
      </c>
    </row>
    <row r="754" spans="1:21" x14ac:dyDescent="0.25">
      <c r="A754" s="8" t="s">
        <v>5005</v>
      </c>
      <c r="B754" s="9" t="s">
        <v>5006</v>
      </c>
      <c r="C754" s="9" t="s">
        <v>5007</v>
      </c>
      <c r="D754" s="9" t="s">
        <v>5007</v>
      </c>
      <c r="E754" s="9" t="s">
        <v>5008</v>
      </c>
      <c r="F754" s="9" t="s">
        <v>29</v>
      </c>
      <c r="G754" s="9">
        <v>2</v>
      </c>
      <c r="H754" s="9">
        <v>1</v>
      </c>
      <c r="I754" s="9">
        <v>1</v>
      </c>
      <c r="J754" s="9">
        <v>12.4</v>
      </c>
      <c r="K754" s="9">
        <v>12.695</v>
      </c>
      <c r="L754" s="9">
        <v>121</v>
      </c>
      <c r="M754" s="9">
        <v>6.5274E-3</v>
      </c>
      <c r="N754" s="9">
        <v>5.9713000000000003</v>
      </c>
      <c r="O754" s="11">
        <v>54064</v>
      </c>
      <c r="P754" s="8">
        <v>0</v>
      </c>
      <c r="Q754" s="9">
        <v>61</v>
      </c>
      <c r="R754" s="23">
        <v>0</v>
      </c>
      <c r="S754" s="8"/>
      <c r="T754" s="9"/>
      <c r="U754" s="11">
        <v>274</v>
      </c>
    </row>
    <row r="755" spans="1:21" x14ac:dyDescent="0.25">
      <c r="A755" s="8" t="s">
        <v>5009</v>
      </c>
      <c r="B755" s="9" t="s">
        <v>5010</v>
      </c>
      <c r="C755" s="9" t="s">
        <v>5011</v>
      </c>
      <c r="D755" s="9" t="s">
        <v>5011</v>
      </c>
      <c r="E755" s="9" t="s">
        <v>5012</v>
      </c>
      <c r="F755" s="9" t="s">
        <v>29</v>
      </c>
      <c r="G755" s="9">
        <v>3</v>
      </c>
      <c r="H755" s="9">
        <v>1</v>
      </c>
      <c r="I755" s="9">
        <v>1</v>
      </c>
      <c r="J755" s="9">
        <v>13.1</v>
      </c>
      <c r="K755" s="9">
        <v>9.7261000000000006</v>
      </c>
      <c r="L755" s="9">
        <v>84</v>
      </c>
      <c r="M755" s="9">
        <v>5.2839999999999996E-3</v>
      </c>
      <c r="N755" s="9">
        <v>6.0330000000000004</v>
      </c>
      <c r="O755" s="11">
        <v>53304</v>
      </c>
      <c r="P755" s="8">
        <v>0</v>
      </c>
      <c r="Q755" s="9">
        <v>61</v>
      </c>
      <c r="R755" s="23">
        <v>0</v>
      </c>
      <c r="S755" s="8"/>
      <c r="T755" s="9"/>
      <c r="U755" s="11">
        <v>179</v>
      </c>
    </row>
    <row r="756" spans="1:21" x14ac:dyDescent="0.25">
      <c r="A756" s="8" t="s">
        <v>5013</v>
      </c>
      <c r="B756" s="9" t="s">
        <v>5014</v>
      </c>
      <c r="C756" s="9" t="s">
        <v>5015</v>
      </c>
      <c r="D756" s="9" t="s">
        <v>5015</v>
      </c>
      <c r="E756" s="9" t="s">
        <v>5016</v>
      </c>
      <c r="F756" s="9" t="s">
        <v>29</v>
      </c>
      <c r="G756" s="9">
        <v>5</v>
      </c>
      <c r="H756" s="9">
        <v>3</v>
      </c>
      <c r="I756" s="9">
        <v>3</v>
      </c>
      <c r="J756" s="9">
        <v>15.1</v>
      </c>
      <c r="K756" s="9">
        <v>47.475000000000001</v>
      </c>
      <c r="L756" s="9">
        <v>423</v>
      </c>
      <c r="M756" s="9">
        <v>0</v>
      </c>
      <c r="N756" s="9">
        <v>35.774999999999999</v>
      </c>
      <c r="O756" s="11">
        <v>52027</v>
      </c>
      <c r="P756" s="8">
        <v>0</v>
      </c>
      <c r="Q756" s="9">
        <v>61</v>
      </c>
      <c r="R756" s="23">
        <v>0</v>
      </c>
      <c r="S756" s="8"/>
      <c r="T756" s="9"/>
      <c r="U756" s="11">
        <v>157</v>
      </c>
    </row>
    <row r="757" spans="1:21" x14ac:dyDescent="0.25">
      <c r="A757" s="8" t="s">
        <v>5017</v>
      </c>
      <c r="B757" s="9" t="s">
        <v>5018</v>
      </c>
      <c r="C757" s="9" t="s">
        <v>5019</v>
      </c>
      <c r="D757" s="9" t="s">
        <v>5019</v>
      </c>
      <c r="E757" s="9" t="s">
        <v>5020</v>
      </c>
      <c r="F757" s="9" t="s">
        <v>29</v>
      </c>
      <c r="G757" s="9">
        <v>10</v>
      </c>
      <c r="H757" s="9">
        <v>1</v>
      </c>
      <c r="I757" s="9">
        <v>1</v>
      </c>
      <c r="J757" s="9">
        <v>15.5</v>
      </c>
      <c r="K757" s="9">
        <v>11.677</v>
      </c>
      <c r="L757" s="9">
        <v>103</v>
      </c>
      <c r="M757" s="9">
        <v>1</v>
      </c>
      <c r="N757" s="9">
        <v>-2</v>
      </c>
      <c r="O757" s="11">
        <v>45738</v>
      </c>
      <c r="P757" s="8">
        <v>0</v>
      </c>
      <c r="Q757" s="9">
        <v>61</v>
      </c>
      <c r="R757" s="23">
        <v>0</v>
      </c>
      <c r="S757" s="8" t="s">
        <v>24</v>
      </c>
      <c r="T757" s="9"/>
      <c r="U757" s="11">
        <v>156</v>
      </c>
    </row>
    <row r="758" spans="1:21" x14ac:dyDescent="0.25">
      <c r="A758" s="8" t="s">
        <v>5021</v>
      </c>
      <c r="B758" s="9" t="s">
        <v>5022</v>
      </c>
      <c r="C758" s="9" t="s">
        <v>5023</v>
      </c>
      <c r="D758" s="9" t="s">
        <v>5023</v>
      </c>
      <c r="E758" s="9" t="s">
        <v>5024</v>
      </c>
      <c r="F758" s="9" t="s">
        <v>29</v>
      </c>
      <c r="G758" s="9">
        <v>3</v>
      </c>
      <c r="H758" s="9">
        <v>1</v>
      </c>
      <c r="I758" s="9">
        <v>1</v>
      </c>
      <c r="J758" s="9">
        <v>6.3</v>
      </c>
      <c r="K758" s="9">
        <v>21.853999999999999</v>
      </c>
      <c r="L758" s="9">
        <v>189</v>
      </c>
      <c r="M758" s="9">
        <v>0</v>
      </c>
      <c r="N758" s="9">
        <v>8.8989999999999991</v>
      </c>
      <c r="O758" s="11">
        <v>42824</v>
      </c>
      <c r="P758" s="8">
        <v>0</v>
      </c>
      <c r="Q758" s="9">
        <v>61</v>
      </c>
      <c r="R758" s="23">
        <v>0</v>
      </c>
      <c r="S758" s="8"/>
      <c r="T758" s="9"/>
      <c r="U758" s="11">
        <v>133</v>
      </c>
    </row>
    <row r="759" spans="1:21" x14ac:dyDescent="0.25">
      <c r="A759" s="8" t="s">
        <v>5025</v>
      </c>
      <c r="B759" s="9" t="s">
        <v>5026</v>
      </c>
      <c r="C759" s="9" t="s">
        <v>5027</v>
      </c>
      <c r="D759" s="9" t="s">
        <v>5027</v>
      </c>
      <c r="E759" s="9" t="s">
        <v>5028</v>
      </c>
      <c r="F759" s="9" t="s">
        <v>29</v>
      </c>
      <c r="G759" s="9">
        <v>1</v>
      </c>
      <c r="H759" s="9">
        <v>1</v>
      </c>
      <c r="I759" s="9">
        <v>1</v>
      </c>
      <c r="J759" s="9">
        <v>5.8</v>
      </c>
      <c r="K759" s="9">
        <v>23.667999999999999</v>
      </c>
      <c r="L759" s="9">
        <v>207</v>
      </c>
      <c r="M759" s="9">
        <v>1.4388000000000001E-3</v>
      </c>
      <c r="N759" s="9">
        <v>6.4869000000000003</v>
      </c>
      <c r="O759" s="11">
        <v>38231</v>
      </c>
      <c r="P759" s="8">
        <v>0</v>
      </c>
      <c r="Q759" s="9">
        <v>61</v>
      </c>
      <c r="R759" s="23">
        <v>0</v>
      </c>
      <c r="S759" s="8"/>
      <c r="T759" s="9"/>
      <c r="U759" s="11">
        <v>594</v>
      </c>
    </row>
    <row r="760" spans="1:21" x14ac:dyDescent="0.25">
      <c r="A760" s="8" t="s">
        <v>5029</v>
      </c>
      <c r="B760" s="9" t="s">
        <v>5030</v>
      </c>
      <c r="C760" s="9" t="s">
        <v>5031</v>
      </c>
      <c r="D760" s="9" t="s">
        <v>5031</v>
      </c>
      <c r="E760" s="9" t="s">
        <v>5032</v>
      </c>
      <c r="F760" s="9" t="s">
        <v>29</v>
      </c>
      <c r="G760" s="9">
        <v>1</v>
      </c>
      <c r="H760" s="9">
        <v>1</v>
      </c>
      <c r="I760" s="9">
        <v>1</v>
      </c>
      <c r="J760" s="9">
        <v>8.9</v>
      </c>
      <c r="K760" s="9">
        <v>12.106999999999999</v>
      </c>
      <c r="L760" s="9">
        <v>112</v>
      </c>
      <c r="M760" s="9">
        <v>4.0213999999999996E-3</v>
      </c>
      <c r="N760" s="9">
        <v>6.1124999999999998</v>
      </c>
      <c r="O760" s="11">
        <v>32650</v>
      </c>
      <c r="P760" s="8">
        <v>0</v>
      </c>
      <c r="Q760" s="9">
        <v>61</v>
      </c>
      <c r="R760" s="23">
        <v>0</v>
      </c>
      <c r="S760" s="8"/>
      <c r="T760" s="9"/>
      <c r="U760" s="11">
        <v>757</v>
      </c>
    </row>
    <row r="761" spans="1:21" x14ac:dyDescent="0.25">
      <c r="A761" s="8" t="s">
        <v>5033</v>
      </c>
      <c r="B761" s="9" t="s">
        <v>5034</v>
      </c>
      <c r="C761" s="9" t="s">
        <v>5035</v>
      </c>
      <c r="D761" s="9" t="s">
        <v>5036</v>
      </c>
      <c r="E761" s="9" t="s">
        <v>5037</v>
      </c>
      <c r="F761" s="9" t="s">
        <v>29</v>
      </c>
      <c r="G761" s="9">
        <v>12</v>
      </c>
      <c r="H761" s="9">
        <v>3</v>
      </c>
      <c r="I761" s="9">
        <v>3</v>
      </c>
      <c r="J761" s="9">
        <v>30.7</v>
      </c>
      <c r="K761" s="9">
        <v>14.553000000000001</v>
      </c>
      <c r="L761" s="9">
        <v>127</v>
      </c>
      <c r="M761" s="9">
        <v>0</v>
      </c>
      <c r="N761" s="9">
        <v>20.329999999999998</v>
      </c>
      <c r="O761" s="11">
        <v>28054</v>
      </c>
      <c r="P761" s="8">
        <v>0</v>
      </c>
      <c r="Q761" s="9">
        <v>61</v>
      </c>
      <c r="R761" s="23">
        <v>0</v>
      </c>
      <c r="S761" s="8"/>
      <c r="T761" s="9"/>
      <c r="U761" s="11">
        <v>175</v>
      </c>
    </row>
    <row r="762" spans="1:21" x14ac:dyDescent="0.25">
      <c r="A762" s="8" t="s">
        <v>5038</v>
      </c>
      <c r="B762" s="9" t="s">
        <v>5039</v>
      </c>
      <c r="C762" s="9" t="s">
        <v>5040</v>
      </c>
      <c r="D762" s="9" t="s">
        <v>5040</v>
      </c>
      <c r="E762" s="9" t="s">
        <v>5041</v>
      </c>
      <c r="F762" s="9" t="s">
        <v>29</v>
      </c>
      <c r="G762" s="9">
        <v>1</v>
      </c>
      <c r="H762" s="9">
        <v>1</v>
      </c>
      <c r="I762" s="9">
        <v>1</v>
      </c>
      <c r="J762" s="9">
        <v>2</v>
      </c>
      <c r="K762" s="9">
        <v>89.786000000000001</v>
      </c>
      <c r="L762" s="9">
        <v>817</v>
      </c>
      <c r="M762" s="9">
        <v>2.7972000000000001E-3</v>
      </c>
      <c r="N762" s="9">
        <v>6.3634000000000004</v>
      </c>
      <c r="O762" s="11">
        <v>21975</v>
      </c>
      <c r="P762" s="8">
        <v>0</v>
      </c>
      <c r="Q762" s="9">
        <v>61</v>
      </c>
      <c r="R762" s="23">
        <v>0</v>
      </c>
      <c r="S762" s="8"/>
      <c r="T762" s="9"/>
      <c r="U762" s="11">
        <v>496</v>
      </c>
    </row>
    <row r="763" spans="1:21" x14ac:dyDescent="0.25">
      <c r="A763" s="8" t="s">
        <v>5042</v>
      </c>
      <c r="B763" s="9" t="s">
        <v>1369</v>
      </c>
      <c r="C763" s="9" t="s">
        <v>1370</v>
      </c>
      <c r="D763" s="9" t="s">
        <v>1370</v>
      </c>
      <c r="E763" s="9" t="s">
        <v>5043</v>
      </c>
      <c r="F763" s="9" t="s">
        <v>29</v>
      </c>
      <c r="G763" s="9">
        <v>4</v>
      </c>
      <c r="H763" s="9">
        <v>2</v>
      </c>
      <c r="I763" s="9">
        <v>2</v>
      </c>
      <c r="J763" s="9">
        <v>3.2</v>
      </c>
      <c r="K763" s="9">
        <v>73.027000000000001</v>
      </c>
      <c r="L763" s="9">
        <v>711</v>
      </c>
      <c r="M763" s="9">
        <v>0</v>
      </c>
      <c r="N763" s="9">
        <v>17.963999999999999</v>
      </c>
      <c r="O763" s="11">
        <v>0</v>
      </c>
      <c r="P763" s="8">
        <v>0</v>
      </c>
      <c r="Q763" s="9">
        <v>61</v>
      </c>
      <c r="R763" s="23">
        <v>0</v>
      </c>
      <c r="S763" s="8"/>
      <c r="T763" s="9"/>
      <c r="U763" s="11">
        <v>7</v>
      </c>
    </row>
    <row r="764" spans="1:21" x14ac:dyDescent="0.25">
      <c r="A764" s="8" t="s">
        <v>5044</v>
      </c>
      <c r="B764" s="9" t="s">
        <v>3082</v>
      </c>
      <c r="C764" s="9" t="s">
        <v>3083</v>
      </c>
      <c r="D764" s="9" t="s">
        <v>3083</v>
      </c>
      <c r="E764" s="9" t="s">
        <v>3084</v>
      </c>
      <c r="F764" s="9" t="s">
        <v>29</v>
      </c>
      <c r="G764" s="9">
        <v>3</v>
      </c>
      <c r="H764" s="9">
        <v>1</v>
      </c>
      <c r="I764" s="9">
        <v>1</v>
      </c>
      <c r="J764" s="9">
        <v>1.2</v>
      </c>
      <c r="K764" s="9">
        <v>91.099000000000004</v>
      </c>
      <c r="L764" s="9">
        <v>806</v>
      </c>
      <c r="M764" s="9">
        <v>0</v>
      </c>
      <c r="N764" s="9">
        <v>12.557</v>
      </c>
      <c r="O764" s="11">
        <v>0</v>
      </c>
      <c r="P764" s="8">
        <v>0</v>
      </c>
      <c r="Q764" s="9">
        <v>61</v>
      </c>
      <c r="R764" s="23">
        <v>0</v>
      </c>
      <c r="S764" s="8"/>
      <c r="T764" s="9"/>
      <c r="U764" s="11">
        <v>8</v>
      </c>
    </row>
    <row r="765" spans="1:21" x14ac:dyDescent="0.25">
      <c r="A765" s="8" t="s">
        <v>5045</v>
      </c>
      <c r="B765" s="9" t="s">
        <v>5046</v>
      </c>
      <c r="C765" s="9" t="s">
        <v>5047</v>
      </c>
      <c r="D765" s="9" t="s">
        <v>5047</v>
      </c>
      <c r="E765" s="9" t="s">
        <v>5048</v>
      </c>
      <c r="F765" s="9" t="s">
        <v>29</v>
      </c>
      <c r="G765" s="9">
        <v>2</v>
      </c>
      <c r="H765" s="9">
        <v>1</v>
      </c>
      <c r="I765" s="9">
        <v>1</v>
      </c>
      <c r="J765" s="9">
        <v>1.7</v>
      </c>
      <c r="K765" s="9">
        <v>102.45</v>
      </c>
      <c r="L765" s="9">
        <v>919</v>
      </c>
      <c r="M765" s="9">
        <v>1.4327000000000001E-3</v>
      </c>
      <c r="N765" s="9">
        <v>6.4772999999999996</v>
      </c>
      <c r="O765" s="11">
        <v>0</v>
      </c>
      <c r="P765" s="8">
        <v>0</v>
      </c>
      <c r="Q765" s="9">
        <v>61</v>
      </c>
      <c r="R765" s="23">
        <v>0</v>
      </c>
      <c r="S765" s="8"/>
      <c r="T765" s="9"/>
      <c r="U765" s="11">
        <v>45</v>
      </c>
    </row>
    <row r="766" spans="1:21" x14ac:dyDescent="0.25">
      <c r="A766" s="8" t="s">
        <v>5049</v>
      </c>
      <c r="B766" s="9"/>
      <c r="C766" s="9" t="s">
        <v>2113</v>
      </c>
      <c r="D766" s="9" t="s">
        <v>2113</v>
      </c>
      <c r="E766" s="9" t="s">
        <v>5050</v>
      </c>
      <c r="F766" s="9" t="s">
        <v>29</v>
      </c>
      <c r="G766" s="9">
        <v>3</v>
      </c>
      <c r="H766" s="9">
        <v>4</v>
      </c>
      <c r="I766" s="9">
        <v>1</v>
      </c>
      <c r="J766" s="9">
        <v>42.7</v>
      </c>
      <c r="K766" s="9">
        <v>10.925000000000001</v>
      </c>
      <c r="L766" s="9">
        <v>96</v>
      </c>
      <c r="M766" s="9">
        <v>1</v>
      </c>
      <c r="N766" s="9">
        <v>-2</v>
      </c>
      <c r="O766" s="11">
        <v>0</v>
      </c>
      <c r="P766" s="8">
        <v>0</v>
      </c>
      <c r="Q766" s="9">
        <v>61</v>
      </c>
      <c r="R766" s="23">
        <v>0</v>
      </c>
      <c r="S766" s="8" t="s">
        <v>24</v>
      </c>
      <c r="T766" s="9"/>
      <c r="U766" s="11">
        <v>53</v>
      </c>
    </row>
    <row r="767" spans="1:21" x14ac:dyDescent="0.25">
      <c r="A767" s="8" t="s">
        <v>5051</v>
      </c>
      <c r="B767" s="9" t="s">
        <v>5052</v>
      </c>
      <c r="C767" s="9" t="s">
        <v>5053</v>
      </c>
      <c r="D767" s="9" t="s">
        <v>5053</v>
      </c>
      <c r="E767" s="9" t="s">
        <v>5054</v>
      </c>
      <c r="F767" s="9" t="s">
        <v>29</v>
      </c>
      <c r="G767" s="9">
        <v>3</v>
      </c>
      <c r="H767" s="9">
        <v>1</v>
      </c>
      <c r="I767" s="9">
        <v>1</v>
      </c>
      <c r="J767" s="9">
        <v>3.9</v>
      </c>
      <c r="K767" s="9">
        <v>29.241</v>
      </c>
      <c r="L767" s="9">
        <v>255</v>
      </c>
      <c r="M767" s="9">
        <v>1</v>
      </c>
      <c r="N767" s="9">
        <v>-2</v>
      </c>
      <c r="O767" s="11">
        <v>0</v>
      </c>
      <c r="P767" s="8">
        <v>0</v>
      </c>
      <c r="Q767" s="9">
        <v>61</v>
      </c>
      <c r="R767" s="23">
        <v>0</v>
      </c>
      <c r="S767" s="8" t="s">
        <v>24</v>
      </c>
      <c r="T767" s="9"/>
      <c r="U767" s="11">
        <v>65</v>
      </c>
    </row>
    <row r="768" spans="1:21" x14ac:dyDescent="0.25">
      <c r="A768" s="8" t="s">
        <v>5055</v>
      </c>
      <c r="B768" s="9" t="s">
        <v>5056</v>
      </c>
      <c r="C768" s="9" t="s">
        <v>5057</v>
      </c>
      <c r="D768" s="9" t="s">
        <v>5057</v>
      </c>
      <c r="E768" s="9" t="s">
        <v>5058</v>
      </c>
      <c r="F768" s="9" t="s">
        <v>29</v>
      </c>
      <c r="G768" s="9">
        <v>3</v>
      </c>
      <c r="H768" s="9">
        <v>1</v>
      </c>
      <c r="I768" s="9">
        <v>1</v>
      </c>
      <c r="J768" s="9">
        <v>14.4</v>
      </c>
      <c r="K768" s="9">
        <v>9.67</v>
      </c>
      <c r="L768" s="9">
        <v>90</v>
      </c>
      <c r="M768" s="9">
        <v>5.2356E-3</v>
      </c>
      <c r="N768" s="9">
        <v>5.9847999999999999</v>
      </c>
      <c r="O768" s="11">
        <v>0</v>
      </c>
      <c r="P768" s="8">
        <v>0</v>
      </c>
      <c r="Q768" s="9">
        <v>61</v>
      </c>
      <c r="R768" s="23">
        <v>0</v>
      </c>
      <c r="S768" s="8"/>
      <c r="T768" s="9"/>
      <c r="U768" s="11">
        <v>81</v>
      </c>
    </row>
    <row r="769" spans="1:21" x14ac:dyDescent="0.25">
      <c r="A769" s="8" t="s">
        <v>5059</v>
      </c>
      <c r="B769" s="9" t="s">
        <v>5060</v>
      </c>
      <c r="C769" s="9" t="s">
        <v>5061</v>
      </c>
      <c r="D769" s="9" t="s">
        <v>5062</v>
      </c>
      <c r="E769" s="9" t="s">
        <v>5063</v>
      </c>
      <c r="F769" s="9" t="s">
        <v>29</v>
      </c>
      <c r="G769" s="9">
        <v>4</v>
      </c>
      <c r="H769" s="9">
        <v>1</v>
      </c>
      <c r="I769" s="9">
        <v>1</v>
      </c>
      <c r="J769" s="9">
        <v>4.8</v>
      </c>
      <c r="K769" s="9">
        <v>34.683999999999997</v>
      </c>
      <c r="L769" s="9">
        <v>314</v>
      </c>
      <c r="M769" s="9">
        <v>0</v>
      </c>
      <c r="N769" s="9">
        <v>6.7361000000000004</v>
      </c>
      <c r="O769" s="11">
        <v>0</v>
      </c>
      <c r="P769" s="8">
        <v>0</v>
      </c>
      <c r="Q769" s="9">
        <v>61</v>
      </c>
      <c r="R769" s="23">
        <v>0</v>
      </c>
      <c r="S769" s="8"/>
      <c r="T769" s="9"/>
      <c r="U769" s="11">
        <v>101</v>
      </c>
    </row>
    <row r="770" spans="1:21" x14ac:dyDescent="0.25">
      <c r="A770" s="8" t="s">
        <v>5064</v>
      </c>
      <c r="B770" s="9" t="s">
        <v>5065</v>
      </c>
      <c r="C770" s="9" t="s">
        <v>5066</v>
      </c>
      <c r="D770" s="9" t="s">
        <v>5066</v>
      </c>
      <c r="E770" s="9" t="s">
        <v>5067</v>
      </c>
      <c r="F770" s="9" t="s">
        <v>29</v>
      </c>
      <c r="G770" s="9">
        <v>4</v>
      </c>
      <c r="H770" s="9">
        <v>1</v>
      </c>
      <c r="I770" s="9">
        <v>1</v>
      </c>
      <c r="J770" s="9">
        <v>7.6</v>
      </c>
      <c r="K770" s="9">
        <v>21.856000000000002</v>
      </c>
      <c r="L770" s="9">
        <v>185</v>
      </c>
      <c r="M770" s="9">
        <v>1</v>
      </c>
      <c r="N770" s="9">
        <v>-2</v>
      </c>
      <c r="O770" s="11">
        <v>0</v>
      </c>
      <c r="P770" s="8">
        <v>0</v>
      </c>
      <c r="Q770" s="9">
        <v>61</v>
      </c>
      <c r="R770" s="23">
        <v>0</v>
      </c>
      <c r="S770" s="8" t="s">
        <v>24</v>
      </c>
      <c r="T770" s="9"/>
      <c r="U770" s="11">
        <v>107</v>
      </c>
    </row>
    <row r="771" spans="1:21" x14ac:dyDescent="0.25">
      <c r="A771" s="8" t="s">
        <v>5068</v>
      </c>
      <c r="B771" s="9" t="s">
        <v>5069</v>
      </c>
      <c r="C771" s="9" t="s">
        <v>5070</v>
      </c>
      <c r="D771" s="9" t="s">
        <v>5070</v>
      </c>
      <c r="E771" s="9" t="s">
        <v>5071</v>
      </c>
      <c r="F771" s="9" t="s">
        <v>29</v>
      </c>
      <c r="G771" s="9">
        <v>22</v>
      </c>
      <c r="H771" s="9">
        <v>2</v>
      </c>
      <c r="I771" s="9">
        <v>2</v>
      </c>
      <c r="J771" s="9">
        <v>3.5</v>
      </c>
      <c r="K771" s="9">
        <v>90.906999999999996</v>
      </c>
      <c r="L771" s="9">
        <v>810</v>
      </c>
      <c r="M771" s="9">
        <v>0</v>
      </c>
      <c r="N771" s="9">
        <v>12.513999999999999</v>
      </c>
      <c r="O771" s="11">
        <v>0</v>
      </c>
      <c r="P771" s="8">
        <v>0</v>
      </c>
      <c r="Q771" s="9">
        <v>61</v>
      </c>
      <c r="R771" s="23">
        <v>0</v>
      </c>
      <c r="S771" s="8"/>
      <c r="T771" s="9"/>
      <c r="U771" s="11">
        <v>111</v>
      </c>
    </row>
    <row r="772" spans="1:21" x14ac:dyDescent="0.25">
      <c r="A772" s="8" t="s">
        <v>5072</v>
      </c>
      <c r="B772" s="9" t="s">
        <v>5073</v>
      </c>
      <c r="C772" s="9" t="s">
        <v>5074</v>
      </c>
      <c r="D772" s="9" t="s">
        <v>5074</v>
      </c>
      <c r="E772" s="9" t="s">
        <v>5075</v>
      </c>
      <c r="F772" s="9" t="s">
        <v>29</v>
      </c>
      <c r="G772" s="9">
        <v>2</v>
      </c>
      <c r="H772" s="9">
        <v>1</v>
      </c>
      <c r="I772" s="9">
        <v>1</v>
      </c>
      <c r="J772" s="9">
        <v>1</v>
      </c>
      <c r="K772" s="9">
        <v>159.91</v>
      </c>
      <c r="L772" s="9">
        <v>1414</v>
      </c>
      <c r="M772" s="9">
        <v>1.4306E-3</v>
      </c>
      <c r="N772" s="9">
        <v>6.4760999999999997</v>
      </c>
      <c r="O772" s="11">
        <v>0</v>
      </c>
      <c r="P772" s="8">
        <v>0</v>
      </c>
      <c r="Q772" s="9">
        <v>61</v>
      </c>
      <c r="R772" s="23">
        <v>0</v>
      </c>
      <c r="S772" s="8"/>
      <c r="T772" s="9"/>
      <c r="U772" s="11">
        <v>115</v>
      </c>
    </row>
    <row r="773" spans="1:21" x14ac:dyDescent="0.25">
      <c r="A773" s="8" t="s">
        <v>5076</v>
      </c>
      <c r="B773" s="9" t="s">
        <v>5077</v>
      </c>
      <c r="C773" s="9" t="s">
        <v>5078</v>
      </c>
      <c r="D773" s="9" t="s">
        <v>5078</v>
      </c>
      <c r="E773" s="9" t="s">
        <v>5079</v>
      </c>
      <c r="F773" s="9" t="s">
        <v>29</v>
      </c>
      <c r="G773" s="9">
        <v>2</v>
      </c>
      <c r="H773" s="9">
        <v>1</v>
      </c>
      <c r="I773" s="9">
        <v>1</v>
      </c>
      <c r="J773" s="9">
        <v>23.1</v>
      </c>
      <c r="K773" s="9">
        <v>5.9248000000000003</v>
      </c>
      <c r="L773" s="9">
        <v>52</v>
      </c>
      <c r="M773" s="9">
        <v>0</v>
      </c>
      <c r="N773" s="9">
        <v>7.7811000000000003</v>
      </c>
      <c r="O773" s="11">
        <v>0</v>
      </c>
      <c r="P773" s="8">
        <v>0</v>
      </c>
      <c r="Q773" s="9">
        <v>61</v>
      </c>
      <c r="R773" s="23">
        <v>0</v>
      </c>
      <c r="S773" s="8"/>
      <c r="T773" s="9"/>
      <c r="U773" s="11">
        <v>124</v>
      </c>
    </row>
    <row r="774" spans="1:21" x14ac:dyDescent="0.25">
      <c r="A774" s="8" t="s">
        <v>5080</v>
      </c>
      <c r="B774" s="9"/>
      <c r="C774" s="9" t="s">
        <v>5081</v>
      </c>
      <c r="D774" s="9" t="s">
        <v>5081</v>
      </c>
      <c r="E774" s="9" t="s">
        <v>5082</v>
      </c>
      <c r="F774" s="9" t="s">
        <v>29</v>
      </c>
      <c r="G774" s="9">
        <v>1</v>
      </c>
      <c r="H774" s="9">
        <v>1</v>
      </c>
      <c r="I774" s="9">
        <v>1</v>
      </c>
      <c r="J774" s="9">
        <v>9.8000000000000007</v>
      </c>
      <c r="K774" s="9">
        <v>23.228000000000002</v>
      </c>
      <c r="L774" s="9">
        <v>205</v>
      </c>
      <c r="M774" s="9">
        <v>1</v>
      </c>
      <c r="N774" s="9">
        <v>-2</v>
      </c>
      <c r="O774" s="11">
        <v>0</v>
      </c>
      <c r="P774" s="8">
        <v>0</v>
      </c>
      <c r="Q774" s="9">
        <v>61</v>
      </c>
      <c r="R774" s="23">
        <v>0</v>
      </c>
      <c r="S774" s="8" t="s">
        <v>24</v>
      </c>
      <c r="T774" s="9"/>
      <c r="U774" s="11">
        <v>125</v>
      </c>
    </row>
    <row r="775" spans="1:21" x14ac:dyDescent="0.25">
      <c r="A775" s="8" t="s">
        <v>5083</v>
      </c>
      <c r="B775" s="9" t="s">
        <v>5084</v>
      </c>
      <c r="C775" s="9" t="s">
        <v>5085</v>
      </c>
      <c r="D775" s="9" t="s">
        <v>5085</v>
      </c>
      <c r="E775" s="9" t="s">
        <v>5086</v>
      </c>
      <c r="F775" s="9" t="s">
        <v>29</v>
      </c>
      <c r="G775" s="9">
        <v>2</v>
      </c>
      <c r="H775" s="9">
        <v>1</v>
      </c>
      <c r="I775" s="9">
        <v>1</v>
      </c>
      <c r="J775" s="9">
        <v>2.2000000000000002</v>
      </c>
      <c r="K775" s="9">
        <v>77.745999999999995</v>
      </c>
      <c r="L775" s="9">
        <v>722</v>
      </c>
      <c r="M775" s="9">
        <v>5.2700999999999998E-3</v>
      </c>
      <c r="N775" s="9">
        <v>6.0084</v>
      </c>
      <c r="O775" s="11">
        <v>0</v>
      </c>
      <c r="P775" s="8">
        <v>0</v>
      </c>
      <c r="Q775" s="9">
        <v>61</v>
      </c>
      <c r="R775" s="23">
        <v>0</v>
      </c>
      <c r="S775" s="8"/>
      <c r="T775" s="9"/>
      <c r="U775" s="11">
        <v>146</v>
      </c>
    </row>
    <row r="776" spans="1:21" x14ac:dyDescent="0.25">
      <c r="A776" s="8" t="s">
        <v>5087</v>
      </c>
      <c r="B776" s="9" t="s">
        <v>5088</v>
      </c>
      <c r="C776" s="9" t="s">
        <v>5089</v>
      </c>
      <c r="D776" s="9" t="s">
        <v>5089</v>
      </c>
      <c r="E776" s="9" t="s">
        <v>5090</v>
      </c>
      <c r="F776" s="9" t="s">
        <v>29</v>
      </c>
      <c r="G776" s="9">
        <v>5</v>
      </c>
      <c r="H776" s="9">
        <v>1</v>
      </c>
      <c r="I776" s="9">
        <v>1</v>
      </c>
      <c r="J776" s="9">
        <v>6.6</v>
      </c>
      <c r="K776" s="9">
        <v>31.356999999999999</v>
      </c>
      <c r="L776" s="9">
        <v>274</v>
      </c>
      <c r="M776" s="9">
        <v>1.4556E-3</v>
      </c>
      <c r="N776" s="9">
        <v>6.6106999999999996</v>
      </c>
      <c r="O776" s="11">
        <v>0</v>
      </c>
      <c r="P776" s="8">
        <v>0</v>
      </c>
      <c r="Q776" s="9">
        <v>61</v>
      </c>
      <c r="R776" s="23">
        <v>0</v>
      </c>
      <c r="S776" s="8"/>
      <c r="T776" s="9"/>
      <c r="U776" s="11">
        <v>152</v>
      </c>
    </row>
    <row r="777" spans="1:21" x14ac:dyDescent="0.25">
      <c r="A777" s="8" t="s">
        <v>5091</v>
      </c>
      <c r="B777" s="9" t="s">
        <v>5092</v>
      </c>
      <c r="C777" s="9" t="s">
        <v>5093</v>
      </c>
      <c r="D777" s="9" t="s">
        <v>5093</v>
      </c>
      <c r="E777" s="9" t="s">
        <v>5094</v>
      </c>
      <c r="F777" s="9" t="s">
        <v>29</v>
      </c>
      <c r="G777" s="9">
        <v>4</v>
      </c>
      <c r="H777" s="9">
        <v>1</v>
      </c>
      <c r="I777" s="9">
        <v>1</v>
      </c>
      <c r="J777" s="9">
        <v>20.3</v>
      </c>
      <c r="K777" s="9">
        <v>7.7648000000000001</v>
      </c>
      <c r="L777" s="9">
        <v>74</v>
      </c>
      <c r="M777" s="9">
        <v>1</v>
      </c>
      <c r="N777" s="9">
        <v>-2</v>
      </c>
      <c r="O777" s="11">
        <v>0</v>
      </c>
      <c r="P777" s="8">
        <v>0</v>
      </c>
      <c r="Q777" s="9">
        <v>61</v>
      </c>
      <c r="R777" s="23">
        <v>0</v>
      </c>
      <c r="S777" s="8" t="s">
        <v>24</v>
      </c>
      <c r="T777" s="9"/>
      <c r="U777" s="11">
        <v>158</v>
      </c>
    </row>
    <row r="778" spans="1:21" x14ac:dyDescent="0.25">
      <c r="A778" s="8" t="s">
        <v>1280</v>
      </c>
      <c r="B778" s="9" t="s">
        <v>1281</v>
      </c>
      <c r="C778" s="9" t="s">
        <v>1282</v>
      </c>
      <c r="D778" s="9" t="s">
        <v>1282</v>
      </c>
      <c r="E778" s="9" t="s">
        <v>1283</v>
      </c>
      <c r="F778" s="9" t="s">
        <v>29</v>
      </c>
      <c r="G778" s="9">
        <v>4</v>
      </c>
      <c r="H778" s="9">
        <v>1</v>
      </c>
      <c r="I778" s="9">
        <v>1</v>
      </c>
      <c r="J778" s="9">
        <v>22</v>
      </c>
      <c r="K778" s="9">
        <v>9.6693999999999996</v>
      </c>
      <c r="L778" s="9">
        <v>91</v>
      </c>
      <c r="M778" s="9">
        <v>4.0322999999999999E-3</v>
      </c>
      <c r="N778" s="9">
        <v>6.1327999999999996</v>
      </c>
      <c r="O778" s="11">
        <v>0</v>
      </c>
      <c r="P778" s="8">
        <v>0</v>
      </c>
      <c r="Q778" s="9">
        <v>61</v>
      </c>
      <c r="R778" s="23">
        <v>0</v>
      </c>
      <c r="S778" s="8"/>
      <c r="T778" s="9"/>
      <c r="U778" s="11">
        <v>163</v>
      </c>
    </row>
    <row r="779" spans="1:21" x14ac:dyDescent="0.25">
      <c r="A779" s="8" t="s">
        <v>5095</v>
      </c>
      <c r="B779" s="9" t="s">
        <v>5096</v>
      </c>
      <c r="C779" s="9" t="s">
        <v>5097</v>
      </c>
      <c r="D779" s="9" t="s">
        <v>5097</v>
      </c>
      <c r="E779" s="9" t="s">
        <v>5098</v>
      </c>
      <c r="F779" s="9" t="s">
        <v>29</v>
      </c>
      <c r="G779" s="9">
        <v>2</v>
      </c>
      <c r="H779" s="9">
        <v>1</v>
      </c>
      <c r="I779" s="9">
        <v>1</v>
      </c>
      <c r="J779" s="9">
        <v>10.199999999999999</v>
      </c>
      <c r="K779" s="9">
        <v>25.559000000000001</v>
      </c>
      <c r="L779" s="9">
        <v>225</v>
      </c>
      <c r="M779" s="9">
        <v>1</v>
      </c>
      <c r="N779" s="9">
        <v>-2</v>
      </c>
      <c r="O779" s="11">
        <v>0</v>
      </c>
      <c r="P779" s="8">
        <v>0</v>
      </c>
      <c r="Q779" s="9">
        <v>61</v>
      </c>
      <c r="R779" s="23">
        <v>0</v>
      </c>
      <c r="S779" s="8" t="s">
        <v>24</v>
      </c>
      <c r="T779" s="9"/>
      <c r="U779" s="11">
        <v>170</v>
      </c>
    </row>
    <row r="780" spans="1:21" x14ac:dyDescent="0.25">
      <c r="A780" s="8" t="s">
        <v>2181</v>
      </c>
      <c r="B780" s="9"/>
      <c r="C780" s="9" t="s">
        <v>2182</v>
      </c>
      <c r="D780" s="9" t="s">
        <v>2182</v>
      </c>
      <c r="E780" s="9" t="s">
        <v>2183</v>
      </c>
      <c r="F780" s="9" t="s">
        <v>29</v>
      </c>
      <c r="G780" s="9">
        <v>3</v>
      </c>
      <c r="H780" s="9">
        <v>1</v>
      </c>
      <c r="I780" s="9">
        <v>1</v>
      </c>
      <c r="J780" s="9">
        <v>5</v>
      </c>
      <c r="K780" s="9">
        <v>30.302</v>
      </c>
      <c r="L780" s="9">
        <v>280</v>
      </c>
      <c r="M780" s="9">
        <v>7.7518999999999999E-3</v>
      </c>
      <c r="N780" s="9">
        <v>5.9349999999999996</v>
      </c>
      <c r="O780" s="11">
        <v>0</v>
      </c>
      <c r="P780" s="8">
        <v>0</v>
      </c>
      <c r="Q780" s="9">
        <v>61</v>
      </c>
      <c r="R780" s="23">
        <v>0</v>
      </c>
      <c r="S780" s="8"/>
      <c r="T780" s="9"/>
      <c r="U780" s="11">
        <v>205</v>
      </c>
    </row>
    <row r="781" spans="1:21" x14ac:dyDescent="0.25">
      <c r="A781" s="8" t="s">
        <v>5099</v>
      </c>
      <c r="B781" s="9" t="s">
        <v>5100</v>
      </c>
      <c r="C781" s="9" t="s">
        <v>5101</v>
      </c>
      <c r="D781" s="9" t="s">
        <v>5101</v>
      </c>
      <c r="E781" s="9" t="s">
        <v>5102</v>
      </c>
      <c r="F781" s="9" t="s">
        <v>29</v>
      </c>
      <c r="G781" s="9">
        <v>3</v>
      </c>
      <c r="H781" s="9">
        <v>1</v>
      </c>
      <c r="I781" s="9">
        <v>1</v>
      </c>
      <c r="J781" s="9">
        <v>22.2</v>
      </c>
      <c r="K781" s="9">
        <v>7.9389000000000003</v>
      </c>
      <c r="L781" s="9">
        <v>72</v>
      </c>
      <c r="M781" s="9">
        <v>1</v>
      </c>
      <c r="N781" s="9">
        <v>-2</v>
      </c>
      <c r="O781" s="11">
        <v>0</v>
      </c>
      <c r="P781" s="8">
        <v>0</v>
      </c>
      <c r="Q781" s="9">
        <v>61</v>
      </c>
      <c r="R781" s="23">
        <v>0</v>
      </c>
      <c r="S781" s="8" t="s">
        <v>24</v>
      </c>
      <c r="T781" s="9"/>
      <c r="U781" s="11">
        <v>213</v>
      </c>
    </row>
    <row r="782" spans="1:21" x14ac:dyDescent="0.25">
      <c r="A782" s="8" t="s">
        <v>5103</v>
      </c>
      <c r="B782" s="9" t="s">
        <v>2438</v>
      </c>
      <c r="C782" s="9" t="s">
        <v>2439</v>
      </c>
      <c r="D782" s="9" t="s">
        <v>2439</v>
      </c>
      <c r="E782" s="9" t="s">
        <v>5104</v>
      </c>
      <c r="F782" s="9" t="s">
        <v>29</v>
      </c>
      <c r="G782" s="9">
        <v>6</v>
      </c>
      <c r="H782" s="9">
        <v>1</v>
      </c>
      <c r="I782" s="9">
        <v>1</v>
      </c>
      <c r="J782" s="9">
        <v>15.9</v>
      </c>
      <c r="K782" s="9">
        <v>11.787000000000001</v>
      </c>
      <c r="L782" s="9">
        <v>113</v>
      </c>
      <c r="M782" s="9">
        <v>1.4430000000000001E-3</v>
      </c>
      <c r="N782" s="9">
        <v>6.4985999999999997</v>
      </c>
      <c r="O782" s="11">
        <v>0</v>
      </c>
      <c r="P782" s="8">
        <v>0</v>
      </c>
      <c r="Q782" s="9">
        <v>61</v>
      </c>
      <c r="R782" s="23">
        <v>0</v>
      </c>
      <c r="S782" s="8"/>
      <c r="T782" s="9"/>
      <c r="U782" s="11">
        <v>214</v>
      </c>
    </row>
    <row r="783" spans="1:21" x14ac:dyDescent="0.25">
      <c r="A783" s="8" t="s">
        <v>5105</v>
      </c>
      <c r="B783" s="9" t="s">
        <v>5106</v>
      </c>
      <c r="C783" s="9" t="s">
        <v>5107</v>
      </c>
      <c r="D783" s="9" t="s">
        <v>5107</v>
      </c>
      <c r="E783" s="9" t="s">
        <v>5108</v>
      </c>
      <c r="F783" s="9" t="s">
        <v>29</v>
      </c>
      <c r="G783" s="9">
        <v>2</v>
      </c>
      <c r="H783" s="9">
        <v>1</v>
      </c>
      <c r="I783" s="9">
        <v>1</v>
      </c>
      <c r="J783" s="9">
        <v>14.3</v>
      </c>
      <c r="K783" s="9">
        <v>13.968999999999999</v>
      </c>
      <c r="L783" s="9">
        <v>119</v>
      </c>
      <c r="M783" s="9">
        <v>1</v>
      </c>
      <c r="N783" s="9">
        <v>-2</v>
      </c>
      <c r="O783" s="11">
        <v>0</v>
      </c>
      <c r="P783" s="8">
        <v>0</v>
      </c>
      <c r="Q783" s="9">
        <v>61</v>
      </c>
      <c r="R783" s="23">
        <v>0</v>
      </c>
      <c r="S783" s="8" t="s">
        <v>24</v>
      </c>
      <c r="T783" s="9"/>
      <c r="U783" s="11">
        <v>219</v>
      </c>
    </row>
    <row r="784" spans="1:21" x14ac:dyDescent="0.25">
      <c r="A784" s="8" t="s">
        <v>5109</v>
      </c>
      <c r="B784" s="9" t="s">
        <v>5110</v>
      </c>
      <c r="C784" s="9" t="s">
        <v>5111</v>
      </c>
      <c r="D784" s="9" t="s">
        <v>5111</v>
      </c>
      <c r="E784" s="9" t="s">
        <v>5112</v>
      </c>
      <c r="F784" s="9" t="s">
        <v>29</v>
      </c>
      <c r="G784" s="9">
        <v>2</v>
      </c>
      <c r="H784" s="9">
        <v>1</v>
      </c>
      <c r="I784" s="9">
        <v>1</v>
      </c>
      <c r="J784" s="9">
        <v>2.2999999999999998</v>
      </c>
      <c r="K784" s="9">
        <v>124.07</v>
      </c>
      <c r="L784" s="9">
        <v>1088</v>
      </c>
      <c r="M784" s="9">
        <v>0</v>
      </c>
      <c r="N784" s="9">
        <v>7.4187000000000003</v>
      </c>
      <c r="O784" s="11">
        <v>0</v>
      </c>
      <c r="P784" s="8">
        <v>0</v>
      </c>
      <c r="Q784" s="9">
        <v>61</v>
      </c>
      <c r="R784" s="23">
        <v>0</v>
      </c>
      <c r="S784" s="8"/>
      <c r="T784" s="9"/>
      <c r="U784" s="11">
        <v>224</v>
      </c>
    </row>
    <row r="785" spans="1:21" x14ac:dyDescent="0.25">
      <c r="A785" s="8" t="s">
        <v>5113</v>
      </c>
      <c r="B785" s="9" t="s">
        <v>5114</v>
      </c>
      <c r="C785" s="9" t="s">
        <v>5114</v>
      </c>
      <c r="D785" s="9" t="s">
        <v>5114</v>
      </c>
      <c r="E785" s="9" t="s">
        <v>5115</v>
      </c>
      <c r="F785" s="9" t="s">
        <v>29</v>
      </c>
      <c r="G785" s="9">
        <v>2</v>
      </c>
      <c r="H785" s="9">
        <v>1</v>
      </c>
      <c r="I785" s="9">
        <v>1</v>
      </c>
      <c r="J785" s="9">
        <v>8.6999999999999993</v>
      </c>
      <c r="K785" s="9">
        <v>17.47</v>
      </c>
      <c r="L785" s="9">
        <v>149</v>
      </c>
      <c r="M785" s="9">
        <v>2.7434999999999998E-3</v>
      </c>
      <c r="N785" s="9">
        <v>6.2430000000000003</v>
      </c>
      <c r="O785" s="11">
        <v>0</v>
      </c>
      <c r="P785" s="8">
        <v>0</v>
      </c>
      <c r="Q785" s="9">
        <v>61</v>
      </c>
      <c r="R785" s="23">
        <v>0</v>
      </c>
      <c r="S785" s="8"/>
      <c r="T785" s="9"/>
      <c r="U785" s="11">
        <v>253</v>
      </c>
    </row>
    <row r="786" spans="1:21" x14ac:dyDescent="0.25">
      <c r="A786" s="8" t="s">
        <v>5116</v>
      </c>
      <c r="B786" s="9" t="s">
        <v>5117</v>
      </c>
      <c r="C786" s="9" t="s">
        <v>5118</v>
      </c>
      <c r="D786" s="9" t="s">
        <v>5118</v>
      </c>
      <c r="E786" s="9" t="s">
        <v>5119</v>
      </c>
      <c r="F786" s="9" t="s">
        <v>29</v>
      </c>
      <c r="G786" s="9">
        <v>4</v>
      </c>
      <c r="H786" s="9">
        <v>1</v>
      </c>
      <c r="I786" s="9">
        <v>1</v>
      </c>
      <c r="J786" s="9">
        <v>8.3000000000000007</v>
      </c>
      <c r="K786" s="9">
        <v>21.306000000000001</v>
      </c>
      <c r="L786" s="9">
        <v>192</v>
      </c>
      <c r="M786" s="9">
        <v>0</v>
      </c>
      <c r="N786" s="9">
        <v>10.445</v>
      </c>
      <c r="O786" s="11">
        <v>0</v>
      </c>
      <c r="P786" s="8">
        <v>0</v>
      </c>
      <c r="Q786" s="9">
        <v>61</v>
      </c>
      <c r="R786" s="23">
        <v>0</v>
      </c>
      <c r="S786" s="8"/>
      <c r="T786" s="9"/>
      <c r="U786" s="11">
        <v>254</v>
      </c>
    </row>
    <row r="787" spans="1:21" x14ac:dyDescent="0.25">
      <c r="A787" s="8" t="s">
        <v>5120</v>
      </c>
      <c r="B787" s="9"/>
      <c r="C787" s="9" t="s">
        <v>1069</v>
      </c>
      <c r="D787" s="9" t="s">
        <v>1069</v>
      </c>
      <c r="E787" s="9" t="s">
        <v>5121</v>
      </c>
      <c r="F787" s="9" t="s">
        <v>29</v>
      </c>
      <c r="G787" s="9">
        <v>1</v>
      </c>
      <c r="H787" s="9">
        <v>7</v>
      </c>
      <c r="I787" s="9">
        <v>1</v>
      </c>
      <c r="J787" s="9">
        <v>26.8</v>
      </c>
      <c r="K787" s="9">
        <v>38.200000000000003</v>
      </c>
      <c r="L787" s="9">
        <v>328</v>
      </c>
      <c r="M787" s="9">
        <v>1</v>
      </c>
      <c r="N787" s="9">
        <v>-2</v>
      </c>
      <c r="O787" s="11">
        <v>0</v>
      </c>
      <c r="P787" s="8">
        <v>0</v>
      </c>
      <c r="Q787" s="9">
        <v>61</v>
      </c>
      <c r="R787" s="23">
        <v>0</v>
      </c>
      <c r="S787" s="8" t="s">
        <v>24</v>
      </c>
      <c r="T787" s="9"/>
      <c r="U787" s="11">
        <v>266</v>
      </c>
    </row>
    <row r="788" spans="1:21" x14ac:dyDescent="0.25">
      <c r="A788" s="8" t="s">
        <v>5122</v>
      </c>
      <c r="B788" s="9" t="s">
        <v>5123</v>
      </c>
      <c r="C788" s="9" t="s">
        <v>5124</v>
      </c>
      <c r="D788" s="9" t="s">
        <v>5124</v>
      </c>
      <c r="E788" s="9" t="s">
        <v>5125</v>
      </c>
      <c r="F788" s="9" t="s">
        <v>29</v>
      </c>
      <c r="G788" s="9">
        <v>2</v>
      </c>
      <c r="H788" s="9">
        <v>1</v>
      </c>
      <c r="I788" s="9">
        <v>1</v>
      </c>
      <c r="J788" s="9">
        <v>1.5</v>
      </c>
      <c r="K788" s="9">
        <v>208.84</v>
      </c>
      <c r="L788" s="9">
        <v>1880</v>
      </c>
      <c r="M788" s="9">
        <v>1</v>
      </c>
      <c r="N788" s="9">
        <v>-2</v>
      </c>
      <c r="O788" s="11">
        <v>0</v>
      </c>
      <c r="P788" s="8">
        <v>0</v>
      </c>
      <c r="Q788" s="9">
        <v>61</v>
      </c>
      <c r="R788" s="23">
        <v>0</v>
      </c>
      <c r="S788" s="8" t="s">
        <v>24</v>
      </c>
      <c r="T788" s="9"/>
      <c r="U788" s="11">
        <v>267</v>
      </c>
    </row>
    <row r="789" spans="1:21" x14ac:dyDescent="0.25">
      <c r="A789" s="8" t="s">
        <v>5126</v>
      </c>
      <c r="B789" s="9" t="s">
        <v>5127</v>
      </c>
      <c r="C789" s="9" t="s">
        <v>5128</v>
      </c>
      <c r="D789" s="9" t="s">
        <v>5128</v>
      </c>
      <c r="E789" s="9" t="s">
        <v>5129</v>
      </c>
      <c r="F789" s="9" t="s">
        <v>29</v>
      </c>
      <c r="G789" s="9">
        <v>2</v>
      </c>
      <c r="H789" s="9">
        <v>1</v>
      </c>
      <c r="I789" s="9">
        <v>1</v>
      </c>
      <c r="J789" s="9">
        <v>7.1</v>
      </c>
      <c r="K789" s="9">
        <v>16.760000000000002</v>
      </c>
      <c r="L789" s="9">
        <v>154</v>
      </c>
      <c r="M789" s="9">
        <v>1</v>
      </c>
      <c r="N789" s="9">
        <v>-2</v>
      </c>
      <c r="O789" s="11">
        <v>0</v>
      </c>
      <c r="P789" s="8">
        <v>0</v>
      </c>
      <c r="Q789" s="9">
        <v>61</v>
      </c>
      <c r="R789" s="23">
        <v>0</v>
      </c>
      <c r="S789" s="8" t="s">
        <v>24</v>
      </c>
      <c r="T789" s="9"/>
      <c r="U789" s="11">
        <v>290</v>
      </c>
    </row>
    <row r="790" spans="1:21" x14ac:dyDescent="0.25">
      <c r="A790" s="8" t="s">
        <v>5130</v>
      </c>
      <c r="B790" s="9" t="s">
        <v>5131</v>
      </c>
      <c r="C790" s="9" t="s">
        <v>5132</v>
      </c>
      <c r="D790" s="9" t="s">
        <v>5132</v>
      </c>
      <c r="E790" s="9" t="s">
        <v>5133</v>
      </c>
      <c r="F790" s="9" t="s">
        <v>29</v>
      </c>
      <c r="G790" s="9">
        <v>2</v>
      </c>
      <c r="H790" s="9">
        <v>1</v>
      </c>
      <c r="I790" s="9">
        <v>1</v>
      </c>
      <c r="J790" s="9">
        <v>2.4</v>
      </c>
      <c r="K790" s="9">
        <v>68.400000000000006</v>
      </c>
      <c r="L790" s="9">
        <v>587</v>
      </c>
      <c r="M790" s="9">
        <v>1.4408999999999999E-3</v>
      </c>
      <c r="N790" s="9">
        <v>6.4904000000000002</v>
      </c>
      <c r="O790" s="11">
        <v>0</v>
      </c>
      <c r="P790" s="8">
        <v>0</v>
      </c>
      <c r="Q790" s="9">
        <v>61</v>
      </c>
      <c r="R790" s="23">
        <v>0</v>
      </c>
      <c r="S790" s="8"/>
      <c r="T790" s="9"/>
      <c r="U790" s="11">
        <v>291</v>
      </c>
    </row>
    <row r="791" spans="1:21" x14ac:dyDescent="0.25">
      <c r="A791" s="8" t="s">
        <v>5134</v>
      </c>
      <c r="B791" s="9" t="s">
        <v>5135</v>
      </c>
      <c r="C791" s="9" t="s">
        <v>5136</v>
      </c>
      <c r="D791" s="9" t="s">
        <v>5136</v>
      </c>
      <c r="E791" s="9" t="s">
        <v>5137</v>
      </c>
      <c r="F791" s="9" t="s">
        <v>29</v>
      </c>
      <c r="G791" s="9">
        <v>4</v>
      </c>
      <c r="H791" s="9">
        <v>1</v>
      </c>
      <c r="I791" s="9">
        <v>1</v>
      </c>
      <c r="J791" s="9">
        <v>14.6</v>
      </c>
      <c r="K791" s="9">
        <v>9.657</v>
      </c>
      <c r="L791" s="9">
        <v>89</v>
      </c>
      <c r="M791" s="9">
        <v>2.7360000000000002E-3</v>
      </c>
      <c r="N791" s="9">
        <v>6.2198000000000002</v>
      </c>
      <c r="O791" s="11">
        <v>0</v>
      </c>
      <c r="P791" s="8">
        <v>0</v>
      </c>
      <c r="Q791" s="9">
        <v>61</v>
      </c>
      <c r="R791" s="23">
        <v>0</v>
      </c>
      <c r="S791" s="8"/>
      <c r="T791" s="9"/>
      <c r="U791" s="11">
        <v>296</v>
      </c>
    </row>
    <row r="792" spans="1:21" x14ac:dyDescent="0.25">
      <c r="A792" s="8" t="s">
        <v>5138</v>
      </c>
      <c r="B792" s="9" t="s">
        <v>5139</v>
      </c>
      <c r="C792" s="9" t="s">
        <v>5140</v>
      </c>
      <c r="D792" s="9" t="s">
        <v>5140</v>
      </c>
      <c r="E792" s="9" t="s">
        <v>5141</v>
      </c>
      <c r="F792" s="9" t="s">
        <v>29</v>
      </c>
      <c r="G792" s="9">
        <v>3</v>
      </c>
      <c r="H792" s="9">
        <v>1</v>
      </c>
      <c r="I792" s="9">
        <v>1</v>
      </c>
      <c r="J792" s="9">
        <v>10.7</v>
      </c>
      <c r="K792" s="9">
        <v>13.132999999999999</v>
      </c>
      <c r="L792" s="9">
        <v>121</v>
      </c>
      <c r="M792" s="9">
        <v>1.4641000000000001E-3</v>
      </c>
      <c r="N792" s="9">
        <v>6.6795</v>
      </c>
      <c r="O792" s="11">
        <v>0</v>
      </c>
      <c r="P792" s="8">
        <v>0</v>
      </c>
      <c r="Q792" s="9">
        <v>61</v>
      </c>
      <c r="R792" s="23">
        <v>0</v>
      </c>
      <c r="S792" s="8"/>
      <c r="T792" s="9"/>
      <c r="U792" s="11">
        <v>300</v>
      </c>
    </row>
    <row r="793" spans="1:21" x14ac:dyDescent="0.25">
      <c r="A793" s="8" t="s">
        <v>5142</v>
      </c>
      <c r="B793" s="9" t="s">
        <v>5143</v>
      </c>
      <c r="C793" s="9" t="s">
        <v>5144</v>
      </c>
      <c r="D793" s="9" t="s">
        <v>5144</v>
      </c>
      <c r="E793" s="9" t="s">
        <v>5145</v>
      </c>
      <c r="F793" s="9" t="s">
        <v>29</v>
      </c>
      <c r="G793" s="9">
        <v>2</v>
      </c>
      <c r="H793" s="9">
        <v>1</v>
      </c>
      <c r="I793" s="9">
        <v>1</v>
      </c>
      <c r="J793" s="9">
        <v>4.9000000000000004</v>
      </c>
      <c r="K793" s="9">
        <v>20.89</v>
      </c>
      <c r="L793" s="9">
        <v>183</v>
      </c>
      <c r="M793" s="9">
        <v>0</v>
      </c>
      <c r="N793" s="9">
        <v>9.0578000000000003</v>
      </c>
      <c r="O793" s="11">
        <v>0</v>
      </c>
      <c r="P793" s="8">
        <v>0</v>
      </c>
      <c r="Q793" s="9">
        <v>61</v>
      </c>
      <c r="R793" s="23">
        <v>0</v>
      </c>
      <c r="S793" s="8"/>
      <c r="T793" s="9"/>
      <c r="U793" s="11">
        <v>310</v>
      </c>
    </row>
    <row r="794" spans="1:21" x14ac:dyDescent="0.25">
      <c r="A794" s="8" t="s">
        <v>5146</v>
      </c>
      <c r="B794" s="9" t="s">
        <v>5147</v>
      </c>
      <c r="C794" s="9" t="s">
        <v>5148</v>
      </c>
      <c r="D794" s="9" t="s">
        <v>5148</v>
      </c>
      <c r="E794" s="9" t="s">
        <v>5149</v>
      </c>
      <c r="F794" s="9" t="s">
        <v>29</v>
      </c>
      <c r="G794" s="9">
        <v>2</v>
      </c>
      <c r="H794" s="9">
        <v>1</v>
      </c>
      <c r="I794" s="9">
        <v>1</v>
      </c>
      <c r="J794" s="9">
        <v>18.600000000000001</v>
      </c>
      <c r="K794" s="9">
        <v>6.7407000000000004</v>
      </c>
      <c r="L794" s="9">
        <v>59</v>
      </c>
      <c r="M794" s="9">
        <v>1.4576999999999999E-3</v>
      </c>
      <c r="N794" s="9">
        <v>6.6492000000000004</v>
      </c>
      <c r="O794" s="11">
        <v>0</v>
      </c>
      <c r="P794" s="8">
        <v>0</v>
      </c>
      <c r="Q794" s="9">
        <v>61</v>
      </c>
      <c r="R794" s="23">
        <v>0</v>
      </c>
      <c r="S794" s="8"/>
      <c r="T794" s="9"/>
      <c r="U794" s="11">
        <v>321</v>
      </c>
    </row>
    <row r="795" spans="1:21" x14ac:dyDescent="0.25">
      <c r="A795" s="8" t="s">
        <v>5150</v>
      </c>
      <c r="B795" s="9" t="s">
        <v>1921</v>
      </c>
      <c r="C795" s="9" t="s">
        <v>1922</v>
      </c>
      <c r="D795" s="9" t="s">
        <v>1922</v>
      </c>
      <c r="E795" s="9" t="s">
        <v>5151</v>
      </c>
      <c r="F795" s="9" t="s">
        <v>29</v>
      </c>
      <c r="G795" s="9">
        <v>2</v>
      </c>
      <c r="H795" s="9">
        <v>1</v>
      </c>
      <c r="I795" s="9">
        <v>1</v>
      </c>
      <c r="J795" s="9">
        <v>6</v>
      </c>
      <c r="K795" s="9">
        <v>20.14</v>
      </c>
      <c r="L795" s="9">
        <v>184</v>
      </c>
      <c r="M795" s="9">
        <v>0</v>
      </c>
      <c r="N795" s="9">
        <v>17.282</v>
      </c>
      <c r="O795" s="11">
        <v>0</v>
      </c>
      <c r="P795" s="8">
        <v>0</v>
      </c>
      <c r="Q795" s="9">
        <v>61</v>
      </c>
      <c r="R795" s="23">
        <v>0</v>
      </c>
      <c r="S795" s="8"/>
      <c r="T795" s="9"/>
      <c r="U795" s="11">
        <v>330</v>
      </c>
    </row>
    <row r="796" spans="1:21" x14ac:dyDescent="0.25">
      <c r="A796" s="8" t="s">
        <v>5152</v>
      </c>
      <c r="B796" s="9" t="s">
        <v>5153</v>
      </c>
      <c r="C796" s="9" t="s">
        <v>5154</v>
      </c>
      <c r="D796" s="9" t="s">
        <v>5154</v>
      </c>
      <c r="E796" s="9" t="s">
        <v>5155</v>
      </c>
      <c r="F796" s="9" t="s">
        <v>29</v>
      </c>
      <c r="G796" s="9">
        <v>6</v>
      </c>
      <c r="H796" s="9">
        <v>1</v>
      </c>
      <c r="I796" s="9">
        <v>1</v>
      </c>
      <c r="J796" s="9">
        <v>18.8</v>
      </c>
      <c r="K796" s="9">
        <v>8.7247000000000003</v>
      </c>
      <c r="L796" s="9">
        <v>80</v>
      </c>
      <c r="M796" s="9">
        <v>2.7322000000000002E-3</v>
      </c>
      <c r="N796" s="9">
        <v>6.1943999999999999</v>
      </c>
      <c r="O796" s="11">
        <v>0</v>
      </c>
      <c r="P796" s="8">
        <v>0</v>
      </c>
      <c r="Q796" s="9">
        <v>61</v>
      </c>
      <c r="R796" s="23">
        <v>0</v>
      </c>
      <c r="S796" s="8"/>
      <c r="T796" s="9"/>
      <c r="U796" s="11">
        <v>332</v>
      </c>
    </row>
    <row r="797" spans="1:21" x14ac:dyDescent="0.25">
      <c r="A797" s="8" t="s">
        <v>5156</v>
      </c>
      <c r="B797" s="9" t="s">
        <v>5157</v>
      </c>
      <c r="C797" s="9" t="s">
        <v>5158</v>
      </c>
      <c r="D797" s="9" t="s">
        <v>5158</v>
      </c>
      <c r="E797" s="9" t="s">
        <v>5159</v>
      </c>
      <c r="F797" s="9" t="s">
        <v>29</v>
      </c>
      <c r="G797" s="9">
        <v>3</v>
      </c>
      <c r="H797" s="9">
        <v>1</v>
      </c>
      <c r="I797" s="9">
        <v>1</v>
      </c>
      <c r="J797" s="9">
        <v>4.3</v>
      </c>
      <c r="K797" s="9">
        <v>26.658000000000001</v>
      </c>
      <c r="L797" s="9">
        <v>234</v>
      </c>
      <c r="M797" s="9">
        <v>1.4534999999999999E-3</v>
      </c>
      <c r="N797" s="9">
        <v>6.6059999999999999</v>
      </c>
      <c r="O797" s="11">
        <v>0</v>
      </c>
      <c r="P797" s="8">
        <v>0</v>
      </c>
      <c r="Q797" s="9">
        <v>61</v>
      </c>
      <c r="R797" s="23">
        <v>0</v>
      </c>
      <c r="S797" s="8"/>
      <c r="T797" s="9"/>
      <c r="U797" s="11">
        <v>337</v>
      </c>
    </row>
    <row r="798" spans="1:21" x14ac:dyDescent="0.25">
      <c r="A798" s="8" t="s">
        <v>5160</v>
      </c>
      <c r="B798" s="9" t="s">
        <v>5161</v>
      </c>
      <c r="C798" s="9" t="s">
        <v>5162</v>
      </c>
      <c r="D798" s="9" t="s">
        <v>5162</v>
      </c>
      <c r="E798" s="9" t="s">
        <v>5163</v>
      </c>
      <c r="F798" s="9" t="s">
        <v>29</v>
      </c>
      <c r="G798" s="9">
        <v>3</v>
      </c>
      <c r="H798" s="9">
        <v>1</v>
      </c>
      <c r="I798" s="9">
        <v>1</v>
      </c>
      <c r="J798" s="9">
        <v>6.5</v>
      </c>
      <c r="K798" s="9">
        <v>17.562999999999999</v>
      </c>
      <c r="L798" s="9">
        <v>155</v>
      </c>
      <c r="M798" s="9">
        <v>2.7247999999999999E-3</v>
      </c>
      <c r="N798" s="9">
        <v>6.1848999999999998</v>
      </c>
      <c r="O798" s="11">
        <v>0</v>
      </c>
      <c r="P798" s="8">
        <v>0</v>
      </c>
      <c r="Q798" s="9">
        <v>61</v>
      </c>
      <c r="R798" s="23">
        <v>0</v>
      </c>
      <c r="S798" s="8"/>
      <c r="T798" s="9"/>
      <c r="U798" s="11">
        <v>343</v>
      </c>
    </row>
    <row r="799" spans="1:21" x14ac:dyDescent="0.25">
      <c r="A799" s="8" t="s">
        <v>5164</v>
      </c>
      <c r="B799" s="9" t="s">
        <v>83</v>
      </c>
      <c r="C799" s="9" t="s">
        <v>84</v>
      </c>
      <c r="D799" s="9" t="s">
        <v>84</v>
      </c>
      <c r="E799" s="9" t="s">
        <v>5165</v>
      </c>
      <c r="F799" s="9" t="s">
        <v>29</v>
      </c>
      <c r="G799" s="9">
        <v>5</v>
      </c>
      <c r="H799" s="9">
        <v>1</v>
      </c>
      <c r="I799" s="9">
        <v>1</v>
      </c>
      <c r="J799" s="9">
        <v>9.5</v>
      </c>
      <c r="K799" s="9">
        <v>16.177</v>
      </c>
      <c r="L799" s="9">
        <v>137</v>
      </c>
      <c r="M799" s="9">
        <v>0</v>
      </c>
      <c r="N799" s="9">
        <v>7.2403000000000004</v>
      </c>
      <c r="O799" s="11">
        <v>0</v>
      </c>
      <c r="P799" s="8">
        <v>0</v>
      </c>
      <c r="Q799" s="9">
        <v>61</v>
      </c>
      <c r="R799" s="23">
        <v>0</v>
      </c>
      <c r="S799" s="8"/>
      <c r="T799" s="9"/>
      <c r="U799" s="11">
        <v>368</v>
      </c>
    </row>
    <row r="800" spans="1:21" x14ac:dyDescent="0.25">
      <c r="A800" s="8" t="s">
        <v>2313</v>
      </c>
      <c r="B800" s="9" t="s">
        <v>2314</v>
      </c>
      <c r="C800" s="9" t="s">
        <v>2315</v>
      </c>
      <c r="D800" s="9" t="s">
        <v>2315</v>
      </c>
      <c r="E800" s="9" t="s">
        <v>2316</v>
      </c>
      <c r="F800" s="9" t="s">
        <v>29</v>
      </c>
      <c r="G800" s="9">
        <v>1</v>
      </c>
      <c r="H800" s="9">
        <v>3</v>
      </c>
      <c r="I800" s="9">
        <v>1</v>
      </c>
      <c r="J800" s="9">
        <v>6.7</v>
      </c>
      <c r="K800" s="9">
        <v>63.704000000000001</v>
      </c>
      <c r="L800" s="9">
        <v>579</v>
      </c>
      <c r="M800" s="9">
        <v>7.7219999999999997E-3</v>
      </c>
      <c r="N800" s="9">
        <v>5.8971999999999998</v>
      </c>
      <c r="O800" s="11">
        <v>0</v>
      </c>
      <c r="P800" s="8">
        <v>0</v>
      </c>
      <c r="Q800" s="9">
        <v>61</v>
      </c>
      <c r="R800" s="23">
        <v>0</v>
      </c>
      <c r="S800" s="8"/>
      <c r="T800" s="9"/>
      <c r="U800" s="11">
        <v>378</v>
      </c>
    </row>
    <row r="801" spans="1:21" x14ac:dyDescent="0.25">
      <c r="A801" s="8" t="s">
        <v>5166</v>
      </c>
      <c r="B801" s="9" t="s">
        <v>5167</v>
      </c>
      <c r="C801" s="9" t="s">
        <v>5168</v>
      </c>
      <c r="D801" s="9" t="s">
        <v>5169</v>
      </c>
      <c r="E801" s="9" t="s">
        <v>5170</v>
      </c>
      <c r="F801" s="9" t="s">
        <v>29</v>
      </c>
      <c r="G801" s="9">
        <v>3</v>
      </c>
      <c r="H801" s="9">
        <v>1</v>
      </c>
      <c r="I801" s="9">
        <v>1</v>
      </c>
      <c r="J801" s="9">
        <v>2.6</v>
      </c>
      <c r="K801" s="9">
        <v>60.029000000000003</v>
      </c>
      <c r="L801" s="9">
        <v>536</v>
      </c>
      <c r="M801" s="9">
        <v>0</v>
      </c>
      <c r="N801" s="9">
        <v>38.914000000000001</v>
      </c>
      <c r="O801" s="11">
        <v>0</v>
      </c>
      <c r="P801" s="8">
        <v>0</v>
      </c>
      <c r="Q801" s="9">
        <v>61</v>
      </c>
      <c r="R801" s="23">
        <v>0</v>
      </c>
      <c r="S801" s="8"/>
      <c r="T801" s="9"/>
      <c r="U801" s="11">
        <v>390</v>
      </c>
    </row>
    <row r="802" spans="1:21" x14ac:dyDescent="0.25">
      <c r="A802" s="8" t="s">
        <v>5171</v>
      </c>
      <c r="B802" s="9" t="s">
        <v>5172</v>
      </c>
      <c r="C802" s="9" t="s">
        <v>5173</v>
      </c>
      <c r="D802" s="9" t="s">
        <v>5173</v>
      </c>
      <c r="E802" s="9" t="s">
        <v>5174</v>
      </c>
      <c r="F802" s="9" t="s">
        <v>29</v>
      </c>
      <c r="G802" s="9">
        <v>1</v>
      </c>
      <c r="H802" s="9">
        <v>1</v>
      </c>
      <c r="I802" s="9">
        <v>1</v>
      </c>
      <c r="J802" s="9">
        <v>6.4</v>
      </c>
      <c r="K802" s="9">
        <v>30.241</v>
      </c>
      <c r="L802" s="9">
        <v>264</v>
      </c>
      <c r="M802" s="9">
        <v>2.7816E-3</v>
      </c>
      <c r="N802" s="9">
        <v>6.3491</v>
      </c>
      <c r="O802" s="11">
        <v>0</v>
      </c>
      <c r="P802" s="8">
        <v>0</v>
      </c>
      <c r="Q802" s="9">
        <v>61</v>
      </c>
      <c r="R802" s="23">
        <v>0</v>
      </c>
      <c r="S802" s="8"/>
      <c r="T802" s="9"/>
      <c r="U802" s="11">
        <v>409</v>
      </c>
    </row>
    <row r="803" spans="1:21" x14ac:dyDescent="0.25">
      <c r="A803" s="8" t="s">
        <v>5175</v>
      </c>
      <c r="B803" s="9" t="s">
        <v>5176</v>
      </c>
      <c r="C803" s="9" t="s">
        <v>5177</v>
      </c>
      <c r="D803" s="9" t="s">
        <v>5177</v>
      </c>
      <c r="E803" s="9" t="s">
        <v>5178</v>
      </c>
      <c r="F803" s="9" t="s">
        <v>29</v>
      </c>
      <c r="G803" s="9">
        <v>3</v>
      </c>
      <c r="H803" s="9">
        <v>2</v>
      </c>
      <c r="I803" s="9">
        <v>2</v>
      </c>
      <c r="J803" s="9">
        <v>5</v>
      </c>
      <c r="K803" s="9">
        <v>45.518000000000001</v>
      </c>
      <c r="L803" s="9">
        <v>404</v>
      </c>
      <c r="M803" s="9">
        <v>0</v>
      </c>
      <c r="N803" s="9">
        <v>10.84</v>
      </c>
      <c r="O803" s="11">
        <v>0</v>
      </c>
      <c r="P803" s="8">
        <v>0</v>
      </c>
      <c r="Q803" s="9">
        <v>61</v>
      </c>
      <c r="R803" s="23">
        <v>0</v>
      </c>
      <c r="S803" s="8"/>
      <c r="T803" s="9"/>
      <c r="U803" s="11">
        <v>469</v>
      </c>
    </row>
    <row r="804" spans="1:21" x14ac:dyDescent="0.25">
      <c r="A804" s="8" t="s">
        <v>5179</v>
      </c>
      <c r="B804" s="9" t="s">
        <v>2994</v>
      </c>
      <c r="C804" s="9" t="s">
        <v>2995</v>
      </c>
      <c r="D804" s="9" t="s">
        <v>2995</v>
      </c>
      <c r="E804" s="9" t="s">
        <v>5180</v>
      </c>
      <c r="F804" s="9" t="s">
        <v>29</v>
      </c>
      <c r="G804" s="9">
        <v>1</v>
      </c>
      <c r="H804" s="9">
        <v>1</v>
      </c>
      <c r="I804" s="9">
        <v>1</v>
      </c>
      <c r="J804" s="9">
        <v>6.6</v>
      </c>
      <c r="K804" s="9">
        <v>37.895000000000003</v>
      </c>
      <c r="L804" s="9">
        <v>350</v>
      </c>
      <c r="M804" s="9">
        <v>7.8125E-3</v>
      </c>
      <c r="N804" s="9">
        <v>5.9698000000000002</v>
      </c>
      <c r="O804" s="11">
        <v>0</v>
      </c>
      <c r="P804" s="8">
        <v>0</v>
      </c>
      <c r="Q804" s="9">
        <v>61</v>
      </c>
      <c r="R804" s="23">
        <v>0</v>
      </c>
      <c r="S804" s="8"/>
      <c r="T804" s="9"/>
      <c r="U804" s="11">
        <v>470</v>
      </c>
    </row>
    <row r="805" spans="1:21" x14ac:dyDescent="0.25">
      <c r="A805" s="8" t="s">
        <v>5181</v>
      </c>
      <c r="B805" s="9" t="s">
        <v>2536</v>
      </c>
      <c r="C805" s="9" t="s">
        <v>2537</v>
      </c>
      <c r="D805" s="9" t="s">
        <v>2537</v>
      </c>
      <c r="E805" s="9" t="s">
        <v>5182</v>
      </c>
      <c r="F805" s="9" t="s">
        <v>29</v>
      </c>
      <c r="G805" s="9">
        <v>1</v>
      </c>
      <c r="H805" s="9">
        <v>1</v>
      </c>
      <c r="I805" s="9">
        <v>1</v>
      </c>
      <c r="J805" s="9">
        <v>2.7</v>
      </c>
      <c r="K805" s="9">
        <v>76.149000000000001</v>
      </c>
      <c r="L805" s="9">
        <v>707</v>
      </c>
      <c r="M805" s="9">
        <v>0</v>
      </c>
      <c r="N805" s="9">
        <v>8.9123000000000001</v>
      </c>
      <c r="O805" s="11">
        <v>0</v>
      </c>
      <c r="P805" s="8">
        <v>0</v>
      </c>
      <c r="Q805" s="9">
        <v>61</v>
      </c>
      <c r="R805" s="23">
        <v>0</v>
      </c>
      <c r="S805" s="8"/>
      <c r="T805" s="9"/>
      <c r="U805" s="11">
        <v>497</v>
      </c>
    </row>
    <row r="806" spans="1:21" x14ac:dyDescent="0.25">
      <c r="A806" s="8" t="s">
        <v>5183</v>
      </c>
      <c r="B806" s="9" t="s">
        <v>5184</v>
      </c>
      <c r="C806" s="9" t="s">
        <v>5185</v>
      </c>
      <c r="D806" s="9" t="s">
        <v>5185</v>
      </c>
      <c r="E806" s="9" t="s">
        <v>5186</v>
      </c>
      <c r="F806" s="9" t="s">
        <v>29</v>
      </c>
      <c r="G806" s="9">
        <v>1</v>
      </c>
      <c r="H806" s="9">
        <v>1</v>
      </c>
      <c r="I806" s="9">
        <v>1</v>
      </c>
      <c r="J806" s="9">
        <v>1.7</v>
      </c>
      <c r="K806" s="9">
        <v>99.986000000000004</v>
      </c>
      <c r="L806" s="9">
        <v>894</v>
      </c>
      <c r="M806" s="9">
        <v>2.8289000000000001E-3</v>
      </c>
      <c r="N806" s="9">
        <v>6.3933</v>
      </c>
      <c r="O806" s="11">
        <v>0</v>
      </c>
      <c r="P806" s="8">
        <v>0</v>
      </c>
      <c r="Q806" s="9">
        <v>61</v>
      </c>
      <c r="R806" s="23">
        <v>0</v>
      </c>
      <c r="S806" s="8"/>
      <c r="T806" s="9"/>
      <c r="U806" s="11">
        <v>647</v>
      </c>
    </row>
    <row r="807" spans="1:21" x14ac:dyDescent="0.25">
      <c r="A807" s="8" t="s">
        <v>5187</v>
      </c>
      <c r="B807" s="9" t="s">
        <v>5188</v>
      </c>
      <c r="C807" s="9" t="s">
        <v>5189</v>
      </c>
      <c r="D807" s="9" t="s">
        <v>5189</v>
      </c>
      <c r="E807" s="9" t="s">
        <v>5190</v>
      </c>
      <c r="F807" s="9" t="s">
        <v>29</v>
      </c>
      <c r="G807" s="9">
        <v>1</v>
      </c>
      <c r="H807" s="9">
        <v>1</v>
      </c>
      <c r="I807" s="9">
        <v>1</v>
      </c>
      <c r="J807" s="9">
        <v>1.4</v>
      </c>
      <c r="K807" s="9">
        <v>91.837999999999994</v>
      </c>
      <c r="L807" s="9">
        <v>790</v>
      </c>
      <c r="M807" s="9">
        <v>0</v>
      </c>
      <c r="N807" s="9">
        <v>10.278</v>
      </c>
      <c r="O807" s="11">
        <v>0</v>
      </c>
      <c r="P807" s="8">
        <v>0</v>
      </c>
      <c r="Q807" s="9">
        <v>61</v>
      </c>
      <c r="R807" s="23">
        <v>0</v>
      </c>
      <c r="S807" s="8"/>
      <c r="T807" s="9"/>
      <c r="U807" s="11">
        <v>651</v>
      </c>
    </row>
    <row r="808" spans="1:21" x14ac:dyDescent="0.25">
      <c r="A808" s="8" t="s">
        <v>5191</v>
      </c>
      <c r="B808" s="9" t="s">
        <v>5192</v>
      </c>
      <c r="C808" s="9" t="s">
        <v>5193</v>
      </c>
      <c r="D808" s="9" t="s">
        <v>5193</v>
      </c>
      <c r="E808" s="9" t="s">
        <v>5194</v>
      </c>
      <c r="F808" s="9" t="s">
        <v>29</v>
      </c>
      <c r="G808" s="9">
        <v>1</v>
      </c>
      <c r="H808" s="9">
        <v>1</v>
      </c>
      <c r="I808" s="9">
        <v>1</v>
      </c>
      <c r="J808" s="9">
        <v>2.8</v>
      </c>
      <c r="K808" s="9">
        <v>54.793999999999997</v>
      </c>
      <c r="L808" s="9">
        <v>509</v>
      </c>
      <c r="M808" s="9">
        <v>0</v>
      </c>
      <c r="N808" s="9">
        <v>7.2413999999999996</v>
      </c>
      <c r="O808" s="11">
        <v>0</v>
      </c>
      <c r="P808" s="8">
        <v>0</v>
      </c>
      <c r="Q808" s="9">
        <v>61</v>
      </c>
      <c r="R808" s="23">
        <v>0</v>
      </c>
      <c r="S808" s="8"/>
      <c r="T808" s="9"/>
      <c r="U808" s="11">
        <v>653</v>
      </c>
    </row>
    <row r="809" spans="1:21" x14ac:dyDescent="0.25">
      <c r="A809" s="8" t="s">
        <v>2977</v>
      </c>
      <c r="B809" s="9" t="s">
        <v>2978</v>
      </c>
      <c r="C809" s="9" t="s">
        <v>2979</v>
      </c>
      <c r="D809" s="9" t="s">
        <v>2979</v>
      </c>
      <c r="E809" s="9" t="s">
        <v>2980</v>
      </c>
      <c r="F809" s="9" t="s">
        <v>29</v>
      </c>
      <c r="G809" s="9">
        <v>1</v>
      </c>
      <c r="H809" s="9">
        <v>1</v>
      </c>
      <c r="I809" s="9">
        <v>1</v>
      </c>
      <c r="J809" s="9">
        <v>0.7</v>
      </c>
      <c r="K809" s="9">
        <v>160.88</v>
      </c>
      <c r="L809" s="9">
        <v>1443</v>
      </c>
      <c r="M809" s="9">
        <v>0</v>
      </c>
      <c r="N809" s="9">
        <v>12.321999999999999</v>
      </c>
      <c r="O809" s="11">
        <v>0</v>
      </c>
      <c r="P809" s="8">
        <v>0</v>
      </c>
      <c r="Q809" s="9">
        <v>61</v>
      </c>
      <c r="R809" s="23">
        <v>0</v>
      </c>
      <c r="S809" s="8"/>
      <c r="T809" s="9"/>
      <c r="U809" s="11">
        <v>654</v>
      </c>
    </row>
    <row r="810" spans="1:21" x14ac:dyDescent="0.25">
      <c r="A810" s="8" t="s">
        <v>5195</v>
      </c>
      <c r="B810" s="9" t="s">
        <v>5196</v>
      </c>
      <c r="C810" s="9" t="s">
        <v>5197</v>
      </c>
      <c r="D810" s="9" t="s">
        <v>5197</v>
      </c>
      <c r="E810" s="9" t="s">
        <v>5198</v>
      </c>
      <c r="F810" s="9" t="s">
        <v>29</v>
      </c>
      <c r="G810" s="9">
        <v>1</v>
      </c>
      <c r="H810" s="9">
        <v>1</v>
      </c>
      <c r="I810" s="9">
        <v>1</v>
      </c>
      <c r="J810" s="9">
        <v>2</v>
      </c>
      <c r="K810" s="9">
        <v>61.491999999999997</v>
      </c>
      <c r="L810" s="9">
        <v>559</v>
      </c>
      <c r="M810" s="9">
        <v>0</v>
      </c>
      <c r="N810" s="9">
        <v>7.9462999999999999</v>
      </c>
      <c r="O810" s="11">
        <v>0</v>
      </c>
      <c r="P810" s="8">
        <v>0</v>
      </c>
      <c r="Q810" s="9">
        <v>61</v>
      </c>
      <c r="R810" s="23">
        <v>0</v>
      </c>
      <c r="S810" s="8"/>
      <c r="T810" s="9"/>
      <c r="U810" s="11">
        <v>661</v>
      </c>
    </row>
    <row r="811" spans="1:21" x14ac:dyDescent="0.25">
      <c r="A811" s="8" t="s">
        <v>5199</v>
      </c>
      <c r="B811" s="9" t="s">
        <v>5200</v>
      </c>
      <c r="C811" s="9" t="s">
        <v>5201</v>
      </c>
      <c r="D811" s="9" t="s">
        <v>5201</v>
      </c>
      <c r="E811" s="9" t="s">
        <v>5202</v>
      </c>
      <c r="F811" s="9" t="s">
        <v>29</v>
      </c>
      <c r="G811" s="9">
        <v>1</v>
      </c>
      <c r="H811" s="9">
        <v>1</v>
      </c>
      <c r="I811" s="9">
        <v>1</v>
      </c>
      <c r="J811" s="9">
        <v>2.1</v>
      </c>
      <c r="K811" s="9">
        <v>82.86</v>
      </c>
      <c r="L811" s="9">
        <v>747</v>
      </c>
      <c r="M811" s="9">
        <v>2.7548E-3</v>
      </c>
      <c r="N811" s="9">
        <v>6.2891000000000004</v>
      </c>
      <c r="O811" s="11">
        <v>0</v>
      </c>
      <c r="P811" s="8">
        <v>0</v>
      </c>
      <c r="Q811" s="9">
        <v>61</v>
      </c>
      <c r="R811" s="23">
        <v>0</v>
      </c>
      <c r="S811" s="8"/>
      <c r="T811" s="9"/>
      <c r="U811" s="11">
        <v>670</v>
      </c>
    </row>
    <row r="812" spans="1:21" x14ac:dyDescent="0.25">
      <c r="A812" s="8" t="s">
        <v>2919</v>
      </c>
      <c r="B812" s="9" t="s">
        <v>2920</v>
      </c>
      <c r="C812" s="9" t="s">
        <v>2921</v>
      </c>
      <c r="D812" s="9" t="s">
        <v>2921</v>
      </c>
      <c r="E812" s="9" t="s">
        <v>2922</v>
      </c>
      <c r="F812" s="9" t="s">
        <v>29</v>
      </c>
      <c r="G812" s="9">
        <v>1</v>
      </c>
      <c r="H812" s="9">
        <v>1</v>
      </c>
      <c r="I812" s="9">
        <v>1</v>
      </c>
      <c r="J812" s="9">
        <v>6</v>
      </c>
      <c r="K812" s="9">
        <v>29.998999999999999</v>
      </c>
      <c r="L812" s="9">
        <v>268</v>
      </c>
      <c r="M812" s="9">
        <v>0</v>
      </c>
      <c r="N812" s="9">
        <v>10.384</v>
      </c>
      <c r="O812" s="11">
        <v>0</v>
      </c>
      <c r="P812" s="8">
        <v>0</v>
      </c>
      <c r="Q812" s="9">
        <v>61</v>
      </c>
      <c r="R812" s="23">
        <v>0</v>
      </c>
      <c r="S812" s="8"/>
      <c r="T812" s="9"/>
      <c r="U812" s="11">
        <v>693</v>
      </c>
    </row>
    <row r="813" spans="1:21" x14ac:dyDescent="0.25">
      <c r="A813" s="8" t="s">
        <v>5203</v>
      </c>
      <c r="B813" s="9" t="s">
        <v>2056</v>
      </c>
      <c r="C813" s="9" t="s">
        <v>2057</v>
      </c>
      <c r="D813" s="9" t="s">
        <v>2057</v>
      </c>
      <c r="E813" s="9" t="s">
        <v>5204</v>
      </c>
      <c r="F813" s="9" t="s">
        <v>29</v>
      </c>
      <c r="G813" s="9">
        <v>1</v>
      </c>
      <c r="H813" s="9">
        <v>1</v>
      </c>
      <c r="I813" s="9">
        <v>1</v>
      </c>
      <c r="J813" s="9">
        <v>0.7</v>
      </c>
      <c r="K813" s="9">
        <v>213.7</v>
      </c>
      <c r="L813" s="9">
        <v>1907</v>
      </c>
      <c r="M813" s="9">
        <v>7.8022999999999999E-3</v>
      </c>
      <c r="N813" s="9">
        <v>5.9691000000000001</v>
      </c>
      <c r="O813" s="11">
        <v>0</v>
      </c>
      <c r="P813" s="8">
        <v>0</v>
      </c>
      <c r="Q813" s="9">
        <v>61</v>
      </c>
      <c r="R813" s="23">
        <v>0</v>
      </c>
      <c r="S813" s="8"/>
      <c r="T813" s="9"/>
      <c r="U813" s="11">
        <v>709</v>
      </c>
    </row>
    <row r="814" spans="1:21" x14ac:dyDescent="0.25">
      <c r="A814" s="8" t="s">
        <v>5205</v>
      </c>
      <c r="B814" s="9" t="s">
        <v>5206</v>
      </c>
      <c r="C814" s="9" t="s">
        <v>5207</v>
      </c>
      <c r="D814" s="9" t="s">
        <v>5207</v>
      </c>
      <c r="E814" s="9" t="s">
        <v>5208</v>
      </c>
      <c r="F814" s="9" t="s">
        <v>29</v>
      </c>
      <c r="G814" s="9">
        <v>1</v>
      </c>
      <c r="H814" s="9">
        <v>1</v>
      </c>
      <c r="I814" s="9">
        <v>1</v>
      </c>
      <c r="J814" s="9">
        <v>4.4000000000000004</v>
      </c>
      <c r="K814" s="9">
        <v>30.847000000000001</v>
      </c>
      <c r="L814" s="9">
        <v>275</v>
      </c>
      <c r="M814" s="9">
        <v>0</v>
      </c>
      <c r="N814" s="9">
        <v>9.7547999999999995</v>
      </c>
      <c r="O814" s="11">
        <v>0</v>
      </c>
      <c r="P814" s="8">
        <v>0</v>
      </c>
      <c r="Q814" s="9">
        <v>61</v>
      </c>
      <c r="R814" s="23">
        <v>0</v>
      </c>
      <c r="S814" s="8"/>
      <c r="T814" s="9"/>
      <c r="U814" s="11">
        <v>721</v>
      </c>
    </row>
    <row r="815" spans="1:21" x14ac:dyDescent="0.25">
      <c r="A815" s="8" t="s">
        <v>5209</v>
      </c>
      <c r="B815" s="9" t="s">
        <v>5210</v>
      </c>
      <c r="C815" s="9" t="s">
        <v>5211</v>
      </c>
      <c r="D815" s="9" t="s">
        <v>5211</v>
      </c>
      <c r="E815" s="9" t="s">
        <v>5212</v>
      </c>
      <c r="F815" s="9" t="s">
        <v>29</v>
      </c>
      <c r="G815" s="9">
        <v>1</v>
      </c>
      <c r="H815" s="9">
        <v>1</v>
      </c>
      <c r="I815" s="9">
        <v>1</v>
      </c>
      <c r="J815" s="9">
        <v>1.4</v>
      </c>
      <c r="K815" s="9">
        <v>125.43</v>
      </c>
      <c r="L815" s="9">
        <v>1120</v>
      </c>
      <c r="M815" s="9">
        <v>2.8168999999999998E-3</v>
      </c>
      <c r="N815" s="9">
        <v>6.3869999999999996</v>
      </c>
      <c r="O815" s="11">
        <v>0</v>
      </c>
      <c r="P815" s="8">
        <v>0</v>
      </c>
      <c r="Q815" s="9">
        <v>61</v>
      </c>
      <c r="R815" s="23">
        <v>0</v>
      </c>
      <c r="S815" s="8"/>
      <c r="T815" s="9"/>
      <c r="U815" s="11">
        <v>727</v>
      </c>
    </row>
    <row r="816" spans="1:21" x14ac:dyDescent="0.25">
      <c r="A816" s="8" t="s">
        <v>5213</v>
      </c>
      <c r="B816" s="9" t="s">
        <v>5214</v>
      </c>
      <c r="C816" s="9" t="s">
        <v>5215</v>
      </c>
      <c r="D816" s="9" t="s">
        <v>5215</v>
      </c>
      <c r="E816" s="9" t="s">
        <v>5216</v>
      </c>
      <c r="F816" s="9" t="s">
        <v>29</v>
      </c>
      <c r="G816" s="9">
        <v>1</v>
      </c>
      <c r="H816" s="9">
        <v>1</v>
      </c>
      <c r="I816" s="9">
        <v>1</v>
      </c>
      <c r="J816" s="9">
        <v>1.8</v>
      </c>
      <c r="K816" s="9">
        <v>78.429000000000002</v>
      </c>
      <c r="L816" s="9">
        <v>669</v>
      </c>
      <c r="M816" s="9">
        <v>0</v>
      </c>
      <c r="N816" s="9">
        <v>24.12</v>
      </c>
      <c r="O816" s="11">
        <v>0</v>
      </c>
      <c r="P816" s="8">
        <v>0</v>
      </c>
      <c r="Q816" s="9">
        <v>61</v>
      </c>
      <c r="R816" s="23">
        <v>0</v>
      </c>
      <c r="S816" s="8"/>
      <c r="T816" s="9"/>
      <c r="U816" s="11">
        <v>731</v>
      </c>
    </row>
    <row r="817" spans="1:21" x14ac:dyDescent="0.25">
      <c r="A817" s="8" t="s">
        <v>5217</v>
      </c>
      <c r="B817" s="9" t="s">
        <v>5218</v>
      </c>
      <c r="C817" s="9" t="s">
        <v>5219</v>
      </c>
      <c r="D817" s="9" t="s">
        <v>5219</v>
      </c>
      <c r="E817" s="9" t="s">
        <v>5220</v>
      </c>
      <c r="F817" s="9" t="s">
        <v>29</v>
      </c>
      <c r="G817" s="9">
        <v>1</v>
      </c>
      <c r="H817" s="9">
        <v>1</v>
      </c>
      <c r="I817" s="9">
        <v>1</v>
      </c>
      <c r="J817" s="9">
        <v>0.7</v>
      </c>
      <c r="K817" s="9">
        <v>149.04</v>
      </c>
      <c r="L817" s="9">
        <v>1335</v>
      </c>
      <c r="M817" s="9">
        <v>0</v>
      </c>
      <c r="N817" s="9">
        <v>6.9320000000000004</v>
      </c>
      <c r="O817" s="11">
        <v>0</v>
      </c>
      <c r="P817" s="8">
        <v>0</v>
      </c>
      <c r="Q817" s="9">
        <v>61</v>
      </c>
      <c r="R817" s="23">
        <v>0</v>
      </c>
      <c r="S817" s="8"/>
      <c r="T817" s="9"/>
      <c r="U817" s="11">
        <v>736</v>
      </c>
    </row>
    <row r="818" spans="1:21" x14ac:dyDescent="0.25">
      <c r="A818" s="8" t="s">
        <v>5221</v>
      </c>
      <c r="B818" s="9" t="s">
        <v>5222</v>
      </c>
      <c r="C818" s="9" t="s">
        <v>5223</v>
      </c>
      <c r="D818" s="9" t="s">
        <v>5223</v>
      </c>
      <c r="E818" s="9" t="s">
        <v>5224</v>
      </c>
      <c r="F818" s="9" t="s">
        <v>29</v>
      </c>
      <c r="G818" s="9">
        <v>1</v>
      </c>
      <c r="H818" s="9">
        <v>1</v>
      </c>
      <c r="I818" s="9">
        <v>1</v>
      </c>
      <c r="J818" s="9">
        <v>1.3</v>
      </c>
      <c r="K818" s="9">
        <v>96.022000000000006</v>
      </c>
      <c r="L818" s="9">
        <v>868</v>
      </c>
      <c r="M818" s="9">
        <v>1.4514E-3</v>
      </c>
      <c r="N818" s="9">
        <v>6.5625999999999998</v>
      </c>
      <c r="O818" s="11">
        <v>0</v>
      </c>
      <c r="P818" s="8">
        <v>0</v>
      </c>
      <c r="Q818" s="9">
        <v>61</v>
      </c>
      <c r="R818" s="23">
        <v>0</v>
      </c>
      <c r="S818" s="8"/>
      <c r="T818" s="9"/>
      <c r="U818" s="11">
        <v>746</v>
      </c>
    </row>
    <row r="819" spans="1:21" x14ac:dyDescent="0.25">
      <c r="A819" s="8" t="s">
        <v>5225</v>
      </c>
      <c r="B819" s="9" t="s">
        <v>5226</v>
      </c>
      <c r="C819" s="9" t="s">
        <v>5227</v>
      </c>
      <c r="D819" s="9" t="s">
        <v>5227</v>
      </c>
      <c r="E819" s="9" t="s">
        <v>5228</v>
      </c>
      <c r="F819" s="9" t="s">
        <v>29</v>
      </c>
      <c r="G819" s="9">
        <v>1</v>
      </c>
      <c r="H819" s="9">
        <v>1</v>
      </c>
      <c r="I819" s="9">
        <v>1</v>
      </c>
      <c r="J819" s="9">
        <v>1.7</v>
      </c>
      <c r="K819" s="9">
        <v>68.063999999999993</v>
      </c>
      <c r="L819" s="9">
        <v>589</v>
      </c>
      <c r="M819" s="9">
        <v>0</v>
      </c>
      <c r="N819" s="9">
        <v>7.1803999999999997</v>
      </c>
      <c r="O819" s="11">
        <v>0</v>
      </c>
      <c r="P819" s="8">
        <v>0</v>
      </c>
      <c r="Q819" s="9">
        <v>61</v>
      </c>
      <c r="R819" s="23">
        <v>0</v>
      </c>
      <c r="S819" s="8"/>
      <c r="T819" s="9"/>
      <c r="U819" s="11">
        <v>747</v>
      </c>
    </row>
    <row r="820" spans="1:21" x14ac:dyDescent="0.25">
      <c r="A820" s="8" t="s">
        <v>5229</v>
      </c>
      <c r="B820" s="9" t="s">
        <v>5230</v>
      </c>
      <c r="C820" s="9" t="s">
        <v>5231</v>
      </c>
      <c r="D820" s="9" t="s">
        <v>5231</v>
      </c>
      <c r="E820" s="9" t="s">
        <v>5232</v>
      </c>
      <c r="F820" s="9" t="s">
        <v>29</v>
      </c>
      <c r="G820" s="9">
        <v>2</v>
      </c>
      <c r="H820" s="9">
        <v>2</v>
      </c>
      <c r="I820" s="9">
        <v>2</v>
      </c>
      <c r="J820" s="9">
        <v>8.5</v>
      </c>
      <c r="K820" s="9">
        <v>55.872999999999998</v>
      </c>
      <c r="L820" s="9">
        <v>483</v>
      </c>
      <c r="M820" s="9">
        <v>0</v>
      </c>
      <c r="N820" s="9">
        <v>12.175000000000001</v>
      </c>
      <c r="O820" s="11">
        <v>0</v>
      </c>
      <c r="P820" s="8">
        <v>0</v>
      </c>
      <c r="Q820" s="9">
        <v>61</v>
      </c>
      <c r="R820" s="23">
        <v>0</v>
      </c>
      <c r="S820" s="8"/>
      <c r="T820" s="9"/>
      <c r="U820" s="11">
        <v>756</v>
      </c>
    </row>
    <row r="821" spans="1:21" x14ac:dyDescent="0.25">
      <c r="A821" s="8" t="s">
        <v>5233</v>
      </c>
      <c r="B821" s="9" t="s">
        <v>5234</v>
      </c>
      <c r="C821" s="9" t="s">
        <v>5235</v>
      </c>
      <c r="D821" s="9" t="s">
        <v>5235</v>
      </c>
      <c r="E821" s="9" t="s">
        <v>5236</v>
      </c>
      <c r="F821" s="9" t="s">
        <v>29</v>
      </c>
      <c r="G821" s="9">
        <v>1</v>
      </c>
      <c r="H821" s="9">
        <v>1</v>
      </c>
      <c r="I821" s="9">
        <v>1</v>
      </c>
      <c r="J821" s="9">
        <v>4</v>
      </c>
      <c r="K821" s="9">
        <v>46.276000000000003</v>
      </c>
      <c r="L821" s="9">
        <v>405</v>
      </c>
      <c r="M821" s="9">
        <v>2.8408999999999999E-3</v>
      </c>
      <c r="N821" s="9">
        <v>6.3998999999999997</v>
      </c>
      <c r="O821" s="11">
        <v>0</v>
      </c>
      <c r="P821" s="8">
        <v>0</v>
      </c>
      <c r="Q821" s="9">
        <v>61</v>
      </c>
      <c r="R821" s="23">
        <v>0</v>
      </c>
      <c r="S821" s="8"/>
      <c r="T821" s="9"/>
      <c r="U821" s="11">
        <v>761</v>
      </c>
    </row>
    <row r="822" spans="1:21" x14ac:dyDescent="0.25">
      <c r="A822" s="8" t="s">
        <v>5237</v>
      </c>
      <c r="B822" s="9" t="s">
        <v>5238</v>
      </c>
      <c r="C822" s="9" t="s">
        <v>5239</v>
      </c>
      <c r="D822" s="9" t="s">
        <v>5239</v>
      </c>
      <c r="E822" s="9" t="s">
        <v>5240</v>
      </c>
      <c r="F822" s="9" t="s">
        <v>29</v>
      </c>
      <c r="G822" s="9">
        <v>1</v>
      </c>
      <c r="H822" s="9">
        <v>1</v>
      </c>
      <c r="I822" s="9">
        <v>1</v>
      </c>
      <c r="J822" s="9">
        <v>3.2</v>
      </c>
      <c r="K822" s="9">
        <v>54.066000000000003</v>
      </c>
      <c r="L822" s="9">
        <v>467</v>
      </c>
      <c r="M822" s="9">
        <v>2.7663000000000002E-3</v>
      </c>
      <c r="N822" s="9">
        <v>6.3010999999999999</v>
      </c>
      <c r="O822" s="11">
        <v>0</v>
      </c>
      <c r="P822" s="8">
        <v>0</v>
      </c>
      <c r="Q822" s="9">
        <v>61</v>
      </c>
      <c r="R822" s="23">
        <v>0</v>
      </c>
      <c r="S822" s="8"/>
      <c r="T822" s="9"/>
      <c r="U822" s="11">
        <v>773</v>
      </c>
    </row>
    <row r="823" spans="1:21" x14ac:dyDescent="0.25">
      <c r="A823" s="8" t="s">
        <v>5241</v>
      </c>
      <c r="B823" s="9" t="s">
        <v>5242</v>
      </c>
      <c r="C823" s="9" t="s">
        <v>5243</v>
      </c>
      <c r="D823" s="9" t="s">
        <v>5243</v>
      </c>
      <c r="E823" s="9" t="s">
        <v>5244</v>
      </c>
      <c r="F823" s="9" t="s">
        <v>29</v>
      </c>
      <c r="G823" s="9">
        <v>1</v>
      </c>
      <c r="H823" s="9">
        <v>1</v>
      </c>
      <c r="I823" s="9">
        <v>1</v>
      </c>
      <c r="J823" s="9">
        <v>1.8</v>
      </c>
      <c r="K823" s="9">
        <v>115.93</v>
      </c>
      <c r="L823" s="9">
        <v>1032</v>
      </c>
      <c r="M823" s="9">
        <v>1</v>
      </c>
      <c r="N823" s="9">
        <v>-2</v>
      </c>
      <c r="O823" s="11">
        <v>0</v>
      </c>
      <c r="P823" s="8">
        <v>0</v>
      </c>
      <c r="Q823" s="9">
        <v>61</v>
      </c>
      <c r="R823" s="23">
        <v>0</v>
      </c>
      <c r="S823" s="8" t="s">
        <v>24</v>
      </c>
      <c r="T823" s="9"/>
      <c r="U823" s="11">
        <v>777</v>
      </c>
    </row>
    <row r="824" spans="1:21" x14ac:dyDescent="0.25">
      <c r="A824" s="8" t="s">
        <v>5245</v>
      </c>
      <c r="B824" s="9" t="s">
        <v>5246</v>
      </c>
      <c r="C824" s="9" t="s">
        <v>5247</v>
      </c>
      <c r="D824" s="9" t="s">
        <v>5247</v>
      </c>
      <c r="E824" s="9" t="s">
        <v>5248</v>
      </c>
      <c r="F824" s="9" t="s">
        <v>29</v>
      </c>
      <c r="G824" s="9">
        <v>1</v>
      </c>
      <c r="H824" s="9">
        <v>1</v>
      </c>
      <c r="I824" s="9">
        <v>1</v>
      </c>
      <c r="J824" s="9">
        <v>5</v>
      </c>
      <c r="K824" s="9">
        <v>20.576000000000001</v>
      </c>
      <c r="L824" s="9">
        <v>180</v>
      </c>
      <c r="M824" s="9">
        <v>6.5358999999999999E-3</v>
      </c>
      <c r="N824" s="9">
        <v>5.9751000000000003</v>
      </c>
      <c r="O824" s="11">
        <v>0</v>
      </c>
      <c r="P824" s="8">
        <v>0</v>
      </c>
      <c r="Q824" s="9">
        <v>61</v>
      </c>
      <c r="R824" s="23">
        <v>0</v>
      </c>
      <c r="S824" s="8"/>
      <c r="T824" s="9"/>
      <c r="U824" s="11">
        <v>782</v>
      </c>
    </row>
    <row r="825" spans="1:21" x14ac:dyDescent="0.25">
      <c r="A825" s="8" t="s">
        <v>5249</v>
      </c>
      <c r="B825" s="9" t="s">
        <v>5250</v>
      </c>
      <c r="C825" s="9" t="s">
        <v>5251</v>
      </c>
      <c r="D825" s="9" t="s">
        <v>5251</v>
      </c>
      <c r="E825" s="9" t="s">
        <v>5252</v>
      </c>
      <c r="F825" s="9" t="s">
        <v>29</v>
      </c>
      <c r="G825" s="9">
        <v>1</v>
      </c>
      <c r="H825" s="9">
        <v>1</v>
      </c>
      <c r="I825" s="9">
        <v>1</v>
      </c>
      <c r="J825" s="9">
        <v>5.5</v>
      </c>
      <c r="K825" s="9">
        <v>29.571999999999999</v>
      </c>
      <c r="L825" s="9">
        <v>275</v>
      </c>
      <c r="M825" s="9">
        <v>0</v>
      </c>
      <c r="N825" s="9">
        <v>29.542000000000002</v>
      </c>
      <c r="O825" s="11">
        <v>0</v>
      </c>
      <c r="P825" s="8">
        <v>0</v>
      </c>
      <c r="Q825" s="9">
        <v>61</v>
      </c>
      <c r="R825" s="23">
        <v>0</v>
      </c>
      <c r="S825" s="8"/>
      <c r="T825" s="9"/>
      <c r="U825" s="11">
        <v>790</v>
      </c>
    </row>
    <row r="826" spans="1:21" x14ac:dyDescent="0.25">
      <c r="A826" s="8" t="s">
        <v>5253</v>
      </c>
      <c r="B826" s="9" t="s">
        <v>5254</v>
      </c>
      <c r="C826" s="9" t="s">
        <v>5255</v>
      </c>
      <c r="D826" s="9" t="s">
        <v>5255</v>
      </c>
      <c r="E826" s="9" t="s">
        <v>5256</v>
      </c>
      <c r="F826" s="9" t="s">
        <v>29</v>
      </c>
      <c r="G826" s="9">
        <v>1</v>
      </c>
      <c r="H826" s="9">
        <v>1</v>
      </c>
      <c r="I826" s="9">
        <v>1</v>
      </c>
      <c r="J826" s="9">
        <v>1.1000000000000001</v>
      </c>
      <c r="K826" s="9">
        <v>122.11</v>
      </c>
      <c r="L826" s="9">
        <v>1114</v>
      </c>
      <c r="M826" s="9">
        <v>1</v>
      </c>
      <c r="N826" s="9">
        <v>-2</v>
      </c>
      <c r="O826" s="11">
        <v>0</v>
      </c>
      <c r="P826" s="8">
        <v>0</v>
      </c>
      <c r="Q826" s="9">
        <v>61</v>
      </c>
      <c r="R826" s="23">
        <v>0</v>
      </c>
      <c r="S826" s="8" t="s">
        <v>24</v>
      </c>
      <c r="T826" s="9"/>
      <c r="U826" s="11">
        <v>797</v>
      </c>
    </row>
    <row r="827" spans="1:21" x14ac:dyDescent="0.25">
      <c r="A827" s="8" t="s">
        <v>5257</v>
      </c>
      <c r="B827" s="9" t="s">
        <v>5258</v>
      </c>
      <c r="C827" s="9" t="s">
        <v>5259</v>
      </c>
      <c r="D827" s="9" t="s">
        <v>5259</v>
      </c>
      <c r="E827" s="9" t="s">
        <v>5260</v>
      </c>
      <c r="F827" s="9" t="s">
        <v>29</v>
      </c>
      <c r="G827" s="9">
        <v>2</v>
      </c>
      <c r="H827" s="9">
        <v>1</v>
      </c>
      <c r="I827" s="9">
        <v>1</v>
      </c>
      <c r="J827" s="9">
        <v>11.1</v>
      </c>
      <c r="K827" s="9">
        <v>11.593</v>
      </c>
      <c r="L827" s="9">
        <v>99</v>
      </c>
      <c r="M827" s="9">
        <v>0</v>
      </c>
      <c r="N827" s="9">
        <v>9.3272999999999993</v>
      </c>
      <c r="O827" s="11">
        <v>0</v>
      </c>
      <c r="P827" s="8">
        <v>0</v>
      </c>
      <c r="Q827" s="9">
        <v>61</v>
      </c>
      <c r="R827" s="23">
        <v>0</v>
      </c>
      <c r="S827" s="8"/>
      <c r="T827" s="9"/>
      <c r="U827" s="11">
        <v>801</v>
      </c>
    </row>
    <row r="828" spans="1:21" x14ac:dyDescent="0.25">
      <c r="A828" s="8" t="s">
        <v>5261</v>
      </c>
      <c r="B828" s="9" t="s">
        <v>5262</v>
      </c>
      <c r="C828" s="9" t="s">
        <v>5263</v>
      </c>
      <c r="D828" s="9" t="s">
        <v>5263</v>
      </c>
      <c r="E828" s="9" t="s">
        <v>5264</v>
      </c>
      <c r="F828" s="9" t="s">
        <v>29</v>
      </c>
      <c r="G828" s="9">
        <v>1</v>
      </c>
      <c r="H828" s="9">
        <v>1</v>
      </c>
      <c r="I828" s="9">
        <v>1</v>
      </c>
      <c r="J828" s="9">
        <v>2.1</v>
      </c>
      <c r="K828" s="9">
        <v>53.837000000000003</v>
      </c>
      <c r="L828" s="9">
        <v>474</v>
      </c>
      <c r="M828" s="9">
        <v>0</v>
      </c>
      <c r="N828" s="9">
        <v>12.37</v>
      </c>
      <c r="O828" s="11">
        <v>0</v>
      </c>
      <c r="P828" s="8">
        <v>0</v>
      </c>
      <c r="Q828" s="9">
        <v>61</v>
      </c>
      <c r="R828" s="23">
        <v>0</v>
      </c>
      <c r="S828" s="8"/>
      <c r="T828" s="9"/>
      <c r="U828" s="11">
        <v>802</v>
      </c>
    </row>
    <row r="829" spans="1:21" ht="15.75" thickBot="1" x14ac:dyDescent="0.3">
      <c r="A829" s="12" t="s">
        <v>2797</v>
      </c>
      <c r="B829" s="13" t="s">
        <v>2798</v>
      </c>
      <c r="C829" s="13" t="s">
        <v>2799</v>
      </c>
      <c r="D829" s="13" t="s">
        <v>2799</v>
      </c>
      <c r="E829" s="13" t="s">
        <v>2800</v>
      </c>
      <c r="F829" s="13" t="s">
        <v>29</v>
      </c>
      <c r="G829" s="13">
        <v>1</v>
      </c>
      <c r="H829" s="13">
        <v>1</v>
      </c>
      <c r="I829" s="13">
        <v>1</v>
      </c>
      <c r="J829" s="13">
        <v>2.2000000000000002</v>
      </c>
      <c r="K829" s="13">
        <v>55.21</v>
      </c>
      <c r="L829" s="13">
        <v>505</v>
      </c>
      <c r="M829" s="13">
        <v>0</v>
      </c>
      <c r="N829" s="13">
        <v>23.658000000000001</v>
      </c>
      <c r="O829" s="15">
        <v>0</v>
      </c>
      <c r="P829" s="12">
        <v>0</v>
      </c>
      <c r="Q829" s="13">
        <v>61</v>
      </c>
      <c r="R829" s="24">
        <v>0</v>
      </c>
      <c r="S829" s="12"/>
      <c r="T829" s="13"/>
      <c r="U829" s="15">
        <v>823</v>
      </c>
    </row>
  </sheetData>
  <mergeCells count="1">
    <mergeCell ref="P1:R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in-sol JJ XD955</vt:lpstr>
      <vt:lpstr>in sol JJ 21C 10-01, XE395</vt:lpstr>
      <vt:lpstr>in-sol ABV9317</vt:lpstr>
      <vt:lpstr>in-sol HAdV-C5-EGFP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Krutzke</dc:creator>
  <cp:lastModifiedBy>Lea Krutzke</cp:lastModifiedBy>
  <dcterms:created xsi:type="dcterms:W3CDTF">2022-05-31T13:45:41Z</dcterms:created>
  <dcterms:modified xsi:type="dcterms:W3CDTF">2022-05-31T13:49:37Z</dcterms:modified>
</cp:coreProperties>
</file>