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tei\Documents\NINJ1 glycine paper\05 - eLife\Reviews and resubmission\R1 - RESUBMISSION FILES - v2\RAW data and files\"/>
    </mc:Choice>
  </mc:AlternateContent>
  <xr:revisionPtr revIDLastSave="0" documentId="13_ncr:1_{BFFF473F-78BD-4806-8BFA-0A97320498EF}" xr6:coauthVersionLast="47" xr6:coauthVersionMax="47" xr10:uidLastSave="{00000000-0000-0000-0000-000000000000}"/>
  <bookViews>
    <workbookView xWindow="-98" yWindow="-98" windowWidth="20715" windowHeight="13155" xr2:uid="{362554C8-32C6-4B5D-9C82-6BB91159864A}"/>
  </bookViews>
  <sheets>
    <sheet name="Figure 1  Figure suppl 1" sheetId="1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3" l="1"/>
  <c r="E10" i="13"/>
  <c r="E11" i="13"/>
  <c r="E12" i="13"/>
  <c r="E13" i="13"/>
  <c r="E14" i="13"/>
  <c r="E15" i="13"/>
  <c r="E8" i="13"/>
</calcChain>
</file>

<file path=xl/sharedStrings.xml><?xml version="1.0" encoding="utf-8"?>
<sst xmlns="http://schemas.openxmlformats.org/spreadsheetml/2006/main" count="24" uniqueCount="24">
  <si>
    <t>Glycine (mM)</t>
  </si>
  <si>
    <t>LPS + Nigericin</t>
  </si>
  <si>
    <t>1x</t>
  </si>
  <si>
    <t>2x</t>
  </si>
  <si>
    <t xml:space="preserve">Avarage: </t>
  </si>
  <si>
    <t>[LPS alone]</t>
  </si>
  <si>
    <t>Basal</t>
  </si>
  <si>
    <t>LPS</t>
  </si>
  <si>
    <t>LPS + Ng</t>
  </si>
  <si>
    <t>Gly 5</t>
  </si>
  <si>
    <t>Ala 5</t>
  </si>
  <si>
    <t>Ser 5</t>
  </si>
  <si>
    <t>Val 5</t>
  </si>
  <si>
    <t>Gly 15</t>
  </si>
  <si>
    <t>Ala 15</t>
  </si>
  <si>
    <t>Ser 15</t>
  </si>
  <si>
    <t>Val 15</t>
  </si>
  <si>
    <t>Experiment</t>
  </si>
  <si>
    <t>Amino acid at 5 mM</t>
  </si>
  <si>
    <t>Amino acid at 15 mM</t>
  </si>
  <si>
    <t>Figure 1 - Figure Supplement 1: Glycine dose response and amino acid hierarchy in mouse macrophages</t>
  </si>
  <si>
    <t>Figure 1 - Figure Supplement 1A -- Dose response (LDH)</t>
  </si>
  <si>
    <t>Figure 1 - Figure Supplement 1B -- amino acids (LDH)</t>
  </si>
  <si>
    <t>Figure 1 - Figure Supplement 1C -- amino acids (NINJ1 native-PAGE)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</si>
</sst>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1"/>
    <xf numFmtId="0" fontId="3" fillId="0" borderId="0" xfId="0" applyFont="1"/>
    <xf numFmtId="0" fontId="5" fillId="0" borderId="0" xfId="2" applyFont="1"/>
    <xf numFmtId="0" fontId="0" fillId="0" borderId="4" xfId="0" applyBorder="1"/>
    <xf numFmtId="0" fontId="0" fillId="0" borderId="5" xfId="0" applyBorder="1"/>
    <xf numFmtId="0" fontId="6" fillId="0" borderId="4" xfId="0" applyFont="1" applyBorder="1"/>
    <xf numFmtId="0" fontId="6" fillId="0" borderId="1" xfId="0" applyFont="1" applyBorder="1"/>
    <xf numFmtId="0" fontId="4" fillId="0" borderId="5" xfId="0" applyFont="1" applyBorder="1"/>
    <xf numFmtId="2" fontId="6" fillId="0" borderId="3" xfId="0" applyNumberFormat="1" applyFont="1" applyBorder="1"/>
    <xf numFmtId="2" fontId="6" fillId="0" borderId="2" xfId="0" applyNumberFormat="1" applyFont="1" applyBorder="1"/>
    <xf numFmtId="0" fontId="3" fillId="0" borderId="4" xfId="0" applyFont="1" applyBorder="1"/>
    <xf numFmtId="2" fontId="0" fillId="0" borderId="4" xfId="0" applyNumberFormat="1" applyBorder="1"/>
    <xf numFmtId="2" fontId="7" fillId="0" borderId="0" xfId="0" applyNumberFormat="1" applyFont="1"/>
    <xf numFmtId="0" fontId="0" fillId="3" borderId="0" xfId="0" applyFill="1"/>
    <xf numFmtId="0" fontId="4" fillId="4" borderId="0" xfId="0" applyFont="1" applyFill="1"/>
    <xf numFmtId="0" fontId="8" fillId="4" borderId="0" xfId="0" applyFont="1" applyFill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3"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"/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0</xdr:rowOff>
    </xdr:from>
    <xdr:to>
      <xdr:col>10</xdr:col>
      <xdr:colOff>610126</xdr:colOff>
      <xdr:row>29</xdr:row>
      <xdr:rowOff>16610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8182C6-A534-04A3-1C8F-8B5370AFE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713" y="2828925"/>
          <a:ext cx="3420001" cy="255026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17</xdr:col>
      <xdr:colOff>401372</xdr:colOff>
      <xdr:row>29</xdr:row>
      <xdr:rowOff>109538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0A0E64B-A299-6FD8-BFD3-5780FC97F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3888" y="2828925"/>
          <a:ext cx="3544622" cy="2643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912F9-08BD-41C6-B902-C2EF8B52658E}">
  <dimension ref="A1:R15"/>
  <sheetViews>
    <sheetView tabSelected="1" topLeftCell="A4" workbookViewId="0">
      <selection activeCell="G15" sqref="G15"/>
    </sheetView>
  </sheetViews>
  <sheetFormatPr defaultColWidth="8.796875" defaultRowHeight="14.25" x14ac:dyDescent="0.45"/>
  <cols>
    <col min="2" max="2" width="12.46484375" customWidth="1"/>
    <col min="3" max="4" width="9.796875" bestFit="1" customWidth="1"/>
    <col min="7" max="7" width="12.9296875" customWidth="1"/>
  </cols>
  <sheetData>
    <row r="1" spans="1:18" ht="23.25" x14ac:dyDescent="0.7">
      <c r="A1" s="1" t="s">
        <v>20</v>
      </c>
    </row>
    <row r="3" spans="1:18" x14ac:dyDescent="0.45">
      <c r="A3" s="3" t="s">
        <v>21</v>
      </c>
      <c r="G3" s="3" t="s">
        <v>22</v>
      </c>
    </row>
    <row r="5" spans="1:18" x14ac:dyDescent="0.45">
      <c r="A5" s="3"/>
      <c r="G5" s="14"/>
      <c r="H5" s="14"/>
      <c r="I5" s="14"/>
      <c r="J5" s="14"/>
      <c r="K5" s="18" t="s">
        <v>18</v>
      </c>
      <c r="L5" s="18"/>
      <c r="M5" s="18"/>
      <c r="N5" s="18"/>
      <c r="O5" s="19" t="s">
        <v>19</v>
      </c>
      <c r="P5" s="19"/>
      <c r="Q5" s="19"/>
      <c r="R5" s="19"/>
    </row>
    <row r="6" spans="1:18" x14ac:dyDescent="0.45">
      <c r="B6" s="4"/>
      <c r="C6" s="17" t="s">
        <v>1</v>
      </c>
      <c r="D6" s="17"/>
      <c r="E6" s="4"/>
      <c r="G6" s="15" t="s">
        <v>17</v>
      </c>
      <c r="H6" s="16" t="s">
        <v>6</v>
      </c>
      <c r="I6" s="16" t="s">
        <v>7</v>
      </c>
      <c r="J6" s="16" t="s">
        <v>8</v>
      </c>
      <c r="K6" s="16" t="s">
        <v>9</v>
      </c>
      <c r="L6" s="16" t="s">
        <v>10</v>
      </c>
      <c r="M6" s="16" t="s">
        <v>11</v>
      </c>
      <c r="N6" s="16" t="s">
        <v>12</v>
      </c>
      <c r="O6" s="16" t="s">
        <v>13</v>
      </c>
      <c r="P6" s="16" t="s">
        <v>14</v>
      </c>
      <c r="Q6" s="16" t="s">
        <v>15</v>
      </c>
      <c r="R6" s="16" t="s">
        <v>16</v>
      </c>
    </row>
    <row r="7" spans="1:18" x14ac:dyDescent="0.45">
      <c r="B7" s="8" t="s">
        <v>0</v>
      </c>
      <c r="C7" t="s">
        <v>2</v>
      </c>
      <c r="D7" t="s">
        <v>3</v>
      </c>
      <c r="E7" s="5" t="s">
        <v>4</v>
      </c>
      <c r="G7">
        <v>1</v>
      </c>
      <c r="H7" s="13">
        <v>8.8422457100000003</v>
      </c>
      <c r="I7" s="13">
        <v>14.2258148</v>
      </c>
      <c r="J7" s="13">
        <v>86.751727299999999</v>
      </c>
      <c r="K7" s="13">
        <v>58.261662800000003</v>
      </c>
      <c r="L7" s="13">
        <v>72.7272727</v>
      </c>
      <c r="M7" s="13">
        <v>85.552952500000004</v>
      </c>
      <c r="N7" s="13">
        <v>82.628389200000001</v>
      </c>
      <c r="O7" s="13">
        <v>44.546436300000003</v>
      </c>
      <c r="P7" s="13">
        <v>45.008223700000002</v>
      </c>
      <c r="Q7" s="13">
        <v>86.861005500000005</v>
      </c>
      <c r="R7" s="13">
        <v>83.214174700000001</v>
      </c>
    </row>
    <row r="8" spans="1:18" x14ac:dyDescent="0.45">
      <c r="B8" s="11" t="s">
        <v>5</v>
      </c>
      <c r="C8" s="9">
        <v>1.97006872</v>
      </c>
      <c r="D8" s="9">
        <v>0.48806271000000001</v>
      </c>
      <c r="E8" s="12">
        <f>AVERAGE(C8:D8)</f>
        <v>1.2290657149999999</v>
      </c>
      <c r="G8">
        <v>2</v>
      </c>
      <c r="H8" s="13">
        <v>1.7480022</v>
      </c>
      <c r="I8" s="13">
        <v>0</v>
      </c>
      <c r="J8" s="13">
        <v>77.552900800000003</v>
      </c>
      <c r="K8" s="13">
        <v>20.5931043</v>
      </c>
      <c r="L8" s="13">
        <v>31.372980299999998</v>
      </c>
      <c r="M8" s="13">
        <v>72.774863400000001</v>
      </c>
      <c r="N8" s="13">
        <v>74.045358199999995</v>
      </c>
      <c r="O8" s="13">
        <v>17.294876599999998</v>
      </c>
      <c r="P8" s="13">
        <v>17.662416700000001</v>
      </c>
      <c r="Q8" s="13">
        <v>71.748642099999998</v>
      </c>
      <c r="R8" s="13">
        <v>81.864491400000006</v>
      </c>
    </row>
    <row r="9" spans="1:18" x14ac:dyDescent="0.45">
      <c r="B9" s="6">
        <v>0</v>
      </c>
      <c r="C9" s="9">
        <v>63.929753499999997</v>
      </c>
      <c r="D9" s="9">
        <v>58.622970799999997</v>
      </c>
      <c r="E9" s="12">
        <f t="shared" ref="E9:E15" si="0">AVERAGE(C9:D9)</f>
        <v>61.276362149999997</v>
      </c>
      <c r="G9" s="2">
        <v>3</v>
      </c>
      <c r="H9" s="13">
        <v>11.246689999999999</v>
      </c>
      <c r="I9" s="13">
        <v>2.4856750000000001</v>
      </c>
      <c r="J9" s="13">
        <v>80.368489999999994</v>
      </c>
      <c r="K9" s="13">
        <v>61.309080000000002</v>
      </c>
      <c r="L9" s="13">
        <v>75.686629999999994</v>
      </c>
      <c r="M9" s="13">
        <v>83.377340000000004</v>
      </c>
      <c r="N9" s="13">
        <v>84.729179999999999</v>
      </c>
      <c r="O9" s="13">
        <v>57.499740000000003</v>
      </c>
      <c r="P9" s="13">
        <v>51.131250000000001</v>
      </c>
      <c r="Q9" s="13">
        <v>84.380529999999993</v>
      </c>
      <c r="R9" s="13">
        <v>79.139380000000003</v>
      </c>
    </row>
    <row r="10" spans="1:18" x14ac:dyDescent="0.45">
      <c r="B10" s="6">
        <v>1</v>
      </c>
      <c r="C10" s="9">
        <v>43.763879699999997</v>
      </c>
      <c r="D10" s="9">
        <v>28.8760099</v>
      </c>
      <c r="E10" s="12">
        <f t="shared" si="0"/>
        <v>36.319944800000002</v>
      </c>
      <c r="G10">
        <v>4</v>
      </c>
      <c r="H10" s="13">
        <v>8.0962885599999996</v>
      </c>
      <c r="I10" s="13">
        <v>1.8206598199999999</v>
      </c>
      <c r="J10" s="13">
        <v>86.638948799999994</v>
      </c>
      <c r="K10" s="13">
        <v>38.343392600000001</v>
      </c>
      <c r="L10" s="13">
        <v>69.757107199999993</v>
      </c>
      <c r="M10" s="13">
        <v>79.385517800000002</v>
      </c>
      <c r="N10" s="13">
        <v>83.144370100000003</v>
      </c>
      <c r="O10" s="13">
        <v>40.326340299999998</v>
      </c>
      <c r="P10" s="13">
        <v>38.404140699999999</v>
      </c>
      <c r="Q10" s="13">
        <v>80.848459000000005</v>
      </c>
      <c r="R10" s="13">
        <v>82.744864300000003</v>
      </c>
    </row>
    <row r="11" spans="1:18" x14ac:dyDescent="0.45">
      <c r="B11" s="6">
        <v>2</v>
      </c>
      <c r="C11" s="9">
        <v>20.157391700000002</v>
      </c>
      <c r="D11" s="9">
        <v>11.146117</v>
      </c>
      <c r="E11" s="12">
        <f t="shared" si="0"/>
        <v>15.651754350000001</v>
      </c>
    </row>
    <row r="12" spans="1:18" x14ac:dyDescent="0.45">
      <c r="B12" s="6">
        <v>5</v>
      </c>
      <c r="C12" s="9">
        <v>7.4440342700000004</v>
      </c>
      <c r="D12" s="9">
        <v>4.4420833899999996</v>
      </c>
      <c r="E12" s="12">
        <f t="shared" si="0"/>
        <v>5.94305883</v>
      </c>
    </row>
    <row r="13" spans="1:18" x14ac:dyDescent="0.45">
      <c r="B13" s="7">
        <v>10</v>
      </c>
      <c r="C13" s="10">
        <v>5.5008854500000002</v>
      </c>
      <c r="D13" s="10">
        <v>5.1804751900000001</v>
      </c>
      <c r="E13" s="12">
        <f t="shared" si="0"/>
        <v>5.3406803200000006</v>
      </c>
    </row>
    <row r="14" spans="1:18" x14ac:dyDescent="0.45">
      <c r="B14" s="6">
        <v>15</v>
      </c>
      <c r="C14" s="9">
        <v>5.7907116600000004</v>
      </c>
      <c r="D14" s="9">
        <v>4.9237809600000002</v>
      </c>
      <c r="E14" s="12">
        <f t="shared" si="0"/>
        <v>5.3572463100000007</v>
      </c>
      <c r="G14" s="3" t="s">
        <v>23</v>
      </c>
    </row>
    <row r="15" spans="1:18" x14ac:dyDescent="0.45">
      <c r="B15" s="7">
        <v>25</v>
      </c>
      <c r="C15" s="10">
        <v>6.2475312699999996</v>
      </c>
      <c r="D15" s="10">
        <v>9.2283511100000002</v>
      </c>
      <c r="E15" s="12">
        <f t="shared" si="0"/>
        <v>7.7379411899999999</v>
      </c>
    </row>
  </sheetData>
  <mergeCells count="3">
    <mergeCell ref="C6:D6"/>
    <mergeCell ref="K5:N5"/>
    <mergeCell ref="O5:R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D82E87152E94E82D09C6DBB9641E2" ma:contentTypeVersion="10" ma:contentTypeDescription="Create a new document." ma:contentTypeScope="" ma:versionID="d99d33286cd25eb0d5f758f63c7e8377">
  <xsd:schema xmlns:xsd="http://www.w3.org/2001/XMLSchema" xmlns:xs="http://www.w3.org/2001/XMLSchema" xmlns:p="http://schemas.microsoft.com/office/2006/metadata/properties" xmlns:ns2="44943bf7-4800-4776-bb4c-49a9ca5f53f9" xmlns:ns3="80d99b32-1b61-4d53-9ec9-dd200c872cca" targetNamespace="http://schemas.microsoft.com/office/2006/metadata/properties" ma:root="true" ma:fieldsID="f65c6aff40b27f8a59015b8068890556" ns2:_="" ns3:_="">
    <xsd:import namespace="44943bf7-4800-4776-bb4c-49a9ca5f53f9"/>
    <xsd:import namespace="80d99b32-1b61-4d53-9ec9-dd200c872c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3bf7-4800-4776-bb4c-49a9ca5f53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99b32-1b61-4d53-9ec9-dd200c872c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BFC694-9EBF-4856-AE50-F5030F7E1E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43bf7-4800-4776-bb4c-49a9ca5f53f9"/>
    <ds:schemaRef ds:uri="80d99b32-1b61-4d53-9ec9-dd200c872c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19B41B-3E9A-4038-BC8F-DCFAA592D9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4F7835-0541-43B3-85A2-6F40FCED7DC8}">
  <ds:schemaRefs>
    <ds:schemaRef ds:uri="http://schemas.microsoft.com/office/2006/metadata/properties"/>
    <ds:schemaRef ds:uri="80d99b32-1b61-4d53-9ec9-dd200c872cca"/>
    <ds:schemaRef ds:uri="http://purl.org/dc/elements/1.1/"/>
    <ds:schemaRef ds:uri="http://purl.org/dc/terms/"/>
    <ds:schemaRef ds:uri="http://purl.org/dc/dcmitype/"/>
    <ds:schemaRef ds:uri="44943bf7-4800-4776-bb4c-49a9ca5f53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  Figure suppl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 Steinberg</dc:creator>
  <cp:keywords/>
  <dc:description/>
  <cp:lastModifiedBy>B Steinberg</cp:lastModifiedBy>
  <cp:revision/>
  <dcterms:created xsi:type="dcterms:W3CDTF">2022-04-12T10:20:39Z</dcterms:created>
  <dcterms:modified xsi:type="dcterms:W3CDTF">2022-12-01T19:15:10Z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0x010100DEED82E87152E94E82D09C6DBB9641E2</vt:lpwstr>
  </property>
</Properties>
</file>