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2-source data/"/>
    </mc:Choice>
  </mc:AlternateContent>
  <xr:revisionPtr revIDLastSave="0" documentId="13_ncr:1_{E8FD5CE1-BEA8-6C4A-ABA1-3944F014626A}" xr6:coauthVersionLast="47" xr6:coauthVersionMax="47" xr10:uidLastSave="{00000000-0000-0000-0000-000000000000}"/>
  <bookViews>
    <workbookView xWindow="2760" yWindow="520" windowWidth="26040" windowHeight="14280" xr2:uid="{0A2EA865-3C74-214E-88C9-DA3FBC904A33}"/>
  </bookViews>
  <sheets>
    <sheet name="Figure 2A,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E18" i="1"/>
  <c r="D18" i="1"/>
  <c r="C18" i="1"/>
  <c r="E17" i="1"/>
  <c r="D17" i="1"/>
  <c r="C17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<sst xmlns="http://schemas.openxmlformats.org/spreadsheetml/2006/main" count="23" uniqueCount="16">
  <si>
    <t>200 kDa</t>
  </si>
  <si>
    <t>140 kDa</t>
  </si>
  <si>
    <t>90 kDa</t>
  </si>
  <si>
    <r>
      <t>Palld</t>
    </r>
    <r>
      <rPr>
        <b/>
        <vertAlign val="superscript"/>
        <sz val="12"/>
        <rFont val="Calibri"/>
        <family val="2"/>
      </rPr>
      <t>fl/fl</t>
    </r>
  </si>
  <si>
    <r>
      <t>Palld</t>
    </r>
    <r>
      <rPr>
        <b/>
        <vertAlign val="superscript"/>
        <sz val="12"/>
        <rFont val="Calibri"/>
        <family val="2"/>
      </rPr>
      <t>fl/fl</t>
    </r>
    <r>
      <rPr>
        <b/>
        <sz val="12"/>
        <rFont val="Calibri"/>
        <family val="2"/>
      </rPr>
      <t>;Cre</t>
    </r>
    <r>
      <rPr>
        <b/>
        <vertAlign val="superscript"/>
        <sz val="12"/>
        <rFont val="Calibri"/>
        <family val="2"/>
      </rPr>
      <t>+/0</t>
    </r>
  </si>
  <si>
    <t>A</t>
  </si>
  <si>
    <t>C</t>
  </si>
  <si>
    <t>qRT-PCR</t>
  </si>
  <si>
    <t>Western blot densitometry</t>
  </si>
  <si>
    <t>Average</t>
  </si>
  <si>
    <t>SEM</t>
  </si>
  <si>
    <r>
      <t xml:space="preserve">Palld </t>
    </r>
    <r>
      <rPr>
        <b/>
        <sz val="12"/>
        <color theme="1"/>
        <rFont val="Calibri"/>
        <family val="2"/>
        <scheme val="minor"/>
      </rPr>
      <t>(fold change)</t>
    </r>
  </si>
  <si>
    <t>PALLD 90 kDa isoform (fold change)</t>
  </si>
  <si>
    <r>
      <t>Palld</t>
    </r>
    <r>
      <rPr>
        <b/>
        <i/>
        <vertAlign val="superscript"/>
        <sz val="12"/>
        <rFont val="Calibri"/>
        <family val="2"/>
      </rPr>
      <t>fl/fl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</si>
  <si>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Cre/+</t>
    </r>
  </si>
  <si>
    <t>Figure 2–source data 1. Quantitative real-time PCR (qRT-PCR) and densitometry of Western blots on cardiomyocyte-specific palladin (cPKO) and control male mice.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</si>
</sst>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vertAlign val="superscript"/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5FA0-2E8F-E74C-B529-9E3EF88F1F76}">
  <dimension ref="A1:J36"/>
  <sheetViews>
    <sheetView tabSelected="1" workbookViewId="0">
      <selection activeCell="G7" sqref="G7"/>
    </sheetView>
  </sheetViews>
  <sheetFormatPr baseColWidth="10" defaultRowHeight="16" x14ac:dyDescent="0.2"/>
  <cols>
    <col min="1" max="1" width="4.83203125" customWidth="1"/>
    <col min="2" max="5" width="16.83203125" customWidth="1"/>
    <col min="6" max="10" width="12.83203125" customWidth="1"/>
  </cols>
  <sheetData>
    <row r="1" spans="1:10" x14ac:dyDescent="0.2">
      <c r="A1" s="3" t="s">
        <v>15</v>
      </c>
    </row>
    <row r="3" spans="1:10" x14ac:dyDescent="0.2">
      <c r="A3" s="5" t="s">
        <v>5</v>
      </c>
      <c r="B3" s="5" t="s">
        <v>7</v>
      </c>
    </row>
    <row r="4" spans="1:10" x14ac:dyDescent="0.2">
      <c r="C4" s="17" t="s">
        <v>11</v>
      </c>
      <c r="D4" s="17"/>
      <c r="E4" s="17"/>
      <c r="F4" s="2"/>
      <c r="G4" s="2"/>
      <c r="H4" s="2"/>
      <c r="I4" s="2"/>
      <c r="J4" s="4"/>
    </row>
    <row r="5" spans="1:10" ht="19" x14ac:dyDescent="0.2">
      <c r="B5" s="11" t="s">
        <v>3</v>
      </c>
      <c r="C5" s="13" t="s">
        <v>0</v>
      </c>
      <c r="D5" s="13" t="s">
        <v>1</v>
      </c>
      <c r="E5" s="13" t="s">
        <v>2</v>
      </c>
      <c r="F5" s="2"/>
      <c r="G5" s="2"/>
      <c r="H5" s="2"/>
      <c r="I5" s="2"/>
      <c r="J5" s="4"/>
    </row>
    <row r="6" spans="1:10" x14ac:dyDescent="0.2">
      <c r="B6" s="11"/>
      <c r="C6" s="10">
        <v>1.1399999999999999</v>
      </c>
      <c r="D6" s="10">
        <v>1.1399999999999999</v>
      </c>
      <c r="E6" s="10">
        <v>0.8</v>
      </c>
      <c r="F6" s="2"/>
      <c r="G6" s="2"/>
      <c r="H6" s="2"/>
      <c r="I6" s="2"/>
      <c r="J6" s="4"/>
    </row>
    <row r="7" spans="1:10" x14ac:dyDescent="0.2">
      <c r="B7" s="11"/>
      <c r="C7" s="10">
        <v>1.03</v>
      </c>
      <c r="D7" s="10">
        <v>0.85</v>
      </c>
      <c r="E7" s="10">
        <v>1.28</v>
      </c>
    </row>
    <row r="8" spans="1:10" x14ac:dyDescent="0.2">
      <c r="B8" s="11"/>
      <c r="C8" s="10">
        <v>0.78</v>
      </c>
      <c r="D8" s="10">
        <v>1.01</v>
      </c>
      <c r="E8" s="10">
        <v>0.92</v>
      </c>
    </row>
    <row r="9" spans="1:10" x14ac:dyDescent="0.2">
      <c r="C9" s="10">
        <v>1.05</v>
      </c>
      <c r="D9" s="10"/>
      <c r="E9" s="10"/>
    </row>
    <row r="10" spans="1:10" x14ac:dyDescent="0.2">
      <c r="B10" s="12" t="s">
        <v>9</v>
      </c>
      <c r="C10" s="14">
        <f>AVERAGE(C6:C9)</f>
        <v>1</v>
      </c>
      <c r="D10" s="14">
        <f t="shared" ref="D10" si="0">AVERAGE(D6:D9)</f>
        <v>1</v>
      </c>
      <c r="E10" s="14">
        <f t="shared" ref="E10" si="1">AVERAGE(E6:E9)</f>
        <v>1</v>
      </c>
    </row>
    <row r="11" spans="1:10" x14ac:dyDescent="0.2">
      <c r="B11" s="12" t="s">
        <v>10</v>
      </c>
      <c r="C11" s="15">
        <f>STDEV(C6:C9)/SQRT(COUNT(C6:C9))</f>
        <v>7.7136243102707877E-2</v>
      </c>
      <c r="D11" s="15">
        <f t="shared" ref="D11:E11" si="2">STDEV(D6:D9)/SQRT(COUNT(D6:D9))</f>
        <v>8.3864970836061065E-2</v>
      </c>
      <c r="E11" s="15">
        <f t="shared" si="2"/>
        <v>0.14422205101855984</v>
      </c>
    </row>
    <row r="12" spans="1:10" x14ac:dyDescent="0.2">
      <c r="B12" s="11"/>
      <c r="C12" s="10"/>
      <c r="D12" s="10"/>
      <c r="E12" s="10"/>
    </row>
    <row r="13" spans="1:10" ht="19" x14ac:dyDescent="0.2">
      <c r="B13" s="11" t="s">
        <v>4</v>
      </c>
      <c r="C13" s="13" t="s">
        <v>0</v>
      </c>
      <c r="D13" s="13" t="s">
        <v>1</v>
      </c>
      <c r="E13" s="13" t="s">
        <v>2</v>
      </c>
    </row>
    <row r="14" spans="1:10" x14ac:dyDescent="0.2">
      <c r="B14" s="11"/>
      <c r="C14" s="10">
        <v>0.27</v>
      </c>
      <c r="D14" s="10">
        <v>0.23</v>
      </c>
      <c r="E14" s="10">
        <v>0.23</v>
      </c>
    </row>
    <row r="15" spans="1:10" x14ac:dyDescent="0.2">
      <c r="B15" s="11"/>
      <c r="C15" s="10">
        <v>0.24</v>
      </c>
      <c r="D15" s="10">
        <v>0.42</v>
      </c>
      <c r="E15" s="10">
        <v>0.27</v>
      </c>
    </row>
    <row r="16" spans="1:10" x14ac:dyDescent="0.2">
      <c r="B16" s="11"/>
      <c r="C16" s="10">
        <v>0.25</v>
      </c>
      <c r="D16" s="10">
        <v>0.27</v>
      </c>
      <c r="E16" s="10">
        <v>0.26</v>
      </c>
    </row>
    <row r="17" spans="1:5" x14ac:dyDescent="0.2">
      <c r="B17" s="12" t="s">
        <v>9</v>
      </c>
      <c r="C17" s="14">
        <f>AVERAGE(C14:C16)</f>
        <v>0.25333333333333335</v>
      </c>
      <c r="D17" s="14">
        <f>AVERAGE(D14:D16)</f>
        <v>0.3066666666666667</v>
      </c>
      <c r="E17" s="14">
        <f>AVERAGE(E14:E16)</f>
        <v>0.25333333333333335</v>
      </c>
    </row>
    <row r="18" spans="1:5" x14ac:dyDescent="0.2">
      <c r="B18" s="12" t="s">
        <v>10</v>
      </c>
      <c r="C18" s="15">
        <f>STDEV(C14:C16)/SQRT(COUNT(C14:C16))</f>
        <v>8.8191710368819773E-3</v>
      </c>
      <c r="D18" s="15">
        <f t="shared" ref="D18:E18" si="3">STDEV(D14:D16)/SQRT(COUNT(D14:D16))</f>
        <v>5.7831171909658176E-2</v>
      </c>
      <c r="E18" s="15">
        <f t="shared" si="3"/>
        <v>1.2018504251546634E-2</v>
      </c>
    </row>
    <row r="20" spans="1:5" x14ac:dyDescent="0.2">
      <c r="B20" s="9"/>
      <c r="C20" s="2"/>
      <c r="D20" s="2"/>
      <c r="E20" s="2"/>
    </row>
    <row r="21" spans="1:5" x14ac:dyDescent="0.2">
      <c r="A21" s="5" t="s">
        <v>6</v>
      </c>
      <c r="B21" s="6" t="s">
        <v>8</v>
      </c>
    </row>
    <row r="22" spans="1:5" x14ac:dyDescent="0.2">
      <c r="A22" s="5"/>
      <c r="B22" s="6"/>
    </row>
    <row r="23" spans="1:5" x14ac:dyDescent="0.2">
      <c r="C23" s="16" t="s">
        <v>12</v>
      </c>
      <c r="D23" s="16"/>
    </row>
    <row r="24" spans="1:5" ht="19" x14ac:dyDescent="0.2">
      <c r="C24" s="8" t="s">
        <v>13</v>
      </c>
      <c r="D24" s="8" t="s">
        <v>14</v>
      </c>
    </row>
    <row r="25" spans="1:5" x14ac:dyDescent="0.2">
      <c r="C25" s="2">
        <v>1.18</v>
      </c>
      <c r="D25" s="7">
        <v>0.09</v>
      </c>
    </row>
    <row r="26" spans="1:5" x14ac:dyDescent="0.2">
      <c r="C26" s="2">
        <v>0.89</v>
      </c>
      <c r="D26" s="7">
        <v>0.08</v>
      </c>
    </row>
    <row r="27" spans="1:5" x14ac:dyDescent="0.2">
      <c r="C27" s="2">
        <v>0.86</v>
      </c>
      <c r="D27" s="7">
        <v>0.11</v>
      </c>
    </row>
    <row r="28" spans="1:5" ht="16" customHeight="1" x14ac:dyDescent="0.2">
      <c r="C28" s="2">
        <v>1.07</v>
      </c>
      <c r="D28" s="7">
        <v>0.02</v>
      </c>
    </row>
    <row r="29" spans="1:5" x14ac:dyDescent="0.2">
      <c r="C29" s="2"/>
      <c r="D29" s="7">
        <v>0</v>
      </c>
    </row>
    <row r="30" spans="1:5" x14ac:dyDescent="0.2">
      <c r="C30" s="2"/>
      <c r="D30" s="7">
        <v>0.03</v>
      </c>
    </row>
    <row r="31" spans="1:5" x14ac:dyDescent="0.2">
      <c r="B31" s="12" t="s">
        <v>9</v>
      </c>
      <c r="C31" s="14">
        <f>AVERAGE(C25:C30)</f>
        <v>1</v>
      </c>
      <c r="D31" s="14">
        <f>AVERAGE(D25:D30)</f>
        <v>5.4999999999999993E-2</v>
      </c>
    </row>
    <row r="32" spans="1:5" x14ac:dyDescent="0.2">
      <c r="B32" s="12" t="s">
        <v>10</v>
      </c>
      <c r="C32" s="15">
        <f>STDEV(C25:C30)/SQRT(COUNT(C25:C30))</f>
        <v>7.582875444051547E-2</v>
      </c>
      <c r="D32" s="15">
        <f>STDEV(D25:D30)/SQRT(COUNT(D25:D30))</f>
        <v>1.8027756377319952E-2</v>
      </c>
    </row>
    <row r="36" spans="4:4" x14ac:dyDescent="0.2">
      <c r="D36" s="1"/>
    </row>
  </sheetData>
  <mergeCells count="2">
    <mergeCell ref="C23:D23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2A,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2022-04-07T15:18:46Z</dcterms:created>
  <dcterms:modified xsi:type="dcterms:W3CDTF">2023-03-05T18:39:19Z</dcterms:modified>
</cp:coreProperties>
</file>