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ye/Desktop/Cbln Dai ms Figures-20211128/From Tom/All final Ai files and word files/Revision Submission/Final revision submission/Individual Figures and source data elife/"/>
    </mc:Choice>
  </mc:AlternateContent>
  <xr:revisionPtr revIDLastSave="0" documentId="13_ncr:1_{E1683123-A50C-354E-AFCB-F0FCA4AD8F1C}" xr6:coauthVersionLast="47" xr6:coauthVersionMax="47" xr10:uidLastSave="{00000000-0000-0000-0000-000000000000}"/>
  <bookViews>
    <workbookView xWindow="480" yWindow="1000" windowWidth="25040" windowHeight="14180" xr2:uid="{84541449-BA93-3147-927E-6E8E3EAE83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<sst xmlns="http://schemas.openxmlformats.org/spreadsheetml/2006/main" count="242" uniqueCount="44">
  <si>
    <r>
      <t>Stimulation Itensity (</t>
    </r>
    <r>
      <rPr>
        <b/>
        <i/>
        <sz val="11"/>
        <color theme="1"/>
        <rFont val="Symbol"/>
        <family val="1"/>
        <charset val="2"/>
      </rPr>
      <t>m</t>
    </r>
    <r>
      <rPr>
        <b/>
        <i/>
        <sz val="11"/>
        <color theme="1"/>
        <rFont val="Calibri"/>
        <family val="2"/>
        <scheme val="minor"/>
      </rPr>
      <t>A)</t>
    </r>
  </si>
  <si>
    <t>Slope</t>
  </si>
  <si>
    <t>Interstimulus interval (ms)</t>
  </si>
  <si>
    <t>two-tailed unpaired t-test p-values</t>
  </si>
  <si>
    <t>AMPAR EPSCs</t>
  </si>
  <si>
    <r>
      <t>Cbln2</t>
    </r>
    <r>
      <rPr>
        <b/>
        <vertAlign val="superscript"/>
        <sz val="11"/>
        <color theme="1"/>
        <rFont val="Calibri"/>
        <family val="2"/>
        <scheme val="minor"/>
      </rPr>
      <t>f/f</t>
    </r>
  </si>
  <si>
    <t>p = 0.04514</t>
  </si>
  <si>
    <t>NMDAR EPSCs</t>
  </si>
  <si>
    <t>p = 0.00718</t>
  </si>
  <si>
    <t>p = 0.02984</t>
  </si>
  <si>
    <t>p = 0.03890</t>
  </si>
  <si>
    <t>with comparing to control for all panels</t>
  </si>
  <si>
    <r>
      <t>Cbln2</t>
    </r>
    <r>
      <rPr>
        <b/>
        <i/>
        <vertAlign val="superscript"/>
        <sz val="11"/>
        <color theme="1"/>
        <rFont val="Calibri"/>
        <family val="2"/>
        <scheme val="minor"/>
      </rPr>
      <t>cko</t>
    </r>
    <r>
      <rPr>
        <b/>
        <i/>
        <sz val="11"/>
        <color theme="1"/>
        <rFont val="Calibri"/>
        <family val="2"/>
        <scheme val="minor"/>
      </rPr>
      <t xml:space="preserve"> to Cbln2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= 0.0007</t>
    </r>
  </si>
  <si>
    <t>cell1</t>
  </si>
  <si>
    <r>
      <t>Cbln2</t>
    </r>
    <r>
      <rPr>
        <b/>
        <vertAlign val="superscript"/>
        <sz val="11"/>
        <color theme="1"/>
        <rFont val="Calibri"/>
        <family val="2"/>
        <scheme val="minor"/>
      </rPr>
      <t>cko</t>
    </r>
  </si>
  <si>
    <r>
      <t>Cbln2</t>
    </r>
    <r>
      <rPr>
        <b/>
        <i/>
        <vertAlign val="superscript"/>
        <sz val="11"/>
        <color theme="1"/>
        <rFont val="Calibri"/>
        <family val="2"/>
        <scheme val="minor"/>
      </rPr>
      <t>cko</t>
    </r>
    <r>
      <rPr>
        <b/>
        <i/>
        <sz val="11"/>
        <color theme="1"/>
        <rFont val="Calibri"/>
        <family val="2"/>
        <scheme val="minor"/>
      </rPr>
      <t xml:space="preserve"> to Cbln2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</si>
  <si>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r>
      <t>Cbln2</t>
    </r>
    <r>
      <rPr>
        <b/>
        <i/>
        <vertAlign val="superscript"/>
        <sz val="11"/>
        <color theme="1"/>
        <rFont val="Calibri"/>
        <family val="2"/>
        <scheme val="minor"/>
      </rPr>
      <t>cko</t>
    </r>
    <r>
      <rPr>
        <b/>
        <i/>
        <sz val="11"/>
        <color theme="1"/>
        <rFont val="Calibri"/>
        <family val="2"/>
        <scheme val="minor"/>
      </rPr>
      <t xml:space="preserve"> to Cbln2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= 0.0001</t>
    </r>
  </si>
  <si>
    <t>except input/output curves and PPR using two-way ANOVA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</si>
  <si>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</si>
  <si>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</si>
  <si>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</si>
  <si>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</si>
  <si>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</si>
  <si>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</si>
  <si>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</si>
  <si>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</si>
  <si>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</si>
  <si>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</si>
  <si>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</si>
  <si>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</si>
  <si>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</si>
  <si>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</si>
  <si>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</si>
  <si>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</si>
  <si>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</si>
  <si>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</si>
  <si>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Figure 1-figure supplement 2B</t>
  </si>
  <si>
    <t>Figure 1-figure supplement 2C</t>
  </si>
  <si>
    <t>Figure 1-figure supplement 2D</t>
  </si>
  <si>
    <t>Figure 1-figure supplement 2E</t>
  </si>
  <si>
    <t>Figure 1-figure supplement 2F</t>
  </si>
  <si>
    <t>Figure 1-figure supplement 2G</t>
  </si>
  <si>
    <t>Figure 1-figure supplement 2H</t>
  </si>
  <si>
    <t>Figure 1-figure supplement 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</si>
</sst>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7" x14ac:knownFonts="1"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vertical="top" wrapText="1"/>
    </xf>
    <xf numFmtId="166" fontId="0" fillId="0" borderId="0" xfId="0" applyNumberFormat="1" applyAlignment="1">
      <alignment horizontal="center"/>
    </xf>
    <xf numFmtId="164" fontId="6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9A87-458B-4543-BEBE-A676DFC7F18E}">
  <dimension ref="A1:BQ37"/>
  <sheetViews>
    <sheetView tabSelected="1" topLeftCell="BA1" workbookViewId="0">
      <selection activeCell="BL12" sqref="BL12"/>
    </sheetView>
  </sheetViews>
  <sheetFormatPr baseColWidth="10" defaultRowHeight="16" x14ac:dyDescent="0.2"/>
  <cols>
    <col min="1" max="1" width="63.1640625" customWidth="1"/>
    <col min="2" max="2" width="35.5" customWidth="1"/>
    <col min="13" max="13" width="31.1640625" customWidth="1"/>
    <col min="19" max="19" width="34" customWidth="1"/>
    <col min="30" max="30" width="34.33203125" customWidth="1"/>
    <col min="36" max="36" width="34.5" customWidth="1"/>
    <col min="47" max="47" width="33.33203125" customWidth="1"/>
    <col min="53" max="53" width="34.5" customWidth="1"/>
    <col min="64" max="64" width="32.33203125" customWidth="1"/>
  </cols>
  <sheetData>
    <row r="1" spans="1:69" x14ac:dyDescent="0.2">
      <c r="B1" s="1" t="s">
        <v>36</v>
      </c>
      <c r="C1" s="2"/>
      <c r="D1" s="3" t="s">
        <v>0</v>
      </c>
      <c r="E1" s="3"/>
      <c r="F1" s="3"/>
      <c r="G1" s="3"/>
      <c r="H1" s="3"/>
      <c r="I1" s="3"/>
      <c r="J1" s="3"/>
      <c r="K1" s="3" t="s">
        <v>1</v>
      </c>
      <c r="L1" s="3"/>
      <c r="M1" s="1" t="s">
        <v>37</v>
      </c>
      <c r="N1" s="4" t="s">
        <v>2</v>
      </c>
      <c r="O1" s="4"/>
      <c r="P1" s="4"/>
      <c r="Q1" s="4"/>
      <c r="R1" s="4"/>
      <c r="S1" s="1" t="s">
        <v>38</v>
      </c>
      <c r="T1" s="2"/>
      <c r="U1" s="3" t="s">
        <v>0</v>
      </c>
      <c r="V1" s="3"/>
      <c r="W1" s="3"/>
      <c r="X1" s="3"/>
      <c r="Y1" s="3"/>
      <c r="Z1" s="3"/>
      <c r="AA1" s="3"/>
      <c r="AB1" s="3" t="s">
        <v>1</v>
      </c>
      <c r="AC1" s="3"/>
      <c r="AD1" s="1" t="s">
        <v>39</v>
      </c>
      <c r="AE1" s="4" t="s">
        <v>2</v>
      </c>
      <c r="AF1" s="4"/>
      <c r="AG1" s="4"/>
      <c r="AH1" s="4"/>
      <c r="AI1" s="4"/>
      <c r="AJ1" s="1" t="s">
        <v>40</v>
      </c>
      <c r="AK1" s="2"/>
      <c r="AL1" s="3" t="s">
        <v>0</v>
      </c>
      <c r="AM1" s="3"/>
      <c r="AN1" s="3"/>
      <c r="AO1" s="3"/>
      <c r="AP1" s="3"/>
      <c r="AQ1" s="3"/>
      <c r="AR1" s="3"/>
      <c r="AS1" s="3" t="s">
        <v>1</v>
      </c>
      <c r="AT1" s="3"/>
      <c r="AU1" s="1" t="s">
        <v>41</v>
      </c>
      <c r="AV1" s="4" t="s">
        <v>2</v>
      </c>
      <c r="AW1" s="4"/>
      <c r="AX1" s="4"/>
      <c r="AY1" s="4"/>
      <c r="AZ1" s="4"/>
      <c r="BA1" s="14" t="s">
        <v>42</v>
      </c>
      <c r="BB1" s="2"/>
      <c r="BC1" s="3" t="s">
        <v>0</v>
      </c>
      <c r="BD1" s="3"/>
      <c r="BE1" s="3"/>
      <c r="BF1" s="3"/>
      <c r="BG1" s="3"/>
      <c r="BH1" s="3"/>
      <c r="BI1" s="3"/>
      <c r="BJ1" s="3" t="s">
        <v>1</v>
      </c>
      <c r="BK1" s="3"/>
      <c r="BL1" s="14" t="s">
        <v>43</v>
      </c>
      <c r="BM1" s="4" t="s">
        <v>2</v>
      </c>
      <c r="BN1" s="4"/>
      <c r="BO1" s="4"/>
      <c r="BP1" s="4"/>
      <c r="BQ1" s="4"/>
    </row>
    <row r="2" spans="1:69" ht="17" x14ac:dyDescent="0.2">
      <c r="A2" t="s">
        <v>3</v>
      </c>
      <c r="B2" s="5" t="s">
        <v>4</v>
      </c>
      <c r="C2" s="5" t="s">
        <v>5</v>
      </c>
      <c r="D2" s="6">
        <v>10</v>
      </c>
      <c r="E2" s="6">
        <v>20</v>
      </c>
      <c r="F2" s="6">
        <v>30</v>
      </c>
      <c r="G2" s="6">
        <v>40</v>
      </c>
      <c r="H2" s="6">
        <v>50</v>
      </c>
      <c r="I2" s="6">
        <v>75</v>
      </c>
      <c r="J2" s="6">
        <v>100</v>
      </c>
      <c r="K2" s="4" t="s">
        <v>6</v>
      </c>
      <c r="L2" s="4"/>
      <c r="M2" s="5" t="s">
        <v>5</v>
      </c>
      <c r="N2" s="7">
        <v>20</v>
      </c>
      <c r="O2" s="7">
        <v>80</v>
      </c>
      <c r="P2" s="7">
        <v>200</v>
      </c>
      <c r="Q2" s="7">
        <v>800</v>
      </c>
      <c r="R2" s="7">
        <v>2000</v>
      </c>
      <c r="S2" s="5" t="s">
        <v>7</v>
      </c>
      <c r="T2" s="5" t="s">
        <v>5</v>
      </c>
      <c r="U2" s="6">
        <v>10</v>
      </c>
      <c r="V2" s="6">
        <v>20</v>
      </c>
      <c r="W2" s="6">
        <v>30</v>
      </c>
      <c r="X2" s="6">
        <v>40</v>
      </c>
      <c r="Y2" s="6">
        <v>50</v>
      </c>
      <c r="Z2" s="6">
        <v>75</v>
      </c>
      <c r="AA2" s="6">
        <v>100</v>
      </c>
      <c r="AB2" s="4" t="s">
        <v>8</v>
      </c>
      <c r="AC2" s="4"/>
      <c r="AD2" s="5" t="s">
        <v>5</v>
      </c>
      <c r="AE2" s="7">
        <v>20</v>
      </c>
      <c r="AF2" s="7">
        <v>80</v>
      </c>
      <c r="AG2" s="7">
        <v>200</v>
      </c>
      <c r="AH2" s="7">
        <v>800</v>
      </c>
      <c r="AI2" s="7">
        <v>2000</v>
      </c>
      <c r="AJ2" s="5" t="s">
        <v>4</v>
      </c>
      <c r="AK2" s="5" t="s">
        <v>5</v>
      </c>
      <c r="AL2" s="6">
        <v>10</v>
      </c>
      <c r="AM2" s="6">
        <v>20</v>
      </c>
      <c r="AN2" s="6">
        <v>30</v>
      </c>
      <c r="AO2" s="6">
        <v>40</v>
      </c>
      <c r="AP2" s="6">
        <v>50</v>
      </c>
      <c r="AQ2" s="6">
        <v>75</v>
      </c>
      <c r="AR2" s="6">
        <v>100</v>
      </c>
      <c r="AS2" s="4" t="s">
        <v>9</v>
      </c>
      <c r="AT2" s="4"/>
      <c r="AU2" s="5" t="s">
        <v>5</v>
      </c>
      <c r="AV2" s="7">
        <v>20</v>
      </c>
      <c r="AW2" s="7">
        <v>80</v>
      </c>
      <c r="AX2" s="7">
        <v>200</v>
      </c>
      <c r="AY2" s="7">
        <v>800</v>
      </c>
      <c r="AZ2" s="7">
        <v>2000</v>
      </c>
      <c r="BA2" s="5" t="s">
        <v>7</v>
      </c>
      <c r="BB2" s="5" t="s">
        <v>5</v>
      </c>
      <c r="BC2" s="6">
        <v>10</v>
      </c>
      <c r="BD2" s="6">
        <v>20</v>
      </c>
      <c r="BE2" s="6">
        <v>30</v>
      </c>
      <c r="BF2" s="6">
        <v>40</v>
      </c>
      <c r="BG2" s="6">
        <v>50</v>
      </c>
      <c r="BH2" s="6">
        <v>75</v>
      </c>
      <c r="BI2" s="6">
        <v>100</v>
      </c>
      <c r="BJ2" s="4" t="s">
        <v>10</v>
      </c>
      <c r="BK2" s="4"/>
      <c r="BL2" s="5" t="s">
        <v>5</v>
      </c>
      <c r="BM2" s="7">
        <v>20</v>
      </c>
      <c r="BN2" s="7">
        <v>80</v>
      </c>
      <c r="BO2" s="7">
        <v>200</v>
      </c>
      <c r="BP2" s="7">
        <v>800</v>
      </c>
      <c r="BQ2" s="7">
        <v>2000</v>
      </c>
    </row>
    <row r="3" spans="1:69" ht="17" x14ac:dyDescent="0.2">
      <c r="A3" t="s">
        <v>11</v>
      </c>
      <c r="B3" s="8" t="s">
        <v>12</v>
      </c>
      <c r="C3" s="9" t="s">
        <v>13</v>
      </c>
      <c r="D3" s="10">
        <v>5.0680699999999996</v>
      </c>
      <c r="E3" s="10">
        <v>148.33000000000001</v>
      </c>
      <c r="F3" s="10">
        <v>319.887</v>
      </c>
      <c r="G3" s="10">
        <v>433.827</v>
      </c>
      <c r="H3" s="10">
        <v>404.69799999999998</v>
      </c>
      <c r="I3" s="10">
        <v>474.76100000000002</v>
      </c>
      <c r="J3" s="10">
        <v>559.06500000000005</v>
      </c>
      <c r="K3" s="5" t="s">
        <v>5</v>
      </c>
      <c r="L3" s="5" t="s">
        <v>14</v>
      </c>
      <c r="M3" s="9" t="s">
        <v>13</v>
      </c>
      <c r="N3" s="10">
        <v>1.9552400000000001</v>
      </c>
      <c r="O3" s="10">
        <v>1.9097599999999999</v>
      </c>
      <c r="P3" s="10">
        <v>1.5157</v>
      </c>
      <c r="Q3" s="10">
        <v>0.91139300000000001</v>
      </c>
      <c r="R3" s="10">
        <v>0.89225600000000005</v>
      </c>
      <c r="S3" s="8" t="s">
        <v>15</v>
      </c>
      <c r="T3" s="9" t="s">
        <v>13</v>
      </c>
      <c r="U3" s="10">
        <v>2.78993</v>
      </c>
      <c r="V3" s="10">
        <v>14.8872</v>
      </c>
      <c r="W3" s="10">
        <v>52.316200000000002</v>
      </c>
      <c r="X3" s="10">
        <v>110.039</v>
      </c>
      <c r="Y3" s="10">
        <v>154.649</v>
      </c>
      <c r="Z3" s="10">
        <v>194.33</v>
      </c>
      <c r="AA3" s="10">
        <v>175.85599999999999</v>
      </c>
      <c r="AB3" s="5" t="s">
        <v>5</v>
      </c>
      <c r="AC3" s="5" t="s">
        <v>14</v>
      </c>
      <c r="AD3" s="9" t="s">
        <v>13</v>
      </c>
      <c r="AE3" s="10">
        <v>0.99162099999999997</v>
      </c>
      <c r="AF3" s="10">
        <v>1.0370200000000001</v>
      </c>
      <c r="AG3" s="10">
        <v>0.86246800000000001</v>
      </c>
      <c r="AH3" s="10">
        <v>1.0395300000000001</v>
      </c>
      <c r="AI3" s="10">
        <v>0.95540599999999998</v>
      </c>
      <c r="AJ3" s="8" t="s">
        <v>15</v>
      </c>
      <c r="AK3" s="9" t="s">
        <v>13</v>
      </c>
      <c r="AL3" s="10">
        <v>1.4291100000000001</v>
      </c>
      <c r="AM3" s="10">
        <v>27.7959</v>
      </c>
      <c r="AN3" s="10">
        <v>30.916899999999998</v>
      </c>
      <c r="AO3" s="10">
        <v>57.057099999999998</v>
      </c>
      <c r="AP3" s="10">
        <v>92.726900000000001</v>
      </c>
      <c r="AQ3" s="10">
        <v>129.75299999999999</v>
      </c>
      <c r="AR3" s="10">
        <v>146.017</v>
      </c>
      <c r="AS3" s="5" t="s">
        <v>5</v>
      </c>
      <c r="AT3" s="5" t="s">
        <v>14</v>
      </c>
      <c r="AU3" s="9" t="s">
        <v>13</v>
      </c>
      <c r="AV3" s="10">
        <v>1.9227700000000001</v>
      </c>
      <c r="AW3" s="10">
        <v>1.0886800000000001</v>
      </c>
      <c r="AX3" s="10">
        <v>0.79816600000000004</v>
      </c>
      <c r="AY3" s="10">
        <v>1.3334600000000001</v>
      </c>
      <c r="AZ3" s="10">
        <v>0.73094999999999999</v>
      </c>
      <c r="BA3" s="8" t="s">
        <v>16</v>
      </c>
      <c r="BB3" s="9" t="s">
        <v>13</v>
      </c>
      <c r="BC3" s="10">
        <v>4.6908599999999998</v>
      </c>
      <c r="BD3" s="10">
        <v>74.115300000000005</v>
      </c>
      <c r="BE3" s="10">
        <v>151.69900000000001</v>
      </c>
      <c r="BF3" s="10">
        <v>235.11500000000001</v>
      </c>
      <c r="BG3" s="10">
        <v>290.88</v>
      </c>
      <c r="BH3" s="10">
        <v>484.04500000000002</v>
      </c>
      <c r="BI3" s="10">
        <v>525.16600000000005</v>
      </c>
      <c r="BJ3" s="5" t="s">
        <v>5</v>
      </c>
      <c r="BK3" s="5" t="s">
        <v>14</v>
      </c>
      <c r="BL3" s="9" t="s">
        <v>13</v>
      </c>
      <c r="BM3" s="10">
        <v>0.99189300000000002</v>
      </c>
      <c r="BN3" s="10">
        <v>0.96382299999999999</v>
      </c>
      <c r="BO3" s="10">
        <v>0.95540499999999995</v>
      </c>
      <c r="BP3" s="10">
        <v>0.93449599999999999</v>
      </c>
      <c r="BQ3" s="10">
        <v>0.98382999999999998</v>
      </c>
    </row>
    <row r="4" spans="1:69" x14ac:dyDescent="0.2">
      <c r="A4" t="s">
        <v>17</v>
      </c>
      <c r="B4" s="9"/>
      <c r="C4" s="9" t="s">
        <v>18</v>
      </c>
      <c r="D4" s="10">
        <v>2.36206</v>
      </c>
      <c r="E4" s="10">
        <v>33.481200000000001</v>
      </c>
      <c r="F4" s="10">
        <v>53.419800000000002</v>
      </c>
      <c r="G4" s="10">
        <v>121.108</v>
      </c>
      <c r="H4" s="10">
        <v>124.905</v>
      </c>
      <c r="I4" s="10">
        <v>202.53200000000001</v>
      </c>
      <c r="J4" s="10">
        <v>272.262</v>
      </c>
      <c r="K4" s="10">
        <v>10.8476</v>
      </c>
      <c r="L4" s="10">
        <v>6.0125099999999998</v>
      </c>
      <c r="M4" s="9" t="s">
        <v>18</v>
      </c>
      <c r="N4" s="10">
        <v>1.76196</v>
      </c>
      <c r="O4" s="10">
        <v>1.0783400000000001</v>
      </c>
      <c r="P4" s="10">
        <v>1.30891</v>
      </c>
      <c r="Q4" s="10">
        <v>0.79118100000000002</v>
      </c>
      <c r="R4" s="10">
        <v>1.0484199999999999</v>
      </c>
      <c r="S4" s="9"/>
      <c r="T4" s="9" t="s">
        <v>18</v>
      </c>
      <c r="U4" s="10">
        <v>18.737300000000001</v>
      </c>
      <c r="V4" s="10">
        <v>46.22</v>
      </c>
      <c r="W4" s="10">
        <v>198.69399999999999</v>
      </c>
      <c r="X4" s="10">
        <v>192.34800000000001</v>
      </c>
      <c r="Y4" s="10">
        <v>207.59299999999999</v>
      </c>
      <c r="Z4" s="10">
        <v>265.226</v>
      </c>
      <c r="AA4" s="10">
        <v>275.58100000000002</v>
      </c>
      <c r="AB4" s="11">
        <v>3.9887000000000001</v>
      </c>
      <c r="AC4" s="11">
        <v>1.07758</v>
      </c>
      <c r="AD4" s="9" t="s">
        <v>18</v>
      </c>
      <c r="AE4" s="10">
        <v>1.29844</v>
      </c>
      <c r="AF4" s="10">
        <v>1.1471800000000001</v>
      </c>
      <c r="AG4" s="10">
        <v>0.99777400000000005</v>
      </c>
      <c r="AH4" s="10">
        <v>0.93098000000000003</v>
      </c>
      <c r="AI4" s="10">
        <v>0.87298200000000004</v>
      </c>
      <c r="AJ4" s="9"/>
      <c r="AK4" s="9" t="s">
        <v>18</v>
      </c>
      <c r="AL4" s="10">
        <v>3.04203</v>
      </c>
      <c r="AM4" s="10">
        <v>94.950699999999998</v>
      </c>
      <c r="AN4" s="10">
        <v>195.38499999999999</v>
      </c>
      <c r="AO4" s="10">
        <v>159.37200000000001</v>
      </c>
      <c r="AP4" s="10">
        <v>173.631</v>
      </c>
      <c r="AQ4" s="10">
        <v>238.185</v>
      </c>
      <c r="AR4" s="10">
        <v>197.471</v>
      </c>
      <c r="AS4" s="10">
        <v>2.1185700000000001</v>
      </c>
      <c r="AT4" s="10">
        <v>6.3119500000000004</v>
      </c>
      <c r="AU4" s="9" t="s">
        <v>18</v>
      </c>
      <c r="AV4" s="10">
        <v>1.6348199999999999</v>
      </c>
      <c r="AW4" s="10">
        <v>1.50258</v>
      </c>
      <c r="AX4" s="10">
        <v>1.41923</v>
      </c>
      <c r="AY4" s="10">
        <v>0.89072399999999996</v>
      </c>
      <c r="AZ4" s="10">
        <v>0.94441399999999998</v>
      </c>
      <c r="BA4" s="9"/>
      <c r="BB4" s="9" t="s">
        <v>18</v>
      </c>
      <c r="BC4" s="10">
        <v>3.1431800000000001</v>
      </c>
      <c r="BD4" s="10">
        <v>33.704700000000003</v>
      </c>
      <c r="BE4" s="10">
        <v>80.572599999999994</v>
      </c>
      <c r="BF4" s="10">
        <v>133.36799999999999</v>
      </c>
      <c r="BG4" s="10">
        <v>172.251</v>
      </c>
      <c r="BH4" s="10">
        <v>241.542</v>
      </c>
      <c r="BI4" s="10">
        <v>264.68599999999998</v>
      </c>
      <c r="BJ4" s="12">
        <v>7.3337700000000003</v>
      </c>
      <c r="BK4" s="12">
        <v>5.1893799999999999</v>
      </c>
      <c r="BL4" s="9" t="s">
        <v>18</v>
      </c>
      <c r="BM4" s="10">
        <v>0.65365399999999996</v>
      </c>
      <c r="BN4" s="10">
        <v>0.74278500000000003</v>
      </c>
      <c r="BO4" s="10">
        <v>0.86166299999999996</v>
      </c>
      <c r="BP4" s="10">
        <v>0.882467</v>
      </c>
      <c r="BQ4" s="10">
        <v>0.98319100000000004</v>
      </c>
    </row>
    <row r="5" spans="1:69" x14ac:dyDescent="0.2">
      <c r="B5" s="9"/>
      <c r="C5" s="9" t="s">
        <v>19</v>
      </c>
      <c r="D5" s="10">
        <v>7.3682600000000003</v>
      </c>
      <c r="E5" s="10">
        <v>44.488599999999998</v>
      </c>
      <c r="F5" s="10">
        <v>71.350700000000003</v>
      </c>
      <c r="G5" s="10">
        <v>72.290199999999999</v>
      </c>
      <c r="H5" s="10">
        <v>85.148499999999999</v>
      </c>
      <c r="I5" s="10">
        <v>133.63900000000001</v>
      </c>
      <c r="J5" s="10">
        <v>124.43600000000001</v>
      </c>
      <c r="K5" s="10">
        <v>3.3271199999999999</v>
      </c>
      <c r="L5" s="10">
        <v>7.9644899999999996</v>
      </c>
      <c r="M5" s="9" t="s">
        <v>19</v>
      </c>
      <c r="N5" s="10">
        <v>1.85284</v>
      </c>
      <c r="O5" s="10">
        <v>1.0662400000000001</v>
      </c>
      <c r="P5" s="10">
        <v>0.84201599999999999</v>
      </c>
      <c r="Q5" s="10">
        <v>0.84013300000000002</v>
      </c>
      <c r="R5" s="10">
        <v>0.92749000000000004</v>
      </c>
      <c r="S5" s="9"/>
      <c r="T5" s="9" t="s">
        <v>19</v>
      </c>
      <c r="U5" s="10">
        <v>7.7584600000000004</v>
      </c>
      <c r="V5" s="10">
        <v>40.741700000000002</v>
      </c>
      <c r="W5" s="10">
        <v>78.477099999999993</v>
      </c>
      <c r="X5" s="10">
        <v>105.812</v>
      </c>
      <c r="Y5" s="10">
        <v>125.494</v>
      </c>
      <c r="Z5" s="10">
        <v>167.83099999999999</v>
      </c>
      <c r="AA5" s="10">
        <v>154.27500000000001</v>
      </c>
      <c r="AB5" s="11">
        <v>5.2384000000000004</v>
      </c>
      <c r="AC5" s="11">
        <v>2.8708300000000002</v>
      </c>
      <c r="AD5" s="9" t="s">
        <v>19</v>
      </c>
      <c r="AE5" s="10">
        <v>1.1769700000000001</v>
      </c>
      <c r="AF5" s="10">
        <v>0.97379199999999999</v>
      </c>
      <c r="AG5" s="10">
        <v>0.98939500000000002</v>
      </c>
      <c r="AH5" s="10">
        <v>0.87395</v>
      </c>
      <c r="AI5" s="10">
        <v>0.909022</v>
      </c>
      <c r="AJ5" s="9"/>
      <c r="AK5" s="9" t="s">
        <v>19</v>
      </c>
      <c r="AL5" s="10">
        <v>28.327000000000002</v>
      </c>
      <c r="AM5" s="10">
        <v>65.978700000000003</v>
      </c>
      <c r="AN5" s="10">
        <v>84.013900000000007</v>
      </c>
      <c r="AO5" s="10">
        <v>63.070300000000003</v>
      </c>
      <c r="AP5" s="10">
        <v>53.067300000000003</v>
      </c>
      <c r="AQ5" s="10">
        <v>73.068799999999996</v>
      </c>
      <c r="AR5" s="10">
        <v>73.725999999999999</v>
      </c>
      <c r="AS5" s="10">
        <v>4.056</v>
      </c>
      <c r="AT5" s="10">
        <v>2.9876900000000002</v>
      </c>
      <c r="AU5" s="9" t="s">
        <v>19</v>
      </c>
      <c r="AV5" s="10">
        <v>1.60562</v>
      </c>
      <c r="AW5" s="10">
        <v>1.12008</v>
      </c>
      <c r="AX5" s="10">
        <v>1.1251199999999999</v>
      </c>
      <c r="AY5" s="10">
        <v>1.3067800000000001</v>
      </c>
      <c r="AZ5" s="10">
        <v>1.01972</v>
      </c>
      <c r="BA5" s="9"/>
      <c r="BB5" s="9" t="s">
        <v>19</v>
      </c>
      <c r="BC5" s="10">
        <v>3.5570200000000001</v>
      </c>
      <c r="BD5" s="10">
        <v>14.306800000000001</v>
      </c>
      <c r="BE5" s="10">
        <v>69.000900000000001</v>
      </c>
      <c r="BF5" s="10">
        <v>115.85899999999999</v>
      </c>
      <c r="BG5" s="10">
        <v>178.16300000000001</v>
      </c>
      <c r="BH5" s="10">
        <v>245.739</v>
      </c>
      <c r="BI5" s="10">
        <v>290.65600000000001</v>
      </c>
      <c r="BJ5" s="12">
        <v>4.3787900000000004</v>
      </c>
      <c r="BK5" s="12">
        <v>1.3990499999999999</v>
      </c>
      <c r="BL5" s="9" t="s">
        <v>19</v>
      </c>
      <c r="BM5" s="10">
        <v>1.2103699999999999</v>
      </c>
      <c r="BN5" s="10">
        <v>0.99074600000000002</v>
      </c>
      <c r="BO5" s="10">
        <v>1.0044900000000001</v>
      </c>
      <c r="BP5" s="10">
        <v>0.90768199999999999</v>
      </c>
      <c r="BQ5" s="10">
        <v>0.94747099999999995</v>
      </c>
    </row>
    <row r="6" spans="1:69" x14ac:dyDescent="0.2">
      <c r="B6" s="9"/>
      <c r="C6" s="9" t="s">
        <v>20</v>
      </c>
      <c r="D6" s="10">
        <v>2.12182</v>
      </c>
      <c r="E6" s="10">
        <v>14.484400000000001</v>
      </c>
      <c r="F6" s="10">
        <v>55.055799999999998</v>
      </c>
      <c r="G6" s="10">
        <v>46.448900000000002</v>
      </c>
      <c r="H6" s="10">
        <v>89.241200000000006</v>
      </c>
      <c r="I6" s="10">
        <v>161.905</v>
      </c>
      <c r="J6" s="10">
        <v>205.47399999999999</v>
      </c>
      <c r="K6" s="10">
        <v>1.83362</v>
      </c>
      <c r="L6" s="10">
        <v>11.640499999999999</v>
      </c>
      <c r="M6" s="9" t="s">
        <v>20</v>
      </c>
      <c r="N6" s="10">
        <v>1.62175</v>
      </c>
      <c r="O6" s="10">
        <v>1.17005</v>
      </c>
      <c r="P6" s="10">
        <v>1.0653699999999999</v>
      </c>
      <c r="Q6" s="10">
        <v>0.84217699999999995</v>
      </c>
      <c r="R6" s="10">
        <v>0.99914000000000003</v>
      </c>
      <c r="S6" s="9"/>
      <c r="T6" s="9" t="s">
        <v>20</v>
      </c>
      <c r="U6" s="10">
        <v>3.4653900000000002</v>
      </c>
      <c r="V6" s="10">
        <v>40.485900000000001</v>
      </c>
      <c r="W6" s="10">
        <v>119.649</v>
      </c>
      <c r="X6" s="10">
        <v>237.46299999999999</v>
      </c>
      <c r="Y6" s="10">
        <v>271.26799999999997</v>
      </c>
      <c r="Z6" s="10">
        <v>353.096</v>
      </c>
      <c r="AA6" s="10">
        <v>398.24400000000003</v>
      </c>
      <c r="AB6" s="11">
        <v>3.00542</v>
      </c>
      <c r="AC6" s="11">
        <v>1.53542</v>
      </c>
      <c r="AD6" s="9" t="s">
        <v>20</v>
      </c>
      <c r="AE6" s="10">
        <v>1.80731</v>
      </c>
      <c r="AF6" s="10">
        <v>1.19712</v>
      </c>
      <c r="AG6" s="10">
        <v>1.1321399999999999</v>
      </c>
      <c r="AH6" s="10">
        <v>0.93942899999999996</v>
      </c>
      <c r="AI6" s="10">
        <v>0.94280299999999995</v>
      </c>
      <c r="AJ6" s="9"/>
      <c r="AK6" s="9" t="s">
        <v>20</v>
      </c>
      <c r="AL6" s="10">
        <v>3.1073900000000001</v>
      </c>
      <c r="AM6" s="10">
        <v>50.6691</v>
      </c>
      <c r="AN6" s="10">
        <v>96.770600000000002</v>
      </c>
      <c r="AO6" s="10">
        <v>133.33500000000001</v>
      </c>
      <c r="AP6" s="10">
        <v>114.22</v>
      </c>
      <c r="AQ6" s="10">
        <v>153.512</v>
      </c>
      <c r="AR6" s="10">
        <v>201.40299999999999</v>
      </c>
      <c r="AS6" s="10">
        <v>0.465723</v>
      </c>
      <c r="AT6" s="10">
        <v>2.4393500000000001</v>
      </c>
      <c r="AU6" s="9" t="s">
        <v>20</v>
      </c>
      <c r="AV6" s="10">
        <v>1.09368</v>
      </c>
      <c r="AW6" s="10">
        <v>1.8368899999999999</v>
      </c>
      <c r="AX6" s="10">
        <v>0.91999399999999998</v>
      </c>
      <c r="AY6" s="10">
        <v>1.0355799999999999</v>
      </c>
      <c r="AZ6" s="10">
        <v>0.90499200000000002</v>
      </c>
      <c r="BA6" s="9"/>
      <c r="BB6" s="9" t="s">
        <v>20</v>
      </c>
      <c r="BC6" s="10">
        <v>7.0013399999999999</v>
      </c>
      <c r="BD6" s="10">
        <v>36.195900000000002</v>
      </c>
      <c r="BE6" s="10">
        <v>91.734499999999997</v>
      </c>
      <c r="BF6" s="10">
        <v>192.63499999999999</v>
      </c>
      <c r="BG6" s="10">
        <v>271.12700000000001</v>
      </c>
      <c r="BH6" s="10">
        <v>414.00099999999998</v>
      </c>
      <c r="BI6" s="10">
        <v>546.66800000000001</v>
      </c>
      <c r="BJ6" s="12">
        <v>4.5076499999999999</v>
      </c>
      <c r="BK6" s="12">
        <v>2.0431699999999999</v>
      </c>
      <c r="BL6" s="9" t="s">
        <v>20</v>
      </c>
      <c r="BM6" s="10">
        <v>0.90256999999999998</v>
      </c>
      <c r="BN6" s="10">
        <v>0.94412799999999997</v>
      </c>
      <c r="BO6" s="10">
        <v>0.91289200000000004</v>
      </c>
      <c r="BP6" s="10">
        <v>0.92872299999999997</v>
      </c>
      <c r="BQ6" s="10">
        <v>0.98558299999999999</v>
      </c>
    </row>
    <row r="7" spans="1:69" x14ac:dyDescent="0.2">
      <c r="B7" s="9"/>
      <c r="C7" s="9" t="s">
        <v>21</v>
      </c>
      <c r="D7" s="10">
        <v>6.1066399999999996</v>
      </c>
      <c r="E7" s="10">
        <v>145.357</v>
      </c>
      <c r="F7" s="10">
        <v>161.761</v>
      </c>
      <c r="G7" s="10">
        <v>189.83</v>
      </c>
      <c r="H7" s="10">
        <v>245.87100000000001</v>
      </c>
      <c r="I7" s="10">
        <v>313.80700000000002</v>
      </c>
      <c r="J7" s="10">
        <v>387.91399999999999</v>
      </c>
      <c r="K7" s="10">
        <v>2.06203</v>
      </c>
      <c r="L7" s="10">
        <v>7.3192700000000004</v>
      </c>
      <c r="M7" s="9" t="s">
        <v>21</v>
      </c>
      <c r="N7" s="10">
        <v>1.57385</v>
      </c>
      <c r="O7" s="10">
        <v>1.5579000000000001</v>
      </c>
      <c r="P7" s="10">
        <v>1.2358499999999999</v>
      </c>
      <c r="Q7" s="10">
        <v>1.2917799999999999</v>
      </c>
      <c r="R7" s="10">
        <v>0.65430100000000002</v>
      </c>
      <c r="S7" s="9"/>
      <c r="T7" s="9" t="s">
        <v>21</v>
      </c>
      <c r="U7" s="10">
        <v>4.0310499999999996</v>
      </c>
      <c r="V7" s="10">
        <v>69.505499999999998</v>
      </c>
      <c r="W7" s="10">
        <v>90.361099999999993</v>
      </c>
      <c r="X7" s="10">
        <v>191.42099999999999</v>
      </c>
      <c r="Y7" s="10">
        <v>204.459</v>
      </c>
      <c r="Z7" s="10">
        <v>355.60199999999998</v>
      </c>
      <c r="AA7" s="10">
        <v>336.19099999999997</v>
      </c>
      <c r="AB7" s="11">
        <v>7.3258200000000002</v>
      </c>
      <c r="AC7" s="11">
        <v>4.5906000000000002</v>
      </c>
      <c r="AD7" s="9" t="s">
        <v>21</v>
      </c>
      <c r="AE7" s="10">
        <v>1.35087</v>
      </c>
      <c r="AF7" s="10">
        <v>1.56769</v>
      </c>
      <c r="AG7" s="10">
        <v>1.29871</v>
      </c>
      <c r="AH7" s="10">
        <v>1.0064299999999999</v>
      </c>
      <c r="AI7" s="10">
        <v>0.90957100000000002</v>
      </c>
      <c r="AJ7" s="9"/>
      <c r="AK7" s="9" t="s">
        <v>21</v>
      </c>
      <c r="AL7" s="10">
        <v>3.74173</v>
      </c>
      <c r="AM7" s="10">
        <v>182.666</v>
      </c>
      <c r="AN7" s="10">
        <v>253.25700000000001</v>
      </c>
      <c r="AO7" s="10">
        <v>348.34800000000001</v>
      </c>
      <c r="AP7" s="10">
        <v>290.27100000000002</v>
      </c>
      <c r="AQ7" s="10">
        <v>392.26600000000002</v>
      </c>
      <c r="AR7" s="10">
        <v>412.40699999999998</v>
      </c>
      <c r="AS7" s="10">
        <v>3.0489000000000002</v>
      </c>
      <c r="AT7" s="10">
        <v>3.72628</v>
      </c>
      <c r="AU7" s="9" t="s">
        <v>21</v>
      </c>
      <c r="AV7" s="10">
        <v>2.1325599999999998</v>
      </c>
      <c r="AW7" s="10">
        <v>1.50814</v>
      </c>
      <c r="AX7" s="10">
        <v>1.37599</v>
      </c>
      <c r="AY7" s="10">
        <v>1.0626899999999999</v>
      </c>
      <c r="AZ7" s="10">
        <v>1.1319999999999999</v>
      </c>
      <c r="BA7" s="9"/>
      <c r="BB7" s="9" t="s">
        <v>21</v>
      </c>
      <c r="BC7" s="10">
        <v>17.774999999999999</v>
      </c>
      <c r="BD7" s="10">
        <v>126.44499999999999</v>
      </c>
      <c r="BE7" s="10">
        <v>181.63200000000001</v>
      </c>
      <c r="BF7" s="10">
        <v>231.375</v>
      </c>
      <c r="BG7" s="10">
        <v>242.68199999999999</v>
      </c>
      <c r="BH7" s="10">
        <v>263.55200000000002</v>
      </c>
      <c r="BI7" s="10">
        <v>315.18400000000003</v>
      </c>
      <c r="BJ7" s="12">
        <v>6.8468900000000001</v>
      </c>
      <c r="BK7" s="12">
        <v>2.4713500000000002</v>
      </c>
      <c r="BL7" s="9" t="s">
        <v>21</v>
      </c>
      <c r="BM7" s="10">
        <v>1.4752099999999999</v>
      </c>
      <c r="BN7" s="10">
        <v>1.36758</v>
      </c>
      <c r="BO7" s="10">
        <v>1.1615200000000001</v>
      </c>
      <c r="BP7" s="10">
        <v>0.81774800000000003</v>
      </c>
      <c r="BQ7" s="10">
        <v>1.0018499999999999</v>
      </c>
    </row>
    <row r="8" spans="1:69" x14ac:dyDescent="0.2">
      <c r="B8" s="9"/>
      <c r="C8" s="9" t="s">
        <v>22</v>
      </c>
      <c r="D8" s="10">
        <v>8.4262700000000006</v>
      </c>
      <c r="E8" s="10">
        <v>33.404899999999998</v>
      </c>
      <c r="F8" s="10">
        <v>35.644100000000002</v>
      </c>
      <c r="G8" s="10">
        <v>47.691099999999999</v>
      </c>
      <c r="H8" s="10">
        <v>106.393</v>
      </c>
      <c r="I8" s="10">
        <v>162.584</v>
      </c>
      <c r="J8" s="10">
        <v>242.32300000000001</v>
      </c>
      <c r="K8" s="10">
        <v>5.2400099999999998</v>
      </c>
      <c r="L8" s="10">
        <v>5.1142099999999999</v>
      </c>
      <c r="M8" s="9" t="s">
        <v>22</v>
      </c>
      <c r="N8" s="10">
        <v>0.927867</v>
      </c>
      <c r="O8" s="10">
        <v>1.8441099999999999</v>
      </c>
      <c r="P8" s="10">
        <v>1.3950400000000001</v>
      </c>
      <c r="Q8" s="10">
        <v>0.83662899999999996</v>
      </c>
      <c r="R8" s="10">
        <v>1.02335</v>
      </c>
      <c r="S8" s="9"/>
      <c r="T8" s="9" t="s">
        <v>22</v>
      </c>
      <c r="U8" s="10">
        <v>2.5615600000000001</v>
      </c>
      <c r="V8" s="10">
        <v>27.173400000000001</v>
      </c>
      <c r="W8" s="10">
        <v>39.785699999999999</v>
      </c>
      <c r="X8" s="10">
        <v>104.343</v>
      </c>
      <c r="Y8" s="10">
        <v>186.52500000000001</v>
      </c>
      <c r="Z8" s="10">
        <v>245.66399999999999</v>
      </c>
      <c r="AA8" s="10">
        <v>288.19099999999997</v>
      </c>
      <c r="AB8" s="11">
        <v>5.2277100000000001</v>
      </c>
      <c r="AC8" s="11">
        <v>4.9949300000000001</v>
      </c>
      <c r="AD8" s="9" t="s">
        <v>22</v>
      </c>
      <c r="AE8" s="10">
        <v>1.44584</v>
      </c>
      <c r="AF8" s="10">
        <v>1.2022900000000001</v>
      </c>
      <c r="AG8" s="10">
        <v>1.1870000000000001</v>
      </c>
      <c r="AH8" s="10">
        <v>0.94330099999999995</v>
      </c>
      <c r="AI8" s="10">
        <v>0.96054399999999995</v>
      </c>
      <c r="AJ8" s="9"/>
      <c r="AK8" s="9" t="s">
        <v>22</v>
      </c>
      <c r="AL8" s="10">
        <v>2.5503499999999999</v>
      </c>
      <c r="AM8" s="10">
        <v>20.304200000000002</v>
      </c>
      <c r="AN8" s="10">
        <v>34.287500000000001</v>
      </c>
      <c r="AO8" s="10">
        <v>38.459699999999998</v>
      </c>
      <c r="AP8" s="10">
        <v>59.217199999999998</v>
      </c>
      <c r="AQ8" s="10">
        <v>85.484999999999999</v>
      </c>
      <c r="AR8" s="10">
        <v>94.549000000000007</v>
      </c>
      <c r="AS8" s="10">
        <v>7.3874000000000004</v>
      </c>
      <c r="AT8" s="10">
        <v>3.4102299999999999</v>
      </c>
      <c r="AU8" s="9" t="s">
        <v>22</v>
      </c>
      <c r="AV8" s="10">
        <v>2.1343000000000001</v>
      </c>
      <c r="AW8" s="10">
        <v>1.38741</v>
      </c>
      <c r="AX8" s="10">
        <v>1.1596299999999999</v>
      </c>
      <c r="AY8" s="10">
        <v>0.901223</v>
      </c>
      <c r="AZ8" s="10">
        <v>0.784304</v>
      </c>
      <c r="BA8" s="9"/>
      <c r="BB8" s="9" t="s">
        <v>22</v>
      </c>
      <c r="BC8" s="10">
        <v>11.2674</v>
      </c>
      <c r="BD8" s="10">
        <v>47.176699999999997</v>
      </c>
      <c r="BE8" s="10">
        <v>49.089500000000001</v>
      </c>
      <c r="BF8" s="10">
        <v>57.345100000000002</v>
      </c>
      <c r="BG8" s="10">
        <v>71.669899999999998</v>
      </c>
      <c r="BH8" s="10">
        <v>85.581299999999999</v>
      </c>
      <c r="BI8" s="10">
        <v>96.851600000000005</v>
      </c>
      <c r="BJ8" s="12">
        <v>5.5474300000000003</v>
      </c>
      <c r="BK8" s="12">
        <v>1.38052</v>
      </c>
      <c r="BL8" s="9" t="s">
        <v>22</v>
      </c>
      <c r="BM8" s="10">
        <v>1.3270299999999999</v>
      </c>
      <c r="BN8" s="10">
        <v>1.3339799999999999</v>
      </c>
      <c r="BO8" s="10">
        <v>0.97667000000000004</v>
      </c>
      <c r="BP8" s="10">
        <v>0.96391300000000002</v>
      </c>
      <c r="BQ8" s="10">
        <v>1.0347299999999999</v>
      </c>
    </row>
    <row r="9" spans="1:69" x14ac:dyDescent="0.2">
      <c r="B9" s="9"/>
      <c r="C9" s="9" t="s">
        <v>23</v>
      </c>
      <c r="D9" s="10">
        <v>6.1775700000000002</v>
      </c>
      <c r="E9" s="10">
        <v>43.2348</v>
      </c>
      <c r="F9" s="10">
        <v>54.104599999999998</v>
      </c>
      <c r="G9" s="10">
        <v>60.596499999999999</v>
      </c>
      <c r="H9" s="10">
        <v>66.197400000000002</v>
      </c>
      <c r="I9" s="10">
        <v>122.794</v>
      </c>
      <c r="J9" s="10">
        <v>172.39599999999999</v>
      </c>
      <c r="K9" s="10">
        <v>2.1021999999999998</v>
      </c>
      <c r="L9" s="10">
        <v>8.2145700000000001</v>
      </c>
      <c r="M9" s="9" t="s">
        <v>23</v>
      </c>
      <c r="N9" s="10">
        <v>1.96838</v>
      </c>
      <c r="O9" s="10">
        <v>2.1229200000000001</v>
      </c>
      <c r="P9" s="10">
        <v>1.1675199999999999</v>
      </c>
      <c r="Q9" s="10">
        <v>1.2462599999999999</v>
      </c>
      <c r="R9" s="10">
        <v>0.93304299999999996</v>
      </c>
      <c r="S9" s="9"/>
      <c r="T9" s="9" t="s">
        <v>23</v>
      </c>
      <c r="U9" s="10">
        <v>2.4971100000000002</v>
      </c>
      <c r="V9" s="10">
        <v>12.8789</v>
      </c>
      <c r="W9" s="10">
        <v>30.295500000000001</v>
      </c>
      <c r="X9" s="10">
        <v>52.267600000000002</v>
      </c>
      <c r="Y9" s="10">
        <v>91.848500000000001</v>
      </c>
      <c r="Z9" s="10">
        <v>150.643</v>
      </c>
      <c r="AA9" s="10">
        <v>188.09299999999999</v>
      </c>
      <c r="AB9" s="11">
        <v>4.4509699999999999</v>
      </c>
      <c r="AC9" s="11">
        <v>0.76295400000000002</v>
      </c>
      <c r="AD9" s="9" t="s">
        <v>23</v>
      </c>
      <c r="AE9" s="10">
        <v>1.3550199999999999</v>
      </c>
      <c r="AF9" s="10">
        <v>1.2235400000000001</v>
      </c>
      <c r="AG9" s="10">
        <v>1.1504700000000001</v>
      </c>
      <c r="AH9" s="10">
        <v>0.90941000000000005</v>
      </c>
      <c r="AI9" s="10">
        <v>0.95808300000000002</v>
      </c>
      <c r="AJ9" s="9"/>
      <c r="AK9" s="9" t="s">
        <v>23</v>
      </c>
      <c r="AL9" s="10">
        <v>1.3017399999999999</v>
      </c>
      <c r="AM9" s="10">
        <v>15.159599999999999</v>
      </c>
      <c r="AN9" s="10">
        <v>22.1265</v>
      </c>
      <c r="AO9" s="10">
        <v>36.388100000000001</v>
      </c>
      <c r="AP9" s="10">
        <v>49.3977</v>
      </c>
      <c r="AQ9" s="10">
        <v>81.870800000000003</v>
      </c>
      <c r="AR9" s="10">
        <v>135.18600000000001</v>
      </c>
      <c r="AS9" s="10">
        <v>1.3148899999999999</v>
      </c>
      <c r="AT9" s="10">
        <v>1.05823</v>
      </c>
      <c r="AU9" s="9" t="s">
        <v>23</v>
      </c>
      <c r="AV9" s="10">
        <v>2.0814400000000002</v>
      </c>
      <c r="AW9" s="10">
        <v>1.5358400000000001</v>
      </c>
      <c r="AX9" s="10">
        <v>1.0903499999999999</v>
      </c>
      <c r="AY9" s="10">
        <v>0.85030700000000004</v>
      </c>
      <c r="AZ9" s="10">
        <v>0.88286100000000001</v>
      </c>
      <c r="BA9" s="9"/>
      <c r="BB9" s="9" t="s">
        <v>23</v>
      </c>
      <c r="BC9" s="10">
        <v>13.6403</v>
      </c>
      <c r="BD9" s="10">
        <v>60.354500000000002</v>
      </c>
      <c r="BE9" s="10">
        <v>95.7363</v>
      </c>
      <c r="BF9" s="10">
        <v>91.486699999999999</v>
      </c>
      <c r="BG9" s="10">
        <v>93.796700000000001</v>
      </c>
      <c r="BH9" s="10">
        <v>97.453999999999994</v>
      </c>
      <c r="BI9" s="10">
        <v>97.160700000000006</v>
      </c>
      <c r="BJ9" s="12">
        <v>1.3097300000000001</v>
      </c>
      <c r="BK9" s="12">
        <v>1.50238</v>
      </c>
      <c r="BL9" s="9" t="s">
        <v>23</v>
      </c>
      <c r="BM9" s="10">
        <v>1.6679200000000001</v>
      </c>
      <c r="BN9" s="10">
        <v>0.87263900000000005</v>
      </c>
      <c r="BO9" s="10">
        <v>1.04939</v>
      </c>
      <c r="BP9" s="10">
        <v>0.95342300000000002</v>
      </c>
      <c r="BQ9" s="10">
        <v>0.95839600000000003</v>
      </c>
    </row>
    <row r="10" spans="1:69" ht="17" x14ac:dyDescent="0.2">
      <c r="B10" s="9"/>
      <c r="C10" s="9" t="s">
        <v>24</v>
      </c>
      <c r="D10" s="10">
        <v>10.088699999999999</v>
      </c>
      <c r="E10" s="10">
        <v>39.954099999999997</v>
      </c>
      <c r="F10" s="10">
        <v>48.592199999999998</v>
      </c>
      <c r="G10" s="10">
        <v>62.849899999999998</v>
      </c>
      <c r="H10" s="10">
        <v>95.325400000000002</v>
      </c>
      <c r="I10" s="10">
        <v>86.155699999999996</v>
      </c>
      <c r="J10" s="10">
        <v>168.17599999999999</v>
      </c>
      <c r="K10" s="10">
        <v>1.37402</v>
      </c>
      <c r="L10" s="10">
        <v>2.0519500000000002</v>
      </c>
      <c r="M10" s="9" t="s">
        <v>24</v>
      </c>
      <c r="N10" s="10">
        <v>1.6381300000000001</v>
      </c>
      <c r="O10" s="10">
        <v>1.6008199999999999</v>
      </c>
      <c r="P10" s="10">
        <v>1.2322</v>
      </c>
      <c r="Q10" s="10">
        <v>1.0011399999999999</v>
      </c>
      <c r="R10" s="10">
        <v>1.05813</v>
      </c>
      <c r="S10" s="9"/>
      <c r="T10" s="9" t="s">
        <v>24</v>
      </c>
      <c r="U10" s="10">
        <v>9.0573700000000006</v>
      </c>
      <c r="V10" s="10">
        <v>62.762300000000003</v>
      </c>
      <c r="W10" s="10">
        <v>170.07300000000001</v>
      </c>
      <c r="X10" s="10">
        <v>289.38799999999998</v>
      </c>
      <c r="Y10" s="10">
        <v>344.67500000000001</v>
      </c>
      <c r="Z10" s="10">
        <v>428.678</v>
      </c>
      <c r="AA10" s="10">
        <v>456.66199999999998</v>
      </c>
      <c r="AB10" s="11">
        <v>2.18092</v>
      </c>
      <c r="AC10" s="11">
        <v>1.44922</v>
      </c>
      <c r="AD10" s="9" t="s">
        <v>24</v>
      </c>
      <c r="AE10" s="10">
        <v>1.20774</v>
      </c>
      <c r="AF10" s="10">
        <v>1.27884</v>
      </c>
      <c r="AG10" s="10">
        <v>1.3057099999999999</v>
      </c>
      <c r="AH10" s="10">
        <v>0.87405500000000003</v>
      </c>
      <c r="AI10" s="10">
        <v>0.99882099999999996</v>
      </c>
      <c r="AJ10" s="9"/>
      <c r="AK10" s="9" t="s">
        <v>24</v>
      </c>
      <c r="AL10" s="10">
        <v>2.5105499999999998</v>
      </c>
      <c r="AM10" s="10">
        <v>13.497</v>
      </c>
      <c r="AN10" s="10">
        <v>27.3066</v>
      </c>
      <c r="AO10" s="10">
        <v>30.144600000000001</v>
      </c>
      <c r="AP10" s="10">
        <v>31.568200000000001</v>
      </c>
      <c r="AQ10" s="10">
        <v>68.147099999999995</v>
      </c>
      <c r="AR10" s="10">
        <v>71.308199999999999</v>
      </c>
      <c r="AS10" s="10">
        <v>1.1741999999999999</v>
      </c>
      <c r="AT10" s="10">
        <v>3.6873399999999998</v>
      </c>
      <c r="AU10" s="9" t="s">
        <v>24</v>
      </c>
      <c r="AV10" s="10">
        <v>2.0668799999999998</v>
      </c>
      <c r="AW10" s="10">
        <v>1.8429599999999999</v>
      </c>
      <c r="AX10" s="10">
        <v>1.3120700000000001</v>
      </c>
      <c r="AY10" s="10">
        <v>1.10877</v>
      </c>
      <c r="AZ10" s="10">
        <v>1.36067</v>
      </c>
      <c r="BA10" s="9"/>
      <c r="BB10" s="5" t="s">
        <v>14</v>
      </c>
      <c r="BC10" s="9"/>
      <c r="BD10" s="9"/>
      <c r="BE10" s="9"/>
      <c r="BF10" s="9"/>
      <c r="BG10" s="9"/>
      <c r="BH10" s="9"/>
      <c r="BI10" s="9"/>
      <c r="BJ10" s="12">
        <v>1.91445</v>
      </c>
      <c r="BK10" s="12">
        <v>1.45566</v>
      </c>
      <c r="BL10" s="5" t="s">
        <v>14</v>
      </c>
      <c r="BM10" s="10"/>
      <c r="BN10" s="10"/>
      <c r="BO10" s="10"/>
      <c r="BP10" s="10"/>
      <c r="BQ10" s="10"/>
    </row>
    <row r="11" spans="1:69" x14ac:dyDescent="0.2">
      <c r="B11" s="9"/>
      <c r="C11" s="9" t="s">
        <v>25</v>
      </c>
      <c r="D11" s="10">
        <v>5.0592699999999997</v>
      </c>
      <c r="E11" s="10">
        <v>60.631700000000002</v>
      </c>
      <c r="F11" s="10">
        <v>119.88</v>
      </c>
      <c r="G11" s="10">
        <v>143.55500000000001</v>
      </c>
      <c r="H11" s="10">
        <v>165.59</v>
      </c>
      <c r="I11" s="10">
        <v>219.7</v>
      </c>
      <c r="J11" s="10">
        <v>234.26900000000001</v>
      </c>
      <c r="K11" s="10">
        <v>1.9336899999999999</v>
      </c>
      <c r="L11" s="10">
        <v>3.2265899999999998</v>
      </c>
      <c r="M11" s="9" t="s">
        <v>25</v>
      </c>
      <c r="N11" s="10">
        <v>1.56552</v>
      </c>
      <c r="O11" s="10">
        <v>1.76623</v>
      </c>
      <c r="P11" s="10">
        <v>0.85987400000000003</v>
      </c>
      <c r="Q11" s="10">
        <v>0.83663299999999996</v>
      </c>
      <c r="R11" s="10">
        <v>1.18438</v>
      </c>
      <c r="S11" s="9"/>
      <c r="T11" s="9" t="s">
        <v>25</v>
      </c>
      <c r="U11" s="10">
        <v>9.1973099999999999</v>
      </c>
      <c r="V11" s="10">
        <v>16.4053</v>
      </c>
      <c r="W11" s="10">
        <v>55.517299999999999</v>
      </c>
      <c r="X11" s="10">
        <v>94.738</v>
      </c>
      <c r="Y11" s="10">
        <v>136.083</v>
      </c>
      <c r="Z11" s="10">
        <v>190.41200000000001</v>
      </c>
      <c r="AA11" s="10">
        <v>224.24100000000001</v>
      </c>
      <c r="AB11" s="11">
        <v>8.9786099999999998</v>
      </c>
      <c r="AC11" s="11">
        <v>2.4496600000000002</v>
      </c>
      <c r="AD11" s="9" t="s">
        <v>25</v>
      </c>
      <c r="AE11" s="10">
        <v>1.26799</v>
      </c>
      <c r="AF11" s="10">
        <v>1.25736</v>
      </c>
      <c r="AG11" s="10">
        <v>1.12151</v>
      </c>
      <c r="AH11" s="10">
        <v>0.97469399999999995</v>
      </c>
      <c r="AI11" s="10">
        <v>0.87285800000000002</v>
      </c>
      <c r="AJ11" s="9"/>
      <c r="AK11" s="9" t="s">
        <v>25</v>
      </c>
      <c r="AL11" s="10">
        <v>8.7912499999999998</v>
      </c>
      <c r="AM11" s="10">
        <v>68.6965</v>
      </c>
      <c r="AN11" s="10">
        <v>78.199100000000001</v>
      </c>
      <c r="AO11" s="10">
        <v>156.88900000000001</v>
      </c>
      <c r="AP11" s="10">
        <v>210.28399999999999</v>
      </c>
      <c r="AQ11" s="10">
        <v>299.11399999999998</v>
      </c>
      <c r="AR11" s="10">
        <v>317.16899999999998</v>
      </c>
      <c r="AS11" s="10">
        <v>0.74762899999999999</v>
      </c>
      <c r="AT11" s="10">
        <v>4.8110200000000001</v>
      </c>
      <c r="AU11" s="9" t="s">
        <v>25</v>
      </c>
      <c r="AV11" s="10">
        <v>1.8059700000000001</v>
      </c>
      <c r="AW11" s="10">
        <v>2.8390399999999998</v>
      </c>
      <c r="AX11" s="10">
        <v>1.07934</v>
      </c>
      <c r="AY11" s="10">
        <v>1.08117</v>
      </c>
      <c r="AZ11" s="10">
        <v>0.76255499999999998</v>
      </c>
      <c r="BA11" s="9"/>
      <c r="BB11" s="9" t="s">
        <v>13</v>
      </c>
      <c r="BC11" s="10">
        <v>2.7604000000000002</v>
      </c>
      <c r="BD11" s="10">
        <v>43.807899999999997</v>
      </c>
      <c r="BE11" s="10">
        <v>173.648</v>
      </c>
      <c r="BF11" s="10">
        <v>223.73699999999999</v>
      </c>
      <c r="BG11" s="10">
        <v>172.26499999999999</v>
      </c>
      <c r="BH11" s="10">
        <v>222.226</v>
      </c>
      <c r="BI11" s="10">
        <v>258.32900000000001</v>
      </c>
      <c r="BJ11" s="9"/>
      <c r="BK11" s="9"/>
      <c r="BL11" s="9" t="s">
        <v>13</v>
      </c>
      <c r="BM11" s="10">
        <v>1.1692</v>
      </c>
      <c r="BN11" s="10">
        <v>1.27241</v>
      </c>
      <c r="BO11" s="10">
        <v>1.0519799999999999</v>
      </c>
      <c r="BP11" s="10">
        <v>1.0145999999999999</v>
      </c>
      <c r="BQ11" s="10">
        <v>0.88467399999999996</v>
      </c>
    </row>
    <row r="12" spans="1:69" x14ac:dyDescent="0.2">
      <c r="B12" s="9"/>
      <c r="C12" s="9" t="s">
        <v>26</v>
      </c>
      <c r="D12" s="10">
        <v>14.9024</v>
      </c>
      <c r="E12" s="10">
        <v>102.093</v>
      </c>
      <c r="F12" s="10">
        <v>140.81700000000001</v>
      </c>
      <c r="G12" s="10">
        <v>188.965</v>
      </c>
      <c r="H12" s="10">
        <v>229.904</v>
      </c>
      <c r="I12" s="10">
        <v>293.35399999999998</v>
      </c>
      <c r="J12" s="10">
        <v>330.80700000000002</v>
      </c>
      <c r="K12" s="10">
        <v>4.0398399999999999</v>
      </c>
      <c r="L12" s="10">
        <v>2.2225899999999998</v>
      </c>
      <c r="M12" s="9" t="s">
        <v>26</v>
      </c>
      <c r="N12" s="10">
        <v>1.5926400000000001</v>
      </c>
      <c r="O12" s="10">
        <v>1.2566200000000001</v>
      </c>
      <c r="P12" s="10">
        <v>0.96910300000000005</v>
      </c>
      <c r="Q12" s="10">
        <v>0.78570700000000004</v>
      </c>
      <c r="R12" s="10">
        <v>1.0303100000000001</v>
      </c>
      <c r="S12" s="9"/>
      <c r="T12" s="9" t="s">
        <v>26</v>
      </c>
      <c r="U12" s="10">
        <v>8.3458799999999993</v>
      </c>
      <c r="V12" s="10">
        <v>56.878599999999999</v>
      </c>
      <c r="W12" s="10">
        <v>149.82</v>
      </c>
      <c r="X12" s="10">
        <v>219.166</v>
      </c>
      <c r="Y12" s="10">
        <v>299.64</v>
      </c>
      <c r="Z12" s="10">
        <v>434.68</v>
      </c>
      <c r="AA12" s="10">
        <v>483.53300000000002</v>
      </c>
      <c r="AB12" s="11">
        <v>3.32104</v>
      </c>
      <c r="AC12" s="11">
        <v>2.8422000000000001</v>
      </c>
      <c r="AD12" s="9" t="s">
        <v>26</v>
      </c>
      <c r="AE12" s="10">
        <v>0.99266399999999999</v>
      </c>
      <c r="AF12" s="10">
        <v>1.05474</v>
      </c>
      <c r="AG12" s="10">
        <v>0.911798</v>
      </c>
      <c r="AH12" s="10">
        <v>0.94491400000000003</v>
      </c>
      <c r="AI12" s="10">
        <v>1.02016</v>
      </c>
      <c r="AJ12" s="9"/>
      <c r="AK12" s="9" t="s">
        <v>26</v>
      </c>
      <c r="AL12" s="10">
        <v>8.1494</v>
      </c>
      <c r="AM12" s="10">
        <v>13.5321</v>
      </c>
      <c r="AN12" s="10">
        <v>24.950600000000001</v>
      </c>
      <c r="AO12" s="10">
        <v>56.940600000000003</v>
      </c>
      <c r="AP12" s="10">
        <v>40.960900000000002</v>
      </c>
      <c r="AQ12" s="10">
        <v>72.677899999999994</v>
      </c>
      <c r="AR12" s="10">
        <v>81.546599999999998</v>
      </c>
      <c r="AS12" s="10">
        <v>4.9117800000000003</v>
      </c>
      <c r="AT12" s="10">
        <v>1.78664</v>
      </c>
      <c r="AU12" s="9" t="s">
        <v>26</v>
      </c>
      <c r="AV12" s="10">
        <v>1.7973699999999999</v>
      </c>
      <c r="AW12" s="10">
        <v>1.7027000000000001</v>
      </c>
      <c r="AX12" s="10">
        <v>1.0246599999999999</v>
      </c>
      <c r="AY12" s="10">
        <v>1.18625</v>
      </c>
      <c r="AZ12" s="10">
        <v>0.81570500000000001</v>
      </c>
      <c r="BA12" s="9"/>
      <c r="BB12" s="9" t="s">
        <v>18</v>
      </c>
      <c r="BC12" s="10">
        <v>0.75570099999999996</v>
      </c>
      <c r="BD12" s="10">
        <v>2.8009499999999998</v>
      </c>
      <c r="BE12" s="10">
        <v>14.264099999999999</v>
      </c>
      <c r="BF12" s="10">
        <v>32.063800000000001</v>
      </c>
      <c r="BG12" s="10">
        <v>56.076999999999998</v>
      </c>
      <c r="BH12" s="10">
        <v>67.680199999999999</v>
      </c>
      <c r="BI12" s="10">
        <v>83.369500000000002</v>
      </c>
      <c r="BJ12" s="9"/>
      <c r="BK12" s="9"/>
      <c r="BL12" s="9" t="s">
        <v>18</v>
      </c>
      <c r="BM12" s="10">
        <v>1.5378799999999999</v>
      </c>
      <c r="BN12" s="10">
        <v>1.2847500000000001</v>
      </c>
      <c r="BO12" s="10">
        <v>1.1415</v>
      </c>
      <c r="BP12" s="10">
        <v>0.87018700000000004</v>
      </c>
      <c r="BQ12" s="10">
        <v>0.84760999999999997</v>
      </c>
    </row>
    <row r="13" spans="1:69" x14ac:dyDescent="0.2">
      <c r="B13" s="9"/>
      <c r="C13" s="9" t="s">
        <v>27</v>
      </c>
      <c r="D13" s="10">
        <v>33.027799999999999</v>
      </c>
      <c r="E13" s="10">
        <v>94.215199999999996</v>
      </c>
      <c r="F13" s="10">
        <v>109.77</v>
      </c>
      <c r="G13" s="10">
        <v>185.00399999999999</v>
      </c>
      <c r="H13" s="10">
        <v>178.999</v>
      </c>
      <c r="I13" s="10">
        <v>260.45600000000002</v>
      </c>
      <c r="J13" s="10">
        <v>316.96699999999998</v>
      </c>
      <c r="K13" s="10">
        <v>5.1687500000000002</v>
      </c>
      <c r="L13" s="10">
        <v>4.3134800000000002</v>
      </c>
      <c r="M13" s="9" t="s">
        <v>27</v>
      </c>
      <c r="N13" s="10">
        <v>1.7551099999999999</v>
      </c>
      <c r="O13" s="10">
        <v>1.2641199999999999</v>
      </c>
      <c r="P13" s="10">
        <v>1.1172599999999999</v>
      </c>
      <c r="Q13" s="10">
        <v>1.1001000000000001</v>
      </c>
      <c r="R13" s="10">
        <v>0.93837199999999998</v>
      </c>
      <c r="S13" s="9"/>
      <c r="T13" s="9" t="s">
        <v>27</v>
      </c>
      <c r="U13" s="10">
        <v>3.6639599999999999</v>
      </c>
      <c r="V13" s="10">
        <v>27.927800000000001</v>
      </c>
      <c r="W13" s="10">
        <v>80.6066</v>
      </c>
      <c r="X13" s="10">
        <v>150.00200000000001</v>
      </c>
      <c r="Y13" s="10">
        <v>224.78100000000001</v>
      </c>
      <c r="Z13" s="10">
        <v>290.98099999999999</v>
      </c>
      <c r="AA13" s="10">
        <v>353.29199999999997</v>
      </c>
      <c r="AB13" s="11">
        <v>7.44876</v>
      </c>
      <c r="AC13" s="11">
        <v>1.7082599999999999</v>
      </c>
      <c r="AD13" s="9" t="s">
        <v>27</v>
      </c>
      <c r="AE13" s="10">
        <v>1.0028999999999999</v>
      </c>
      <c r="AF13" s="10">
        <v>1.1133200000000001</v>
      </c>
      <c r="AG13" s="10">
        <v>1.1314200000000001</v>
      </c>
      <c r="AH13" s="10">
        <v>0.936029</v>
      </c>
      <c r="AI13" s="10">
        <v>0.87582599999999999</v>
      </c>
      <c r="AJ13" s="9"/>
      <c r="AK13" s="9" t="s">
        <v>27</v>
      </c>
      <c r="AL13" s="10">
        <v>5.5228000000000002</v>
      </c>
      <c r="AM13" s="10">
        <v>18.211600000000001</v>
      </c>
      <c r="AN13" s="10">
        <v>50.686399999999999</v>
      </c>
      <c r="AO13" s="10">
        <v>65.915400000000005</v>
      </c>
      <c r="AP13" s="10">
        <v>66.871799999999993</v>
      </c>
      <c r="AQ13" s="10">
        <v>106.754</v>
      </c>
      <c r="AR13" s="10">
        <v>149.19</v>
      </c>
      <c r="AS13" s="10">
        <v>1.0903099999999999</v>
      </c>
      <c r="AT13" s="10">
        <v>6.4665699999999999</v>
      </c>
      <c r="AU13" s="9" t="s">
        <v>27</v>
      </c>
      <c r="AV13" s="10">
        <v>2.1577299999999999</v>
      </c>
      <c r="AW13" s="10">
        <v>1.40981</v>
      </c>
      <c r="AX13" s="10">
        <v>1.32352</v>
      </c>
      <c r="AY13" s="10">
        <v>0.89201600000000003</v>
      </c>
      <c r="AZ13" s="10">
        <v>1.1913800000000001</v>
      </c>
      <c r="BA13" s="9"/>
      <c r="BB13" s="9" t="s">
        <v>19</v>
      </c>
      <c r="BC13" s="10">
        <v>5.08155</v>
      </c>
      <c r="BD13" s="10">
        <v>6.9145200000000004</v>
      </c>
      <c r="BE13" s="10">
        <v>21.669699999999999</v>
      </c>
      <c r="BF13" s="10">
        <v>56.633200000000002</v>
      </c>
      <c r="BG13" s="10">
        <v>82.380700000000004</v>
      </c>
      <c r="BH13" s="10">
        <v>111.093</v>
      </c>
      <c r="BI13" s="10">
        <v>118.28</v>
      </c>
      <c r="BJ13" s="9"/>
      <c r="BK13" s="9"/>
      <c r="BL13" s="9" t="s">
        <v>19</v>
      </c>
      <c r="BM13" s="10">
        <v>1.25559</v>
      </c>
      <c r="BN13" s="10">
        <v>1.22515</v>
      </c>
      <c r="BO13" s="10">
        <v>1.1644399999999999</v>
      </c>
      <c r="BP13" s="10">
        <v>1.04321</v>
      </c>
      <c r="BQ13" s="10">
        <v>0.85936900000000005</v>
      </c>
    </row>
    <row r="14" spans="1:69" ht="17" x14ac:dyDescent="0.2">
      <c r="B14" s="9"/>
      <c r="C14" s="9" t="s">
        <v>28</v>
      </c>
      <c r="D14" s="10">
        <v>30.328399999999998</v>
      </c>
      <c r="E14" s="10">
        <v>94.396100000000004</v>
      </c>
      <c r="F14" s="10">
        <v>150.75299999999999</v>
      </c>
      <c r="G14" s="10">
        <v>159.18299999999999</v>
      </c>
      <c r="H14" s="10">
        <v>203.77199999999999</v>
      </c>
      <c r="I14" s="10">
        <v>276.78399999999999</v>
      </c>
      <c r="J14" s="10">
        <v>274.23399999999998</v>
      </c>
      <c r="K14" s="10">
        <v>3.8273000000000001</v>
      </c>
      <c r="L14" s="10">
        <v>3.5295000000000001</v>
      </c>
      <c r="M14" s="5" t="s">
        <v>14</v>
      </c>
      <c r="N14" s="10"/>
      <c r="O14" s="10"/>
      <c r="P14" s="10"/>
      <c r="Q14" s="10"/>
      <c r="R14" s="10"/>
      <c r="S14" s="9"/>
      <c r="T14" s="9" t="s">
        <v>28</v>
      </c>
      <c r="U14" s="10">
        <v>6.6431300000000002</v>
      </c>
      <c r="V14" s="10">
        <v>25.571400000000001</v>
      </c>
      <c r="W14" s="10">
        <v>39.5276</v>
      </c>
      <c r="X14" s="10">
        <v>57.279299999999999</v>
      </c>
      <c r="Y14" s="10">
        <v>76.245400000000004</v>
      </c>
      <c r="Z14" s="10">
        <v>123.004</v>
      </c>
      <c r="AA14" s="10">
        <v>141.13300000000001</v>
      </c>
      <c r="AB14" s="11">
        <v>5.6430800000000003</v>
      </c>
      <c r="AC14" s="11"/>
      <c r="AD14" s="9" t="s">
        <v>28</v>
      </c>
      <c r="AE14" s="10">
        <v>1.21469</v>
      </c>
      <c r="AF14" s="10">
        <v>1.31263</v>
      </c>
      <c r="AG14" s="10">
        <v>1.0269299999999999</v>
      </c>
      <c r="AH14" s="10">
        <v>0.96332799999999996</v>
      </c>
      <c r="AI14" s="10">
        <v>0.89469799999999999</v>
      </c>
      <c r="AJ14" s="9"/>
      <c r="AK14" s="9" t="s">
        <v>28</v>
      </c>
      <c r="AL14" s="10">
        <v>8.1746599999999994</v>
      </c>
      <c r="AM14" s="10">
        <v>70.322800000000001</v>
      </c>
      <c r="AN14" s="10">
        <v>70.756100000000004</v>
      </c>
      <c r="AO14" s="10">
        <v>66.442999999999998</v>
      </c>
      <c r="AP14" s="10">
        <v>83.841200000000001</v>
      </c>
      <c r="AQ14" s="10">
        <v>104.654</v>
      </c>
      <c r="AR14" s="10">
        <v>106.739</v>
      </c>
      <c r="AS14" s="10">
        <v>1.7040200000000001</v>
      </c>
      <c r="AT14" s="10">
        <v>11.477</v>
      </c>
      <c r="AU14" s="9" t="s">
        <v>28</v>
      </c>
      <c r="AV14" s="10">
        <v>0.82343299999999997</v>
      </c>
      <c r="AW14" s="10">
        <v>1.1848700000000001</v>
      </c>
      <c r="AX14" s="10">
        <v>1.2709699999999999</v>
      </c>
      <c r="AY14" s="10">
        <v>1.2760400000000001</v>
      </c>
      <c r="AZ14" s="10">
        <v>0.73358599999999996</v>
      </c>
      <c r="BA14" s="9"/>
      <c r="BB14" s="9" t="s">
        <v>20</v>
      </c>
      <c r="BC14" s="10">
        <v>3.3915099999999998</v>
      </c>
      <c r="BD14" s="10">
        <v>14.282299999999999</v>
      </c>
      <c r="BE14" s="10">
        <v>29.811</v>
      </c>
      <c r="BF14" s="10">
        <v>58.767600000000002</v>
      </c>
      <c r="BG14" s="10">
        <v>104.71599999999999</v>
      </c>
      <c r="BH14" s="10">
        <v>141.86000000000001</v>
      </c>
      <c r="BI14" s="10">
        <v>172.494</v>
      </c>
      <c r="BJ14" s="9"/>
      <c r="BK14" s="9"/>
      <c r="BL14" s="9" t="s">
        <v>20</v>
      </c>
      <c r="BM14" s="10">
        <v>1.5168999999999999</v>
      </c>
      <c r="BN14" s="10">
        <v>1.3018099999999999</v>
      </c>
      <c r="BO14" s="10">
        <v>1.0399400000000001</v>
      </c>
      <c r="BP14" s="10">
        <v>0.83470299999999997</v>
      </c>
      <c r="BQ14" s="10">
        <v>1.0428200000000001</v>
      </c>
    </row>
    <row r="15" spans="1:69" ht="17" x14ac:dyDescent="0.2">
      <c r="B15" s="9"/>
      <c r="C15" s="9" t="s">
        <v>29</v>
      </c>
      <c r="D15" s="10">
        <v>8.9759899999999995</v>
      </c>
      <c r="E15" s="10">
        <v>16.782299999999999</v>
      </c>
      <c r="F15" s="10">
        <v>36.468299999999999</v>
      </c>
      <c r="G15" s="10">
        <v>75.386799999999994</v>
      </c>
      <c r="H15" s="10">
        <v>147.661</v>
      </c>
      <c r="I15" s="10">
        <v>304.476</v>
      </c>
      <c r="J15" s="10">
        <v>406.31200000000001</v>
      </c>
      <c r="K15" s="10">
        <v>4.1167499999999997</v>
      </c>
      <c r="L15" s="10">
        <v>2.94448</v>
      </c>
      <c r="M15" s="9" t="s">
        <v>13</v>
      </c>
      <c r="N15" s="10">
        <v>2.3653599999999999</v>
      </c>
      <c r="O15" s="10">
        <v>1.5821099999999999</v>
      </c>
      <c r="P15" s="10">
        <v>1.4335100000000001</v>
      </c>
      <c r="Q15" s="10">
        <v>1.3841000000000001</v>
      </c>
      <c r="R15" s="10">
        <v>1.0047200000000001</v>
      </c>
      <c r="S15" s="9"/>
      <c r="T15" s="5" t="s">
        <v>14</v>
      </c>
      <c r="U15" s="9"/>
      <c r="V15" s="9"/>
      <c r="W15" s="9"/>
      <c r="X15" s="9"/>
      <c r="Y15" s="9"/>
      <c r="Z15" s="9"/>
      <c r="AA15" s="9"/>
      <c r="AB15" s="11">
        <v>1.70912</v>
      </c>
      <c r="AC15" s="11"/>
      <c r="AD15" s="5" t="s">
        <v>14</v>
      </c>
      <c r="AE15" s="10"/>
      <c r="AF15" s="10"/>
      <c r="AG15" s="10"/>
      <c r="AH15" s="10"/>
      <c r="AI15" s="10"/>
      <c r="AJ15" s="9"/>
      <c r="AK15" s="9" t="s">
        <v>29</v>
      </c>
      <c r="AL15" s="10">
        <v>21.9771</v>
      </c>
      <c r="AM15" s="10">
        <v>32.550199999999997</v>
      </c>
      <c r="AN15" s="10">
        <v>34.971800000000002</v>
      </c>
      <c r="AO15" s="10">
        <v>70.705299999999994</v>
      </c>
      <c r="AP15" s="10">
        <v>71.148899999999998</v>
      </c>
      <c r="AQ15" s="10">
        <v>99.903700000000001</v>
      </c>
      <c r="AR15" s="10">
        <v>76.657600000000002</v>
      </c>
      <c r="AS15" s="10">
        <v>1.4745299999999999</v>
      </c>
      <c r="AT15" s="10">
        <v>3.6580699999999999</v>
      </c>
      <c r="AU15" s="9" t="s">
        <v>29</v>
      </c>
      <c r="AV15" s="10">
        <v>1.6537500000000001</v>
      </c>
      <c r="AW15" s="10">
        <v>1.9865600000000001</v>
      </c>
      <c r="AX15" s="10">
        <v>1.15821</v>
      </c>
      <c r="AY15" s="10">
        <v>0.92836600000000002</v>
      </c>
      <c r="AZ15" s="10">
        <v>0.89535900000000002</v>
      </c>
      <c r="BA15" s="9"/>
      <c r="BB15" s="9" t="s">
        <v>21</v>
      </c>
      <c r="BC15" s="10">
        <v>6.3298800000000002</v>
      </c>
      <c r="BD15" s="10">
        <v>6.3695700000000004</v>
      </c>
      <c r="BE15" s="10">
        <v>19.915500000000002</v>
      </c>
      <c r="BF15" s="10">
        <v>43.562199999999997</v>
      </c>
      <c r="BG15" s="10">
        <v>56.759799999999998</v>
      </c>
      <c r="BH15" s="10">
        <v>118.822</v>
      </c>
      <c r="BI15" s="10">
        <v>166.845</v>
      </c>
      <c r="BJ15" s="9"/>
      <c r="BK15" s="9"/>
      <c r="BL15" s="9" t="s">
        <v>21</v>
      </c>
      <c r="BM15" s="10">
        <v>1.06433</v>
      </c>
      <c r="BN15" s="10">
        <v>0.946021</v>
      </c>
      <c r="BO15" s="10">
        <v>0.87470899999999996</v>
      </c>
      <c r="BP15" s="10">
        <v>1.0298799999999999</v>
      </c>
      <c r="BQ15" s="10">
        <v>0.91840500000000003</v>
      </c>
    </row>
    <row r="16" spans="1:69" ht="17" x14ac:dyDescent="0.2">
      <c r="B16" s="9"/>
      <c r="C16" s="5" t="s">
        <v>14</v>
      </c>
      <c r="D16" s="10"/>
      <c r="E16" s="10"/>
      <c r="F16" s="10"/>
      <c r="G16" s="10"/>
      <c r="H16" s="10"/>
      <c r="I16" s="10"/>
      <c r="J16" s="10"/>
      <c r="K16" s="10">
        <v>3.35975</v>
      </c>
      <c r="L16" s="10">
        <v>9.7845300000000002</v>
      </c>
      <c r="M16" s="9" t="s">
        <v>18</v>
      </c>
      <c r="N16" s="10">
        <v>2.1709800000000001</v>
      </c>
      <c r="O16" s="10">
        <v>1.7621500000000001</v>
      </c>
      <c r="P16" s="10">
        <v>1.45756</v>
      </c>
      <c r="Q16" s="10">
        <v>1.0197000000000001</v>
      </c>
      <c r="R16" s="10">
        <v>1.0566800000000001</v>
      </c>
      <c r="S16" s="9"/>
      <c r="T16" s="9" t="s">
        <v>13</v>
      </c>
      <c r="U16" s="10">
        <v>1.4324699999999999</v>
      </c>
      <c r="V16" s="10">
        <v>8.2941400000000005</v>
      </c>
      <c r="W16" s="10">
        <v>26.400500000000001</v>
      </c>
      <c r="X16" s="10">
        <v>36.348100000000002</v>
      </c>
      <c r="Y16" s="10">
        <v>41.284300000000002</v>
      </c>
      <c r="Z16" s="10">
        <v>58.073399999999999</v>
      </c>
      <c r="AA16" s="10">
        <v>71.673199999999994</v>
      </c>
      <c r="AB16" s="9"/>
      <c r="AC16" s="9"/>
      <c r="AD16" s="9" t="s">
        <v>13</v>
      </c>
      <c r="AE16" s="10">
        <v>1.8287800000000001</v>
      </c>
      <c r="AF16" s="10">
        <v>1.6251899999999999</v>
      </c>
      <c r="AG16" s="10">
        <v>1.19404</v>
      </c>
      <c r="AH16" s="10">
        <v>1.04826</v>
      </c>
      <c r="AI16" s="10">
        <v>0.86805100000000002</v>
      </c>
      <c r="AJ16" s="9"/>
      <c r="AK16" s="9" t="s">
        <v>30</v>
      </c>
      <c r="AL16" s="10">
        <v>23.783200000000001</v>
      </c>
      <c r="AM16" s="10">
        <v>84.419799999999995</v>
      </c>
      <c r="AN16" s="10">
        <v>122.974</v>
      </c>
      <c r="AO16" s="10">
        <v>182.91300000000001</v>
      </c>
      <c r="AP16" s="10">
        <v>162.27699999999999</v>
      </c>
      <c r="AQ16" s="10">
        <v>246.08099999999999</v>
      </c>
      <c r="AR16" s="10">
        <v>307.01799999999997</v>
      </c>
      <c r="AS16" s="10">
        <v>1.3649899999999999</v>
      </c>
      <c r="AT16" s="10">
        <v>3.7195499999999999</v>
      </c>
      <c r="AU16" s="9" t="s">
        <v>30</v>
      </c>
      <c r="AV16" s="10">
        <v>1.92327</v>
      </c>
      <c r="AW16" s="10">
        <v>1.52271</v>
      </c>
      <c r="AX16" s="10">
        <v>1.476</v>
      </c>
      <c r="AY16" s="10">
        <v>1.3278799999999999</v>
      </c>
      <c r="AZ16" s="10">
        <v>0.86187800000000003</v>
      </c>
      <c r="BA16" s="9"/>
      <c r="BB16" s="9" t="s">
        <v>22</v>
      </c>
      <c r="BC16" s="10">
        <v>3.0294699999999999</v>
      </c>
      <c r="BD16" s="10">
        <v>3.39134</v>
      </c>
      <c r="BE16" s="10">
        <v>30.799600000000002</v>
      </c>
      <c r="BF16" s="10">
        <v>42.971800000000002</v>
      </c>
      <c r="BG16" s="10">
        <v>58.3583</v>
      </c>
      <c r="BH16" s="10">
        <v>107.342</v>
      </c>
      <c r="BI16" s="10">
        <v>130.137</v>
      </c>
      <c r="BJ16" s="9"/>
      <c r="BK16" s="9"/>
      <c r="BL16" s="9" t="s">
        <v>22</v>
      </c>
      <c r="BM16" s="10">
        <v>1.31193</v>
      </c>
      <c r="BN16" s="10">
        <v>0.95621800000000001</v>
      </c>
      <c r="BO16" s="10">
        <v>0.99968900000000005</v>
      </c>
      <c r="BP16" s="10">
        <v>0.82345199999999996</v>
      </c>
      <c r="BQ16" s="10">
        <v>0.84779599999999999</v>
      </c>
    </row>
    <row r="17" spans="2:69" x14ac:dyDescent="0.2">
      <c r="B17" s="9"/>
      <c r="C17" s="9" t="s">
        <v>13</v>
      </c>
      <c r="D17" s="10">
        <v>3.93818</v>
      </c>
      <c r="E17" s="10">
        <v>72.531400000000005</v>
      </c>
      <c r="F17" s="10">
        <v>98.236699999999999</v>
      </c>
      <c r="G17" s="10">
        <v>157.34</v>
      </c>
      <c r="H17" s="10">
        <v>262.15899999999999</v>
      </c>
      <c r="I17" s="10">
        <v>265.49400000000003</v>
      </c>
      <c r="J17" s="10">
        <v>384.97699999999998</v>
      </c>
      <c r="K17" s="10"/>
      <c r="L17" s="10">
        <v>11.045999999999999</v>
      </c>
      <c r="M17" s="9" t="s">
        <v>19</v>
      </c>
      <c r="N17" s="10">
        <v>1.95919</v>
      </c>
      <c r="O17" s="10">
        <v>1.6419900000000001</v>
      </c>
      <c r="P17" s="10">
        <v>1.1948099999999999</v>
      </c>
      <c r="Q17" s="10">
        <v>1.0177400000000001</v>
      </c>
      <c r="R17" s="10">
        <v>1.2225600000000001</v>
      </c>
      <c r="S17" s="9"/>
      <c r="T17" s="9" t="s">
        <v>18</v>
      </c>
      <c r="U17" s="10">
        <v>3.5835499999999998</v>
      </c>
      <c r="V17" s="10">
        <v>29.975899999999999</v>
      </c>
      <c r="W17" s="10">
        <v>73.509</v>
      </c>
      <c r="X17" s="10">
        <v>87.656199999999998</v>
      </c>
      <c r="Y17" s="10">
        <v>118.285</v>
      </c>
      <c r="Z17" s="10">
        <v>155.16800000000001</v>
      </c>
      <c r="AA17" s="10">
        <v>170.452</v>
      </c>
      <c r="AB17" s="9"/>
      <c r="AC17" s="9"/>
      <c r="AD17" s="9" t="s">
        <v>18</v>
      </c>
      <c r="AE17" s="10">
        <v>0.99537299999999995</v>
      </c>
      <c r="AF17" s="10">
        <v>1.0872999999999999</v>
      </c>
      <c r="AG17" s="10">
        <v>1.00508</v>
      </c>
      <c r="AH17" s="10">
        <v>0.91553099999999998</v>
      </c>
      <c r="AI17" s="10">
        <v>1.0610999999999999</v>
      </c>
      <c r="AJ17" s="9"/>
      <c r="AK17" s="9" t="s">
        <v>31</v>
      </c>
      <c r="AL17" s="10">
        <v>12.632300000000001</v>
      </c>
      <c r="AM17" s="10">
        <v>39.012300000000003</v>
      </c>
      <c r="AN17" s="10">
        <v>71.002600000000001</v>
      </c>
      <c r="AO17" s="10">
        <v>66.1173</v>
      </c>
      <c r="AP17" s="10">
        <v>99.035499999999999</v>
      </c>
      <c r="AQ17" s="10">
        <v>112.629</v>
      </c>
      <c r="AR17" s="10">
        <v>190.078</v>
      </c>
      <c r="AS17" s="10">
        <v>3.75481</v>
      </c>
      <c r="AT17" s="10">
        <v>2.4852400000000001</v>
      </c>
      <c r="AU17" s="9" t="s">
        <v>31</v>
      </c>
      <c r="AV17" s="10">
        <v>2.3220000000000001</v>
      </c>
      <c r="AW17" s="10">
        <v>1.8611200000000001</v>
      </c>
      <c r="AX17" s="10">
        <v>1.3805700000000001</v>
      </c>
      <c r="AY17" s="10">
        <v>1.3388500000000001</v>
      </c>
      <c r="AZ17" s="10">
        <v>0.95973699999999995</v>
      </c>
      <c r="BA17" s="9"/>
      <c r="BB17" s="9" t="s">
        <v>23</v>
      </c>
      <c r="BC17" s="10">
        <v>1.079</v>
      </c>
      <c r="BD17" s="10">
        <v>8.4188200000000002</v>
      </c>
      <c r="BE17" s="10">
        <v>17.1858</v>
      </c>
      <c r="BF17" s="10">
        <v>34.508699999999997</v>
      </c>
      <c r="BG17" s="10">
        <v>60.816899999999997</v>
      </c>
      <c r="BH17" s="10">
        <v>111.098</v>
      </c>
      <c r="BI17" s="10">
        <v>138.649</v>
      </c>
      <c r="BJ17" s="9"/>
      <c r="BK17" s="9"/>
      <c r="BL17" s="9" t="s">
        <v>23</v>
      </c>
      <c r="BM17" s="10">
        <v>1.4311799999999999</v>
      </c>
      <c r="BN17" s="10">
        <v>1.42374</v>
      </c>
      <c r="BO17" s="10">
        <v>1.1657500000000001</v>
      </c>
      <c r="BP17" s="10">
        <v>0.95821999999999996</v>
      </c>
      <c r="BQ17" s="10">
        <v>0.91826700000000006</v>
      </c>
    </row>
    <row r="18" spans="2:69" x14ac:dyDescent="0.2">
      <c r="B18" s="9"/>
      <c r="C18" s="9" t="s">
        <v>18</v>
      </c>
      <c r="D18" s="10">
        <v>3.0466299999999999</v>
      </c>
      <c r="E18" s="10">
        <v>74.015500000000003</v>
      </c>
      <c r="F18" s="10">
        <v>192.31399999999999</v>
      </c>
      <c r="G18" s="10">
        <v>252.828</v>
      </c>
      <c r="H18" s="10">
        <v>311.86500000000001</v>
      </c>
      <c r="I18" s="10">
        <v>364.76</v>
      </c>
      <c r="J18" s="10">
        <v>449.47300000000001</v>
      </c>
      <c r="K18" s="10"/>
      <c r="L18" s="10">
        <v>5.5932599999999999</v>
      </c>
      <c r="M18" s="9" t="s">
        <v>20</v>
      </c>
      <c r="N18" s="10">
        <v>1.49658</v>
      </c>
      <c r="O18" s="10">
        <v>0.97437200000000002</v>
      </c>
      <c r="P18" s="10">
        <v>1.0793299999999999</v>
      </c>
      <c r="Q18" s="10">
        <v>1.10225</v>
      </c>
      <c r="R18" s="10">
        <v>1.03226</v>
      </c>
      <c r="S18" s="9"/>
      <c r="T18" s="9" t="s">
        <v>19</v>
      </c>
      <c r="U18" s="10">
        <v>3.5095800000000001</v>
      </c>
      <c r="V18" s="10">
        <v>7.5427999999999997</v>
      </c>
      <c r="W18" s="10">
        <v>19.529499999999999</v>
      </c>
      <c r="X18" s="10">
        <v>35.8523</v>
      </c>
      <c r="Y18" s="10">
        <v>66.125600000000006</v>
      </c>
      <c r="Z18" s="10">
        <v>98.134</v>
      </c>
      <c r="AA18" s="10">
        <v>126.10299999999999</v>
      </c>
      <c r="AB18" s="9"/>
      <c r="AC18" s="9"/>
      <c r="AD18" s="9" t="s">
        <v>19</v>
      </c>
      <c r="AE18" s="10">
        <v>1.16848</v>
      </c>
      <c r="AF18" s="10">
        <v>1.21601</v>
      </c>
      <c r="AG18" s="10">
        <v>0.84958900000000004</v>
      </c>
      <c r="AH18" s="10">
        <v>0.79224600000000001</v>
      </c>
      <c r="AI18" s="10">
        <v>0.90965399999999996</v>
      </c>
      <c r="AJ18" s="9"/>
      <c r="AK18" s="9" t="s">
        <v>32</v>
      </c>
      <c r="AL18" s="10">
        <v>1.64276</v>
      </c>
      <c r="AM18" s="10">
        <v>54.741599999999998</v>
      </c>
      <c r="AN18" s="10">
        <v>55.601199999999999</v>
      </c>
      <c r="AO18" s="10">
        <v>120.83</v>
      </c>
      <c r="AP18" s="10">
        <v>114.462</v>
      </c>
      <c r="AQ18" s="10">
        <v>190.46199999999999</v>
      </c>
      <c r="AR18" s="10">
        <v>194.07400000000001</v>
      </c>
      <c r="AS18" s="10">
        <v>1.9991099999999999</v>
      </c>
      <c r="AT18" s="10">
        <v>3.20852</v>
      </c>
      <c r="AU18" s="9" t="s">
        <v>32</v>
      </c>
      <c r="AV18" s="10">
        <v>1.4559800000000001</v>
      </c>
      <c r="AW18" s="10">
        <v>1.3670500000000001</v>
      </c>
      <c r="AX18" s="10">
        <v>1.33358</v>
      </c>
      <c r="AY18" s="10">
        <v>0.84904100000000005</v>
      </c>
      <c r="AZ18" s="10">
        <v>1.28034</v>
      </c>
      <c r="BA18" s="9"/>
      <c r="BB18" s="9"/>
      <c r="BC18" s="10"/>
      <c r="BD18" s="10"/>
      <c r="BE18" s="10"/>
      <c r="BF18" s="10"/>
      <c r="BG18" s="10"/>
      <c r="BH18" s="10"/>
      <c r="BI18" s="10"/>
      <c r="BJ18" s="9"/>
      <c r="BK18" s="9"/>
      <c r="BL18" s="9"/>
      <c r="BM18" s="9"/>
      <c r="BN18" s="9"/>
      <c r="BO18" s="9"/>
      <c r="BP18" s="9"/>
      <c r="BQ18" s="9"/>
    </row>
    <row r="19" spans="2:69" ht="17" x14ac:dyDescent="0.2">
      <c r="B19" s="9"/>
      <c r="C19" s="9" t="s">
        <v>19</v>
      </c>
      <c r="D19" s="10">
        <v>18.892900000000001</v>
      </c>
      <c r="E19" s="10">
        <v>139.16800000000001</v>
      </c>
      <c r="F19" s="10">
        <v>290.53699999999998</v>
      </c>
      <c r="G19" s="10">
        <v>394.71899999999999</v>
      </c>
      <c r="H19" s="10">
        <v>473.14100000000002</v>
      </c>
      <c r="I19" s="10">
        <v>642.78700000000003</v>
      </c>
      <c r="J19" s="10">
        <v>904.67700000000002</v>
      </c>
      <c r="K19" s="10"/>
      <c r="L19" s="10"/>
      <c r="M19" s="9" t="s">
        <v>21</v>
      </c>
      <c r="N19" s="10">
        <v>1.80324</v>
      </c>
      <c r="O19" s="10">
        <v>1.3761000000000001</v>
      </c>
      <c r="P19" s="10">
        <v>0.81151200000000001</v>
      </c>
      <c r="Q19" s="10">
        <v>1.27024</v>
      </c>
      <c r="R19" s="10">
        <v>0.96035599999999999</v>
      </c>
      <c r="S19" s="9"/>
      <c r="T19" s="9" t="s">
        <v>20</v>
      </c>
      <c r="U19" s="10">
        <v>3.1171199999999999</v>
      </c>
      <c r="V19" s="10">
        <v>4.2586500000000003</v>
      </c>
      <c r="W19" s="10">
        <v>50.238799999999998</v>
      </c>
      <c r="X19" s="10">
        <v>115.74</v>
      </c>
      <c r="Y19" s="10">
        <v>176.90600000000001</v>
      </c>
      <c r="Z19" s="10">
        <v>260.423</v>
      </c>
      <c r="AA19" s="10">
        <v>295.16500000000002</v>
      </c>
      <c r="AB19" s="9"/>
      <c r="AC19" s="9"/>
      <c r="AD19" s="9" t="s">
        <v>20</v>
      </c>
      <c r="AE19" s="10">
        <v>0.97806300000000002</v>
      </c>
      <c r="AF19" s="10">
        <v>0.95082800000000001</v>
      </c>
      <c r="AG19" s="10">
        <v>0.91316600000000003</v>
      </c>
      <c r="AH19" s="10">
        <v>0.77502800000000005</v>
      </c>
      <c r="AI19" s="10">
        <v>0.86669700000000005</v>
      </c>
      <c r="AJ19" s="9"/>
      <c r="AK19" s="9" t="s">
        <v>33</v>
      </c>
      <c r="AL19" s="10">
        <v>3.79569</v>
      </c>
      <c r="AM19" s="10">
        <v>60.688299999999998</v>
      </c>
      <c r="AN19" s="10">
        <v>95.603399999999993</v>
      </c>
      <c r="AO19" s="10">
        <v>96.436400000000006</v>
      </c>
      <c r="AP19" s="10">
        <v>121.559</v>
      </c>
      <c r="AQ19" s="10">
        <v>121.31399999999999</v>
      </c>
      <c r="AR19" s="10">
        <v>141.018</v>
      </c>
      <c r="AS19" s="10">
        <v>2.9172699999999998</v>
      </c>
      <c r="AT19" s="10"/>
      <c r="AU19" s="5" t="s">
        <v>14</v>
      </c>
      <c r="AV19" s="10"/>
      <c r="AW19" s="10"/>
      <c r="AX19" s="10"/>
      <c r="AY19" s="10"/>
      <c r="AZ19" s="10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2:69" x14ac:dyDescent="0.2">
      <c r="B20" s="9"/>
      <c r="C20" s="9" t="s">
        <v>20</v>
      </c>
      <c r="D20" s="10">
        <v>17.360499999999998</v>
      </c>
      <c r="E20" s="10">
        <v>89.528499999999994</v>
      </c>
      <c r="F20" s="10">
        <v>163.23099999999999</v>
      </c>
      <c r="G20" s="10">
        <v>283.23700000000002</v>
      </c>
      <c r="H20" s="10">
        <v>286.47000000000003</v>
      </c>
      <c r="I20" s="10">
        <v>418.10700000000003</v>
      </c>
      <c r="J20" s="10">
        <v>586.85699999999997</v>
      </c>
      <c r="K20" s="10"/>
      <c r="L20" s="10"/>
      <c r="M20" s="9" t="s">
        <v>22</v>
      </c>
      <c r="N20" s="10">
        <v>2.1674600000000002</v>
      </c>
      <c r="O20" s="10">
        <v>1.28363</v>
      </c>
      <c r="P20" s="10">
        <v>1.2517799999999999</v>
      </c>
      <c r="Q20" s="10">
        <v>0.97114199999999995</v>
      </c>
      <c r="R20" s="10">
        <v>0.97923199999999999</v>
      </c>
      <c r="S20" s="9"/>
      <c r="T20" s="9" t="s">
        <v>21</v>
      </c>
      <c r="U20" s="10">
        <v>4.77318</v>
      </c>
      <c r="V20" s="10">
        <v>29.646100000000001</v>
      </c>
      <c r="W20" s="10">
        <v>71.968699999999998</v>
      </c>
      <c r="X20" s="10">
        <v>148.63</v>
      </c>
      <c r="Y20" s="10">
        <v>195.02799999999999</v>
      </c>
      <c r="Z20" s="10">
        <v>268.54899999999998</v>
      </c>
      <c r="AA20" s="10">
        <v>311.916</v>
      </c>
      <c r="AB20" s="9"/>
      <c r="AC20" s="9"/>
      <c r="AD20" s="9" t="s">
        <v>21</v>
      </c>
      <c r="AE20" s="10">
        <v>1.33073</v>
      </c>
      <c r="AF20" s="10">
        <v>1.0027999999999999</v>
      </c>
      <c r="AG20" s="10">
        <v>1.0807500000000001</v>
      </c>
      <c r="AH20" s="10">
        <v>0.95373200000000002</v>
      </c>
      <c r="AI20" s="10">
        <v>0.95017300000000005</v>
      </c>
      <c r="AJ20" s="9"/>
      <c r="AK20" s="9" t="s">
        <v>34</v>
      </c>
      <c r="AL20" s="10">
        <v>5.7060700000000004</v>
      </c>
      <c r="AM20" s="10">
        <v>51.6511</v>
      </c>
      <c r="AN20" s="10">
        <v>62.971800000000002</v>
      </c>
      <c r="AO20" s="10">
        <v>102.164</v>
      </c>
      <c r="AP20" s="10">
        <v>87.279499999999999</v>
      </c>
      <c r="AQ20" s="10">
        <v>153.61199999999999</v>
      </c>
      <c r="AR20" s="10">
        <v>153.614</v>
      </c>
      <c r="AS20" s="10">
        <v>2.7127500000000002</v>
      </c>
      <c r="AT20" s="10"/>
      <c r="AU20" s="9" t="s">
        <v>13</v>
      </c>
      <c r="AV20" s="10">
        <v>1.54348</v>
      </c>
      <c r="AW20" s="10">
        <v>1.2437199999999999</v>
      </c>
      <c r="AX20" s="10">
        <v>1.42472</v>
      </c>
      <c r="AY20" s="10">
        <v>0.93384900000000004</v>
      </c>
      <c r="AZ20" s="10">
        <v>0.91420599999999996</v>
      </c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</row>
    <row r="21" spans="2:69" x14ac:dyDescent="0.2">
      <c r="B21" s="9"/>
      <c r="C21" s="9" t="s">
        <v>21</v>
      </c>
      <c r="D21" s="10">
        <v>2.1393599999999999</v>
      </c>
      <c r="E21" s="10">
        <v>9.1857900000000008</v>
      </c>
      <c r="F21" s="10">
        <v>31.184899999999999</v>
      </c>
      <c r="G21" s="10">
        <v>129.542</v>
      </c>
      <c r="H21" s="10">
        <v>197.672</v>
      </c>
      <c r="I21" s="10">
        <v>267.97800000000001</v>
      </c>
      <c r="J21" s="10">
        <v>400.05900000000003</v>
      </c>
      <c r="K21" s="10"/>
      <c r="L21" s="13">
        <f>TTEST(K4:K18,L4:L19,2,2)</f>
        <v>4.5144630051373903E-2</v>
      </c>
      <c r="M21" s="9" t="s">
        <v>23</v>
      </c>
      <c r="N21" s="10">
        <v>1.8802099999999999</v>
      </c>
      <c r="O21" s="10">
        <v>1.5189999999999999</v>
      </c>
      <c r="P21" s="10">
        <v>0.98821700000000001</v>
      </c>
      <c r="Q21" s="10">
        <v>0.701233</v>
      </c>
      <c r="R21" s="10">
        <v>0.92927400000000004</v>
      </c>
      <c r="S21" s="9"/>
      <c r="T21" s="9" t="s">
        <v>22</v>
      </c>
      <c r="U21" s="10">
        <v>2.19902</v>
      </c>
      <c r="V21" s="10">
        <v>1.44665</v>
      </c>
      <c r="W21" s="10">
        <v>2.9281299999999999</v>
      </c>
      <c r="X21" s="10">
        <v>19.321200000000001</v>
      </c>
      <c r="Y21" s="10">
        <v>31.409400000000002</v>
      </c>
      <c r="Z21" s="10">
        <v>60.934600000000003</v>
      </c>
      <c r="AA21" s="10">
        <v>100.021</v>
      </c>
      <c r="AB21" s="9"/>
      <c r="AC21" s="13"/>
      <c r="AD21" s="9" t="s">
        <v>22</v>
      </c>
      <c r="AE21" s="10">
        <v>2.32355</v>
      </c>
      <c r="AF21" s="10">
        <v>1.74535</v>
      </c>
      <c r="AG21" s="10">
        <v>1.3440700000000001</v>
      </c>
      <c r="AH21" s="10">
        <v>1.0781799999999999</v>
      </c>
      <c r="AI21" s="10">
        <v>0.77750799999999998</v>
      </c>
      <c r="AJ21" s="9"/>
      <c r="AK21" s="9" t="s">
        <v>35</v>
      </c>
      <c r="AL21" s="10">
        <v>10.714399999999999</v>
      </c>
      <c r="AM21" s="10">
        <v>40.289299999999997</v>
      </c>
      <c r="AN21" s="10">
        <v>75.281899999999993</v>
      </c>
      <c r="AO21" s="10">
        <v>66.825900000000004</v>
      </c>
      <c r="AP21" s="10">
        <v>103.379</v>
      </c>
      <c r="AQ21" s="10">
        <v>204.16399999999999</v>
      </c>
      <c r="AR21" s="10">
        <v>328.721</v>
      </c>
      <c r="AS21" s="10">
        <v>2.1366000000000001</v>
      </c>
      <c r="AT21" s="10"/>
      <c r="AU21" s="9" t="s">
        <v>18</v>
      </c>
      <c r="AV21" s="10">
        <v>1.62957</v>
      </c>
      <c r="AW21" s="10">
        <v>1.5403500000000001</v>
      </c>
      <c r="AX21" s="10">
        <v>1.1939599999999999</v>
      </c>
      <c r="AY21" s="10">
        <v>1.1609700000000001</v>
      </c>
      <c r="AZ21" s="10">
        <v>1.13836</v>
      </c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</row>
    <row r="22" spans="2:69" ht="17" x14ac:dyDescent="0.2">
      <c r="B22" s="9"/>
      <c r="C22" s="9" t="s">
        <v>22</v>
      </c>
      <c r="D22" s="10">
        <v>2.8174800000000002</v>
      </c>
      <c r="E22" s="10">
        <v>14.4345</v>
      </c>
      <c r="F22" s="10">
        <v>110.914</v>
      </c>
      <c r="G22" s="10">
        <v>225.35900000000001</v>
      </c>
      <c r="H22" s="10">
        <v>308.084</v>
      </c>
      <c r="I22" s="10">
        <v>475.83100000000002</v>
      </c>
      <c r="J22" s="10">
        <v>605.404</v>
      </c>
      <c r="K22" s="10"/>
      <c r="L22" s="10"/>
      <c r="M22" s="9" t="s">
        <v>24</v>
      </c>
      <c r="N22" s="10">
        <v>1.77034</v>
      </c>
      <c r="O22" s="10">
        <v>1.4839500000000001</v>
      </c>
      <c r="P22" s="10">
        <v>0.95916100000000004</v>
      </c>
      <c r="Q22" s="10">
        <v>0.85134600000000005</v>
      </c>
      <c r="R22" s="10">
        <v>0.88673999999999997</v>
      </c>
      <c r="S22" s="9"/>
      <c r="T22" s="9" t="s">
        <v>23</v>
      </c>
      <c r="U22" s="10">
        <v>2.7762199999999999</v>
      </c>
      <c r="V22" s="10">
        <v>6.5254200000000004</v>
      </c>
      <c r="W22" s="10">
        <v>13.2399</v>
      </c>
      <c r="X22" s="10">
        <v>31.481000000000002</v>
      </c>
      <c r="Y22" s="10">
        <v>62.759500000000003</v>
      </c>
      <c r="Z22" s="10">
        <v>110.962</v>
      </c>
      <c r="AA22" s="10">
        <v>159.44</v>
      </c>
      <c r="AB22" s="9"/>
      <c r="AC22" s="9"/>
      <c r="AD22" s="9" t="s">
        <v>23</v>
      </c>
      <c r="AE22" s="10">
        <v>1.03678</v>
      </c>
      <c r="AF22" s="10">
        <v>0.90680400000000005</v>
      </c>
      <c r="AG22" s="10">
        <v>0.83500300000000005</v>
      </c>
      <c r="AH22" s="10">
        <v>0.83523000000000003</v>
      </c>
      <c r="AI22" s="10">
        <v>0.86971200000000004</v>
      </c>
      <c r="AJ22" s="9"/>
      <c r="AK22" s="5" t="s">
        <v>14</v>
      </c>
      <c r="AL22" s="9"/>
      <c r="AM22" s="9"/>
      <c r="AN22" s="9"/>
      <c r="AO22" s="9"/>
      <c r="AP22" s="9"/>
      <c r="AQ22" s="9"/>
      <c r="AR22" s="9"/>
      <c r="AS22" s="10">
        <v>2.1186500000000001</v>
      </c>
      <c r="AT22" s="10"/>
      <c r="AU22" s="9" t="s">
        <v>19</v>
      </c>
      <c r="AV22" s="10">
        <v>1.50512</v>
      </c>
      <c r="AW22" s="10">
        <v>1.6859200000000001</v>
      </c>
      <c r="AX22" s="10">
        <v>1.11937</v>
      </c>
      <c r="AY22" s="10">
        <v>1.0446200000000001</v>
      </c>
      <c r="AZ22" s="10">
        <v>1.0872900000000001</v>
      </c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2:69" x14ac:dyDescent="0.2">
      <c r="B23" s="9"/>
      <c r="C23" s="9" t="s">
        <v>23</v>
      </c>
      <c r="D23" s="10">
        <v>5.2152399999999997</v>
      </c>
      <c r="E23" s="10">
        <v>18.017499999999998</v>
      </c>
      <c r="F23" s="10">
        <v>43.29</v>
      </c>
      <c r="G23" s="10">
        <v>67.565600000000003</v>
      </c>
      <c r="H23" s="10">
        <v>83.038499999999999</v>
      </c>
      <c r="I23" s="10">
        <v>100.44199999999999</v>
      </c>
      <c r="J23" s="10">
        <v>112.05200000000001</v>
      </c>
      <c r="K23" s="10"/>
      <c r="L23" s="10"/>
      <c r="M23" s="9" t="s">
        <v>25</v>
      </c>
      <c r="N23" s="10">
        <v>1.83745</v>
      </c>
      <c r="O23" s="10">
        <v>1.51353</v>
      </c>
      <c r="P23" s="10">
        <v>1.0431900000000001</v>
      </c>
      <c r="Q23" s="10">
        <v>1.02443</v>
      </c>
      <c r="R23" s="10">
        <v>0.99122500000000002</v>
      </c>
      <c r="S23" s="9"/>
      <c r="T23" s="9" t="s">
        <v>24</v>
      </c>
      <c r="U23" s="10">
        <v>2.23366</v>
      </c>
      <c r="V23" s="10">
        <v>7.1981900000000003</v>
      </c>
      <c r="W23" s="10">
        <v>19.011299999999999</v>
      </c>
      <c r="X23" s="10">
        <v>49.413600000000002</v>
      </c>
      <c r="Y23" s="10">
        <v>103.60899999999999</v>
      </c>
      <c r="Z23" s="10">
        <v>171.13</v>
      </c>
      <c r="AA23" s="10">
        <v>250.274</v>
      </c>
      <c r="AB23" s="9"/>
      <c r="AC23" s="9"/>
      <c r="AD23" s="9" t="s">
        <v>24</v>
      </c>
      <c r="AE23" s="10">
        <v>1.4841299999999999</v>
      </c>
      <c r="AF23" s="10">
        <v>0.99351699999999998</v>
      </c>
      <c r="AG23" s="10">
        <v>1.0342800000000001</v>
      </c>
      <c r="AH23" s="10">
        <v>0.89710299999999998</v>
      </c>
      <c r="AI23" s="10">
        <v>0.82808800000000005</v>
      </c>
      <c r="AJ23" s="9"/>
      <c r="AK23" s="9" t="s">
        <v>13</v>
      </c>
      <c r="AL23" s="10">
        <v>8.3910099999999996</v>
      </c>
      <c r="AM23" s="10">
        <v>116.523</v>
      </c>
      <c r="AN23" s="10">
        <v>182.005</v>
      </c>
      <c r="AO23" s="10">
        <v>236.03700000000001</v>
      </c>
      <c r="AP23" s="10">
        <v>264.23099999999999</v>
      </c>
      <c r="AQ23" s="10">
        <v>282.262</v>
      </c>
      <c r="AR23" s="10">
        <v>307.97300000000001</v>
      </c>
      <c r="AS23" s="9"/>
      <c r="AT23" s="9"/>
      <c r="AU23" s="9" t="s">
        <v>20</v>
      </c>
      <c r="AV23" s="10">
        <v>2.1746300000000001</v>
      </c>
      <c r="AW23" s="10">
        <v>2.02047</v>
      </c>
      <c r="AX23" s="10">
        <v>1.12076</v>
      </c>
      <c r="AY23" s="10">
        <v>1.1743399999999999</v>
      </c>
      <c r="AZ23" s="10">
        <v>0.92323500000000003</v>
      </c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</row>
    <row r="24" spans="2:69" x14ac:dyDescent="0.2">
      <c r="B24" s="9"/>
      <c r="C24" s="9" t="s">
        <v>24</v>
      </c>
      <c r="D24" s="10">
        <v>3.5845500000000001</v>
      </c>
      <c r="E24" s="10">
        <v>12.004300000000001</v>
      </c>
      <c r="F24" s="10">
        <v>39.680500000000002</v>
      </c>
      <c r="G24" s="10">
        <v>89.756500000000003</v>
      </c>
      <c r="H24" s="10">
        <v>126.038</v>
      </c>
      <c r="I24" s="10">
        <v>209.92599999999999</v>
      </c>
      <c r="J24" s="10">
        <v>245.477</v>
      </c>
      <c r="K24" s="10"/>
      <c r="L24" s="10"/>
      <c r="M24" s="9"/>
      <c r="N24" s="10"/>
      <c r="O24" s="10"/>
      <c r="P24" s="10"/>
      <c r="Q24" s="10"/>
      <c r="R24" s="10"/>
      <c r="S24" s="9"/>
      <c r="T24" s="9" t="s">
        <v>25</v>
      </c>
      <c r="U24" s="10">
        <v>1.8873800000000001</v>
      </c>
      <c r="V24" s="10">
        <v>4.4155800000000003</v>
      </c>
      <c r="W24" s="10">
        <v>24.2181</v>
      </c>
      <c r="X24" s="10">
        <v>70.661799999999999</v>
      </c>
      <c r="Y24" s="10">
        <v>110.874</v>
      </c>
      <c r="Z24" s="10">
        <v>214.76400000000001</v>
      </c>
      <c r="AA24" s="10">
        <v>313.63299999999998</v>
      </c>
      <c r="AB24" s="9"/>
      <c r="AC24" s="9"/>
      <c r="AD24" s="9" t="s">
        <v>25</v>
      </c>
      <c r="AE24" s="10">
        <v>1.50546</v>
      </c>
      <c r="AF24" s="10">
        <v>1.1245000000000001</v>
      </c>
      <c r="AG24" s="10">
        <v>1.21614</v>
      </c>
      <c r="AH24" s="10">
        <v>0.89829599999999998</v>
      </c>
      <c r="AI24" s="10">
        <v>0.85585699999999998</v>
      </c>
      <c r="AJ24" s="9"/>
      <c r="AK24" s="9" t="s">
        <v>18</v>
      </c>
      <c r="AL24" s="10">
        <v>32.645800000000001</v>
      </c>
      <c r="AM24" s="10">
        <v>78.722300000000004</v>
      </c>
      <c r="AN24" s="10">
        <v>127.83</v>
      </c>
      <c r="AO24" s="10">
        <v>102.06399999999999</v>
      </c>
      <c r="AP24" s="10">
        <v>170.36</v>
      </c>
      <c r="AQ24" s="10">
        <v>176.57499999999999</v>
      </c>
      <c r="AR24" s="10">
        <v>245.27</v>
      </c>
      <c r="AS24" s="9"/>
      <c r="AT24" s="13"/>
      <c r="AU24" s="9" t="s">
        <v>21</v>
      </c>
      <c r="AV24" s="10">
        <v>1.09093</v>
      </c>
      <c r="AW24" s="10">
        <v>1.2597799999999999</v>
      </c>
      <c r="AX24" s="10">
        <v>1.1456500000000001</v>
      </c>
      <c r="AY24" s="10">
        <v>0.80428999999999995</v>
      </c>
      <c r="AZ24" s="10">
        <v>0.63667899999999999</v>
      </c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13"/>
      <c r="BL24" s="9"/>
      <c r="BM24" s="9"/>
      <c r="BN24" s="9"/>
      <c r="BO24" s="9"/>
      <c r="BP24" s="9"/>
      <c r="BQ24" s="9"/>
    </row>
    <row r="25" spans="2:69" x14ac:dyDescent="0.2">
      <c r="B25" s="9"/>
      <c r="C25" s="9" t="s">
        <v>25</v>
      </c>
      <c r="D25" s="10">
        <v>1.8727199999999999</v>
      </c>
      <c r="E25" s="10">
        <v>11.045299999999999</v>
      </c>
      <c r="F25" s="10">
        <v>31.0578</v>
      </c>
      <c r="G25" s="10">
        <v>65.905500000000004</v>
      </c>
      <c r="H25" s="10">
        <v>85.571799999999996</v>
      </c>
      <c r="I25" s="10">
        <v>219.74100000000001</v>
      </c>
      <c r="J25" s="10">
        <v>300.68299999999999</v>
      </c>
      <c r="K25" s="10"/>
      <c r="L25" s="10"/>
      <c r="M25" s="9"/>
      <c r="N25" s="9"/>
      <c r="O25" s="9"/>
      <c r="P25" s="9"/>
      <c r="Q25" s="9"/>
      <c r="R25" s="9"/>
      <c r="S25" s="9"/>
      <c r="T25" s="9" t="s">
        <v>26</v>
      </c>
      <c r="U25" s="10">
        <v>3.6996500000000001</v>
      </c>
      <c r="V25" s="10">
        <v>13.3193</v>
      </c>
      <c r="W25" s="10">
        <v>30.265899999999998</v>
      </c>
      <c r="X25" s="10">
        <v>49.298900000000003</v>
      </c>
      <c r="Y25" s="10">
        <v>71.123000000000005</v>
      </c>
      <c r="Z25" s="10">
        <v>168.03700000000001</v>
      </c>
      <c r="AA25" s="10">
        <v>149.233</v>
      </c>
      <c r="AB25" s="9"/>
      <c r="AC25" s="9"/>
      <c r="AD25" s="9" t="s">
        <v>26</v>
      </c>
      <c r="AE25" s="10">
        <v>0.98054699999999995</v>
      </c>
      <c r="AF25" s="10">
        <v>0.85133899999999996</v>
      </c>
      <c r="AG25" s="10">
        <v>0.84670699999999999</v>
      </c>
      <c r="AH25" s="10">
        <v>0.80715300000000001</v>
      </c>
      <c r="AI25" s="10">
        <v>1.0325899999999999</v>
      </c>
      <c r="AJ25" s="9"/>
      <c r="AK25" s="9" t="s">
        <v>19</v>
      </c>
      <c r="AL25" s="10">
        <v>3.96461</v>
      </c>
      <c r="AM25" s="10">
        <v>49.419199999999996</v>
      </c>
      <c r="AN25" s="10">
        <v>52.345700000000001</v>
      </c>
      <c r="AO25" s="10">
        <v>73.230999999999995</v>
      </c>
      <c r="AP25" s="10">
        <v>114.026</v>
      </c>
      <c r="AQ25" s="10">
        <v>169.548</v>
      </c>
      <c r="AR25" s="10">
        <v>182.97399999999999</v>
      </c>
      <c r="AS25" s="9"/>
      <c r="AT25" s="9"/>
      <c r="AU25" s="9" t="s">
        <v>22</v>
      </c>
      <c r="AV25" s="10">
        <v>1.6581900000000001</v>
      </c>
      <c r="AW25" s="10">
        <v>1.7565200000000001</v>
      </c>
      <c r="AX25" s="10">
        <v>1.1052</v>
      </c>
      <c r="AY25" s="10">
        <v>1.0124599999999999</v>
      </c>
      <c r="AZ25" s="10">
        <v>0.97874700000000003</v>
      </c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2:69" x14ac:dyDescent="0.2">
      <c r="B26" s="9"/>
      <c r="C26" s="9" t="s">
        <v>26</v>
      </c>
      <c r="D26" s="10">
        <v>13.9434</v>
      </c>
      <c r="E26" s="10">
        <v>69.128900000000002</v>
      </c>
      <c r="F26" s="10">
        <v>70.859800000000007</v>
      </c>
      <c r="G26" s="10">
        <v>126.666</v>
      </c>
      <c r="H26" s="10">
        <v>200.84899999999999</v>
      </c>
      <c r="I26" s="10">
        <v>277.82600000000002</v>
      </c>
      <c r="J26" s="10">
        <v>300.577</v>
      </c>
      <c r="K26" s="10"/>
      <c r="L26" s="10"/>
      <c r="M26" s="9"/>
      <c r="N26" s="9"/>
      <c r="O26" s="9"/>
      <c r="P26" s="9"/>
      <c r="Q26" s="9"/>
      <c r="R26" s="9"/>
      <c r="S26" s="9"/>
      <c r="T26" s="9"/>
      <c r="U26" s="10"/>
      <c r="V26" s="10"/>
      <c r="W26" s="10"/>
      <c r="X26" s="10"/>
      <c r="Y26" s="10"/>
      <c r="Z26" s="10"/>
      <c r="AA26" s="10"/>
      <c r="AB26" s="9"/>
      <c r="AC26" s="9"/>
      <c r="AD26" s="9"/>
      <c r="AE26" s="9"/>
      <c r="AF26" s="9"/>
      <c r="AG26" s="9"/>
      <c r="AH26" s="9"/>
      <c r="AI26" s="9"/>
      <c r="AJ26" s="9"/>
      <c r="AK26" s="9" t="s">
        <v>20</v>
      </c>
      <c r="AL26" s="10">
        <v>21.504999999999999</v>
      </c>
      <c r="AM26" s="10">
        <v>43.655299999999997</v>
      </c>
      <c r="AN26" s="10">
        <v>102.828</v>
      </c>
      <c r="AO26" s="10">
        <v>143.82599999999999</v>
      </c>
      <c r="AP26" s="10">
        <v>157.73400000000001</v>
      </c>
      <c r="AQ26" s="10">
        <v>203.88900000000001</v>
      </c>
      <c r="AR26" s="10">
        <v>322.66300000000001</v>
      </c>
      <c r="AS26" s="9"/>
      <c r="AT26" s="9"/>
      <c r="AU26" s="9" t="s">
        <v>23</v>
      </c>
      <c r="AV26" s="10">
        <v>1.0379</v>
      </c>
      <c r="AW26" s="10">
        <v>1.1869700000000001</v>
      </c>
      <c r="AX26" s="10">
        <v>1.3273299999999999</v>
      </c>
      <c r="AY26" s="10">
        <v>1.2771600000000001</v>
      </c>
      <c r="AZ26" s="10">
        <v>1.2397100000000001</v>
      </c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2:69" x14ac:dyDescent="0.2">
      <c r="B27" s="9"/>
      <c r="C27" s="9" t="s">
        <v>27</v>
      </c>
      <c r="D27" s="10">
        <v>4.5113799999999999</v>
      </c>
      <c r="E27" s="10">
        <v>13.1709</v>
      </c>
      <c r="F27" s="10">
        <v>36.590800000000002</v>
      </c>
      <c r="G27" s="10">
        <v>70.968000000000004</v>
      </c>
      <c r="H27" s="10">
        <v>152.08799999999999</v>
      </c>
      <c r="I27" s="10">
        <v>176.04900000000001</v>
      </c>
      <c r="J27" s="10">
        <v>180.86699999999999</v>
      </c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 t="s">
        <v>21</v>
      </c>
      <c r="AL27" s="10">
        <v>15.787000000000001</v>
      </c>
      <c r="AM27" s="10">
        <v>68.730900000000005</v>
      </c>
      <c r="AN27" s="10">
        <v>97.369799999999998</v>
      </c>
      <c r="AO27" s="10">
        <v>151.99</v>
      </c>
      <c r="AP27" s="10">
        <v>144.66900000000001</v>
      </c>
      <c r="AQ27" s="10">
        <v>131.518</v>
      </c>
      <c r="AR27" s="10">
        <v>175.71700000000001</v>
      </c>
      <c r="AS27" s="9"/>
      <c r="AT27" s="9"/>
      <c r="AU27" s="9" t="s">
        <v>24</v>
      </c>
      <c r="AV27" s="10">
        <v>1.67418</v>
      </c>
      <c r="AW27" s="10">
        <v>1.89334</v>
      </c>
      <c r="AX27" s="10">
        <v>1.1053200000000001</v>
      </c>
      <c r="AY27" s="10">
        <v>0.93960299999999997</v>
      </c>
      <c r="AZ27" s="10">
        <v>0.94950199999999996</v>
      </c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</row>
    <row r="28" spans="2:69" x14ac:dyDescent="0.2">
      <c r="B28" s="9"/>
      <c r="C28" s="9" t="s">
        <v>28</v>
      </c>
      <c r="D28" s="10">
        <v>6.9480700000000004</v>
      </c>
      <c r="E28" s="10">
        <v>91.293300000000002</v>
      </c>
      <c r="F28" s="10">
        <v>108.259</v>
      </c>
      <c r="G28" s="10">
        <v>124.476</v>
      </c>
      <c r="H28" s="10">
        <v>137.58099999999999</v>
      </c>
      <c r="I28" s="10">
        <v>216.80199999999999</v>
      </c>
      <c r="J28" s="10">
        <v>262.392</v>
      </c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 t="s">
        <v>22</v>
      </c>
      <c r="AL28" s="10">
        <v>1.80108</v>
      </c>
      <c r="AM28" s="10">
        <v>23.079699999999999</v>
      </c>
      <c r="AN28" s="10">
        <v>34.940800000000003</v>
      </c>
      <c r="AO28" s="10">
        <v>49.034199999999998</v>
      </c>
      <c r="AP28" s="10">
        <v>41.735100000000003</v>
      </c>
      <c r="AQ28" s="10">
        <v>85.560500000000005</v>
      </c>
      <c r="AR28" s="10">
        <v>110.81</v>
      </c>
      <c r="AS28" s="9"/>
      <c r="AT28" s="9"/>
      <c r="AU28" s="9" t="s">
        <v>25</v>
      </c>
      <c r="AV28" s="10">
        <v>2.0637699999999999</v>
      </c>
      <c r="AW28" s="10">
        <v>1.49617</v>
      </c>
      <c r="AX28" s="10">
        <v>1.2479499999999999</v>
      </c>
      <c r="AY28" s="10">
        <v>0.91752100000000003</v>
      </c>
      <c r="AZ28" s="10">
        <v>0.98007500000000003</v>
      </c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2:69" x14ac:dyDescent="0.2">
      <c r="B29" s="9"/>
      <c r="C29" s="9" t="s">
        <v>29</v>
      </c>
      <c r="D29" s="10">
        <v>36.576599999999999</v>
      </c>
      <c r="E29" s="10">
        <v>98.243499999999997</v>
      </c>
      <c r="F29" s="10">
        <v>234.34299999999999</v>
      </c>
      <c r="G29" s="10">
        <v>328.32</v>
      </c>
      <c r="H29" s="10">
        <v>410.76499999999999</v>
      </c>
      <c r="I29" s="10">
        <v>288.77100000000002</v>
      </c>
      <c r="J29" s="10">
        <v>400.596</v>
      </c>
      <c r="K29" s="10"/>
      <c r="L29" s="1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 t="s">
        <v>23</v>
      </c>
      <c r="AL29" s="10">
        <v>3.6773699999999998</v>
      </c>
      <c r="AM29" s="10">
        <v>48.882300000000001</v>
      </c>
      <c r="AN29" s="10">
        <v>99.813999999999993</v>
      </c>
      <c r="AO29" s="10">
        <v>159.36000000000001</v>
      </c>
      <c r="AP29" s="10">
        <v>132.80600000000001</v>
      </c>
      <c r="AQ29" s="10">
        <v>174.50700000000001</v>
      </c>
      <c r="AR29" s="10">
        <v>218.66499999999999</v>
      </c>
      <c r="AS29" s="9"/>
      <c r="AT29" s="9"/>
      <c r="AU29" s="9" t="s">
        <v>26</v>
      </c>
      <c r="AV29" s="10">
        <v>2.0595500000000002</v>
      </c>
      <c r="AW29" s="10">
        <v>1.1181300000000001</v>
      </c>
      <c r="AX29" s="10">
        <v>1.09317</v>
      </c>
      <c r="AY29" s="10">
        <v>0.78087200000000001</v>
      </c>
      <c r="AZ29" s="10">
        <v>0.89424999999999999</v>
      </c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</row>
    <row r="30" spans="2:69" x14ac:dyDescent="0.2">
      <c r="B30" s="9"/>
      <c r="C30" s="9" t="s">
        <v>30</v>
      </c>
      <c r="D30" s="10">
        <v>28.700399999999998</v>
      </c>
      <c r="E30" s="10">
        <v>141.03100000000001</v>
      </c>
      <c r="F30" s="10">
        <v>229.80199999999999</v>
      </c>
      <c r="G30" s="10">
        <v>318.31700000000001</v>
      </c>
      <c r="H30" s="10">
        <v>492.35700000000003</v>
      </c>
      <c r="I30" s="10">
        <v>643.596</v>
      </c>
      <c r="J30" s="10">
        <v>823.37400000000002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 t="s">
        <v>24</v>
      </c>
      <c r="AL30" s="10">
        <v>8.7106499999999993</v>
      </c>
      <c r="AM30" s="10">
        <v>50.050699999999999</v>
      </c>
      <c r="AN30" s="10">
        <v>72.123400000000004</v>
      </c>
      <c r="AO30" s="10">
        <v>179.333</v>
      </c>
      <c r="AP30" s="10">
        <v>184.62100000000001</v>
      </c>
      <c r="AQ30" s="10">
        <v>265.45400000000001</v>
      </c>
      <c r="AR30" s="10">
        <v>355.17500000000001</v>
      </c>
      <c r="AS30" s="9"/>
      <c r="AT30" s="9"/>
      <c r="AU30" s="9" t="s">
        <v>27</v>
      </c>
      <c r="AV30" s="10">
        <v>1.32341</v>
      </c>
      <c r="AW30" s="10">
        <v>1.46766</v>
      </c>
      <c r="AX30" s="10">
        <v>1.70238</v>
      </c>
      <c r="AY30" s="10">
        <v>1.1582699999999999</v>
      </c>
      <c r="AZ30" s="10">
        <v>0.76283299999999998</v>
      </c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</row>
    <row r="31" spans="2:69" x14ac:dyDescent="0.2">
      <c r="B31" s="9"/>
      <c r="C31" s="9" t="s">
        <v>31</v>
      </c>
      <c r="D31" s="10">
        <v>19.3323</v>
      </c>
      <c r="E31" s="10">
        <v>36.895400000000002</v>
      </c>
      <c r="F31" s="10">
        <v>111.545</v>
      </c>
      <c r="G31" s="10">
        <v>155.93199999999999</v>
      </c>
      <c r="H31" s="10">
        <v>239.477</v>
      </c>
      <c r="I31" s="10">
        <v>351.62700000000001</v>
      </c>
      <c r="J31" s="10">
        <v>464.53300000000002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 t="s">
        <v>25</v>
      </c>
      <c r="AL31" s="10">
        <v>6.9993499999999997</v>
      </c>
      <c r="AM31" s="10">
        <v>17.2879</v>
      </c>
      <c r="AN31" s="10">
        <v>34.471600000000002</v>
      </c>
      <c r="AO31" s="10">
        <v>78.817899999999995</v>
      </c>
      <c r="AP31" s="10">
        <v>65.566299999999998</v>
      </c>
      <c r="AQ31" s="10">
        <v>98.256699999999995</v>
      </c>
      <c r="AR31" s="10">
        <v>99.268299999999996</v>
      </c>
      <c r="AS31" s="9"/>
      <c r="AT31" s="9"/>
      <c r="AU31" s="9" t="s">
        <v>28</v>
      </c>
      <c r="AV31" s="10">
        <v>1.2123600000000001</v>
      </c>
      <c r="AW31" s="10">
        <v>1.7388399999999999</v>
      </c>
      <c r="AX31" s="10">
        <v>1.0923099999999999</v>
      </c>
      <c r="AY31" s="10">
        <v>0.86436500000000005</v>
      </c>
      <c r="AZ31" s="10">
        <v>1.2071799999999999</v>
      </c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2:69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 t="s">
        <v>26</v>
      </c>
      <c r="AL32" s="10">
        <v>3.6448100000000001</v>
      </c>
      <c r="AM32" s="10">
        <v>16.454999999999998</v>
      </c>
      <c r="AN32" s="10">
        <v>121.136</v>
      </c>
      <c r="AO32" s="10">
        <v>187.542</v>
      </c>
      <c r="AP32" s="10">
        <v>241.43</v>
      </c>
      <c r="AQ32" s="10">
        <v>321.29300000000001</v>
      </c>
      <c r="AR32" s="10">
        <v>369.36099999999999</v>
      </c>
      <c r="AS32" s="9"/>
      <c r="AT32" s="9"/>
      <c r="AU32" s="9" t="s">
        <v>29</v>
      </c>
      <c r="AV32" s="10">
        <v>2.1143299999999998</v>
      </c>
      <c r="AW32" s="10">
        <v>1.3019099999999999</v>
      </c>
      <c r="AX32" s="10">
        <v>0.97245700000000002</v>
      </c>
      <c r="AY32" s="10">
        <v>0.86341100000000004</v>
      </c>
      <c r="AZ32" s="10">
        <v>1.0975600000000001</v>
      </c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</row>
    <row r="33" spans="2:69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 t="s">
        <v>27</v>
      </c>
      <c r="AL33" s="10">
        <v>4.2879699999999996</v>
      </c>
      <c r="AM33" s="10">
        <v>101.614</v>
      </c>
      <c r="AN33" s="10">
        <v>234.34800000000001</v>
      </c>
      <c r="AO33" s="10">
        <v>375.64499999999998</v>
      </c>
      <c r="AP33" s="10">
        <v>441.12</v>
      </c>
      <c r="AQ33" s="10">
        <v>543.84299999999996</v>
      </c>
      <c r="AR33" s="10">
        <v>591.178</v>
      </c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</row>
    <row r="34" spans="2:69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 t="s">
        <v>28</v>
      </c>
      <c r="AL34" s="10">
        <v>57.739100000000001</v>
      </c>
      <c r="AM34" s="10">
        <v>161.203</v>
      </c>
      <c r="AN34" s="10">
        <v>208.07599999999999</v>
      </c>
      <c r="AO34" s="10">
        <v>229.803</v>
      </c>
      <c r="AP34" s="10">
        <v>206.34299999999999</v>
      </c>
      <c r="AQ34" s="10">
        <v>342.334</v>
      </c>
      <c r="AR34" s="10">
        <v>350.68099999999998</v>
      </c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2:69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 t="s">
        <v>29</v>
      </c>
      <c r="AL35" s="10">
        <v>0.65240900000000002</v>
      </c>
      <c r="AM35" s="10">
        <v>82.835599999999999</v>
      </c>
      <c r="AN35" s="10">
        <v>128.65700000000001</v>
      </c>
      <c r="AO35" s="10">
        <v>144.245</v>
      </c>
      <c r="AP35" s="10">
        <v>155.92500000000001</v>
      </c>
      <c r="AQ35" s="10">
        <v>203.50899999999999</v>
      </c>
      <c r="AR35" s="10">
        <v>218.90700000000001</v>
      </c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</row>
    <row r="36" spans="2:69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 t="s">
        <v>30</v>
      </c>
      <c r="AL36" s="10">
        <v>17.6417</v>
      </c>
      <c r="AM36" s="10">
        <v>25.4254</v>
      </c>
      <c r="AN36" s="10">
        <v>35.952300000000001</v>
      </c>
      <c r="AO36" s="10">
        <v>87.615700000000004</v>
      </c>
      <c r="AP36" s="10">
        <v>110.80800000000001</v>
      </c>
      <c r="AQ36" s="10">
        <v>136.61000000000001</v>
      </c>
      <c r="AR36" s="10">
        <v>131.26400000000001</v>
      </c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</row>
    <row r="37" spans="2:69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 t="s">
        <v>31</v>
      </c>
      <c r="AL37" s="10">
        <v>9.9181799999999996</v>
      </c>
      <c r="AM37" s="10">
        <v>20.790500000000002</v>
      </c>
      <c r="AN37" s="10">
        <v>40.296100000000003</v>
      </c>
      <c r="AO37" s="10">
        <v>113.19499999999999</v>
      </c>
      <c r="AP37" s="10">
        <v>124.142</v>
      </c>
      <c r="AQ37" s="10">
        <v>220.08500000000001</v>
      </c>
      <c r="AR37" s="10">
        <v>268.29899999999998</v>
      </c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</row>
  </sheetData>
  <mergeCells count="16">
    <mergeCell ref="K2:L2"/>
    <mergeCell ref="AB2:AC2"/>
    <mergeCell ref="AS2:AT2"/>
    <mergeCell ref="BJ2:BK2"/>
    <mergeCell ref="AL1:AR1"/>
    <mergeCell ref="AS1:AT1"/>
    <mergeCell ref="AV1:AZ1"/>
    <mergeCell ref="BC1:BI1"/>
    <mergeCell ref="BJ1:BK1"/>
    <mergeCell ref="BM1:BQ1"/>
    <mergeCell ref="D1:J1"/>
    <mergeCell ref="K1:L1"/>
    <mergeCell ref="N1:R1"/>
    <mergeCell ref="U1:AA1"/>
    <mergeCell ref="AB1:AC1"/>
    <mergeCell ref="AE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 editor</dc:creator>
  <cp:lastModifiedBy>PG editor</cp:lastModifiedBy>
  <dcterms:created xsi:type="dcterms:W3CDTF">2022-09-09T14:36:22Z</dcterms:created>
  <dcterms:modified xsi:type="dcterms:W3CDTF">2022-09-09T14:39:16Z</dcterms:modified>
</cp:coreProperties>
</file>