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rgingras\Downloads\"/>
    </mc:Choice>
  </mc:AlternateContent>
  <xr:revisionPtr revIDLastSave="0" documentId="13_ncr:1_{E0227ED3-7BD0-4514-B933-924A31333C86}" xr6:coauthVersionLast="36" xr6:coauthVersionMax="47" xr10:uidLastSave="{00000000-0000-0000-0000-000000000000}"/>
  <bookViews>
    <workbookView xWindow="0" yWindow="0" windowWidth="21510" windowHeight="8040" xr2:uid="{00000000-000D-0000-FFFF-FFFF00000000}"/>
  </bookViews>
  <sheets>
    <sheet name="Supplementary file 1a" sheetId="1" r:id="rId1"/>
    <sheet name="Supplementary file 1b" sheetId="2" r:id="rId2"/>
    <sheet name="Supplementary file 1c" sheetId="3" r:id="rId3"/>
    <sheet name="Supplementary file 1d" sheetId="4" r:id="rId4"/>
    <sheet name="Supplementary file 1e" sheetId="5" r:id="rId5"/>
    <sheet name="Supplementary file 1f" sheetId="6" r:id="rId6"/>
  </sheets>
  <calcPr calcId="191029"/>
</workbook>
</file>

<file path=xl/calcChain.xml><?xml version="1.0" encoding="utf-8"?>
<calcChain xmlns="http://schemas.openxmlformats.org/spreadsheetml/2006/main">
  <c r="BN5" i="6" l="1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</calcChain>
</file>

<file path=xl/sharedStrings.xml><?xml version="1.0" encoding="utf-8"?>
<sst xmlns="http://schemas.openxmlformats.org/spreadsheetml/2006/main" count="987" uniqueCount="594">
  <si>
    <t>Yeast ID</t>
  </si>
  <si>
    <t>Brief Description</t>
  </si>
  <si>
    <t>Mating</t>
  </si>
  <si>
    <t>Source</t>
  </si>
  <si>
    <t>Abbreviated Genotype</t>
  </si>
  <si>
    <t>BY4741</t>
  </si>
  <si>
    <r>
      <rPr>
        <sz val="12"/>
        <color indexed="8"/>
        <rFont val="Courier New"/>
        <family val="1"/>
      </rPr>
      <t xml:space="preserve">Wildtype a </t>
    </r>
    <r>
      <rPr>
        <b/>
        <sz val="12"/>
        <color indexed="8"/>
        <rFont val="Courier New"/>
        <family val="1"/>
      </rPr>
      <t>(Backgrounds of all others)</t>
    </r>
  </si>
  <si>
    <t>a</t>
  </si>
  <si>
    <t>Brachmann et al., 1998</t>
  </si>
  <si>
    <t>his3∆1 leu2∆0 ura3∆0 met15∆0</t>
  </si>
  <si>
    <t>BY4742</t>
  </si>
  <si>
    <r>
      <rPr>
        <sz val="12"/>
        <color indexed="8"/>
        <rFont val="Courier New"/>
        <family val="1"/>
      </rPr>
      <t xml:space="preserve">Wildtype α </t>
    </r>
    <r>
      <rPr>
        <b/>
        <sz val="12"/>
        <color indexed="8"/>
        <rFont val="Courier New"/>
        <family val="1"/>
      </rPr>
      <t>(Backgrounds of all others)</t>
    </r>
  </si>
  <si>
    <t>α</t>
  </si>
  <si>
    <t>his3∆1 leu2∆0 ura3∆0 lys2∆0</t>
  </si>
  <si>
    <t>mNG-Ypt31/mNG-Ypt31</t>
  </si>
  <si>
    <t>Diploid</t>
  </si>
  <si>
    <t>This Study</t>
  </si>
  <si>
    <t>mNG-Ypt31::Leu2/mNG-Ypt31::Leu2</t>
  </si>
  <si>
    <t>mScarlet-Ypt31/mScarlet-Ypt31</t>
  </si>
  <si>
    <t>mScarlet-Ypt31::Leu2/mScarlet-Ypt31::Leu2</t>
  </si>
  <si>
    <t>mScarlet-Ypt31/mScarlet-Ypt31 GFP-Sec4/Sec4</t>
  </si>
  <si>
    <t>mScarlet-Ypt31::Leu2/mScarlet-Ypt31::Leu2 GFP-Sec4::Ura/Sec4</t>
  </si>
  <si>
    <t>mScarlet-Ypt31/mScarlet-Ypt31 mNG-mCC-Myo2 Marker</t>
  </si>
  <si>
    <t>mScarlet-Ypt31::Leu2/mScarlet-Ypt31::Leu2 mNG-mCC-Myo2(CBD)::His3</t>
  </si>
  <si>
    <t>mScarlet-Ypt31/mScarlet-Ypt31 Sec2-mNG/Sec2-mNG</t>
  </si>
  <si>
    <t>mScarlet-Ypt31::Leu2/mScarlet-Ypt31::Leu2 Sec2-mNG::Ura3/Sec2-mNG::Ura3</t>
  </si>
  <si>
    <t>mScarlet-Ypt31/mScarlet-Ypt31 mNG-Ypt32/mNG-Ypt32</t>
  </si>
  <si>
    <t>mScarlet-Ypt31::Leu/mScarlet-Ypt31::Leu mNG-Ypt32::Leu/mNG-Ypt32::Leu</t>
  </si>
  <si>
    <t>Sec7-mNG</t>
  </si>
  <si>
    <t>Sec7-mNG::Leu2</t>
  </si>
  <si>
    <t>XXXX</t>
  </si>
  <si>
    <t>Sec7-mNG/Sec7-mNG</t>
  </si>
  <si>
    <t>Unstored mating of 9172 and 9173 (above)</t>
  </si>
  <si>
    <t>mScarlet-Ypt32/mScarlet-Ypt32 GFP-Sec4/Sec4</t>
  </si>
  <si>
    <r>
      <rPr>
        <i/>
        <sz val="12"/>
        <color indexed="8"/>
        <rFont val="Courier New"/>
        <family val="1"/>
      </rPr>
      <t>pYpt1-mScarlet-Ypt32::Leu2/pYpt1-mScarlet-Ypt32::Leu2</t>
    </r>
    <r>
      <rPr>
        <b/>
        <i/>
        <sz val="12"/>
        <color indexed="8"/>
        <rFont val="Courier New"/>
        <family val="1"/>
      </rPr>
      <t xml:space="preserve"> </t>
    </r>
    <r>
      <rPr>
        <i/>
        <sz val="12"/>
        <color indexed="8"/>
        <rFont val="Courier New"/>
        <family val="1"/>
      </rPr>
      <t>GFP-Sec4::Ura3/Sec4</t>
    </r>
  </si>
  <si>
    <t xml:space="preserve">mScarlet-Ypt32/mScarlet-Ypt32 Sec2-mNG/Sec2-mNG </t>
  </si>
  <si>
    <t>pYpt1-mScarlet-Ypt32::Leu2/pYpt1-mScarlet-Ypt32::Leu2 Sec2-mNG::Ura3/Sec2-mNG::Ura3</t>
  </si>
  <si>
    <t>mNG-mCC-Myo2 Marker</t>
  </si>
  <si>
    <t>His3::mNG-mCC-Myo2(CBD)</t>
  </si>
  <si>
    <t>Sec3-mNG</t>
  </si>
  <si>
    <t>Sec3-mNG::Ura3</t>
  </si>
  <si>
    <t>Sec3-mNG/Sec3-mNG</t>
  </si>
  <si>
    <t>Sec3-mNG::Ura3/Sec3-mNG::Ura3</t>
  </si>
  <si>
    <t>Sec3-GFP/Sec3</t>
  </si>
  <si>
    <t>Sec3-GFP::His/Sec3</t>
  </si>
  <si>
    <t>Sec5-GFP/Sec5</t>
  </si>
  <si>
    <t>Sec5-GFP::His/Sec5</t>
  </si>
  <si>
    <t>Sec5-mNG</t>
  </si>
  <si>
    <t>Sec5-mNG::Ura3</t>
  </si>
  <si>
    <t>Sec6-mNG</t>
  </si>
  <si>
    <t>Sec6-mNG::Ura3</t>
  </si>
  <si>
    <t>Sec8-mNG</t>
  </si>
  <si>
    <t>Sec8-mNG::Ura3</t>
  </si>
  <si>
    <t>Sec10-mNG</t>
  </si>
  <si>
    <t>Sec10-mNG::Ura3</t>
  </si>
  <si>
    <t>Sec15-mNG</t>
  </si>
  <si>
    <t>Sec15-mNG::Ura3</t>
  </si>
  <si>
    <t>Exo70-mNG</t>
  </si>
  <si>
    <t>Exo70-mNG::Ura3</t>
  </si>
  <si>
    <t>Exo84-mNG</t>
  </si>
  <si>
    <t>Exo84-mNG::Ura3</t>
  </si>
  <si>
    <t>Exocyst-3x-mNG</t>
  </si>
  <si>
    <t>Exo84-mNG::Ura3 Sec15-mNG::Ura3 Sec10-mNG::Ura3</t>
  </si>
  <si>
    <t>Unstored mating of 4660 and 4662 (above)</t>
  </si>
  <si>
    <t>Exocyst-3x-mScarlet (mS)</t>
  </si>
  <si>
    <t>Exo84-mS::NatMX Sec15-mS::NatMX Sec10-mS::NatMX</t>
  </si>
  <si>
    <t>Exocyst-3x-mS/Exocyst-3x-mS mNG-mCC-Myo2 Marker</t>
  </si>
  <si>
    <t>Exocyst-3x-mS::NatMX/Exocyst-3x-mS::NatMX mNG-mCC-Myo2(CBD)::His3/his3∆</t>
  </si>
  <si>
    <t>GFP-Sec4</t>
  </si>
  <si>
    <t>GFP-Sec4::Ura3</t>
  </si>
  <si>
    <t>Donovan and Bretscher, 2012</t>
  </si>
  <si>
    <t>GFP-Sec4/Sec4</t>
  </si>
  <si>
    <t>GFP-Sec4::Ura3/Sec4</t>
  </si>
  <si>
    <t>GFP-Sec4/GFP-Sec4</t>
  </si>
  <si>
    <t>GFP-Sec4::Ura3/GFP-Sec4::Ura3</t>
  </si>
  <si>
    <t>GFP-Sec4 vps1∆</t>
  </si>
  <si>
    <t>vps1∆::HisMX GFP-Sec4::Ura3</t>
  </si>
  <si>
    <t>Bni1-GFP/Bni1</t>
  </si>
  <si>
    <t>Shin et al., 2018</t>
  </si>
  <si>
    <t>Bni1-GFP::Ura3/Bni1</t>
  </si>
  <si>
    <t>Boi2-mNG/Boi2-mNG</t>
  </si>
  <si>
    <t>Boi2-mNG::Leu2/Boi2-mNG::Leu2</t>
  </si>
  <si>
    <t>Exocyst-3x-mS/Exocyst-3x-mS Boi2-mNG/Boi2-mNG</t>
  </si>
  <si>
    <t>Exocyst-3x-mS::NatMX/Exocyst-3x-mS::NatMX Boi2-mNG::Leu2/Boi2-mNG::Leu2</t>
  </si>
  <si>
    <t>msb4∆/msb4∆ msb3∆/Msb3 GFP-Sec4/Sec4</t>
  </si>
  <si>
    <t>msb4∆::His/msb4∆::His msb3∆::Leu/Msb3 GFP-Sec4::Ura/Sec4</t>
  </si>
  <si>
    <t>msb3∆/msb3∆ msb4∆/Msb4 GFP-Sec4/Sec4</t>
  </si>
  <si>
    <t>msb3∆::Kan/msb3∆::Leu msb4∆::His/Msb4 GFP-Sec4::Ura/Sec4</t>
  </si>
  <si>
    <t>GFP-Sec4/Sec4-Q79L</t>
  </si>
  <si>
    <t>GFP-Sec4::Ura/Sec4-Q79L::Ura
Increases vesicle tethering time.</t>
  </si>
  <si>
    <t>GFP-Sec4/Sec4 mCherryPM</t>
  </si>
  <si>
    <t>GFP-Sec4::Ura/Sec4 His3::mCherryPM</t>
  </si>
  <si>
    <t>msb3∆/msb3∆ msb4∆/Msb4 GFP-Sec4/Sec4 mCherryPM</t>
  </si>
  <si>
    <t>msb3∆::Kan/msb3∆::Leu msb4∆::His/Msb4 GFP-Sec4::Ura/Sec4 His3::mCherryPM</t>
  </si>
  <si>
    <t>Gdi1/gdi1∆ GFP-Sec4/Sec4</t>
  </si>
  <si>
    <t xml:space="preserve">Gdi1∆::His/Gdi1 GFP-Sec4::Ura/Sec4 </t>
  </si>
  <si>
    <t>Sec2-mNG/Sec2-mNG</t>
  </si>
  <si>
    <t>Sec2-mNG::Leu2/Sec2-mNG::Leu2</t>
  </si>
  <si>
    <t>Smy1-mNG/Smy1-mNG</t>
  </si>
  <si>
    <t>Smy1-mNG::Leu2/Smy1-mNG::Leu2</t>
  </si>
  <si>
    <t>Sro7-mNG/Sro7-mNG</t>
  </si>
  <si>
    <t>Sro7-mNG::Leu2/Sro7-mNG::Leu2</t>
  </si>
  <si>
    <t>Sro7-mNG/Sro7-mNG sec6-4/sec6-4</t>
  </si>
  <si>
    <t>Sro7-mNG::Leu2/Sro7-mNG::Leu2 sec6-4::His/Sec6-4::His</t>
  </si>
  <si>
    <t>Mso1-mNG/Mso1-mNG</t>
  </si>
  <si>
    <t>Mso1-mNG::Leu2/Mso1-mNG::Leu2</t>
  </si>
  <si>
    <t>Sec1-mNG/Sec1-mNG</t>
  </si>
  <si>
    <t>Sec1-mNG::Leu2/Sec1-mNG::Leu2</t>
  </si>
  <si>
    <t>Cse4-mNG</t>
  </si>
  <si>
    <t>Gingras et al., 2020</t>
  </si>
  <si>
    <t>Cse4-mNG::Ura3</t>
  </si>
  <si>
    <t>Rho3-imNG</t>
  </si>
  <si>
    <t>Rho3-imNG::Leu2</t>
  </si>
  <si>
    <t>Exocyst-3x-mS/Exocyst-3x-mS GFP-Sec4/Sec4</t>
  </si>
  <si>
    <t>Exocyst-3x-mS::NatMX/Exocyst-3x-mS::NatMX GFP-Sec4::Ura3/Sec4</t>
  </si>
  <si>
    <t>Exocyst-3x-mS/Exocyst-3x-mS Rho3-imNG/Rho3</t>
  </si>
  <si>
    <t>Exocyst-3x-mS::NatMX/Exocyst-3x-mS::NatMX Rho3-imNG::Leu2/Rho3</t>
  </si>
  <si>
    <t>Exocyst-3x-mS/Exocyst-3x-mS Sro7-mNG/Sro7-mNG</t>
  </si>
  <si>
    <t>Exocyst-3x-mS::NatMX/Exocyst-3x-mS::NatMX Sro7-mNG::Leu2/Sro7-mNG::Leu2</t>
  </si>
  <si>
    <t>Exocyst-3x-mS/Exocyst-3x-mS Sec1-mNG/Sec1-mNG</t>
  </si>
  <si>
    <t>Exocyst-3x-mS::NatMX/Exocyst-3x-mS::NatMX Sec1-mNG::Leu2/Sec1-mNG::Leu2</t>
  </si>
  <si>
    <t>Smy1-mScarlet/Smy1-mScarlet Sec1-mNG/Sec1-mNG</t>
  </si>
  <si>
    <t>Smy1-mScarlet::Ura3/Smy1-mScarlet::Ura3 Sec1-mNG::Leu2/Sec1-mNG::Leu2</t>
  </si>
  <si>
    <t>sso2∆</t>
  </si>
  <si>
    <t>sso2∆::His</t>
  </si>
  <si>
    <t>sso2∆ GFP-Sec4</t>
  </si>
  <si>
    <t>sso2∆::His GFP-Sec4::Ura</t>
  </si>
  <si>
    <t>sso2∆/sso2∆ GFP-Sec4/Sec4</t>
  </si>
  <si>
    <t>Unstored mating of 9136 and 9142 (above)</t>
  </si>
  <si>
    <t>sro7∆/sro7∆ GFP-Sec4/Sec4</t>
  </si>
  <si>
    <t>sro7∆::KanMX/sro7∆::KanMX GFP-Sec4::Ura3/Sec4</t>
  </si>
  <si>
    <t>sec9∆/Sec9 GFP-Sec4/Sec4</t>
  </si>
  <si>
    <t xml:space="preserve">Ssc9∆::His/Sec9 GFP-Sec4::Ura3/Sec4 </t>
  </si>
  <si>
    <t>snc2∆ GFP-Sec4</t>
  </si>
  <si>
    <t>snc2∆::His GFP-Sec4::Ura3</t>
  </si>
  <si>
    <t>snc2∆/Snc2 GFP-Sec4/Sec4</t>
  </si>
  <si>
    <t>Unstored mating of 9141 with BY4741(a)</t>
  </si>
  <si>
    <t>sec2∆/Sec2 GFP-Sec4/Sec4</t>
  </si>
  <si>
    <t xml:space="preserve">sec2∆::His/Sec2 GFP-Sec4::Ura3/Sec4 </t>
  </si>
  <si>
    <t>rho3∆/Rho3 GFP-Sec4/Sec4</t>
  </si>
  <si>
    <t xml:space="preserve">rho3∆::His/Rho3 GFP-Sec4::Ura3/Sec4 </t>
  </si>
  <si>
    <t>mso1∆</t>
  </si>
  <si>
    <t>mso1∆::HisMX</t>
  </si>
  <si>
    <t>mso1∆ GFP-Sec4</t>
  </si>
  <si>
    <t>mso1∆::HisMX GFP-Sec4::Ura3</t>
  </si>
  <si>
    <t>mso1∆/mso1∆ GFP-Sec4/Sec4</t>
  </si>
  <si>
    <t>Unstored mating of 9137 and 9438 (above)</t>
  </si>
  <si>
    <t>Sec1∆/Sec1 GFP-Sec4/Sec4</t>
  </si>
  <si>
    <t xml:space="preserve">sec1∆::His/Sec1 GFP-Sec4::Ura3/Sec4 </t>
  </si>
  <si>
    <t>myo2∆/Myo2 GFP-Sec4/Sec4</t>
  </si>
  <si>
    <t>myo2∆::KanMX/Myo2 GFP-Sec4::Ura3/Sec4</t>
  </si>
  <si>
    <t>smy1∆/smy1∆ GFP-Sec4/Sec4</t>
  </si>
  <si>
    <t>smy1∆::KanMX/smy1∆::His GFP-Sec4::Ura3/Sec4</t>
  </si>
  <si>
    <t>msb3∆/msb3∆ msb4∆/Msb4 Sro7-mNG/Sro7-mNG</t>
  </si>
  <si>
    <t>msb3∆::Kan/msb3∆::Leu msb4∆::His/Msb4 Sro7-mNG::Leu2/Sro7-mNG::Ura3</t>
  </si>
  <si>
    <t>msb3∆/msb3∆ msb4∆/Msb4 Sec1-mNG/Sec1-mNG</t>
  </si>
  <si>
    <t>msb3∆::Kan/msb3∆::Leu msb4∆::His/Msb4 Sec1-mNG::Ura3/Sec1-mNG::Ura3</t>
  </si>
  <si>
    <t>msb3∆/msb3∆ msb4∆/Msb4 Smy1-mNG/Smy1-mNG</t>
  </si>
  <si>
    <t>msb3∆::Kan/msb3∆::Leu msb4∆::His/Msb4 Smy1-mNG::Ura3/Smy1-mNG::Ura3</t>
  </si>
  <si>
    <t>msb3∆/msb3∆ msb4∆/Msb4 Sec2-mNG/Sec2-mNG</t>
  </si>
  <si>
    <t>msb3∆::Kan/msb3∆::Leu msb4∆::His/Msb4 Sec2-mNG::Leu2/Sec2-mNG::Ura3</t>
  </si>
  <si>
    <t>msb3∆/msb3∆ msb4∆/Msb4 Sec15-mNG/Sec15-mNG</t>
  </si>
  <si>
    <t>msb3∆::Kan/msb3∆::Leu msb4∆::His/Msb4 Sec15-mNG::Ura3/Sec15-mNG::Ura3</t>
  </si>
  <si>
    <t>mso1∆/mso1∆ Sec1-mNG/Sec1-mNG</t>
  </si>
  <si>
    <t>mso1∆::His/mso1∆::His Sec1-mNG::Leu/Sec1-mNG::Leu</t>
  </si>
  <si>
    <t>Mso1(1-37)-mNG</t>
  </si>
  <si>
    <t>Unknown</t>
  </si>
  <si>
    <t>Mso1(1-37)-mNG::Leu2</t>
  </si>
  <si>
    <t>Sec1(1-704)</t>
  </si>
  <si>
    <t>Sec1(1-704)-tCYC::Ura3</t>
  </si>
  <si>
    <t>mso1∆::Mso1</t>
  </si>
  <si>
    <t>mso1∆::Mso1::His3</t>
  </si>
  <si>
    <t>mso1∆::Mso1(38-210)</t>
  </si>
  <si>
    <t>mso1∆::Mso1(38-210)::His3</t>
  </si>
  <si>
    <t>Plasmid ID</t>
  </si>
  <si>
    <t>Backbone</t>
  </si>
  <si>
    <t>Insert</t>
  </si>
  <si>
    <t>Use</t>
  </si>
  <si>
    <t>First Publication</t>
  </si>
  <si>
    <t>pFA6a-Ura3</t>
  </si>
  <si>
    <t>mScarlet</t>
  </si>
  <si>
    <t>Genomic tagging with mScarlet</t>
  </si>
  <si>
    <t>pFA6a-Leu2</t>
  </si>
  <si>
    <t>mNG</t>
  </si>
  <si>
    <t>Genomic tagging with mNG</t>
  </si>
  <si>
    <t>pFA6a-His3</t>
  </si>
  <si>
    <t>GFP</t>
  </si>
  <si>
    <t>Genomic tagging with GFP</t>
  </si>
  <si>
    <t>bRA90 (pRS315)</t>
  </si>
  <si>
    <t>empty</t>
  </si>
  <si>
    <t>Cloning of CRISPR Targets</t>
  </si>
  <si>
    <t>Anand et al., 2017</t>
  </si>
  <si>
    <t>mNG gRNA</t>
  </si>
  <si>
    <t>CRISPR mNG target</t>
  </si>
  <si>
    <t>pFA6a-NatMX</t>
  </si>
  <si>
    <t>mScarlet::NatMX template for CRISPR</t>
  </si>
  <si>
    <t>pRS306</t>
  </si>
  <si>
    <t>pSec4-GFP-Sec4</t>
  </si>
  <si>
    <t>N-terminal GFP-taggigng of Sec4</t>
  </si>
  <si>
    <t>pRS315</t>
  </si>
  <si>
    <t>pYpt31-mScarlet</t>
  </si>
  <si>
    <t>PCR tagging of Ypt31</t>
  </si>
  <si>
    <t>pRS415</t>
  </si>
  <si>
    <t>pYpt32-mNG</t>
  </si>
  <si>
    <t>PCR tagging of Ypt32</t>
  </si>
  <si>
    <t>pYpt1-mScarlet</t>
  </si>
  <si>
    <t>pCYC100-Tomato-mouseMyoVb(coiled coil)-Myo2(CBD)</t>
  </si>
  <si>
    <t>Myo2 analog</t>
  </si>
  <si>
    <t>pRS303</t>
  </si>
  <si>
    <t>pCYC100-mNG-mouseMyoVb(coiled coil)-Myo2(CBD)</t>
  </si>
  <si>
    <t>His locus integrating Myo2 analog</t>
  </si>
  <si>
    <t>pTOM-mCherry-2xIST2(928-948)</t>
  </si>
  <si>
    <t>PM Marker</t>
  </si>
  <si>
    <t>Manford et al., 2012</t>
  </si>
  <si>
    <t>pTDH3-mCherry-2xIst2(928-948)</t>
  </si>
  <si>
    <t>His locus integrating PM marker</t>
  </si>
  <si>
    <t>pSec4-mScarlet-Sec4(Q79L)-2xIst2(928-948)</t>
  </si>
  <si>
    <t>Constitutively-active PM-bound Sec4</t>
  </si>
  <si>
    <t>YEp351</t>
  </si>
  <si>
    <t>Cloning and Control</t>
  </si>
  <si>
    <t>Hill et al., 1986</t>
  </si>
  <si>
    <t>Sec1 Locus</t>
  </si>
  <si>
    <t>Overexpression</t>
  </si>
  <si>
    <t>Rgd1 Locus</t>
  </si>
  <si>
    <t>Sec2 Locus</t>
  </si>
  <si>
    <t>Smy1 Locus</t>
  </si>
  <si>
    <t>Lwin et al., 2016</t>
  </si>
  <si>
    <t>YEp352</t>
  </si>
  <si>
    <t>Cdc42 Locus</t>
  </si>
  <si>
    <t>Rgd3 Locus</t>
  </si>
  <si>
    <t>Ypt31 Locus</t>
  </si>
  <si>
    <t>pMyo2-Myo2-3xFLAG</t>
  </si>
  <si>
    <t>pRS425</t>
  </si>
  <si>
    <t>Christianson et al., 1992</t>
  </si>
  <si>
    <t>Rho3 Locus</t>
  </si>
  <si>
    <t>Sro7 Locus</t>
  </si>
  <si>
    <t>Sec9 Locus</t>
  </si>
  <si>
    <t>Mso1 Locus</t>
  </si>
  <si>
    <t>Boi2 Locus</t>
  </si>
  <si>
    <t>Sso2 Locus</t>
  </si>
  <si>
    <t>pCYC1-mNG-Sec1(670-724)</t>
  </si>
  <si>
    <t>Sec1 C-terminus localization</t>
  </si>
  <si>
    <t>pMso1-Mso1(38-210)</t>
  </si>
  <si>
    <t>PCR Integration of N-terminally truncated Mso1</t>
  </si>
  <si>
    <t>Oligo ID</t>
  </si>
  <si>
    <t>Sequence</t>
  </si>
  <si>
    <t>AMM253</t>
  </si>
  <si>
    <t>GGACAATATGGCTTCGCTTCGTTTT</t>
  </si>
  <si>
    <t>Forward gRNA oligo targeting mNG sequence 61bp after start codon with overhang for inserting into bRA90 plasmid.</t>
  </si>
  <si>
    <t>AMM254</t>
  </si>
  <si>
    <t>GAAGCGAAGCCATATTGTCCGATCA</t>
  </si>
  <si>
    <t>Reverse gRNA oligo targeting mNG sequence 61bp after start codon with overhang for inserting into bRA90 plasmid.</t>
  </si>
  <si>
    <t>AMM283</t>
  </si>
  <si>
    <t>CGGATCCCCGGGTTAATTAACATGGTGAGCAAGGGCGAGCCGTCATCAAAGAATTCATG</t>
  </si>
  <si>
    <t>Forward primer for amplifying mScarlet-NatMX repair to replace mNG with CRISPR</t>
  </si>
  <si>
    <t>AMM284</t>
  </si>
  <si>
    <t>GCTTCCCAGCCTGCTTTTCTGTAACGTTCACCCTCTACCTGAATTCGAGCTCGTTTAAAC</t>
  </si>
  <si>
    <t>Reverse primer for amplifying mScarlet-NatMX repair to replace mNG with CRISPR</t>
  </si>
  <si>
    <t>CF1</t>
  </si>
  <si>
    <t>GCAGACTGGAAAAGATGTAATGAAAGGTGCCCTTGGTTTTCGGATCCCCGGGTTAATTAA</t>
  </si>
  <si>
    <t>Amplifying tag from pFA6a plasmids - Sro7-F</t>
  </si>
  <si>
    <t>CF2</t>
  </si>
  <si>
    <t>AGGAAGTTGCTCATTACCCTGTATGAATTAGTGTATGTATGAATTCGAGCTCGTTTAAAC</t>
  </si>
  <si>
    <t>Amplifying tag from pFA6a plasmids - Sro7-R</t>
  </si>
  <si>
    <t>CF3</t>
  </si>
  <si>
    <t>ATTCTCGAGGTTCTTGAAAAGAAAATCTCACCATGATAAACGGATCCCCGGGTTAATTAA</t>
  </si>
  <si>
    <t>Amplifying tag from pFA6a plasmids - Sec1-F</t>
  </si>
  <si>
    <t>CF4</t>
  </si>
  <si>
    <t>AGAGCAAGTGATTTTTTTTATCACTGTCTTCTTTAAGGGAGAATTCGAGCTCGTTTAAAC</t>
  </si>
  <si>
    <t>Amplifying tag from pFA6a plasmids - Sec1-R</t>
  </si>
  <si>
    <t>CF21</t>
  </si>
  <si>
    <t>ATTCGAAACACTTCCAAATACAAAATAAGAACGCGCAACGAATTAAGGCGCGCCAGATCT</t>
  </si>
  <si>
    <t>Amplifying deletion cassette from pFA6a plasmids - Snc2-F</t>
  </si>
  <si>
    <t>CF22</t>
  </si>
  <si>
    <t>gtatatattTTTTAGAATTAGCATCGGGAACCGATGAGCGAATTCGAGCTCGTTTAAACC</t>
  </si>
  <si>
    <t>Amplifying deletion cassette from pFA6a plasmids - Snc2-R</t>
  </si>
  <si>
    <t>CF23</t>
  </si>
  <si>
    <t>TTACAATTAAAAAAGGCAATTAAAAATAGAAACAAATCAAAATTAAGGCGCGCCAGATCT</t>
  </si>
  <si>
    <t>Amplifying deletion cassette from pFA6a plasmids - Sso1-F</t>
  </si>
  <si>
    <t>CF24</t>
  </si>
  <si>
    <t>GGGAGTTCGGATAGAATAGAAATATAGAAAATAGTTGGAAAATTCGAGCTCGTTTAAACC</t>
  </si>
  <si>
    <t>Amplifying deletion cassette from pFA6a plasmids - Sso1-R</t>
  </si>
  <si>
    <t>CF25</t>
  </si>
  <si>
    <t>CATAACTGTTAGTGAATAACCACTTATATAGCATAACACAAATTAAGGCGCGCCAGATCT</t>
  </si>
  <si>
    <t>Amplifying deletion cassette from pFA6a plasmids - Gdi1-F</t>
  </si>
  <si>
    <t>CF26</t>
  </si>
  <si>
    <t>TTTACCCTCCAATTGCTGCTTTAGTCGTAAAGGTATGAATAATTCGAGCTCGTTTAAACC</t>
  </si>
  <si>
    <t>Amplifying deletion cassette from pFA6a plasmids - Gdi1-R</t>
  </si>
  <si>
    <t>CF27</t>
  </si>
  <si>
    <t>CAAAGTAGAAGAGTGTGCACATGCTTGGTTTGGCGGAACGAATTAAGGCGCGCCAGATCT</t>
  </si>
  <si>
    <t>Amplifying deletion cassette from pFA6a plasmids - Sec1-F</t>
  </si>
  <si>
    <t>CF31</t>
  </si>
  <si>
    <t>TATAACTTACAGTCTACTGTCGTCACGCTGGGTCAATTTAAATTAAGGCGCGCCAGATCT</t>
  </si>
  <si>
    <t>Amplifying deletion cassette from pFA6a plasmids - Sec9-F</t>
  </si>
  <si>
    <t>CF32</t>
  </si>
  <si>
    <t>TCCCTTCATTGCTTACTGAGAGGTTTTCCTCCCCCCCTCCAATTCGAGCTCGTTTAAACC</t>
  </si>
  <si>
    <t>Amplifying deletion cassette from pFA6a plasmids - Sec9-R</t>
  </si>
  <si>
    <t>CF35</t>
  </si>
  <si>
    <t>ATAACCAGGCACTTCAGCTTCTAGACAATTCTGAAAACTTAATTAAGGCGCGCCAGATCT</t>
  </si>
  <si>
    <t>Amplifying deletion cassette from pFA6a plasmids - Sso2-F</t>
  </si>
  <si>
    <t>CF36</t>
  </si>
  <si>
    <t>TTTTAGGACCAATTACCGTAGTTGCGACTACAACAATTGTAATTCGAGCTCGTTTAAACC</t>
  </si>
  <si>
    <t>Amplifying deletion cassette from pFA6a plasmids - Sso2-R</t>
  </si>
  <si>
    <t>RMG82</t>
  </si>
  <si>
    <t>ATGATAATGTCATCAACTATGTCGACAGAAGCCGCCTTGGCGGATCCCCGGGTTAATTAA</t>
  </si>
  <si>
    <t>Amplifying deletion cassette from pFA6a plasmids - Msb4</t>
  </si>
  <si>
    <t>RMG83</t>
  </si>
  <si>
    <t>CTATTTTCTTCTTTCCTTTGGGCGGCTACTCGCCCTTTGTGAATTCGAGCTCGTTTAAAC</t>
  </si>
  <si>
    <t>RMG131</t>
  </si>
  <si>
    <t>GGAGTCAAAGAGTTGCGCACCCAGAACCATTGTAATTAGCCGGATCCCCGGGTTAATTAA</t>
  </si>
  <si>
    <t>Amplifying deletion cassette from pFA6a plasmids - Msb3</t>
  </si>
  <si>
    <t>RMG132</t>
  </si>
  <si>
    <t>ACATATTTGTTTATGCAAAAACAAAAACAGGAAGCAAAAGGAATTCGAGCTCGTTTAAAC</t>
  </si>
  <si>
    <t>RMG201</t>
  </si>
  <si>
    <t>CTCTAATACGAGTAGGATAGCCAAATTTTTTAATAGACGTCGGATCCCCGGGTTAATTAA</t>
  </si>
  <si>
    <t>Amplifying tag from pFA6a plasmids - Sec15-F</t>
  </si>
  <si>
    <t>RMG202</t>
  </si>
  <si>
    <t>TGAACGTACAAATGATTATACTGAGATAATATCTAATTTTGAATTCGAGCTCGTTTAAAC</t>
  </si>
  <si>
    <t>Amplifying tag from pFA6a plasmids - Sec15-R</t>
  </si>
  <si>
    <t>RMG203</t>
  </si>
  <si>
    <t>ATTGGACGAGTTTATCAAAAAGAACAGTGATAAAATTCGCCGGATCCCCGGGTTAATTAA</t>
  </si>
  <si>
    <t>Amplifying tag from pFA6a plasmids - Exo84-F</t>
  </si>
  <si>
    <t>RMG204</t>
  </si>
  <si>
    <t>ATCATATATATTGAAGTGAGGTTTATTTTCTGTGATCTTGGAATTCGAGCTCGTTTAAAC</t>
  </si>
  <si>
    <t>Amplifying tag from pFA6a plasmids - Exo84-R</t>
  </si>
  <si>
    <t>RMG240</t>
  </si>
  <si>
    <t>ATTTCTAAGCAGAGTTGGTGAATTATACCTTTCTACTGATcggatccccgggttaattaa</t>
  </si>
  <si>
    <t>Amplifying tag from pFA6a plasmids - Sec7-F</t>
  </si>
  <si>
    <t>RMG241</t>
  </si>
  <si>
    <t>ACTAAGCATATTTTAATCTGCTGGACCATTCAACAAAGCCgaattcgagctcgtttaaac</t>
  </si>
  <si>
    <t>Amplifying tag from pFA6a plasmids - Sec7-R</t>
  </si>
  <si>
    <t>RMG242</t>
  </si>
  <si>
    <t>AAGCAATGATGACAATTTCGATGATGCCCAGGAACAGCAAcggatccccgggttaattaa</t>
  </si>
  <si>
    <t>Amplifying tag from pFA6a plasmids - Sec2-F</t>
  </si>
  <si>
    <t>RMG243</t>
  </si>
  <si>
    <t>AAATGTCCATTAGGACACATAAAATTAAATATTATATAATgaattcgagctcgtttaaac</t>
  </si>
  <si>
    <t>Amplifying tag from pFA6a plasmids - Sec2-R</t>
  </si>
  <si>
    <t>RMG244</t>
  </si>
  <si>
    <t>ATATTTTCCTTTACTAGCTGTGTTTGATAAAGGTTTCAATcggatccccgggttaattaa</t>
  </si>
  <si>
    <t>Amplifying deletion cassette from pFA6a plasmids - Sec2-R</t>
  </si>
  <si>
    <t>RMG251</t>
  </si>
  <si>
    <t>GAACGATATCATAAGTGCGTTCGAGGAATACAAGAATGCCcggatccccgggttaattaa</t>
  </si>
  <si>
    <t>Amplifying tag from pFA6a plasmids - Sec3-F</t>
  </si>
  <si>
    <t>RMG252</t>
  </si>
  <si>
    <t>AGTCTAAATATGTAATATGAAGCGACAATGCAGAGGTTACgaattcgagctcgtttaaac</t>
  </si>
  <si>
    <t>Amplifying tag from pFA6a plasmids - Sec3-R</t>
  </si>
  <si>
    <t>RMG415</t>
  </si>
  <si>
    <t>CAATTTAAAAAGAACTGCTATTCAATTCGCCGCCTTCAGCcggatccccgggttaattaa</t>
  </si>
  <si>
    <t>Amplifying tag from pFA6a plasmids - Sec5-F</t>
  </si>
  <si>
    <t>RMG416</t>
  </si>
  <si>
    <t>TGTTAATAATCATTGTTAGTACATCTTTATACCTCTGTTTgaattcgagctcgtttaaac</t>
  </si>
  <si>
    <t>Amplifying tag from pFA6a plasmids - Sec5-R</t>
  </si>
  <si>
    <t>RMG417</t>
  </si>
  <si>
    <t>TACTTTGATGAGGCGGTTTGTATTAGAATTCGAAAAGCAAcggatccccgggttaattaa</t>
  </si>
  <si>
    <t>Amplifying tag from pFA6a plasmids - Sec6-F</t>
  </si>
  <si>
    <t>RMG418</t>
  </si>
  <si>
    <t>TGAAGGGAAAACTATACTATGTTATATGTAATCAGTGAACgaattcgagctcgtttaaac</t>
  </si>
  <si>
    <t>Amplifying tag from pFA6a plasmids - Sec6-R</t>
  </si>
  <si>
    <t>RMG419</t>
  </si>
  <si>
    <t>TAAAAGCAAATTGAATGCTGTCCATACTGCAAACGAAAAAcggatccccgggttaattaa</t>
  </si>
  <si>
    <t>Amplifying tag from pFA6a plasmids - Sec8-F</t>
  </si>
  <si>
    <t>RMG420</t>
  </si>
  <si>
    <t>TCATTTATTTATCAAATTAATTTTACACAAACTAAAAATGgaattcgagctcgtttaaac</t>
  </si>
  <si>
    <t>Amplifying tag from pFA6a plasmids - Sec8-R</t>
  </si>
  <si>
    <t>RMG421</t>
  </si>
  <si>
    <t>TCATGACAATTTCATTAATAGCGTTAAATTGAATTTTAGAcggatccccgggttaattaa</t>
  </si>
  <si>
    <t>Amplifying tag from pFA6a plasmids - Sec10-F</t>
  </si>
  <si>
    <t>RMG422</t>
  </si>
  <si>
    <t>AAAAGGCATTCTGCCAAAAAACGTGAATACTCTATGTACGgaattcgagctcgtttaaac</t>
  </si>
  <si>
    <t>Amplifying tag from pFA6a plasmids - Sec10-R</t>
  </si>
  <si>
    <t>RMG423</t>
  </si>
  <si>
    <t>CCCTGACGAACTAACTACTGTTCTTAACCAATTAGTGAGAcggatccccgggttaattaa</t>
  </si>
  <si>
    <t>Amplifying tag from pFA6a plasmids - Exo70-F</t>
  </si>
  <si>
    <t>RMG424</t>
  </si>
  <si>
    <t>TTTTCTTTAATTTTGCTTTTTGAAAAGTGATGTTCGCAATgaattcgagctcgtttaaac</t>
  </si>
  <si>
    <t>Amplifying tag from pFA6a plasmids - Exo70-R</t>
  </si>
  <si>
    <t>RMG738</t>
  </si>
  <si>
    <t>AGTTGACCTTGTTGCCCAACAAGTCGTTCAAGACGGCCACcggatccccgggttaattaa</t>
  </si>
  <si>
    <t>Amplifying tag from pFA6a plasmids - Myo2-F</t>
  </si>
  <si>
    <t>RMG739</t>
  </si>
  <si>
    <t>ttAGCATTCATGTACAATTTTGTTTCTCGCGCCATCAGTTgaattcgagctcgtttaaac</t>
  </si>
  <si>
    <t>Amplifying tag from pFA6a plasmids - Myo2-R</t>
  </si>
  <si>
    <t>RMG844</t>
  </si>
  <si>
    <t>AGTCACTTCGAGTACTCCAAAAAGTCCCTCTTCTGGAAGCCGGATCCCCGGGTTAATTAA</t>
  </si>
  <si>
    <t>Amplifying tag from pFA6a plasmids - Smy1-F</t>
  </si>
  <si>
    <t>RMG845</t>
  </si>
  <si>
    <t>TACAAAGATACTACACAGTTGTATCGTACAATTATCGAACgaattcgagctcgtttaaac</t>
  </si>
  <si>
    <t>Amplifying tag from pFA6a plasmids - Smy1-R</t>
  </si>
  <si>
    <t>JP40</t>
  </si>
  <si>
    <t>AAGCAGCAGGTTCTCTCAAGTCAGAACCACCCGAATAAGGCGCGCCACTTCTAAATAAGC</t>
  </si>
  <si>
    <t>Amplifying truncation from pFA6a plasmids - Sec1-704-term-F</t>
  </si>
  <si>
    <t>CF9</t>
  </si>
  <si>
    <t>GAAGGACAGACTAAAGAGACGCAATAACGATTATGGATTTCGGATCCCCGGGTTAATTAA</t>
  </si>
  <si>
    <t>Amplifying tag from pFA6a plasmids - Mso1-F</t>
  </si>
  <si>
    <t>JP41</t>
  </si>
  <si>
    <t>CCCTAATACCAACTACCAGTATAACTAAGATTTCACGCATCGGATCCCCGGGTTAATTAA</t>
  </si>
  <si>
    <t>Amplifying deletion cassette from pFA6a plasmids - Mso1-F</t>
  </si>
  <si>
    <t>JP2</t>
  </si>
  <si>
    <t>ATCGTTATCTACATCGTTGGCACATTTATCCATTAAAGCACGGATCCCCGGGTTAATTAA</t>
  </si>
  <si>
    <t>Amplifying truncation tag from pFA6a plasmids - Mso1-1-37-F</t>
  </si>
  <si>
    <t>JP42</t>
  </si>
  <si>
    <t>AATGTTCTTTTCGCTTTATTTCAGCAAGGTATAGTGCTATGAATTCGAGCTCGTTTAAAC</t>
  </si>
  <si>
    <t>Amplifying tag from pFA6a plasmids - Mso1-R</t>
  </si>
  <si>
    <t>RMG744</t>
  </si>
  <si>
    <t>TCGAGATTTTTACGCACTAAAAAAGAC</t>
  </si>
  <si>
    <t>Amplifying mouse myosin 5b CC geneBlock for recombination into Myo2 plasmid-F</t>
  </si>
  <si>
    <t>RMG745</t>
  </si>
  <si>
    <t>AGCACCGCCTCCCATTACATC</t>
  </si>
  <si>
    <t>Amplifying mouse myosin 5b CC geneBlock for recombination into Myo2 plasmid-R</t>
  </si>
  <si>
    <t>RMG761</t>
  </si>
  <si>
    <t>GTACGGCATGGACGAGCTGTACAAGTTGAAACAATTGAAGGCAGACGCTAAATCAGTAA</t>
  </si>
  <si>
    <t>Amplifying MouseCC-Myo2-Tail Fusion for Gibson-F</t>
  </si>
  <si>
    <t>RMG762</t>
  </si>
  <si>
    <t>tgacataactaattacatgactcgaGTCGACTTAGTGGCCGTCTTGAACGACTTGTTGGGCAACAAGG</t>
  </si>
  <si>
    <t>Amplifying MouseCC-Myo2-Tail Fusion for Gibson-R</t>
  </si>
  <si>
    <t>RMG759</t>
  </si>
  <si>
    <t>ATAAATTACTATACTTCTATtctagGGATCCATGGTGAGCAAGGGCGAGGAGGTCATCAAAG</t>
  </si>
  <si>
    <t>Amplifying Tomato for Gibson-F</t>
  </si>
  <si>
    <t>RMG760</t>
  </si>
  <si>
    <t>TAGCGTCTGCCTTCAATTGTTTCAACTTGTACAGCTCGTCCATGCCGTAC</t>
  </si>
  <si>
    <t>Amplifying Tomato for Gibson-R</t>
  </si>
  <si>
    <t>RMG870</t>
  </si>
  <si>
    <t>CCTTTGCAGCATAAATTACTATACTTCTATtctagGGATCCatgGTGAGCAAGGGCGAGG</t>
  </si>
  <si>
    <t>Replacing Tomato with mNG via recombination</t>
  </si>
  <si>
    <t>RMG871</t>
  </si>
  <si>
    <t>CAATTTTTACTGATTTAGCGTCTGCCTTCAATTGTTTCAACTTGTACAGCTCGTCCATGC</t>
  </si>
  <si>
    <t>JP15</t>
  </si>
  <si>
    <t>actaaagggaacaaaagctggagctAAGGGACCAGGCTTACTAGCGCCAT</t>
  </si>
  <si>
    <t>Amplifying pMso1-F</t>
  </si>
  <si>
    <t>JP16</t>
  </si>
  <si>
    <t>agcccgggggatccactagttctagATGCGTGAAATCTTAGTTATACTGGTAG</t>
  </si>
  <si>
    <t>Amplifying pMso1-R</t>
  </si>
  <si>
    <t>JP18</t>
  </si>
  <si>
    <t>ATAGTCGACAAATCCATAATCGTTATTGCGTCTC</t>
  </si>
  <si>
    <t>Amplifying Mso1(38-210)-SalI—F</t>
  </si>
  <si>
    <t>JP19</t>
  </si>
  <si>
    <t>ataTCTAGAatgGAAAAAGATGGTGATACTGTAAATACTACATTG</t>
  </si>
  <si>
    <t>Amplifying XbaI-Start-Mso1(38-210)-F</t>
  </si>
  <si>
    <t>RMG895</t>
  </si>
  <si>
    <t>AAGGGACCAGGCTTACTAGCGC</t>
  </si>
  <si>
    <t>Amplifying pMso1-Mso1(Start-38-210)-His-F</t>
  </si>
  <si>
    <t>RMG897</t>
  </si>
  <si>
    <t>AATGTTCTTTTCGCTTTATTTCAGCAAGGTATAGTGCTATctccttacgcatctgtgcgg</t>
  </si>
  <si>
    <t>Amplifying pMso1-Mso1(Start-38-210)-His-R</t>
  </si>
  <si>
    <t>AMM338</t>
  </si>
  <si>
    <t>TTACTTCGGGGATAATTCAAAACATAAAACCGACAAAATAcggatccccgggttaat</t>
  </si>
  <si>
    <t>Amplifying tag from pFA6a plasmids - Boi2-F</t>
  </si>
  <si>
    <t>AMM339</t>
  </si>
  <si>
    <t>GAACAATAGCTTAATGAGTTTATGCATCAAATTTGAGGCGGAATTCGAGCTCGTTTAAAC</t>
  </si>
  <si>
    <t>Description</t>
  </si>
  <si>
    <t>VKIEARSVERYKKLHIGMENKIMQLQRKVDEQNKDYKCLMEKLTNLEGVYNSETEKLRNDVERLQLSEEEAKVATGRVLSLQEEIAKLRKDLEQTRSEKKSIEERADKYKQETDQLVSNLKEENTLLKQEKETLNHRIVEQAKEMTETMERKLVEE</t>
  </si>
  <si>
    <t>Mouse Myosin5b Coiled-Coil Protein Fragment Used</t>
  </si>
  <si>
    <t>TTGAAACAATTGAAGGCAGACGCTAAATCAGTAAAAATTGAAGCACGTTCTGTGGAAAGATACAAAAAACTACACATTGGTATGGAAAACAAAATCATGCAGTTACAACGTAAAGTTGACGAGCAAAATAAGGACTACAAATGTCTTATGGAAAAGCTTACTAATTTGGAGGGAGTTTACAACTCGGAGACGGAGAAGTTGCGAAATGATGTTGAAAGATTACAGTTGAGTGAAGAAGAAGCGAAAGTAGCAACCGGCAGAGTATTAAGCTTACAAGAGGAAATAGCTAAGTTAAGAAAGGATCTCGAGCAGACTCGCTCAGAAAAGAAATCCATAGAAGAAAGAGCTGATAAATATAAGCAAGAAACTGATCAACTGGTCTCAAATCTTAAGGAGGAAAATACATTACTCAAACAAGAGAAGGAAACACTAAACCATAGAATTGTGGAACAAGCCAAAGAAATGACTGAAACCATGGAAAGGAAATTGGTCGAGGAAGTTACTA</t>
  </si>
  <si>
    <t>DNA geneBlock containing a codon optimized Myosin5b Coiled-coil and homology to Myo2 at either end. For use with RMG744 and RMG745.</t>
  </si>
  <si>
    <t>Number of Events (n)</t>
  </si>
  <si>
    <r>
      <rPr>
        <b/>
        <sz val="12"/>
        <color indexed="8"/>
        <rFont val="Courier New"/>
        <family val="1"/>
      </rPr>
      <t>Component Examined</t>
    </r>
    <r>
      <rPr>
        <sz val="12"/>
        <color indexed="8"/>
        <rFont val="Courier New"/>
        <family val="1"/>
      </rPr>
      <t xml:space="preserve"> (in context of genotype)</t>
    </r>
  </si>
  <si>
    <t>Phenomenon Measured</t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</si>
  <si>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</t>
    </r>
  </si>
  <si>
    <t>Vesicle tethering time by Sec4</t>
  </si>
  <si>
    <r>
      <rPr>
        <b/>
        <sz val="12"/>
        <color indexed="8"/>
        <rFont val="Courier New"/>
        <family val="1"/>
      </rPr>
      <t>GFP-Sec4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</si>
  <si>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/GFP-Sec4</t>
    </r>
  </si>
  <si>
    <r>
      <rPr>
        <b/>
        <sz val="12"/>
        <color indexed="8"/>
        <rFont val="Courier New"/>
        <family val="1"/>
      </rPr>
      <t>Sec1-mNG</t>
    </r>
    <r>
      <rPr>
        <sz val="12"/>
        <color indexed="8"/>
        <rFont val="Courier New"/>
        <family val="1"/>
      </rPr>
      <t>/Sec1-mNG</t>
    </r>
  </si>
  <si>
    <t>Punctum longevity</t>
  </si>
  <si>
    <r>
      <rPr>
        <b/>
        <sz val="12"/>
        <color indexed="8"/>
        <rFont val="Courier New"/>
        <family val="1"/>
      </rPr>
      <t>Mso1-mNG</t>
    </r>
    <r>
      <rPr>
        <sz val="12"/>
        <color indexed="8"/>
        <rFont val="Courier New"/>
        <family val="1"/>
      </rPr>
      <t>/Mso1-mNG</t>
    </r>
  </si>
  <si>
    <r>
      <rPr>
        <b/>
        <sz val="12"/>
        <color indexed="8"/>
        <rFont val="Courier New"/>
        <family val="1"/>
      </rPr>
      <t>Sec3-mNG</t>
    </r>
    <r>
      <rPr>
        <sz val="12"/>
        <color indexed="8"/>
        <rFont val="Courier New"/>
        <family val="1"/>
      </rPr>
      <t>/Sec3-mNG</t>
    </r>
  </si>
  <si>
    <t>Tethering to disappearance time</t>
  </si>
  <si>
    <r>
      <rPr>
        <b/>
        <sz val="12"/>
        <color indexed="8"/>
        <rFont val="Courier New"/>
        <family val="1"/>
      </rPr>
      <t>Sec15-mNG</t>
    </r>
    <r>
      <rPr>
        <sz val="12"/>
        <color indexed="8"/>
        <rFont val="Courier New"/>
        <family val="1"/>
      </rPr>
      <t>/Sec15-mNG</t>
    </r>
  </si>
  <si>
    <r>
      <rPr>
        <b/>
        <sz val="12"/>
        <color indexed="8"/>
        <rFont val="Courier New"/>
        <family val="1"/>
      </rPr>
      <t>Sec2-mNG</t>
    </r>
    <r>
      <rPr>
        <sz val="12"/>
        <color indexed="8"/>
        <rFont val="Courier New"/>
        <family val="1"/>
      </rPr>
      <t>/Sec2-mNG</t>
    </r>
  </si>
  <si>
    <r>
      <rPr>
        <b/>
        <sz val="12"/>
        <color indexed="8"/>
        <rFont val="Courier New"/>
        <family val="1"/>
      </rPr>
      <t>Sro7-mNG</t>
    </r>
    <r>
      <rPr>
        <sz val="12"/>
        <color indexed="8"/>
        <rFont val="Courier New"/>
        <family val="1"/>
      </rPr>
      <t>/Sro7-mNG</t>
    </r>
  </si>
  <si>
    <r>
      <rPr>
        <b/>
        <sz val="12"/>
        <color indexed="8"/>
        <rFont val="Courier New"/>
        <family val="1"/>
      </rPr>
      <t>Smy1-mNG</t>
    </r>
    <r>
      <rPr>
        <sz val="12"/>
        <color indexed="8"/>
        <rFont val="Courier New"/>
        <family val="1"/>
      </rPr>
      <t>/Smy1-mNG</t>
    </r>
  </si>
  <si>
    <r>
      <rPr>
        <b/>
        <sz val="12"/>
        <color indexed="8"/>
        <rFont val="Courier New"/>
        <family val="1"/>
      </rPr>
      <t>Boi2-mNG</t>
    </r>
    <r>
      <rPr>
        <sz val="12"/>
        <color indexed="8"/>
        <rFont val="Courier New"/>
        <family val="1"/>
      </rPr>
      <t>/Boi2-mNG</t>
    </r>
  </si>
  <si>
    <r>
      <rPr>
        <b/>
        <sz val="12"/>
        <color indexed="8"/>
        <rFont val="Courier New"/>
        <family val="1"/>
      </rPr>
      <t>Bni1-GFP</t>
    </r>
    <r>
      <rPr>
        <sz val="12"/>
        <color indexed="8"/>
        <rFont val="Courier New"/>
        <family val="1"/>
      </rPr>
      <t>/Bni1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</si>
  <si>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Exocyst-3x-mScarlet/Exocyst-3x-mScarlet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</si>
  <si>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with mScarlet-Sec4(Q79L)-PM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</si>
  <si>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msb3∆/msb3∆ msb4∆/Msb4</t>
    </r>
  </si>
  <si>
    <r>
      <rPr>
        <b/>
        <sz val="12"/>
        <color indexed="8"/>
        <rFont val="Courier New"/>
        <family val="1"/>
      </rPr>
      <t>Sec2-mNG</t>
    </r>
    <r>
      <rPr>
        <sz val="12"/>
        <color indexed="8"/>
        <rFont val="Courier New"/>
        <family val="1"/>
      </rPr>
      <t>/Sec2-mNG msb3∆/msb3∆ msb4∆/Msb4</t>
    </r>
  </si>
  <si>
    <r>
      <rPr>
        <b/>
        <sz val="12"/>
        <color indexed="8"/>
        <rFont val="Courier New"/>
        <family val="1"/>
      </rPr>
      <t>Sec1-mNG</t>
    </r>
    <r>
      <rPr>
        <sz val="12"/>
        <color indexed="8"/>
        <rFont val="Courier New"/>
        <family val="1"/>
      </rPr>
      <t>/Sec1-mNG msb3∆/msb3∆ msb4∆/Msb4</t>
    </r>
  </si>
  <si>
    <r>
      <rPr>
        <b/>
        <sz val="12"/>
        <color indexed="8"/>
        <rFont val="Courier New"/>
        <family val="1"/>
      </rPr>
      <t>Sro7-mNG</t>
    </r>
    <r>
      <rPr>
        <sz val="12"/>
        <color indexed="8"/>
        <rFont val="Courier New"/>
        <family val="1"/>
      </rPr>
      <t>/Sro7-mNG msb3∆/msb3∆ msb4∆/Msb4</t>
    </r>
  </si>
  <si>
    <r>
      <rPr>
        <b/>
        <sz val="12"/>
        <color indexed="8"/>
        <rFont val="Courier New"/>
        <family val="1"/>
      </rPr>
      <t>Smy1-mNG</t>
    </r>
    <r>
      <rPr>
        <sz val="12"/>
        <color indexed="8"/>
        <rFont val="Courier New"/>
        <family val="1"/>
      </rPr>
      <t>/Smy1-mNG msb3∆/msb3∆ msb4∆/Msb4</t>
    </r>
  </si>
  <si>
    <r>
      <rPr>
        <b/>
        <sz val="12"/>
        <color indexed="8"/>
        <rFont val="Courier New"/>
        <family val="1"/>
      </rPr>
      <t>Sec15-mNG</t>
    </r>
    <r>
      <rPr>
        <sz val="12"/>
        <color indexed="8"/>
        <rFont val="Courier New"/>
        <family val="1"/>
      </rPr>
      <t>/Sec15-mNG msb3∆/msb3∆ msb4∆/Msb4</t>
    </r>
  </si>
  <si>
    <r>
      <rPr>
        <b/>
        <sz val="12"/>
        <color indexed="8"/>
        <rFont val="Courier New"/>
        <family val="1"/>
      </rPr>
      <t>Sec1-mNG</t>
    </r>
    <r>
      <rPr>
        <sz val="12"/>
        <color indexed="8"/>
        <rFont val="Courier New"/>
        <family val="1"/>
      </rPr>
      <t>/Sec1-mNG mso1∆/mso1∆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</si>
  <si>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Msb3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</si>
  <si>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/Sec4(Q79L)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</si>
  <si>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msb4∆/msb4∆ msb3∆/Msb3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</si>
  <si>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gdi1∆/Gdi1</t>
    </r>
  </si>
  <si>
    <t>Vesicle tethering time by Sec5</t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</si>
  <si>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sec2∆/Sec2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</si>
  <si>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Sec2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</si>
  <si>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snc2∆/Snc2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</si>
  <si>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Snc2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</si>
  <si>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sso2∆/sso2∆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</si>
  <si>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Sso2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</si>
  <si>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sec9∆/Sec9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</si>
  <si>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Sec9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</si>
  <si>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sso1∆/Sso1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</si>
  <si>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mso1∆/mso1∆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</si>
  <si>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Mso1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</si>
  <si>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sec1∆/Sec1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</si>
  <si>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Sec1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</si>
  <si>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sro7∆/sro7∆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</si>
  <si>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Sro7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</si>
  <si>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myo2∆/Myo2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</si>
  <si>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Myo2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</si>
  <si>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smy1∆/smy1∆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</si>
  <si>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Smy1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</si>
  <si>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rho3∆/Rho3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</si>
  <si>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Rho3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</si>
  <si>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Cdc42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</si>
  <si>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Ypt31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</si>
  <si>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Rgd1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</si>
  <si>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Rgd3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</si>
  <si>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Boi2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</si>
  <si>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EV 351</t>
    </r>
  </si>
  <si>
    <r>
      <rPr>
        <b/>
        <sz val="12"/>
        <color indexed="8"/>
        <rFont val="Courier New"/>
        <family val="1"/>
      </rPr>
      <t>GFP-Sec4</t>
    </r>
    <r>
      <rPr>
        <sz val="12"/>
        <color indexed="8"/>
        <rFont val="Courier New"/>
        <family val="1"/>
      </rPr>
      <t>/Sec4 Overexpressed: EV 425</t>
    </r>
  </si>
  <si>
    <t>Number of Molecules</t>
  </si>
  <si>
    <r>
      <rPr>
        <b/>
        <sz val="12"/>
        <color indexed="8"/>
        <rFont val="Courier New"/>
        <family val="1"/>
      </rPr>
      <t>Sec5-mNG</t>
    </r>
    <r>
      <rPr>
        <sz val="12"/>
        <color indexed="8"/>
        <rFont val="Courier New"/>
        <family val="1"/>
      </rPr>
      <t>/Sec5-mNG</t>
    </r>
  </si>
  <si>
    <r>
      <rPr>
        <b/>
        <sz val="12"/>
        <color indexed="8"/>
        <rFont val="Courier New"/>
        <family val="1"/>
      </rPr>
      <t>Tomato-Myo2-Marker</t>
    </r>
    <r>
      <rPr>
        <sz val="12"/>
        <color indexed="8"/>
        <rFont val="Courier New"/>
        <family val="1"/>
      </rPr>
      <t xml:space="preserve"> GFP-Sec4/Sec4</t>
    </r>
  </si>
  <si>
    <t>Time between Myo2-loss and fusion</t>
  </si>
  <si>
    <t>Pre-LatrunculinB Tether-to-fusion</t>
  </si>
  <si>
    <t>Tether-to-fusion 1-2min post LatB</t>
  </si>
  <si>
    <t>Tether-to-fusion 2-3min post LatB</t>
  </si>
  <si>
    <t>Tether-to-fusion 3-4min post LatB</t>
  </si>
  <si>
    <t>Tether-to-fusion 4-5min post LatB</t>
  </si>
  <si>
    <t>Tether-to-fusion 5+min post LatB</t>
  </si>
  <si>
    <t>Component</t>
  </si>
  <si>
    <t>Sec2-mNG</t>
  </si>
  <si>
    <t>Sro7-mNG</t>
  </si>
  <si>
    <t>Smy1-mNG</t>
  </si>
  <si>
    <t>Sec1-mNG</t>
  </si>
  <si>
    <t>Mso1-mNG</t>
  </si>
  <si>
    <t>Boi2</t>
  </si>
  <si>
    <t>Bni1-GFP</t>
  </si>
  <si>
    <t>Context</t>
  </si>
  <si>
    <t>Sec15-mNG/Sec15-mNG</t>
  </si>
  <si>
    <t>GFP-Sec4 Haploid</t>
  </si>
  <si>
    <t>Sec4 (msb4∆)</t>
  </si>
  <si>
    <t>Sec4 (msb3∆)</t>
  </si>
  <si>
    <t>GFP-Sec4/Sec4 in Exocyst-3x-mScarlet</t>
  </si>
  <si>
    <t>GFP-Sec4/Sec4 in mScarlet-Sec4(Q)-Ist2</t>
  </si>
  <si>
    <t>Sec1-mNG mso1∆∆</t>
  </si>
  <si>
    <t>Sro7 (msb3∆)</t>
  </si>
  <si>
    <t>Sec1 (msb3∆)</t>
  </si>
  <si>
    <t>Sec15 (msb3∆)</t>
  </si>
  <si>
    <t>Smy1 (msb3∆)</t>
  </si>
  <si>
    <t>Sec2 (msb3∆)</t>
  </si>
  <si>
    <t>YEp351-Smy1</t>
  </si>
  <si>
    <t>YEp351-Myo2-3xFLAG</t>
  </si>
  <si>
    <t>YEp351-Rgd1</t>
  </si>
  <si>
    <t>YEp351-Ypt31</t>
  </si>
  <si>
    <t>YEp351-Sec1</t>
  </si>
  <si>
    <t>YEp351-Rgd3</t>
  </si>
  <si>
    <t>YEp351-Cdc42</t>
  </si>
  <si>
    <t>YEp351-Sec2</t>
  </si>
  <si>
    <t>YEp351-Msb3</t>
  </si>
  <si>
    <t>pRS425-Mso1</t>
  </si>
  <si>
    <t>pRS425-Rho3</t>
  </si>
  <si>
    <t>pRS425-Boi2</t>
  </si>
  <si>
    <t>pRS425-Sro7</t>
  </si>
  <si>
    <t>pRS425-Snc2</t>
  </si>
  <si>
    <t>pRS425-Sso2</t>
  </si>
  <si>
    <t>pRS425-Sec9</t>
  </si>
  <si>
    <t>Sec2/sec2∆</t>
  </si>
  <si>
    <t>Snc2/snc2∆</t>
  </si>
  <si>
    <t>sso2∆/sso2∆</t>
  </si>
  <si>
    <t>Sec9/sec9∆</t>
  </si>
  <si>
    <t>Sso1/sso1∆</t>
  </si>
  <si>
    <t>Rho3/rho3∆</t>
  </si>
  <si>
    <t>mso1∆/mso1∆</t>
  </si>
  <si>
    <t>Gdi1/gdi1∆</t>
  </si>
  <si>
    <t>Sec1/sec1∆</t>
  </si>
  <si>
    <t>Sro7/sro7∆</t>
  </si>
  <si>
    <t>sro7∆/sro7∆</t>
  </si>
  <si>
    <t>smy1∆/smy1∆</t>
  </si>
  <si>
    <t>Myo2/myo2∆</t>
  </si>
  <si>
    <t>Pre-treatment (0 Minutes)</t>
  </si>
  <si>
    <t>1-2min post LatB</t>
  </si>
  <si>
    <t>2-3min post LatB</t>
  </si>
  <si>
    <t>3-4min post LatB</t>
  </si>
  <si>
    <t>4-5min post LatB</t>
  </si>
  <si>
    <t>5-6min post LatB</t>
  </si>
  <si>
    <t>6-7min post LatB</t>
  </si>
  <si>
    <t>7-8min post LatB</t>
  </si>
  <si>
    <t>8-9min post LatB</t>
  </si>
  <si>
    <t>9-10min post LatB</t>
  </si>
  <si>
    <t>10+min post LatB</t>
  </si>
  <si>
    <t>Mean</t>
  </si>
  <si>
    <t>Median</t>
  </si>
  <si>
    <r>
      <t>GFP-Sec4/Sec4</t>
    </r>
    <r>
      <rPr>
        <i/>
        <vertAlign val="superscript"/>
        <sz val="12"/>
        <color indexed="8"/>
        <rFont val="Courier New"/>
        <family val="1"/>
      </rPr>
      <t>(Q79L)</t>
    </r>
  </si>
  <si>
    <t>Supplementary file 1a - Yeast Strains - Gingras et al. 2022</t>
  </si>
  <si>
    <t>Supplementary file 1b - Plasmids Used - Gingras et al. 2022</t>
  </si>
  <si>
    <t>Supplementary file 1c - Oligos Used - Gingras et al. 2022</t>
  </si>
  <si>
    <t>Supplementary file 1d - Mouse Protein Fragment Used - Gingras et al. 2022</t>
  </si>
  <si>
    <t>Supplementary file 1e - Exact Sample Sizes - Gingras et al. 2022</t>
  </si>
  <si>
    <t>Supplementary file 1f - Tethering and Component Raw Data - Gingras et al.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</si>
</sst>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0"/>
      <color indexed="8"/>
      <name val="Helvetica Neue"/>
    </font>
    <font>
      <sz val="12"/>
      <color indexed="8"/>
      <name val="Helvetica Neue"/>
      <family val="2"/>
    </font>
    <font>
      <b/>
      <sz val="12"/>
      <color indexed="8"/>
      <name val="Courier New"/>
      <family val="1"/>
    </font>
    <font>
      <sz val="12"/>
      <color indexed="8"/>
      <name val="Courier New"/>
      <family val="1"/>
    </font>
    <font>
      <i/>
      <sz val="12"/>
      <color indexed="8"/>
      <name val="Courier New"/>
      <family val="1"/>
    </font>
    <font>
      <b/>
      <i/>
      <sz val="12"/>
      <color indexed="8"/>
      <name val="Courier New"/>
      <family val="1"/>
    </font>
    <font>
      <sz val="10"/>
      <color indexed="8"/>
      <name val="Helvetica Neue"/>
      <family val="2"/>
    </font>
    <font>
      <i/>
      <vertAlign val="superscript"/>
      <sz val="12"/>
      <color indexed="8"/>
      <name val="Courier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1" xfId="0" applyNumberFormat="1" applyFont="1" applyBorder="1" applyAlignment="1">
      <alignment horizontal="right" vertical="top" wrapText="1" readingOrder="1"/>
    </xf>
    <xf numFmtId="49" fontId="2" fillId="0" borderId="1" xfId="0" applyNumberFormat="1" applyFont="1" applyBorder="1" applyAlignment="1">
      <alignment vertical="top" wrapText="1" readingOrder="1"/>
    </xf>
    <xf numFmtId="49" fontId="3" fillId="0" borderId="2" xfId="0" applyNumberFormat="1" applyFont="1" applyBorder="1" applyAlignment="1">
      <alignment horizontal="right" wrapText="1" readingOrder="1"/>
    </xf>
    <xf numFmtId="49" fontId="3" fillId="0" borderId="3" xfId="0" applyNumberFormat="1" applyFont="1" applyBorder="1" applyAlignment="1">
      <alignment horizontal="left" wrapText="1" readingOrder="1"/>
    </xf>
    <xf numFmtId="49" fontId="3" fillId="0" borderId="4" xfId="0" applyNumberFormat="1" applyFont="1" applyBorder="1" applyAlignment="1">
      <alignment vertical="top" wrapText="1" readingOrder="1"/>
    </xf>
    <xf numFmtId="49" fontId="3" fillId="0" borderId="4" xfId="0" applyNumberFormat="1" applyFont="1" applyBorder="1" applyAlignment="1">
      <alignment wrapText="1" readingOrder="1"/>
    </xf>
    <xf numFmtId="49" fontId="4" fillId="0" borderId="4" xfId="0" applyNumberFormat="1" applyFont="1" applyBorder="1" applyAlignment="1">
      <alignment wrapText="1" readingOrder="1"/>
    </xf>
    <xf numFmtId="49" fontId="3" fillId="0" borderId="5" xfId="0" applyNumberFormat="1" applyFont="1" applyBorder="1" applyAlignment="1">
      <alignment horizontal="right" wrapText="1" readingOrder="1"/>
    </xf>
    <xf numFmtId="49" fontId="3" fillId="0" borderId="6" xfId="0" applyNumberFormat="1" applyFont="1" applyBorder="1" applyAlignment="1">
      <alignment horizontal="left" wrapText="1" readingOrder="1"/>
    </xf>
    <xf numFmtId="49" fontId="3" fillId="0" borderId="7" xfId="0" applyNumberFormat="1" applyFont="1" applyBorder="1" applyAlignment="1">
      <alignment vertical="top" wrapText="1" readingOrder="1"/>
    </xf>
    <xf numFmtId="49" fontId="3" fillId="0" borderId="7" xfId="0" applyNumberFormat="1" applyFont="1" applyBorder="1" applyAlignment="1">
      <alignment wrapText="1" readingOrder="1"/>
    </xf>
    <xf numFmtId="49" fontId="4" fillId="0" borderId="7" xfId="0" applyNumberFormat="1" applyFont="1" applyBorder="1" applyAlignment="1">
      <alignment wrapText="1" readingOrder="1"/>
    </xf>
    <xf numFmtId="0" fontId="3" fillId="0" borderId="5" xfId="0" applyNumberFormat="1" applyFont="1" applyBorder="1" applyAlignment="1">
      <alignment horizontal="right" vertical="top" wrapText="1" readingOrder="1"/>
    </xf>
    <xf numFmtId="49" fontId="3" fillId="0" borderId="6" xfId="0" applyNumberFormat="1" applyFont="1" applyBorder="1" applyAlignment="1">
      <alignment vertical="top" wrapText="1" readingOrder="1"/>
    </xf>
    <xf numFmtId="49" fontId="3" fillId="0" borderId="7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vertical="top" wrapText="1" readingOrder="1"/>
    </xf>
    <xf numFmtId="49" fontId="3" fillId="0" borderId="7" xfId="0" applyNumberFormat="1" applyFont="1" applyBorder="1" applyAlignment="1">
      <alignment vertical="top" wrapText="1"/>
    </xf>
    <xf numFmtId="49" fontId="3" fillId="0" borderId="6" xfId="0" applyNumberFormat="1" applyFont="1" applyBorder="1" applyAlignment="1">
      <alignment wrapText="1" readingOrder="1"/>
    </xf>
    <xf numFmtId="49" fontId="3" fillId="0" borderId="5" xfId="0" applyNumberFormat="1" applyFont="1" applyBorder="1" applyAlignment="1">
      <alignment horizontal="right" vertical="top" wrapText="1" readingOrder="1"/>
    </xf>
    <xf numFmtId="49" fontId="3" fillId="0" borderId="7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right" vertical="top" wrapText="1" readingOrder="1"/>
    </xf>
    <xf numFmtId="0" fontId="3" fillId="0" borderId="6" xfId="0" applyFont="1" applyBorder="1" applyAlignment="1">
      <alignment vertical="top" wrapText="1" readingOrder="1"/>
    </xf>
    <xf numFmtId="0" fontId="3" fillId="0" borderId="7" xfId="0" applyFont="1" applyBorder="1" applyAlignment="1">
      <alignment vertical="top" wrapText="1" readingOrder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right" wrapText="1" readingOrder="1"/>
    </xf>
    <xf numFmtId="49" fontId="3" fillId="0" borderId="7" xfId="0" applyNumberFormat="1" applyFont="1" applyBorder="1" applyAlignment="1">
      <alignment horizontal="left" vertical="top" wrapText="1" readingOrder="1"/>
    </xf>
    <xf numFmtId="0" fontId="0" fillId="0" borderId="0" xfId="0" applyNumberFormat="1" applyFont="1" applyAlignment="1">
      <alignment vertical="top" wrapText="1"/>
    </xf>
    <xf numFmtId="0" fontId="3" fillId="0" borderId="2" xfId="0" applyNumberFormat="1" applyFont="1" applyBorder="1" applyAlignment="1">
      <alignment horizontal="right" vertical="center" wrapText="1" readingOrder="1"/>
    </xf>
    <xf numFmtId="49" fontId="3" fillId="0" borderId="3" xfId="0" applyNumberFormat="1" applyFont="1" applyBorder="1" applyAlignment="1">
      <alignment vertical="center" wrapText="1" readingOrder="1"/>
    </xf>
    <xf numFmtId="49" fontId="4" fillId="0" borderId="4" xfId="0" applyNumberFormat="1" applyFont="1" applyBorder="1" applyAlignment="1">
      <alignment vertical="center" wrapText="1" readingOrder="1"/>
    </xf>
    <xf numFmtId="49" fontId="3" fillId="0" borderId="4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 readingOrder="1"/>
    </xf>
    <xf numFmtId="0" fontId="3" fillId="0" borderId="5" xfId="0" applyNumberFormat="1" applyFont="1" applyBorder="1" applyAlignment="1">
      <alignment horizontal="right" vertical="center" wrapText="1" readingOrder="1"/>
    </xf>
    <xf numFmtId="49" fontId="3" fillId="0" borderId="6" xfId="0" applyNumberFormat="1" applyFont="1" applyBorder="1" applyAlignment="1">
      <alignment vertical="center" wrapText="1" readingOrder="1"/>
    </xf>
    <xf numFmtId="49" fontId="4" fillId="0" borderId="7" xfId="0" applyNumberFormat="1" applyFont="1" applyBorder="1" applyAlignment="1">
      <alignment vertical="center" wrapText="1" readingOrder="1"/>
    </xf>
    <xf numFmtId="49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 readingOrder="1"/>
    </xf>
    <xf numFmtId="0" fontId="3" fillId="0" borderId="5" xfId="0" applyFont="1" applyBorder="1" applyAlignment="1">
      <alignment horizontal="right" vertical="center" wrapText="1" readingOrder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horizontal="left" vertical="center" wrapText="1" readingOrder="1"/>
    </xf>
    <xf numFmtId="49" fontId="3" fillId="0" borderId="7" xfId="0" applyNumberFormat="1" applyFont="1" applyBorder="1" applyAlignment="1">
      <alignment vertical="center" wrapText="1" readingOrder="1"/>
    </xf>
    <xf numFmtId="0" fontId="3" fillId="0" borderId="6" xfId="0" applyFont="1" applyBorder="1" applyAlignment="1">
      <alignment vertical="center" wrapText="1" readingOrder="1"/>
    </xf>
    <xf numFmtId="0" fontId="4" fillId="0" borderId="7" xfId="0" applyFont="1" applyBorder="1" applyAlignment="1">
      <alignment vertical="center" wrapText="1" readingOrder="1"/>
    </xf>
    <xf numFmtId="0" fontId="0" fillId="0" borderId="0" xfId="0" applyNumberFormat="1" applyFont="1" applyAlignment="1">
      <alignment vertical="top" wrapText="1"/>
    </xf>
    <xf numFmtId="49" fontId="5" fillId="0" borderId="1" xfId="0" applyNumberFormat="1" applyFont="1" applyBorder="1" applyAlignment="1">
      <alignment vertical="top" wrapText="1" readingOrder="1"/>
    </xf>
    <xf numFmtId="49" fontId="3" fillId="0" borderId="2" xfId="0" applyNumberFormat="1" applyFont="1" applyBorder="1" applyAlignment="1">
      <alignment wrapText="1" readingOrder="1"/>
    </xf>
    <xf numFmtId="49" fontId="3" fillId="2" borderId="3" xfId="0" applyNumberFormat="1" applyFont="1" applyFill="1" applyBorder="1" applyAlignment="1">
      <alignment wrapText="1" readingOrder="1"/>
    </xf>
    <xf numFmtId="49" fontId="3" fillId="0" borderId="5" xfId="0" applyNumberFormat="1" applyFont="1" applyBorder="1" applyAlignment="1">
      <alignment wrapText="1" readingOrder="1"/>
    </xf>
    <xf numFmtId="49" fontId="3" fillId="2" borderId="6" xfId="0" applyNumberFormat="1" applyFont="1" applyFill="1" applyBorder="1" applyAlignment="1">
      <alignment wrapText="1" readingOrder="1"/>
    </xf>
    <xf numFmtId="49" fontId="3" fillId="0" borderId="5" xfId="0" applyNumberFormat="1" applyFont="1" applyBorder="1" applyAlignment="1">
      <alignment vertical="top" wrapText="1" readingOrder="1"/>
    </xf>
    <xf numFmtId="0" fontId="0" fillId="0" borderId="0" xfId="0" applyNumberFormat="1" applyFont="1" applyAlignment="1">
      <alignment vertical="top" wrapText="1"/>
    </xf>
    <xf numFmtId="49" fontId="3" fillId="2" borderId="4" xfId="0" applyNumberFormat="1" applyFont="1" applyFill="1" applyBorder="1" applyAlignment="1">
      <alignment wrapText="1" readingOrder="1"/>
    </xf>
    <xf numFmtId="49" fontId="3" fillId="2" borderId="7" xfId="0" applyNumberFormat="1" applyFont="1" applyFill="1" applyBorder="1" applyAlignment="1">
      <alignment wrapText="1" readingOrder="1"/>
    </xf>
    <xf numFmtId="0" fontId="0" fillId="0" borderId="0" xfId="0" applyNumberFormat="1" applyFont="1" applyAlignment="1">
      <alignment vertical="top" wrapText="1"/>
    </xf>
    <xf numFmtId="49" fontId="2" fillId="0" borderId="1" xfId="0" applyNumberFormat="1" applyFont="1" applyBorder="1" applyAlignment="1">
      <alignment vertical="center" wrapText="1" readingOrder="1"/>
    </xf>
    <xf numFmtId="49" fontId="3" fillId="0" borderId="1" xfId="0" applyNumberFormat="1" applyFont="1" applyBorder="1" applyAlignment="1">
      <alignment vertical="center" wrapText="1" readingOrder="1"/>
    </xf>
    <xf numFmtId="0" fontId="3" fillId="0" borderId="2" xfId="0" applyNumberFormat="1" applyFont="1" applyBorder="1" applyAlignment="1">
      <alignment vertical="center" wrapText="1" readingOrder="1"/>
    </xf>
    <xf numFmtId="49" fontId="3" fillId="2" borderId="3" xfId="0" applyNumberFormat="1" applyFont="1" applyFill="1" applyBorder="1" applyAlignment="1">
      <alignment horizontal="left" vertical="center" wrapText="1" readingOrder="1"/>
    </xf>
    <xf numFmtId="0" fontId="3" fillId="0" borderId="5" xfId="0" applyNumberFormat="1" applyFont="1" applyBorder="1" applyAlignment="1">
      <alignment vertical="center" wrapText="1" readingOrder="1"/>
    </xf>
    <xf numFmtId="49" fontId="3" fillId="2" borderId="6" xfId="0" applyNumberFormat="1" applyFont="1" applyFill="1" applyBorder="1" applyAlignment="1">
      <alignment vertical="center" wrapText="1" readingOrder="1"/>
    </xf>
    <xf numFmtId="49" fontId="3" fillId="2" borderId="6" xfId="0" applyNumberFormat="1" applyFont="1" applyFill="1" applyBorder="1" applyAlignment="1">
      <alignment horizontal="left" vertical="center" wrapText="1" readingOrder="1"/>
    </xf>
    <xf numFmtId="49" fontId="4" fillId="0" borderId="7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2" fillId="0" borderId="7" xfId="0" applyNumberFormat="1" applyFont="1" applyBorder="1" applyAlignment="1">
      <alignment horizontal="center" vertical="top" wrapText="1" readingOrder="1"/>
    </xf>
    <xf numFmtId="49" fontId="3" fillId="0" borderId="7" xfId="0" applyNumberFormat="1" applyFont="1" applyBorder="1" applyAlignment="1">
      <alignment horizontal="center" vertical="top" wrapText="1" readingOrder="1"/>
    </xf>
    <xf numFmtId="49" fontId="4" fillId="0" borderId="7" xfId="0" applyNumberFormat="1" applyFont="1" applyBorder="1" applyAlignment="1">
      <alignment horizontal="center" vertical="top" wrapText="1" readingOrder="1"/>
    </xf>
    <xf numFmtId="164" fontId="3" fillId="0" borderId="7" xfId="0" applyNumberFormat="1" applyFont="1" applyBorder="1" applyAlignment="1">
      <alignment horizontal="center" vertical="top" wrapText="1" readingOrder="1"/>
    </xf>
    <xf numFmtId="49" fontId="2" fillId="0" borderId="1" xfId="0" applyNumberFormat="1" applyFont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center" vertical="top" wrapText="1" readingOrder="1"/>
    </xf>
    <xf numFmtId="164" fontId="3" fillId="0" borderId="2" xfId="0" applyNumberFormat="1" applyFont="1" applyBorder="1" applyAlignment="1">
      <alignment vertical="top" wrapText="1" readingOrder="1"/>
    </xf>
    <xf numFmtId="164" fontId="3" fillId="0" borderId="4" xfId="0" applyNumberFormat="1" applyFont="1" applyBorder="1" applyAlignment="1">
      <alignment vertical="top" wrapText="1" readingOrder="1"/>
    </xf>
    <xf numFmtId="164" fontId="3" fillId="0" borderId="5" xfId="0" applyNumberFormat="1" applyFont="1" applyBorder="1" applyAlignment="1">
      <alignment vertical="top" wrapText="1" readingOrder="1"/>
    </xf>
    <xf numFmtId="164" fontId="3" fillId="0" borderId="7" xfId="0" applyNumberFormat="1" applyFont="1" applyBorder="1" applyAlignment="1">
      <alignment vertical="top" wrapText="1" readingOrder="1"/>
    </xf>
    <xf numFmtId="164" fontId="4" fillId="0" borderId="7" xfId="0" applyNumberFormat="1" applyFont="1" applyBorder="1" applyAlignment="1">
      <alignment horizontal="center" vertical="top" wrapText="1" readingOrder="1"/>
    </xf>
    <xf numFmtId="49" fontId="2" fillId="0" borderId="7" xfId="0" applyNumberFormat="1" applyFont="1" applyBorder="1" applyAlignment="1">
      <alignment horizontal="center" vertical="top" readingOrder="1"/>
    </xf>
    <xf numFmtId="49" fontId="3" fillId="0" borderId="7" xfId="0" applyNumberFormat="1" applyFont="1" applyBorder="1" applyAlignment="1">
      <alignment horizontal="center" vertical="top" readingOrder="1"/>
    </xf>
    <xf numFmtId="164" fontId="3" fillId="0" borderId="7" xfId="0" applyNumberFormat="1" applyFont="1" applyBorder="1" applyAlignment="1">
      <alignment horizontal="center" vertical="top" readingOrder="1"/>
    </xf>
    <xf numFmtId="164" fontId="3" fillId="0" borderId="1" xfId="0" applyNumberFormat="1" applyFont="1" applyBorder="1" applyAlignment="1">
      <alignment horizontal="center" vertical="top" readingOrder="1"/>
    </xf>
    <xf numFmtId="164" fontId="3" fillId="0" borderId="4" xfId="0" applyNumberFormat="1" applyFont="1" applyBorder="1" applyAlignment="1">
      <alignment vertical="top" readingOrder="1"/>
    </xf>
    <xf numFmtId="164" fontId="3" fillId="0" borderId="7" xfId="0" applyNumberFormat="1" applyFont="1" applyBorder="1" applyAlignment="1">
      <alignment vertical="top" readingOrder="1"/>
    </xf>
    <xf numFmtId="0" fontId="6" fillId="0" borderId="0" xfId="0" applyNumberFormat="1" applyFont="1" applyAlignment="1">
      <alignment vertical="top"/>
    </xf>
    <xf numFmtId="164" fontId="3" fillId="0" borderId="3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3F3F3F"/>
      <rgbColor rgb="F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5" sqref="B5"/>
    </sheetView>
  </sheetViews>
  <sheetFormatPr defaultColWidth="16.28515625" defaultRowHeight="20.100000000000001" customHeight="1"/>
  <cols>
    <col min="1" max="1" width="11.140625" style="1" customWidth="1"/>
    <col min="2" max="2" width="60" style="1" customWidth="1"/>
    <col min="3" max="3" width="9.85546875" style="1" customWidth="1"/>
    <col min="4" max="4" width="33.42578125" style="1" customWidth="1"/>
    <col min="5" max="5" width="100.85546875" style="1" customWidth="1"/>
    <col min="6" max="6" width="16.28515625" style="1" customWidth="1"/>
    <col min="7" max="16384" width="16.28515625" style="1"/>
  </cols>
  <sheetData>
    <row r="1" spans="1:5" ht="27.75" customHeight="1">
      <c r="A1" s="91" t="s">
        <v>588</v>
      </c>
      <c r="B1" s="91"/>
      <c r="C1" s="91"/>
      <c r="D1" s="91"/>
      <c r="E1" s="91"/>
    </row>
    <row r="2" spans="1:5" ht="19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19.5" customHeight="1">
      <c r="A3" s="4" t="s">
        <v>5</v>
      </c>
      <c r="B3" s="5" t="s">
        <v>6</v>
      </c>
      <c r="C3" s="6" t="s">
        <v>7</v>
      </c>
      <c r="D3" s="7" t="s">
        <v>8</v>
      </c>
      <c r="E3" s="8" t="s">
        <v>9</v>
      </c>
    </row>
    <row r="4" spans="1:5" ht="19.5" customHeight="1">
      <c r="A4" s="9" t="s">
        <v>10</v>
      </c>
      <c r="B4" s="10" t="s">
        <v>11</v>
      </c>
      <c r="C4" s="11" t="s">
        <v>12</v>
      </c>
      <c r="D4" s="12" t="s">
        <v>8</v>
      </c>
      <c r="E4" s="13" t="s">
        <v>13</v>
      </c>
    </row>
    <row r="5" spans="1:5" ht="19.5" customHeight="1">
      <c r="A5" s="14">
        <v>9274</v>
      </c>
      <c r="B5" s="15" t="s">
        <v>14</v>
      </c>
      <c r="C5" s="11" t="s">
        <v>15</v>
      </c>
      <c r="D5" s="16" t="s">
        <v>16</v>
      </c>
      <c r="E5" s="17" t="s">
        <v>17</v>
      </c>
    </row>
    <row r="6" spans="1:5" ht="19.5" customHeight="1">
      <c r="A6" s="14">
        <v>9559</v>
      </c>
      <c r="B6" s="15" t="s">
        <v>18</v>
      </c>
      <c r="C6" s="12" t="s">
        <v>15</v>
      </c>
      <c r="D6" s="16" t="s">
        <v>16</v>
      </c>
      <c r="E6" s="17" t="s">
        <v>19</v>
      </c>
    </row>
    <row r="7" spans="1:5" ht="19.5" customHeight="1">
      <c r="A7" s="14">
        <v>9547</v>
      </c>
      <c r="B7" s="15" t="s">
        <v>20</v>
      </c>
      <c r="C7" s="18" t="s">
        <v>15</v>
      </c>
      <c r="D7" s="16" t="s">
        <v>16</v>
      </c>
      <c r="E7" s="17" t="s">
        <v>21</v>
      </c>
    </row>
    <row r="8" spans="1:5" ht="19.5" customHeight="1">
      <c r="A8" s="14">
        <v>9568</v>
      </c>
      <c r="B8" s="15" t="s">
        <v>22</v>
      </c>
      <c r="C8" s="11" t="s">
        <v>15</v>
      </c>
      <c r="D8" s="16" t="s">
        <v>16</v>
      </c>
      <c r="E8" s="17" t="s">
        <v>23</v>
      </c>
    </row>
    <row r="9" spans="1:5" ht="19.5" customHeight="1">
      <c r="A9" s="14">
        <v>9569</v>
      </c>
      <c r="B9" s="19" t="s">
        <v>24</v>
      </c>
      <c r="C9" s="18" t="s">
        <v>15</v>
      </c>
      <c r="D9" s="16" t="s">
        <v>16</v>
      </c>
      <c r="E9" s="17" t="s">
        <v>25</v>
      </c>
    </row>
    <row r="10" spans="1:5" ht="19.5" customHeight="1">
      <c r="A10" s="14">
        <v>9548</v>
      </c>
      <c r="B10" s="15" t="s">
        <v>26</v>
      </c>
      <c r="C10" s="18" t="s">
        <v>15</v>
      </c>
      <c r="D10" s="16" t="s">
        <v>16</v>
      </c>
      <c r="E10" s="17" t="s">
        <v>27</v>
      </c>
    </row>
    <row r="11" spans="1:5" ht="19.5" customHeight="1">
      <c r="A11" s="14">
        <v>9172</v>
      </c>
      <c r="B11" s="15" t="s">
        <v>28</v>
      </c>
      <c r="C11" s="11" t="s">
        <v>7</v>
      </c>
      <c r="D11" s="16" t="s">
        <v>16</v>
      </c>
      <c r="E11" s="17" t="s">
        <v>29</v>
      </c>
    </row>
    <row r="12" spans="1:5" ht="19.5" customHeight="1">
      <c r="A12" s="14">
        <v>9173</v>
      </c>
      <c r="B12" s="15" t="s">
        <v>28</v>
      </c>
      <c r="C12" s="11" t="s">
        <v>12</v>
      </c>
      <c r="D12" s="16" t="s">
        <v>16</v>
      </c>
      <c r="E12" s="17" t="s">
        <v>29</v>
      </c>
    </row>
    <row r="13" spans="1:5" ht="19.5" customHeight="1">
      <c r="A13" s="20" t="s">
        <v>30</v>
      </c>
      <c r="B13" s="15" t="s">
        <v>31</v>
      </c>
      <c r="C13" s="18" t="s">
        <v>15</v>
      </c>
      <c r="D13" s="16" t="s">
        <v>16</v>
      </c>
      <c r="E13" s="21" t="s">
        <v>32</v>
      </c>
    </row>
    <row r="14" spans="1:5" ht="19.5" customHeight="1">
      <c r="A14" s="14">
        <v>9497</v>
      </c>
      <c r="B14" s="15" t="s">
        <v>33</v>
      </c>
      <c r="C14" s="11" t="s">
        <v>15</v>
      </c>
      <c r="D14" s="16" t="s">
        <v>16</v>
      </c>
      <c r="E14" s="22" t="s">
        <v>34</v>
      </c>
    </row>
    <row r="15" spans="1:5" ht="19.5" customHeight="1">
      <c r="A15" s="14">
        <v>9498</v>
      </c>
      <c r="B15" s="15" t="s">
        <v>35</v>
      </c>
      <c r="C15" s="11" t="s">
        <v>15</v>
      </c>
      <c r="D15" s="16" t="s">
        <v>16</v>
      </c>
      <c r="E15" s="22" t="s">
        <v>36</v>
      </c>
    </row>
    <row r="16" spans="1:5" ht="19.5" customHeight="1">
      <c r="A16" s="14">
        <v>9561</v>
      </c>
      <c r="B16" s="15" t="s">
        <v>37</v>
      </c>
      <c r="C16" s="11" t="s">
        <v>7</v>
      </c>
      <c r="D16" s="16" t="s">
        <v>16</v>
      </c>
      <c r="E16" s="17" t="s">
        <v>38</v>
      </c>
    </row>
    <row r="17" spans="1:5" ht="39.950000000000003" customHeight="1">
      <c r="A17" s="23"/>
      <c r="B17" s="24"/>
      <c r="C17" s="25"/>
      <c r="D17" s="26"/>
      <c r="E17" s="27"/>
    </row>
    <row r="18" spans="1:5" ht="19.5" customHeight="1">
      <c r="A18" s="14">
        <v>9195</v>
      </c>
      <c r="B18" s="15" t="s">
        <v>39</v>
      </c>
      <c r="C18" s="11" t="s">
        <v>7</v>
      </c>
      <c r="D18" s="16" t="s">
        <v>16</v>
      </c>
      <c r="E18" s="17" t="s">
        <v>40</v>
      </c>
    </row>
    <row r="19" spans="1:5" ht="19.5" customHeight="1">
      <c r="A19" s="14">
        <v>9454</v>
      </c>
      <c r="B19" s="15" t="s">
        <v>41</v>
      </c>
      <c r="C19" s="11" t="s">
        <v>15</v>
      </c>
      <c r="D19" s="16" t="s">
        <v>16</v>
      </c>
      <c r="E19" s="17" t="s">
        <v>42</v>
      </c>
    </row>
    <row r="20" spans="1:5" ht="19.5" customHeight="1">
      <c r="A20" s="14">
        <v>9039</v>
      </c>
      <c r="B20" s="15" t="s">
        <v>43</v>
      </c>
      <c r="C20" s="11" t="s">
        <v>15</v>
      </c>
      <c r="D20" s="16" t="s">
        <v>16</v>
      </c>
      <c r="E20" s="17" t="s">
        <v>44</v>
      </c>
    </row>
    <row r="21" spans="1:5" ht="19.5" customHeight="1">
      <c r="A21" s="14">
        <v>9040</v>
      </c>
      <c r="B21" s="15" t="s">
        <v>45</v>
      </c>
      <c r="C21" s="11" t="s">
        <v>15</v>
      </c>
      <c r="D21" s="16" t="s">
        <v>16</v>
      </c>
      <c r="E21" s="17" t="s">
        <v>46</v>
      </c>
    </row>
    <row r="22" spans="1:5" ht="19.5" customHeight="1">
      <c r="A22" s="14">
        <v>9281</v>
      </c>
      <c r="B22" s="15" t="s">
        <v>47</v>
      </c>
      <c r="C22" s="11" t="s">
        <v>7</v>
      </c>
      <c r="D22" s="16" t="s">
        <v>16</v>
      </c>
      <c r="E22" s="17" t="s">
        <v>48</v>
      </c>
    </row>
    <row r="23" spans="1:5" ht="19.5" customHeight="1">
      <c r="A23" s="14">
        <v>9288</v>
      </c>
      <c r="B23" s="15" t="s">
        <v>49</v>
      </c>
      <c r="C23" s="11" t="s">
        <v>7</v>
      </c>
      <c r="D23" s="16" t="s">
        <v>16</v>
      </c>
      <c r="E23" s="17" t="s">
        <v>50</v>
      </c>
    </row>
    <row r="24" spans="1:5" ht="19.5" customHeight="1">
      <c r="A24" s="14">
        <v>9289</v>
      </c>
      <c r="B24" s="15" t="s">
        <v>51</v>
      </c>
      <c r="C24" s="11" t="s">
        <v>7</v>
      </c>
      <c r="D24" s="16" t="s">
        <v>16</v>
      </c>
      <c r="E24" s="17" t="s">
        <v>52</v>
      </c>
    </row>
    <row r="25" spans="1:5" ht="19.5" customHeight="1">
      <c r="A25" s="14">
        <v>9290</v>
      </c>
      <c r="B25" s="15" t="s">
        <v>53</v>
      </c>
      <c r="C25" s="11" t="s">
        <v>7</v>
      </c>
      <c r="D25" s="16" t="s">
        <v>16</v>
      </c>
      <c r="E25" s="17" t="s">
        <v>54</v>
      </c>
    </row>
    <row r="26" spans="1:5" ht="19.5" customHeight="1">
      <c r="A26" s="14">
        <v>9282</v>
      </c>
      <c r="B26" s="15" t="s">
        <v>55</v>
      </c>
      <c r="C26" s="11" t="s">
        <v>7</v>
      </c>
      <c r="D26" s="16" t="s">
        <v>16</v>
      </c>
      <c r="E26" s="17" t="s">
        <v>56</v>
      </c>
    </row>
    <row r="27" spans="1:5" ht="19.5" customHeight="1">
      <c r="A27" s="14">
        <v>9291</v>
      </c>
      <c r="B27" s="15" t="s">
        <v>57</v>
      </c>
      <c r="C27" s="11" t="s">
        <v>7</v>
      </c>
      <c r="D27" s="16" t="s">
        <v>16</v>
      </c>
      <c r="E27" s="17" t="s">
        <v>58</v>
      </c>
    </row>
    <row r="28" spans="1:5" ht="19.5" customHeight="1">
      <c r="A28" s="14">
        <v>9283</v>
      </c>
      <c r="B28" s="15" t="s">
        <v>59</v>
      </c>
      <c r="C28" s="11" t="s">
        <v>7</v>
      </c>
      <c r="D28" s="16" t="s">
        <v>16</v>
      </c>
      <c r="E28" s="17" t="s">
        <v>60</v>
      </c>
    </row>
    <row r="29" spans="1:5" ht="19.5" customHeight="1">
      <c r="A29" s="14">
        <v>9294</v>
      </c>
      <c r="B29" s="15" t="s">
        <v>55</v>
      </c>
      <c r="C29" s="11" t="s">
        <v>12</v>
      </c>
      <c r="D29" s="16" t="s">
        <v>16</v>
      </c>
      <c r="E29" s="17" t="s">
        <v>56</v>
      </c>
    </row>
    <row r="30" spans="1:5" ht="19.5" customHeight="1">
      <c r="A30" s="28">
        <v>4660</v>
      </c>
      <c r="B30" s="15" t="s">
        <v>61</v>
      </c>
      <c r="C30" s="11" t="s">
        <v>12</v>
      </c>
      <c r="D30" s="16" t="s">
        <v>16</v>
      </c>
      <c r="E30" s="13" t="s">
        <v>62</v>
      </c>
    </row>
    <row r="31" spans="1:5" ht="19.5" customHeight="1">
      <c r="A31" s="28">
        <v>4662</v>
      </c>
      <c r="B31" s="15" t="s">
        <v>61</v>
      </c>
      <c r="C31" s="18" t="s">
        <v>7</v>
      </c>
      <c r="D31" s="16" t="s">
        <v>16</v>
      </c>
      <c r="E31" s="13" t="s">
        <v>62</v>
      </c>
    </row>
    <row r="32" spans="1:5" ht="19.5" customHeight="1">
      <c r="A32" s="9" t="s">
        <v>30</v>
      </c>
      <c r="B32" s="15" t="s">
        <v>61</v>
      </c>
      <c r="C32" s="18" t="s">
        <v>15</v>
      </c>
      <c r="D32" s="16" t="s">
        <v>16</v>
      </c>
      <c r="E32" s="21" t="s">
        <v>63</v>
      </c>
    </row>
    <row r="33" spans="1:5" ht="19.5" customHeight="1">
      <c r="A33" s="14">
        <v>9557</v>
      </c>
      <c r="B33" s="15" t="s">
        <v>64</v>
      </c>
      <c r="C33" s="11" t="s">
        <v>7</v>
      </c>
      <c r="D33" s="16" t="s">
        <v>16</v>
      </c>
      <c r="E33" s="13" t="s">
        <v>65</v>
      </c>
    </row>
    <row r="34" spans="1:5" ht="19.5" customHeight="1">
      <c r="A34" s="14">
        <v>9558</v>
      </c>
      <c r="B34" s="15" t="s">
        <v>64</v>
      </c>
      <c r="C34" s="11" t="s">
        <v>12</v>
      </c>
      <c r="D34" s="16" t="s">
        <v>16</v>
      </c>
      <c r="E34" s="13" t="s">
        <v>65</v>
      </c>
    </row>
    <row r="35" spans="1:5" ht="19.5" customHeight="1">
      <c r="A35" s="14">
        <v>9565</v>
      </c>
      <c r="B35" s="15" t="s">
        <v>66</v>
      </c>
      <c r="C35" s="11" t="s">
        <v>15</v>
      </c>
      <c r="D35" s="16" t="s">
        <v>16</v>
      </c>
      <c r="E35" s="13" t="s">
        <v>67</v>
      </c>
    </row>
    <row r="36" spans="1:5" ht="39.950000000000003" customHeight="1">
      <c r="A36" s="23"/>
      <c r="B36" s="24"/>
      <c r="C36" s="25"/>
      <c r="D36" s="26"/>
      <c r="E36" s="27"/>
    </row>
    <row r="37" spans="1:5" ht="19.5" customHeight="1">
      <c r="A37" s="14">
        <v>9042</v>
      </c>
      <c r="B37" s="15" t="s">
        <v>68</v>
      </c>
      <c r="C37" s="11" t="s">
        <v>7</v>
      </c>
      <c r="D37" s="16" t="s">
        <v>16</v>
      </c>
      <c r="E37" s="17" t="s">
        <v>69</v>
      </c>
    </row>
    <row r="38" spans="1:5" ht="19.5" customHeight="1">
      <c r="A38" s="14">
        <v>3410</v>
      </c>
      <c r="B38" s="15" t="s">
        <v>68</v>
      </c>
      <c r="C38" s="11" t="s">
        <v>12</v>
      </c>
      <c r="D38" s="16" t="s">
        <v>70</v>
      </c>
      <c r="E38" s="17" t="s">
        <v>69</v>
      </c>
    </row>
    <row r="39" spans="1:5" ht="19.5" customHeight="1">
      <c r="A39" s="14">
        <v>9043</v>
      </c>
      <c r="B39" s="15" t="s">
        <v>71</v>
      </c>
      <c r="C39" s="11" t="s">
        <v>15</v>
      </c>
      <c r="D39" s="16" t="s">
        <v>16</v>
      </c>
      <c r="E39" s="17" t="s">
        <v>72</v>
      </c>
    </row>
    <row r="40" spans="1:5" ht="19.5" customHeight="1">
      <c r="A40" s="14">
        <v>9044</v>
      </c>
      <c r="B40" s="15" t="s">
        <v>73</v>
      </c>
      <c r="C40" s="11" t="s">
        <v>15</v>
      </c>
      <c r="D40" s="16" t="s">
        <v>16</v>
      </c>
      <c r="E40" s="17" t="s">
        <v>74</v>
      </c>
    </row>
    <row r="41" spans="1:5" ht="19.5" customHeight="1">
      <c r="A41" s="14">
        <v>9191</v>
      </c>
      <c r="B41" s="15" t="s">
        <v>75</v>
      </c>
      <c r="C41" s="11" t="s">
        <v>12</v>
      </c>
      <c r="D41" s="16" t="s">
        <v>16</v>
      </c>
      <c r="E41" s="17" t="s">
        <v>76</v>
      </c>
    </row>
    <row r="42" spans="1:5" ht="19.5" customHeight="1">
      <c r="A42" s="14">
        <v>3090</v>
      </c>
      <c r="B42" s="15" t="s">
        <v>77</v>
      </c>
      <c r="C42" s="11" t="s">
        <v>15</v>
      </c>
      <c r="D42" s="16" t="s">
        <v>78</v>
      </c>
      <c r="E42" s="17" t="s">
        <v>79</v>
      </c>
    </row>
    <row r="43" spans="1:5" ht="19.5" customHeight="1">
      <c r="A43" s="14">
        <v>9457</v>
      </c>
      <c r="B43" s="15" t="s">
        <v>80</v>
      </c>
      <c r="C43" s="11" t="s">
        <v>15</v>
      </c>
      <c r="D43" s="16" t="s">
        <v>16</v>
      </c>
      <c r="E43" s="17" t="s">
        <v>81</v>
      </c>
    </row>
    <row r="44" spans="1:5" ht="19.5" customHeight="1">
      <c r="A44" s="14">
        <v>9466</v>
      </c>
      <c r="B44" s="15" t="s">
        <v>82</v>
      </c>
      <c r="C44" s="11" t="s">
        <v>15</v>
      </c>
      <c r="D44" s="16" t="s">
        <v>16</v>
      </c>
      <c r="E44" s="17" t="s">
        <v>83</v>
      </c>
    </row>
    <row r="45" spans="1:5" ht="39.950000000000003" customHeight="1">
      <c r="A45" s="23"/>
      <c r="B45" s="24"/>
      <c r="C45" s="25"/>
      <c r="D45" s="26"/>
      <c r="E45" s="25"/>
    </row>
    <row r="46" spans="1:5" ht="19.5" customHeight="1">
      <c r="A46" s="14">
        <v>9080</v>
      </c>
      <c r="B46" s="15" t="s">
        <v>84</v>
      </c>
      <c r="C46" s="11" t="s">
        <v>15</v>
      </c>
      <c r="D46" s="16" t="s">
        <v>16</v>
      </c>
      <c r="E46" s="17" t="s">
        <v>85</v>
      </c>
    </row>
    <row r="47" spans="1:5" ht="19.5" customHeight="1">
      <c r="A47" s="14">
        <v>9082</v>
      </c>
      <c r="B47" s="15" t="s">
        <v>86</v>
      </c>
      <c r="C47" s="11" t="s">
        <v>15</v>
      </c>
      <c r="D47" s="16" t="s">
        <v>16</v>
      </c>
      <c r="E47" s="17" t="s">
        <v>87</v>
      </c>
    </row>
    <row r="48" spans="1:5" ht="19.5" customHeight="1">
      <c r="A48" s="14">
        <v>9077</v>
      </c>
      <c r="B48" s="15" t="s">
        <v>88</v>
      </c>
      <c r="C48" s="11" t="s">
        <v>15</v>
      </c>
      <c r="D48" s="16" t="s">
        <v>16</v>
      </c>
      <c r="E48" s="17" t="s">
        <v>89</v>
      </c>
    </row>
    <row r="49" spans="1:5" ht="19.5" customHeight="1">
      <c r="A49" s="14">
        <v>9104</v>
      </c>
      <c r="B49" s="15" t="s">
        <v>90</v>
      </c>
      <c r="C49" s="11" t="s">
        <v>15</v>
      </c>
      <c r="D49" s="16" t="s">
        <v>16</v>
      </c>
      <c r="E49" s="17" t="s">
        <v>91</v>
      </c>
    </row>
    <row r="50" spans="1:5" ht="19.5" customHeight="1">
      <c r="A50" s="14">
        <v>9109</v>
      </c>
      <c r="B50" s="15" t="s">
        <v>92</v>
      </c>
      <c r="C50" s="11" t="s">
        <v>15</v>
      </c>
      <c r="D50" s="16" t="s">
        <v>16</v>
      </c>
      <c r="E50" s="17" t="s">
        <v>93</v>
      </c>
    </row>
    <row r="51" spans="1:5" ht="19.5" customHeight="1">
      <c r="A51" s="14">
        <v>9118</v>
      </c>
      <c r="B51" s="15" t="s">
        <v>94</v>
      </c>
      <c r="C51" s="11" t="s">
        <v>15</v>
      </c>
      <c r="D51" s="16" t="s">
        <v>16</v>
      </c>
      <c r="E51" s="17" t="s">
        <v>95</v>
      </c>
    </row>
    <row r="52" spans="1:5" ht="39.950000000000003" customHeight="1">
      <c r="A52" s="23"/>
      <c r="B52" s="24"/>
      <c r="C52" s="25"/>
      <c r="D52" s="26"/>
      <c r="E52" s="27"/>
    </row>
    <row r="53" spans="1:5" ht="19.5" customHeight="1">
      <c r="A53" s="14">
        <v>9426</v>
      </c>
      <c r="B53" s="15" t="s">
        <v>96</v>
      </c>
      <c r="C53" s="11" t="s">
        <v>15</v>
      </c>
      <c r="D53" s="16" t="s">
        <v>16</v>
      </c>
      <c r="E53" s="22" t="s">
        <v>97</v>
      </c>
    </row>
    <row r="54" spans="1:5" ht="19.5" customHeight="1">
      <c r="A54" s="14">
        <v>9453</v>
      </c>
      <c r="B54" s="15" t="s">
        <v>98</v>
      </c>
      <c r="C54" s="11" t="s">
        <v>15</v>
      </c>
      <c r="D54" s="16" t="s">
        <v>16</v>
      </c>
      <c r="E54" s="22" t="s">
        <v>99</v>
      </c>
    </row>
    <row r="55" spans="1:5" ht="19.5" customHeight="1">
      <c r="A55" s="14">
        <v>9504</v>
      </c>
      <c r="B55" s="15" t="s">
        <v>100</v>
      </c>
      <c r="C55" s="11" t="s">
        <v>15</v>
      </c>
      <c r="D55" s="16" t="s">
        <v>16</v>
      </c>
      <c r="E55" s="17" t="s">
        <v>101</v>
      </c>
    </row>
    <row r="56" spans="1:5" ht="19.5" customHeight="1">
      <c r="A56" s="14">
        <v>9486</v>
      </c>
      <c r="B56" s="15" t="s">
        <v>102</v>
      </c>
      <c r="C56" s="18" t="s">
        <v>15</v>
      </c>
      <c r="D56" s="16" t="s">
        <v>16</v>
      </c>
      <c r="E56" s="17" t="s">
        <v>103</v>
      </c>
    </row>
    <row r="57" spans="1:5" ht="19.5" customHeight="1">
      <c r="A57" s="14">
        <v>9525</v>
      </c>
      <c r="B57" s="15" t="s">
        <v>104</v>
      </c>
      <c r="C57" s="11" t="s">
        <v>15</v>
      </c>
      <c r="D57" s="16" t="s">
        <v>16</v>
      </c>
      <c r="E57" s="17" t="s">
        <v>105</v>
      </c>
    </row>
    <row r="58" spans="1:5" ht="19.5" customHeight="1">
      <c r="A58" s="14">
        <v>9507</v>
      </c>
      <c r="B58" s="15" t="s">
        <v>106</v>
      </c>
      <c r="C58" s="11" t="s">
        <v>15</v>
      </c>
      <c r="D58" s="16" t="s">
        <v>16</v>
      </c>
      <c r="E58" s="17" t="s">
        <v>107</v>
      </c>
    </row>
    <row r="59" spans="1:5" ht="19.5" customHeight="1">
      <c r="A59" s="14">
        <v>9182</v>
      </c>
      <c r="B59" s="15" t="s">
        <v>108</v>
      </c>
      <c r="C59" s="11" t="s">
        <v>7</v>
      </c>
      <c r="D59" s="16" t="s">
        <v>109</v>
      </c>
      <c r="E59" s="17" t="s">
        <v>110</v>
      </c>
    </row>
    <row r="60" spans="1:5" ht="39.950000000000003" customHeight="1">
      <c r="A60" s="23"/>
      <c r="B60" s="24"/>
      <c r="C60" s="25"/>
      <c r="D60" s="26"/>
      <c r="E60" s="27"/>
    </row>
    <row r="61" spans="1:5" ht="19.5" customHeight="1">
      <c r="A61" s="14">
        <v>9315</v>
      </c>
      <c r="B61" s="15" t="s">
        <v>111</v>
      </c>
      <c r="C61" s="11" t="s">
        <v>12</v>
      </c>
      <c r="D61" s="16" t="s">
        <v>109</v>
      </c>
      <c r="E61" s="17" t="s">
        <v>112</v>
      </c>
    </row>
    <row r="62" spans="1:5" ht="19.5" customHeight="1">
      <c r="A62" s="14">
        <v>9477</v>
      </c>
      <c r="B62" s="15" t="s">
        <v>113</v>
      </c>
      <c r="C62" s="11" t="s">
        <v>15</v>
      </c>
      <c r="D62" s="16" t="s">
        <v>16</v>
      </c>
      <c r="E62" s="17" t="s">
        <v>114</v>
      </c>
    </row>
    <row r="63" spans="1:5" ht="19.5" customHeight="1">
      <c r="A63" s="14">
        <v>9487</v>
      </c>
      <c r="B63" s="15" t="s">
        <v>115</v>
      </c>
      <c r="C63" s="11" t="s">
        <v>15</v>
      </c>
      <c r="D63" s="16" t="s">
        <v>16</v>
      </c>
      <c r="E63" s="17" t="s">
        <v>116</v>
      </c>
    </row>
    <row r="64" spans="1:5" ht="19.5" customHeight="1">
      <c r="A64" s="14">
        <v>9485</v>
      </c>
      <c r="B64" s="15" t="s">
        <v>117</v>
      </c>
      <c r="C64" s="11" t="s">
        <v>15</v>
      </c>
      <c r="D64" s="16" t="s">
        <v>16</v>
      </c>
      <c r="E64" s="17" t="s">
        <v>118</v>
      </c>
    </row>
    <row r="65" spans="1:5" ht="19.5" customHeight="1">
      <c r="A65" s="14">
        <v>9475</v>
      </c>
      <c r="B65" s="19" t="s">
        <v>119</v>
      </c>
      <c r="C65" s="11" t="s">
        <v>15</v>
      </c>
      <c r="D65" s="16" t="s">
        <v>16</v>
      </c>
      <c r="E65" s="17" t="s">
        <v>120</v>
      </c>
    </row>
    <row r="66" spans="1:5" ht="19.5" customHeight="1">
      <c r="A66" s="14">
        <v>9459</v>
      </c>
      <c r="B66" s="15" t="s">
        <v>121</v>
      </c>
      <c r="C66" s="11" t="s">
        <v>15</v>
      </c>
      <c r="D66" s="16" t="s">
        <v>16</v>
      </c>
      <c r="E66" s="17" t="s">
        <v>122</v>
      </c>
    </row>
    <row r="67" spans="1:5" ht="39.950000000000003" customHeight="1">
      <c r="A67" s="23"/>
      <c r="B67" s="24"/>
      <c r="C67" s="25"/>
      <c r="D67" s="26"/>
      <c r="E67" s="25"/>
    </row>
    <row r="68" spans="1:5" ht="19.5" customHeight="1">
      <c r="A68" s="14">
        <v>9136</v>
      </c>
      <c r="B68" s="15" t="s">
        <v>123</v>
      </c>
      <c r="C68" s="11" t="s">
        <v>7</v>
      </c>
      <c r="D68" s="16" t="s">
        <v>16</v>
      </c>
      <c r="E68" s="17" t="s">
        <v>124</v>
      </c>
    </row>
    <row r="69" spans="1:5" ht="19.5" customHeight="1">
      <c r="A69" s="14">
        <v>9142</v>
      </c>
      <c r="B69" s="15" t="s">
        <v>125</v>
      </c>
      <c r="C69" s="11" t="s">
        <v>12</v>
      </c>
      <c r="D69" s="16" t="s">
        <v>16</v>
      </c>
      <c r="E69" s="17" t="s">
        <v>126</v>
      </c>
    </row>
    <row r="70" spans="1:5" ht="19.5" customHeight="1">
      <c r="A70" s="20" t="s">
        <v>30</v>
      </c>
      <c r="B70" s="15" t="s">
        <v>127</v>
      </c>
      <c r="C70" s="11" t="s">
        <v>15</v>
      </c>
      <c r="D70" s="16" t="s">
        <v>16</v>
      </c>
      <c r="E70" s="29" t="s">
        <v>128</v>
      </c>
    </row>
    <row r="71" spans="1:5" ht="19.5" customHeight="1">
      <c r="A71" s="14">
        <v>9099</v>
      </c>
      <c r="B71" s="15" t="s">
        <v>129</v>
      </c>
      <c r="C71" s="11" t="s">
        <v>15</v>
      </c>
      <c r="D71" s="16" t="s">
        <v>16</v>
      </c>
      <c r="E71" s="17" t="s">
        <v>130</v>
      </c>
    </row>
    <row r="72" spans="1:5" ht="19.5" customHeight="1">
      <c r="A72" s="14">
        <v>9121</v>
      </c>
      <c r="B72" s="15" t="s">
        <v>131</v>
      </c>
      <c r="C72" s="11" t="s">
        <v>15</v>
      </c>
      <c r="D72" s="16" t="s">
        <v>16</v>
      </c>
      <c r="E72" s="17" t="s">
        <v>132</v>
      </c>
    </row>
    <row r="73" spans="1:5" ht="19.5" customHeight="1">
      <c r="A73" s="14">
        <v>9141</v>
      </c>
      <c r="B73" s="15" t="s">
        <v>133</v>
      </c>
      <c r="C73" s="11" t="s">
        <v>12</v>
      </c>
      <c r="D73" s="16" t="s">
        <v>16</v>
      </c>
      <c r="E73" s="17" t="s">
        <v>134</v>
      </c>
    </row>
    <row r="74" spans="1:5" ht="19.5" customHeight="1">
      <c r="A74" s="20" t="s">
        <v>30</v>
      </c>
      <c r="B74" s="15" t="s">
        <v>135</v>
      </c>
      <c r="C74" s="11" t="s">
        <v>15</v>
      </c>
      <c r="D74" s="16" t="s">
        <v>16</v>
      </c>
      <c r="E74" s="29" t="s">
        <v>136</v>
      </c>
    </row>
    <row r="75" spans="1:5" ht="19.5" customHeight="1">
      <c r="A75" s="14">
        <v>9265</v>
      </c>
      <c r="B75" s="15" t="s">
        <v>137</v>
      </c>
      <c r="C75" s="11" t="s">
        <v>15</v>
      </c>
      <c r="D75" s="16" t="s">
        <v>16</v>
      </c>
      <c r="E75" s="17" t="s">
        <v>138</v>
      </c>
    </row>
    <row r="76" spans="1:5" ht="19.5" customHeight="1">
      <c r="A76" s="14">
        <v>9122</v>
      </c>
      <c r="B76" s="15" t="s">
        <v>139</v>
      </c>
      <c r="C76" s="11" t="s">
        <v>15</v>
      </c>
      <c r="D76" s="16" t="s">
        <v>16</v>
      </c>
      <c r="E76" s="17" t="s">
        <v>140</v>
      </c>
    </row>
    <row r="77" spans="1:5" ht="19.5" customHeight="1">
      <c r="A77" s="14">
        <v>9135</v>
      </c>
      <c r="B77" s="15" t="s">
        <v>141</v>
      </c>
      <c r="C77" s="11" t="s">
        <v>7</v>
      </c>
      <c r="D77" s="16" t="s">
        <v>16</v>
      </c>
      <c r="E77" s="17" t="s">
        <v>142</v>
      </c>
    </row>
    <row r="78" spans="1:5" ht="19.5" customHeight="1">
      <c r="A78" s="14">
        <v>9137</v>
      </c>
      <c r="B78" s="15" t="s">
        <v>141</v>
      </c>
      <c r="C78" s="11" t="s">
        <v>12</v>
      </c>
      <c r="D78" s="16" t="s">
        <v>16</v>
      </c>
      <c r="E78" s="17" t="s">
        <v>142</v>
      </c>
    </row>
    <row r="79" spans="1:5" ht="19.5" customHeight="1">
      <c r="A79" s="14">
        <v>9438</v>
      </c>
      <c r="B79" s="15" t="s">
        <v>143</v>
      </c>
      <c r="C79" s="11" t="s">
        <v>7</v>
      </c>
      <c r="D79" s="16" t="s">
        <v>16</v>
      </c>
      <c r="E79" s="17" t="s">
        <v>144</v>
      </c>
    </row>
    <row r="80" spans="1:5" ht="19.5" customHeight="1">
      <c r="A80" s="20" t="s">
        <v>30</v>
      </c>
      <c r="B80" s="15" t="s">
        <v>145</v>
      </c>
      <c r="C80" s="11" t="s">
        <v>15</v>
      </c>
      <c r="D80" s="16" t="s">
        <v>16</v>
      </c>
      <c r="E80" s="29" t="s">
        <v>146</v>
      </c>
    </row>
    <row r="81" spans="1:5" ht="19.5" customHeight="1">
      <c r="A81" s="14">
        <v>9117</v>
      </c>
      <c r="B81" s="15" t="s">
        <v>147</v>
      </c>
      <c r="C81" s="11" t="s">
        <v>15</v>
      </c>
      <c r="D81" s="16" t="s">
        <v>16</v>
      </c>
      <c r="E81" s="17" t="s">
        <v>148</v>
      </c>
    </row>
    <row r="82" spans="1:5" ht="19.5" customHeight="1">
      <c r="A82" s="14">
        <v>9461</v>
      </c>
      <c r="B82" s="15" t="s">
        <v>149</v>
      </c>
      <c r="C82" s="11" t="s">
        <v>15</v>
      </c>
      <c r="D82" s="16" t="s">
        <v>16</v>
      </c>
      <c r="E82" s="22" t="s">
        <v>150</v>
      </c>
    </row>
    <row r="83" spans="1:5" ht="19.5" customHeight="1">
      <c r="A83" s="14">
        <v>9456</v>
      </c>
      <c r="B83" s="15" t="s">
        <v>151</v>
      </c>
      <c r="C83" s="11" t="s">
        <v>15</v>
      </c>
      <c r="D83" s="16" t="s">
        <v>16</v>
      </c>
      <c r="E83" s="22" t="s">
        <v>152</v>
      </c>
    </row>
    <row r="84" spans="1:5" ht="19.5" customHeight="1">
      <c r="A84" s="14">
        <v>9549</v>
      </c>
      <c r="B84" s="15" t="s">
        <v>153</v>
      </c>
      <c r="C84" s="11" t="s">
        <v>15</v>
      </c>
      <c r="D84" s="16" t="s">
        <v>16</v>
      </c>
      <c r="E84" s="17" t="s">
        <v>154</v>
      </c>
    </row>
    <row r="85" spans="1:5" ht="19.5" customHeight="1">
      <c r="A85" s="14">
        <v>9550</v>
      </c>
      <c r="B85" s="15" t="s">
        <v>155</v>
      </c>
      <c r="C85" s="11" t="s">
        <v>15</v>
      </c>
      <c r="D85" s="16" t="s">
        <v>16</v>
      </c>
      <c r="E85" s="17" t="s">
        <v>156</v>
      </c>
    </row>
    <row r="86" spans="1:5" ht="19.5" customHeight="1">
      <c r="A86" s="14">
        <v>9551</v>
      </c>
      <c r="B86" s="15" t="s">
        <v>157</v>
      </c>
      <c r="C86" s="11" t="s">
        <v>15</v>
      </c>
      <c r="D86" s="16" t="s">
        <v>16</v>
      </c>
      <c r="E86" s="17" t="s">
        <v>158</v>
      </c>
    </row>
    <row r="87" spans="1:5" ht="19.5" customHeight="1">
      <c r="A87" s="14">
        <v>9552</v>
      </c>
      <c r="B87" s="15" t="s">
        <v>159</v>
      </c>
      <c r="C87" s="11" t="s">
        <v>15</v>
      </c>
      <c r="D87" s="16" t="s">
        <v>16</v>
      </c>
      <c r="E87" s="17" t="s">
        <v>160</v>
      </c>
    </row>
    <row r="88" spans="1:5" ht="19.5" customHeight="1">
      <c r="A88" s="14">
        <v>9553</v>
      </c>
      <c r="B88" s="15" t="s">
        <v>161</v>
      </c>
      <c r="C88" s="11" t="s">
        <v>15</v>
      </c>
      <c r="D88" s="16" t="s">
        <v>16</v>
      </c>
      <c r="E88" s="17" t="s">
        <v>162</v>
      </c>
    </row>
    <row r="89" spans="1:5" ht="39.950000000000003" customHeight="1">
      <c r="A89" s="23"/>
      <c r="B89" s="24"/>
      <c r="C89" s="25"/>
      <c r="D89" s="26"/>
      <c r="E89" s="25"/>
    </row>
    <row r="90" spans="1:5" ht="19.5" customHeight="1">
      <c r="A90" s="14">
        <v>9256</v>
      </c>
      <c r="B90" s="15" t="s">
        <v>163</v>
      </c>
      <c r="C90" s="11" t="s">
        <v>15</v>
      </c>
      <c r="D90" s="16" t="s">
        <v>16</v>
      </c>
      <c r="E90" s="17" t="s">
        <v>164</v>
      </c>
    </row>
    <row r="91" spans="1:5" ht="19.5" customHeight="1">
      <c r="A91" s="14">
        <v>9395</v>
      </c>
      <c r="B91" s="15" t="s">
        <v>165</v>
      </c>
      <c r="C91" s="18" t="s">
        <v>166</v>
      </c>
      <c r="D91" s="16" t="s">
        <v>16</v>
      </c>
      <c r="E91" s="22" t="s">
        <v>167</v>
      </c>
    </row>
    <row r="92" spans="1:5" ht="19.5" customHeight="1">
      <c r="A92" s="14">
        <v>9556</v>
      </c>
      <c r="B92" s="15" t="s">
        <v>168</v>
      </c>
      <c r="C92" s="11" t="s">
        <v>7</v>
      </c>
      <c r="D92" s="16" t="s">
        <v>16</v>
      </c>
      <c r="E92" s="22" t="s">
        <v>169</v>
      </c>
    </row>
    <row r="93" spans="1:5" ht="19.5" customHeight="1">
      <c r="A93" s="14">
        <v>9562</v>
      </c>
      <c r="B93" s="15" t="s">
        <v>170</v>
      </c>
      <c r="C93" s="11" t="s">
        <v>12</v>
      </c>
      <c r="D93" s="16" t="s">
        <v>16</v>
      </c>
      <c r="E93" s="17" t="s">
        <v>171</v>
      </c>
    </row>
    <row r="94" spans="1:5" ht="19.5" customHeight="1">
      <c r="A94" s="14">
        <v>9563</v>
      </c>
      <c r="B94" s="15" t="s">
        <v>172</v>
      </c>
      <c r="C94" s="11" t="s">
        <v>12</v>
      </c>
      <c r="D94" s="16" t="s">
        <v>16</v>
      </c>
      <c r="E94" s="17" t="s">
        <v>173</v>
      </c>
    </row>
  </sheetData>
  <mergeCells count="1">
    <mergeCell ref="A1:E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1"/>
  <sheetViews>
    <sheetView showGridLines="0" workbookViewId="0">
      <pane xSplit="1" ySplit="2" topLeftCell="B12" activePane="bottomRight" state="frozen"/>
      <selection pane="topRight"/>
      <selection pane="bottomLeft"/>
      <selection pane="bottomRight" activeCell="C19" sqref="C19"/>
    </sheetView>
  </sheetViews>
  <sheetFormatPr defaultColWidth="16.28515625" defaultRowHeight="20.100000000000001" customHeight="1"/>
  <cols>
    <col min="1" max="1" width="13.42578125" style="30" customWidth="1"/>
    <col min="2" max="2" width="14.7109375" style="30" customWidth="1"/>
    <col min="3" max="3" width="58.85546875" style="30" customWidth="1"/>
    <col min="4" max="4" width="56.7109375" style="30" customWidth="1"/>
    <col min="5" max="5" width="34.140625" style="30" customWidth="1"/>
    <col min="6" max="6" width="16.28515625" style="30" customWidth="1"/>
    <col min="7" max="16384" width="16.28515625" style="30"/>
  </cols>
  <sheetData>
    <row r="1" spans="1:5" ht="27.75" customHeight="1">
      <c r="A1" s="91" t="s">
        <v>589</v>
      </c>
      <c r="B1" s="91"/>
      <c r="C1" s="91"/>
      <c r="D1" s="91"/>
      <c r="E1" s="91"/>
    </row>
    <row r="2" spans="1:5" ht="20.25" customHeight="1">
      <c r="A2" s="3" t="s">
        <v>174</v>
      </c>
      <c r="B2" s="3" t="s">
        <v>175</v>
      </c>
      <c r="C2" s="3" t="s">
        <v>176</v>
      </c>
      <c r="D2" s="3" t="s">
        <v>177</v>
      </c>
      <c r="E2" s="3" t="s">
        <v>178</v>
      </c>
    </row>
    <row r="3" spans="1:5" ht="20.25" customHeight="1">
      <c r="A3" s="31">
        <v>4430</v>
      </c>
      <c r="B3" s="32" t="s">
        <v>179</v>
      </c>
      <c r="C3" s="33" t="s">
        <v>180</v>
      </c>
      <c r="D3" s="34" t="s">
        <v>181</v>
      </c>
      <c r="E3" s="35" t="s">
        <v>109</v>
      </c>
    </row>
    <row r="4" spans="1:5" ht="20.25" customHeight="1">
      <c r="A4" s="36">
        <v>4278</v>
      </c>
      <c r="B4" s="37" t="s">
        <v>182</v>
      </c>
      <c r="C4" s="38" t="s">
        <v>183</v>
      </c>
      <c r="D4" s="39" t="s">
        <v>184</v>
      </c>
      <c r="E4" s="40"/>
    </row>
    <row r="5" spans="1:5" ht="20.25" customHeight="1">
      <c r="A5" s="36">
        <v>4279</v>
      </c>
      <c r="B5" s="37" t="s">
        <v>179</v>
      </c>
      <c r="C5" s="38" t="s">
        <v>183</v>
      </c>
      <c r="D5" s="39" t="s">
        <v>184</v>
      </c>
      <c r="E5" s="40"/>
    </row>
    <row r="6" spans="1:5" ht="20.25" customHeight="1">
      <c r="A6" s="36">
        <v>4277</v>
      </c>
      <c r="B6" s="37" t="s">
        <v>185</v>
      </c>
      <c r="C6" s="38" t="s">
        <v>183</v>
      </c>
      <c r="D6" s="39" t="s">
        <v>184</v>
      </c>
      <c r="E6" s="40"/>
    </row>
    <row r="7" spans="1:5" ht="20.25" customHeight="1">
      <c r="A7" s="36">
        <v>4307</v>
      </c>
      <c r="B7" s="37" t="s">
        <v>179</v>
      </c>
      <c r="C7" s="38" t="s">
        <v>186</v>
      </c>
      <c r="D7" s="39" t="s">
        <v>187</v>
      </c>
      <c r="E7" s="40"/>
    </row>
    <row r="8" spans="1:5" ht="20.25" customHeight="1">
      <c r="A8" s="36">
        <v>4354</v>
      </c>
      <c r="B8" s="37" t="s">
        <v>185</v>
      </c>
      <c r="C8" s="38" t="s">
        <v>186</v>
      </c>
      <c r="D8" s="39" t="s">
        <v>187</v>
      </c>
      <c r="E8" s="40"/>
    </row>
    <row r="9" spans="1:5" ht="20.25" customHeight="1">
      <c r="A9" s="41"/>
      <c r="B9" s="42"/>
      <c r="C9" s="43"/>
      <c r="D9" s="43"/>
      <c r="E9" s="43"/>
    </row>
    <row r="10" spans="1:5" ht="20.25" customHeight="1">
      <c r="A10" s="36">
        <v>4600</v>
      </c>
      <c r="B10" s="44" t="s">
        <v>188</v>
      </c>
      <c r="C10" s="39" t="s">
        <v>189</v>
      </c>
      <c r="D10" s="39" t="s">
        <v>190</v>
      </c>
      <c r="E10" s="39" t="s">
        <v>191</v>
      </c>
    </row>
    <row r="11" spans="1:5" ht="20.25" customHeight="1">
      <c r="A11" s="36">
        <v>4601</v>
      </c>
      <c r="B11" s="44" t="s">
        <v>188</v>
      </c>
      <c r="C11" s="45" t="s">
        <v>192</v>
      </c>
      <c r="D11" s="39" t="s">
        <v>193</v>
      </c>
      <c r="E11" s="46" t="s">
        <v>16</v>
      </c>
    </row>
    <row r="12" spans="1:5" ht="20.25" customHeight="1">
      <c r="A12" s="36">
        <v>4611</v>
      </c>
      <c r="B12" s="44" t="s">
        <v>194</v>
      </c>
      <c r="C12" s="45" t="s">
        <v>180</v>
      </c>
      <c r="D12" s="39" t="s">
        <v>195</v>
      </c>
      <c r="E12" s="46" t="s">
        <v>16</v>
      </c>
    </row>
    <row r="13" spans="1:5" ht="20.25" customHeight="1">
      <c r="A13" s="41"/>
      <c r="B13" s="42"/>
      <c r="C13" s="43"/>
      <c r="D13" s="43"/>
      <c r="E13" s="40"/>
    </row>
    <row r="14" spans="1:5" ht="20.25" customHeight="1">
      <c r="A14" s="36">
        <v>3471</v>
      </c>
      <c r="B14" s="44" t="s">
        <v>196</v>
      </c>
      <c r="C14" s="39" t="s">
        <v>197</v>
      </c>
      <c r="D14" s="39" t="s">
        <v>198</v>
      </c>
      <c r="E14" s="46" t="s">
        <v>70</v>
      </c>
    </row>
    <row r="15" spans="1:5" ht="20.25" customHeight="1">
      <c r="A15" s="36">
        <v>4549</v>
      </c>
      <c r="B15" s="44" t="s">
        <v>199</v>
      </c>
      <c r="C15" s="39" t="s">
        <v>200</v>
      </c>
      <c r="D15" s="39" t="s">
        <v>201</v>
      </c>
      <c r="E15" s="46" t="s">
        <v>16</v>
      </c>
    </row>
    <row r="16" spans="1:5" ht="20.25" customHeight="1">
      <c r="A16" s="36">
        <v>4113</v>
      </c>
      <c r="B16" s="44" t="s">
        <v>202</v>
      </c>
      <c r="C16" s="39" t="s">
        <v>203</v>
      </c>
      <c r="D16" s="39" t="s">
        <v>204</v>
      </c>
      <c r="E16" s="46" t="s">
        <v>16</v>
      </c>
    </row>
    <row r="17" spans="1:5" ht="20.25" customHeight="1">
      <c r="A17" s="36">
        <v>5000</v>
      </c>
      <c r="B17" s="44" t="s">
        <v>202</v>
      </c>
      <c r="C17" s="39" t="s">
        <v>205</v>
      </c>
      <c r="D17" s="39" t="s">
        <v>204</v>
      </c>
      <c r="E17" s="46" t="s">
        <v>16</v>
      </c>
    </row>
    <row r="18" spans="1:5" ht="20.25" customHeight="1">
      <c r="A18" s="36">
        <v>5001</v>
      </c>
      <c r="B18" s="37" t="s">
        <v>202</v>
      </c>
      <c r="C18" s="38" t="s">
        <v>206</v>
      </c>
      <c r="D18" s="39" t="s">
        <v>207</v>
      </c>
      <c r="E18" s="46" t="s">
        <v>16</v>
      </c>
    </row>
    <row r="19" spans="1:5" ht="20.25" customHeight="1">
      <c r="A19" s="36">
        <v>5002</v>
      </c>
      <c r="B19" s="37" t="s">
        <v>208</v>
      </c>
      <c r="C19" s="38" t="s">
        <v>209</v>
      </c>
      <c r="D19" s="39" t="s">
        <v>210</v>
      </c>
      <c r="E19" s="46" t="s">
        <v>16</v>
      </c>
    </row>
    <row r="20" spans="1:5" ht="20.25" customHeight="1">
      <c r="A20" s="36">
        <v>3484</v>
      </c>
      <c r="B20" s="44" t="s">
        <v>202</v>
      </c>
      <c r="C20" s="39" t="s">
        <v>211</v>
      </c>
      <c r="D20" s="39" t="s">
        <v>212</v>
      </c>
      <c r="E20" s="39" t="s">
        <v>213</v>
      </c>
    </row>
    <row r="21" spans="1:5" ht="20.25" customHeight="1">
      <c r="A21" s="36">
        <v>4095</v>
      </c>
      <c r="B21" s="37" t="s">
        <v>208</v>
      </c>
      <c r="C21" s="46" t="s">
        <v>214</v>
      </c>
      <c r="D21" s="39" t="s">
        <v>215</v>
      </c>
      <c r="E21" s="46" t="s">
        <v>16</v>
      </c>
    </row>
    <row r="22" spans="1:5" ht="20.25" customHeight="1">
      <c r="A22" s="36">
        <v>5003</v>
      </c>
      <c r="B22" s="37" t="s">
        <v>199</v>
      </c>
      <c r="C22" s="38" t="s">
        <v>216</v>
      </c>
      <c r="D22" s="39" t="s">
        <v>217</v>
      </c>
      <c r="E22" s="46" t="s">
        <v>16</v>
      </c>
    </row>
    <row r="23" spans="1:5" ht="20.25" customHeight="1">
      <c r="A23" s="41"/>
      <c r="B23" s="47"/>
      <c r="C23" s="48"/>
      <c r="D23" s="43"/>
      <c r="E23" s="40"/>
    </row>
    <row r="24" spans="1:5" ht="20.25" customHeight="1">
      <c r="A24" s="36">
        <v>16</v>
      </c>
      <c r="B24" s="37" t="s">
        <v>218</v>
      </c>
      <c r="C24" s="38" t="s">
        <v>189</v>
      </c>
      <c r="D24" s="39" t="s">
        <v>219</v>
      </c>
      <c r="E24" s="46" t="s">
        <v>220</v>
      </c>
    </row>
    <row r="25" spans="1:5" ht="20.25" customHeight="1">
      <c r="A25" s="36">
        <v>4138</v>
      </c>
      <c r="B25" s="37" t="s">
        <v>218</v>
      </c>
      <c r="C25" s="38" t="s">
        <v>221</v>
      </c>
      <c r="D25" s="39" t="s">
        <v>222</v>
      </c>
      <c r="E25" s="46" t="s">
        <v>16</v>
      </c>
    </row>
    <row r="26" spans="1:5" ht="20.25" customHeight="1">
      <c r="A26" s="36">
        <v>3945</v>
      </c>
      <c r="B26" s="37" t="s">
        <v>218</v>
      </c>
      <c r="C26" s="38" t="s">
        <v>223</v>
      </c>
      <c r="D26" s="39" t="s">
        <v>222</v>
      </c>
      <c r="E26" s="46" t="s">
        <v>16</v>
      </c>
    </row>
    <row r="27" spans="1:5" ht="20.25" customHeight="1">
      <c r="A27" s="36">
        <v>3956</v>
      </c>
      <c r="B27" s="37" t="s">
        <v>218</v>
      </c>
      <c r="C27" s="38" t="s">
        <v>224</v>
      </c>
      <c r="D27" s="39" t="s">
        <v>222</v>
      </c>
      <c r="E27" s="46" t="s">
        <v>16</v>
      </c>
    </row>
    <row r="28" spans="1:5" ht="20.25" customHeight="1">
      <c r="A28" s="36">
        <v>3857</v>
      </c>
      <c r="B28" s="37" t="s">
        <v>218</v>
      </c>
      <c r="C28" s="38" t="s">
        <v>225</v>
      </c>
      <c r="D28" s="39" t="s">
        <v>222</v>
      </c>
      <c r="E28" s="46" t="s">
        <v>226</v>
      </c>
    </row>
    <row r="29" spans="1:5" ht="20.25" customHeight="1">
      <c r="A29" s="36">
        <v>3928</v>
      </c>
      <c r="B29" s="37" t="s">
        <v>227</v>
      </c>
      <c r="C29" s="38" t="s">
        <v>228</v>
      </c>
      <c r="D29" s="39" t="s">
        <v>222</v>
      </c>
      <c r="E29" s="46" t="s">
        <v>109</v>
      </c>
    </row>
    <row r="30" spans="1:5" ht="20.25" customHeight="1">
      <c r="A30" s="36">
        <v>3863</v>
      </c>
      <c r="B30" s="37" t="s">
        <v>218</v>
      </c>
      <c r="C30" s="38" t="s">
        <v>229</v>
      </c>
      <c r="D30" s="39" t="s">
        <v>222</v>
      </c>
      <c r="E30" s="46" t="s">
        <v>109</v>
      </c>
    </row>
    <row r="31" spans="1:5" ht="20.25" customHeight="1">
      <c r="A31" s="36">
        <v>3854</v>
      </c>
      <c r="B31" s="37" t="s">
        <v>218</v>
      </c>
      <c r="C31" s="38" t="s">
        <v>230</v>
      </c>
      <c r="D31" s="39" t="s">
        <v>222</v>
      </c>
      <c r="E31" s="46" t="s">
        <v>109</v>
      </c>
    </row>
    <row r="32" spans="1:5" ht="20.25" customHeight="1">
      <c r="A32" s="36">
        <v>4132</v>
      </c>
      <c r="B32" s="37" t="s">
        <v>227</v>
      </c>
      <c r="C32" s="38" t="s">
        <v>231</v>
      </c>
      <c r="D32" s="39" t="s">
        <v>222</v>
      </c>
      <c r="E32" s="46" t="s">
        <v>16</v>
      </c>
    </row>
    <row r="33" spans="1:5" ht="20.25" customHeight="1">
      <c r="A33" s="36">
        <v>3052</v>
      </c>
      <c r="B33" s="37" t="s">
        <v>232</v>
      </c>
      <c r="C33" s="38" t="s">
        <v>189</v>
      </c>
      <c r="D33" s="39" t="s">
        <v>219</v>
      </c>
      <c r="E33" s="46" t="s">
        <v>233</v>
      </c>
    </row>
    <row r="34" spans="1:5" ht="20.25" customHeight="1">
      <c r="A34" s="36">
        <v>4432</v>
      </c>
      <c r="B34" s="37" t="s">
        <v>232</v>
      </c>
      <c r="C34" s="38" t="s">
        <v>234</v>
      </c>
      <c r="D34" s="39" t="s">
        <v>222</v>
      </c>
      <c r="E34" s="46" t="s">
        <v>109</v>
      </c>
    </row>
    <row r="35" spans="1:5" ht="20.25" customHeight="1">
      <c r="A35" s="36">
        <v>4140</v>
      </c>
      <c r="B35" s="37" t="s">
        <v>232</v>
      </c>
      <c r="C35" s="38" t="s">
        <v>235</v>
      </c>
      <c r="D35" s="39" t="s">
        <v>222</v>
      </c>
      <c r="E35" s="46" t="s">
        <v>16</v>
      </c>
    </row>
    <row r="36" spans="1:5" ht="20.25" customHeight="1">
      <c r="A36" s="36">
        <v>4153</v>
      </c>
      <c r="B36" s="37" t="s">
        <v>232</v>
      </c>
      <c r="C36" s="38" t="s">
        <v>236</v>
      </c>
      <c r="D36" s="39" t="s">
        <v>222</v>
      </c>
      <c r="E36" s="46" t="s">
        <v>16</v>
      </c>
    </row>
    <row r="37" spans="1:5" ht="20.25" customHeight="1">
      <c r="A37" s="36">
        <v>4154</v>
      </c>
      <c r="B37" s="37" t="s">
        <v>232</v>
      </c>
      <c r="C37" s="38" t="s">
        <v>237</v>
      </c>
      <c r="D37" s="39" t="s">
        <v>222</v>
      </c>
      <c r="E37" s="46" t="s">
        <v>16</v>
      </c>
    </row>
    <row r="38" spans="1:5" ht="20.25" customHeight="1">
      <c r="A38" s="36">
        <v>4447</v>
      </c>
      <c r="B38" s="37" t="s">
        <v>232</v>
      </c>
      <c r="C38" s="38" t="s">
        <v>238</v>
      </c>
      <c r="D38" s="39" t="s">
        <v>222</v>
      </c>
      <c r="E38" s="46" t="s">
        <v>16</v>
      </c>
    </row>
    <row r="39" spans="1:5" ht="20.25" customHeight="1">
      <c r="A39" s="36">
        <v>4371</v>
      </c>
      <c r="B39" s="37" t="s">
        <v>232</v>
      </c>
      <c r="C39" s="38" t="s">
        <v>239</v>
      </c>
      <c r="D39" s="39" t="s">
        <v>222</v>
      </c>
      <c r="E39" s="46" t="s">
        <v>16</v>
      </c>
    </row>
    <row r="40" spans="1:5" ht="20.25" customHeight="1">
      <c r="A40" s="36">
        <v>5004</v>
      </c>
      <c r="B40" s="37" t="s">
        <v>202</v>
      </c>
      <c r="C40" s="38" t="s">
        <v>240</v>
      </c>
      <c r="D40" s="39" t="s">
        <v>241</v>
      </c>
      <c r="E40" s="46" t="s">
        <v>16</v>
      </c>
    </row>
    <row r="41" spans="1:5" ht="20.25" customHeight="1">
      <c r="A41" s="36">
        <v>5005</v>
      </c>
      <c r="B41" s="37" t="s">
        <v>208</v>
      </c>
      <c r="C41" s="38" t="s">
        <v>242</v>
      </c>
      <c r="D41" s="39" t="s">
        <v>243</v>
      </c>
      <c r="E41" s="46" t="s">
        <v>16</v>
      </c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7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5" sqref="B5"/>
    </sheetView>
  </sheetViews>
  <sheetFormatPr defaultColWidth="16.28515625" defaultRowHeight="20.100000000000001" customHeight="1"/>
  <cols>
    <col min="1" max="1" width="11.140625" style="49" customWidth="1"/>
    <col min="2" max="2" width="82.85546875" style="49" customWidth="1"/>
    <col min="3" max="3" width="144.42578125" style="49" customWidth="1"/>
    <col min="4" max="4" width="16.28515625" style="49" customWidth="1"/>
    <col min="5" max="16384" width="16.28515625" style="49"/>
  </cols>
  <sheetData>
    <row r="1" spans="1:3" ht="27.75" customHeight="1">
      <c r="A1" s="91" t="s">
        <v>590</v>
      </c>
      <c r="B1" s="91"/>
      <c r="C1" s="91"/>
    </row>
    <row r="2" spans="1:3" ht="20.25" customHeight="1">
      <c r="A2" s="3" t="s">
        <v>244</v>
      </c>
      <c r="B2" s="3" t="s">
        <v>245</v>
      </c>
      <c r="C2" s="50" t="s">
        <v>177</v>
      </c>
    </row>
    <row r="3" spans="1:3" ht="20.25" customHeight="1">
      <c r="A3" s="51" t="s">
        <v>246</v>
      </c>
      <c r="B3" s="52" t="s">
        <v>247</v>
      </c>
      <c r="C3" s="8" t="s">
        <v>248</v>
      </c>
    </row>
    <row r="4" spans="1:3" ht="20.25" customHeight="1">
      <c r="A4" s="53" t="s">
        <v>249</v>
      </c>
      <c r="B4" s="54" t="s">
        <v>250</v>
      </c>
      <c r="C4" s="13" t="s">
        <v>251</v>
      </c>
    </row>
    <row r="5" spans="1:3" ht="20.25" customHeight="1">
      <c r="A5" s="53" t="s">
        <v>252</v>
      </c>
      <c r="B5" s="54" t="s">
        <v>253</v>
      </c>
      <c r="C5" s="13" t="s">
        <v>254</v>
      </c>
    </row>
    <row r="6" spans="1:3" ht="20.25" customHeight="1">
      <c r="A6" s="53" t="s">
        <v>255</v>
      </c>
      <c r="B6" s="54" t="s">
        <v>256</v>
      </c>
      <c r="C6" s="13" t="s">
        <v>257</v>
      </c>
    </row>
    <row r="7" spans="1:3" ht="20.25" customHeight="1">
      <c r="A7" s="53" t="s">
        <v>258</v>
      </c>
      <c r="B7" s="19" t="s">
        <v>259</v>
      </c>
      <c r="C7" s="13" t="s">
        <v>260</v>
      </c>
    </row>
    <row r="8" spans="1:3" ht="20.25" customHeight="1">
      <c r="A8" s="53" t="s">
        <v>261</v>
      </c>
      <c r="B8" s="19" t="s">
        <v>262</v>
      </c>
      <c r="C8" s="13" t="s">
        <v>263</v>
      </c>
    </row>
    <row r="9" spans="1:3" ht="20.25" customHeight="1">
      <c r="A9" s="53" t="s">
        <v>264</v>
      </c>
      <c r="B9" s="19" t="s">
        <v>265</v>
      </c>
      <c r="C9" s="13" t="s">
        <v>266</v>
      </c>
    </row>
    <row r="10" spans="1:3" ht="20.25" customHeight="1">
      <c r="A10" s="53" t="s">
        <v>267</v>
      </c>
      <c r="B10" s="19" t="s">
        <v>268</v>
      </c>
      <c r="C10" s="13" t="s">
        <v>269</v>
      </c>
    </row>
    <row r="11" spans="1:3" ht="20.25" customHeight="1">
      <c r="A11" s="53" t="s">
        <v>270</v>
      </c>
      <c r="B11" s="19" t="s">
        <v>271</v>
      </c>
      <c r="C11" s="13" t="s">
        <v>272</v>
      </c>
    </row>
    <row r="12" spans="1:3" ht="20.25" customHeight="1">
      <c r="A12" s="53" t="s">
        <v>273</v>
      </c>
      <c r="B12" s="19" t="s">
        <v>274</v>
      </c>
      <c r="C12" s="13" t="s">
        <v>275</v>
      </c>
    </row>
    <row r="13" spans="1:3" ht="20.25" customHeight="1">
      <c r="A13" s="53" t="s">
        <v>276</v>
      </c>
      <c r="B13" s="19" t="s">
        <v>277</v>
      </c>
      <c r="C13" s="13" t="s">
        <v>278</v>
      </c>
    </row>
    <row r="14" spans="1:3" ht="20.25" customHeight="1">
      <c r="A14" s="53" t="s">
        <v>279</v>
      </c>
      <c r="B14" s="19" t="s">
        <v>280</v>
      </c>
      <c r="C14" s="13" t="s">
        <v>281</v>
      </c>
    </row>
    <row r="15" spans="1:3" ht="20.25" customHeight="1">
      <c r="A15" s="53" t="s">
        <v>282</v>
      </c>
      <c r="B15" s="19" t="s">
        <v>283</v>
      </c>
      <c r="C15" s="13" t="s">
        <v>284</v>
      </c>
    </row>
    <row r="16" spans="1:3" ht="20.25" customHeight="1">
      <c r="A16" s="53" t="s">
        <v>285</v>
      </c>
      <c r="B16" s="19" t="s">
        <v>286</v>
      </c>
      <c r="C16" s="13" t="s">
        <v>287</v>
      </c>
    </row>
    <row r="17" spans="1:3" ht="20.25" customHeight="1">
      <c r="A17" s="53" t="s">
        <v>288</v>
      </c>
      <c r="B17" s="19" t="s">
        <v>289</v>
      </c>
      <c r="C17" s="13" t="s">
        <v>290</v>
      </c>
    </row>
    <row r="18" spans="1:3" ht="20.25" customHeight="1">
      <c r="A18" s="53" t="s">
        <v>291</v>
      </c>
      <c r="B18" s="19" t="s">
        <v>292</v>
      </c>
      <c r="C18" s="13" t="s">
        <v>293</v>
      </c>
    </row>
    <row r="19" spans="1:3" ht="20.25" customHeight="1">
      <c r="A19" s="53" t="s">
        <v>294</v>
      </c>
      <c r="B19" s="19" t="s">
        <v>295</v>
      </c>
      <c r="C19" s="13" t="s">
        <v>296</v>
      </c>
    </row>
    <row r="20" spans="1:3" ht="20.25" customHeight="1">
      <c r="A20" s="53" t="s">
        <v>297</v>
      </c>
      <c r="B20" s="19" t="s">
        <v>298</v>
      </c>
      <c r="C20" s="13" t="s">
        <v>299</v>
      </c>
    </row>
    <row r="21" spans="1:3" ht="20.25" customHeight="1">
      <c r="A21" s="53" t="s">
        <v>300</v>
      </c>
      <c r="B21" s="19" t="s">
        <v>301</v>
      </c>
      <c r="C21" s="13" t="s">
        <v>302</v>
      </c>
    </row>
    <row r="22" spans="1:3" ht="20.25" customHeight="1">
      <c r="A22" s="53" t="s">
        <v>303</v>
      </c>
      <c r="B22" s="19" t="s">
        <v>304</v>
      </c>
      <c r="C22" s="13" t="s">
        <v>305</v>
      </c>
    </row>
    <row r="23" spans="1:3" ht="20.25" customHeight="1">
      <c r="A23" s="53" t="s">
        <v>306</v>
      </c>
      <c r="B23" s="19" t="s">
        <v>307</v>
      </c>
      <c r="C23" s="13" t="s">
        <v>305</v>
      </c>
    </row>
    <row r="24" spans="1:3" ht="20.25" customHeight="1">
      <c r="A24" s="53" t="s">
        <v>308</v>
      </c>
      <c r="B24" s="19" t="s">
        <v>309</v>
      </c>
      <c r="C24" s="13" t="s">
        <v>310</v>
      </c>
    </row>
    <row r="25" spans="1:3" ht="20.25" customHeight="1">
      <c r="A25" s="53" t="s">
        <v>311</v>
      </c>
      <c r="B25" s="19" t="s">
        <v>312</v>
      </c>
      <c r="C25" s="13" t="s">
        <v>310</v>
      </c>
    </row>
    <row r="26" spans="1:3" ht="20.25" customHeight="1">
      <c r="A26" s="53" t="s">
        <v>313</v>
      </c>
      <c r="B26" s="19" t="s">
        <v>314</v>
      </c>
      <c r="C26" s="13" t="s">
        <v>315</v>
      </c>
    </row>
    <row r="27" spans="1:3" ht="20.25" customHeight="1">
      <c r="A27" s="53" t="s">
        <v>316</v>
      </c>
      <c r="B27" s="19" t="s">
        <v>317</v>
      </c>
      <c r="C27" s="13" t="s">
        <v>318</v>
      </c>
    </row>
    <row r="28" spans="1:3" ht="20.25" customHeight="1">
      <c r="A28" s="53" t="s">
        <v>319</v>
      </c>
      <c r="B28" s="19" t="s">
        <v>320</v>
      </c>
      <c r="C28" s="13" t="s">
        <v>321</v>
      </c>
    </row>
    <row r="29" spans="1:3" ht="20.25" customHeight="1">
      <c r="A29" s="53" t="s">
        <v>322</v>
      </c>
      <c r="B29" s="19" t="s">
        <v>323</v>
      </c>
      <c r="C29" s="13" t="s">
        <v>324</v>
      </c>
    </row>
    <row r="30" spans="1:3" ht="20.25" customHeight="1">
      <c r="A30" s="53" t="s">
        <v>325</v>
      </c>
      <c r="B30" s="19" t="s">
        <v>326</v>
      </c>
      <c r="C30" s="13" t="s">
        <v>327</v>
      </c>
    </row>
    <row r="31" spans="1:3" ht="20.25" customHeight="1">
      <c r="A31" s="53" t="s">
        <v>328</v>
      </c>
      <c r="B31" s="19" t="s">
        <v>329</v>
      </c>
      <c r="C31" s="13" t="s">
        <v>330</v>
      </c>
    </row>
    <row r="32" spans="1:3" ht="20.25" customHeight="1">
      <c r="A32" s="53" t="s">
        <v>331</v>
      </c>
      <c r="B32" s="19" t="s">
        <v>332</v>
      </c>
      <c r="C32" s="13" t="s">
        <v>333</v>
      </c>
    </row>
    <row r="33" spans="1:3" ht="20.25" customHeight="1">
      <c r="A33" s="53" t="s">
        <v>334</v>
      </c>
      <c r="B33" s="19" t="s">
        <v>335</v>
      </c>
      <c r="C33" s="13" t="s">
        <v>336</v>
      </c>
    </row>
    <row r="34" spans="1:3" ht="20.25" customHeight="1">
      <c r="A34" s="53" t="s">
        <v>337</v>
      </c>
      <c r="B34" s="19" t="s">
        <v>338</v>
      </c>
      <c r="C34" s="13" t="s">
        <v>339</v>
      </c>
    </row>
    <row r="35" spans="1:3" ht="20.25" customHeight="1">
      <c r="A35" s="53" t="s">
        <v>340</v>
      </c>
      <c r="B35" s="19" t="s">
        <v>341</v>
      </c>
      <c r="C35" s="13" t="s">
        <v>342</v>
      </c>
    </row>
    <row r="36" spans="1:3" ht="20.25" customHeight="1">
      <c r="A36" s="53" t="s">
        <v>343</v>
      </c>
      <c r="B36" s="19" t="s">
        <v>344</v>
      </c>
      <c r="C36" s="13" t="s">
        <v>345</v>
      </c>
    </row>
    <row r="37" spans="1:3" ht="20.25" customHeight="1">
      <c r="A37" s="53" t="s">
        <v>346</v>
      </c>
      <c r="B37" s="19" t="s">
        <v>347</v>
      </c>
      <c r="C37" s="13" t="s">
        <v>348</v>
      </c>
    </row>
    <row r="38" spans="1:3" ht="20.25" customHeight="1">
      <c r="A38" s="53" t="s">
        <v>349</v>
      </c>
      <c r="B38" s="19" t="s">
        <v>350</v>
      </c>
      <c r="C38" s="13" t="s">
        <v>351</v>
      </c>
    </row>
    <row r="39" spans="1:3" ht="20.25" customHeight="1">
      <c r="A39" s="53" t="s">
        <v>352</v>
      </c>
      <c r="B39" s="19" t="s">
        <v>353</v>
      </c>
      <c r="C39" s="13" t="s">
        <v>354</v>
      </c>
    </row>
    <row r="40" spans="1:3" ht="20.25" customHeight="1">
      <c r="A40" s="53" t="s">
        <v>355</v>
      </c>
      <c r="B40" s="19" t="s">
        <v>356</v>
      </c>
      <c r="C40" s="13" t="s">
        <v>357</v>
      </c>
    </row>
    <row r="41" spans="1:3" ht="20.25" customHeight="1">
      <c r="A41" s="53" t="s">
        <v>358</v>
      </c>
      <c r="B41" s="19" t="s">
        <v>359</v>
      </c>
      <c r="C41" s="13" t="s">
        <v>360</v>
      </c>
    </row>
    <row r="42" spans="1:3" ht="20.25" customHeight="1">
      <c r="A42" s="53" t="s">
        <v>361</v>
      </c>
      <c r="B42" s="19" t="s">
        <v>362</v>
      </c>
      <c r="C42" s="13" t="s">
        <v>363</v>
      </c>
    </row>
    <row r="43" spans="1:3" ht="20.25" customHeight="1">
      <c r="A43" s="53" t="s">
        <v>364</v>
      </c>
      <c r="B43" s="19" t="s">
        <v>365</v>
      </c>
      <c r="C43" s="13" t="s">
        <v>366</v>
      </c>
    </row>
    <row r="44" spans="1:3" ht="20.25" customHeight="1">
      <c r="A44" s="53" t="s">
        <v>367</v>
      </c>
      <c r="B44" s="19" t="s">
        <v>368</v>
      </c>
      <c r="C44" s="13" t="s">
        <v>369</v>
      </c>
    </row>
    <row r="45" spans="1:3" ht="20.25" customHeight="1">
      <c r="A45" s="53" t="s">
        <v>370</v>
      </c>
      <c r="B45" s="19" t="s">
        <v>371</v>
      </c>
      <c r="C45" s="13" t="s">
        <v>372</v>
      </c>
    </row>
    <row r="46" spans="1:3" ht="20.25" customHeight="1">
      <c r="A46" s="53" t="s">
        <v>373</v>
      </c>
      <c r="B46" s="19" t="s">
        <v>374</v>
      </c>
      <c r="C46" s="13" t="s">
        <v>375</v>
      </c>
    </row>
    <row r="47" spans="1:3" ht="20.25" customHeight="1">
      <c r="A47" s="53" t="s">
        <v>376</v>
      </c>
      <c r="B47" s="19" t="s">
        <v>377</v>
      </c>
      <c r="C47" s="13" t="s">
        <v>378</v>
      </c>
    </row>
    <row r="48" spans="1:3" ht="20.25" customHeight="1">
      <c r="A48" s="53" t="s">
        <v>379</v>
      </c>
      <c r="B48" s="19" t="s">
        <v>380</v>
      </c>
      <c r="C48" s="17" t="s">
        <v>381</v>
      </c>
    </row>
    <row r="49" spans="1:3" ht="20.25" customHeight="1">
      <c r="A49" s="53" t="s">
        <v>382</v>
      </c>
      <c r="B49" s="19" t="s">
        <v>383</v>
      </c>
      <c r="C49" s="13" t="s">
        <v>384</v>
      </c>
    </row>
    <row r="50" spans="1:3" ht="20.25" customHeight="1">
      <c r="A50" s="53" t="s">
        <v>385</v>
      </c>
      <c r="B50" s="19" t="s">
        <v>386</v>
      </c>
      <c r="C50" s="17" t="s">
        <v>387</v>
      </c>
    </row>
    <row r="51" spans="1:3" ht="20.25" customHeight="1">
      <c r="A51" s="53" t="s">
        <v>388</v>
      </c>
      <c r="B51" s="19" t="s">
        <v>389</v>
      </c>
      <c r="C51" s="13" t="s">
        <v>390</v>
      </c>
    </row>
    <row r="52" spans="1:3" ht="20.25" customHeight="1">
      <c r="A52" s="53" t="s">
        <v>391</v>
      </c>
      <c r="B52" s="19" t="s">
        <v>392</v>
      </c>
      <c r="C52" s="13" t="s">
        <v>393</v>
      </c>
    </row>
    <row r="53" spans="1:3" ht="20.25" customHeight="1">
      <c r="A53" s="53" t="s">
        <v>394</v>
      </c>
      <c r="B53" s="19" t="s">
        <v>395</v>
      </c>
      <c r="C53" s="22" t="s">
        <v>396</v>
      </c>
    </row>
    <row r="54" spans="1:3" ht="20.25" customHeight="1">
      <c r="A54" s="53" t="s">
        <v>397</v>
      </c>
      <c r="B54" s="19" t="s">
        <v>398</v>
      </c>
      <c r="C54" s="13" t="s">
        <v>399</v>
      </c>
    </row>
    <row r="55" spans="1:3" ht="20.25" customHeight="1">
      <c r="A55" s="53" t="s">
        <v>400</v>
      </c>
      <c r="B55" s="19" t="s">
        <v>401</v>
      </c>
      <c r="C55" s="13" t="s">
        <v>402</v>
      </c>
    </row>
    <row r="56" spans="1:3" ht="20.25" customHeight="1">
      <c r="A56" s="53" t="s">
        <v>403</v>
      </c>
      <c r="B56" s="19" t="s">
        <v>404</v>
      </c>
      <c r="C56" s="13" t="s">
        <v>405</v>
      </c>
    </row>
    <row r="57" spans="1:3" ht="20.25" customHeight="1">
      <c r="A57" s="53" t="s">
        <v>406</v>
      </c>
      <c r="B57" s="19" t="s">
        <v>407</v>
      </c>
      <c r="C57" s="13" t="s">
        <v>408</v>
      </c>
    </row>
    <row r="58" spans="1:3" ht="20.25" customHeight="1">
      <c r="A58" s="53" t="s">
        <v>409</v>
      </c>
      <c r="B58" s="19" t="s">
        <v>410</v>
      </c>
      <c r="C58" s="13" t="s">
        <v>411</v>
      </c>
    </row>
    <row r="59" spans="1:3" ht="20.25" customHeight="1">
      <c r="A59" s="53" t="s">
        <v>412</v>
      </c>
      <c r="B59" s="19" t="s">
        <v>413</v>
      </c>
      <c r="C59" s="13" t="s">
        <v>414</v>
      </c>
    </row>
    <row r="60" spans="1:3" ht="20.25" customHeight="1">
      <c r="A60" s="53" t="s">
        <v>415</v>
      </c>
      <c r="B60" s="19" t="s">
        <v>416</v>
      </c>
      <c r="C60" s="13" t="s">
        <v>417</v>
      </c>
    </row>
    <row r="61" spans="1:3" ht="20.25" customHeight="1">
      <c r="A61" s="53" t="s">
        <v>418</v>
      </c>
      <c r="B61" s="19" t="s">
        <v>419</v>
      </c>
      <c r="C61" s="13" t="s">
        <v>420</v>
      </c>
    </row>
    <row r="62" spans="1:3" ht="20.25" customHeight="1">
      <c r="A62" s="53" t="s">
        <v>421</v>
      </c>
      <c r="B62" s="19" t="s">
        <v>422</v>
      </c>
      <c r="C62" s="13" t="s">
        <v>423</v>
      </c>
    </row>
    <row r="63" spans="1:3" ht="20.25" customHeight="1">
      <c r="A63" s="53" t="s">
        <v>424</v>
      </c>
      <c r="B63" s="19" t="s">
        <v>425</v>
      </c>
      <c r="C63" s="13" t="s">
        <v>423</v>
      </c>
    </row>
    <row r="64" spans="1:3" ht="20.25" customHeight="1">
      <c r="A64" s="55" t="s">
        <v>426</v>
      </c>
      <c r="B64" s="19" t="s">
        <v>427</v>
      </c>
      <c r="C64" s="22" t="s">
        <v>428</v>
      </c>
    </row>
    <row r="65" spans="1:3" ht="20.25" customHeight="1">
      <c r="A65" s="53" t="s">
        <v>429</v>
      </c>
      <c r="B65" s="19" t="s">
        <v>430</v>
      </c>
      <c r="C65" s="13" t="s">
        <v>431</v>
      </c>
    </row>
    <row r="66" spans="1:3" ht="20.25" customHeight="1">
      <c r="A66" s="53" t="s">
        <v>432</v>
      </c>
      <c r="B66" s="19" t="s">
        <v>433</v>
      </c>
      <c r="C66" s="13" t="s">
        <v>434</v>
      </c>
    </row>
    <row r="67" spans="1:3" ht="20.25" customHeight="1">
      <c r="A67" s="53" t="s">
        <v>435</v>
      </c>
      <c r="B67" s="19" t="s">
        <v>436</v>
      </c>
      <c r="C67" s="13" t="s">
        <v>437</v>
      </c>
    </row>
    <row r="68" spans="1:3" ht="20.25" customHeight="1">
      <c r="A68" s="53" t="s">
        <v>438</v>
      </c>
      <c r="B68" s="19" t="s">
        <v>439</v>
      </c>
      <c r="C68" s="13" t="s">
        <v>440</v>
      </c>
    </row>
    <row r="69" spans="1:3" ht="20.25" customHeight="1">
      <c r="A69" s="53" t="s">
        <v>441</v>
      </c>
      <c r="B69" s="19" t="s">
        <v>442</v>
      </c>
      <c r="C69" s="13" t="s">
        <v>443</v>
      </c>
    </row>
    <row r="70" spans="1:3" ht="20.25" customHeight="1">
      <c r="A70" s="53" t="s">
        <v>444</v>
      </c>
      <c r="B70" s="54" t="s">
        <v>445</v>
      </c>
      <c r="C70" s="13" t="s">
        <v>446</v>
      </c>
    </row>
    <row r="71" spans="1:3" ht="20.25" customHeight="1">
      <c r="A71" s="53" t="s">
        <v>447</v>
      </c>
      <c r="B71" s="54" t="s">
        <v>448</v>
      </c>
      <c r="C71" s="13" t="s">
        <v>446</v>
      </c>
    </row>
  </sheetData>
  <mergeCells count="1">
    <mergeCell ref="A1: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4"/>
  <sheetViews>
    <sheetView showGridLines="0" workbookViewId="0">
      <pane ySplit="2" topLeftCell="A3" activePane="bottomLeft" state="frozen"/>
      <selection pane="bottomLeft" sqref="A1:B1"/>
    </sheetView>
  </sheetViews>
  <sheetFormatPr defaultColWidth="16.28515625" defaultRowHeight="20.100000000000001" customHeight="1"/>
  <cols>
    <col min="1" max="1" width="110" style="56" customWidth="1"/>
    <col min="2" max="2" width="82.140625" style="56" bestFit="1" customWidth="1"/>
    <col min="3" max="3" width="16.28515625" style="56" customWidth="1"/>
    <col min="4" max="16384" width="16.28515625" style="56"/>
  </cols>
  <sheetData>
    <row r="1" spans="1:2" ht="27.75" customHeight="1">
      <c r="A1" s="91" t="s">
        <v>591</v>
      </c>
      <c r="B1" s="91"/>
    </row>
    <row r="2" spans="1:2" ht="20.25" customHeight="1">
      <c r="A2" s="3" t="s">
        <v>245</v>
      </c>
      <c r="B2" s="50" t="s">
        <v>449</v>
      </c>
    </row>
    <row r="3" spans="1:2" ht="48">
      <c r="A3" s="57" t="s">
        <v>450</v>
      </c>
      <c r="B3" s="8" t="s">
        <v>451</v>
      </c>
    </row>
    <row r="4" spans="1:2" ht="111">
      <c r="A4" s="58" t="s">
        <v>452</v>
      </c>
      <c r="B4" s="13" t="s">
        <v>453</v>
      </c>
    </row>
  </sheetData>
  <mergeCells count="1">
    <mergeCell ref="A1:B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6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"/>
    </sheetView>
  </sheetViews>
  <sheetFormatPr defaultColWidth="16.28515625" defaultRowHeight="20.100000000000001" customHeight="1"/>
  <cols>
    <col min="1" max="1" width="25.42578125" style="59" customWidth="1"/>
    <col min="2" max="2" width="65.140625" style="59" customWidth="1"/>
    <col min="3" max="3" width="40.7109375" style="59" customWidth="1"/>
    <col min="4" max="4" width="16.28515625" style="59" customWidth="1"/>
    <col min="5" max="16384" width="16.28515625" style="59"/>
  </cols>
  <sheetData>
    <row r="1" spans="1:3" ht="27.75" customHeight="1">
      <c r="A1" s="91" t="s">
        <v>592</v>
      </c>
      <c r="B1" s="91"/>
      <c r="C1" s="91"/>
    </row>
    <row r="2" spans="1:3" ht="20.25" customHeight="1">
      <c r="A2" s="60" t="s">
        <v>454</v>
      </c>
      <c r="B2" s="61" t="s">
        <v>455</v>
      </c>
      <c r="C2" s="60" t="s">
        <v>456</v>
      </c>
    </row>
    <row r="3" spans="1:3" ht="20.25" customHeight="1">
      <c r="A3" s="62">
        <v>180</v>
      </c>
      <c r="B3" s="63" t="s">
        <v>457</v>
      </c>
      <c r="C3" s="33" t="s">
        <v>458</v>
      </c>
    </row>
    <row r="4" spans="1:3" ht="20.25" customHeight="1">
      <c r="A4" s="64">
        <v>100</v>
      </c>
      <c r="B4" s="37" t="s">
        <v>459</v>
      </c>
      <c r="C4" s="38" t="s">
        <v>458</v>
      </c>
    </row>
    <row r="5" spans="1:3" ht="20.25" customHeight="1">
      <c r="A5" s="64">
        <v>54</v>
      </c>
      <c r="B5" s="37" t="s">
        <v>460</v>
      </c>
      <c r="C5" s="38" t="s">
        <v>458</v>
      </c>
    </row>
    <row r="6" spans="1:3" ht="20.25" customHeight="1">
      <c r="A6" s="64">
        <v>223</v>
      </c>
      <c r="B6" s="65" t="s">
        <v>461</v>
      </c>
      <c r="C6" s="38" t="s">
        <v>462</v>
      </c>
    </row>
    <row r="7" spans="1:3" ht="20.25" customHeight="1">
      <c r="A7" s="64">
        <v>83</v>
      </c>
      <c r="B7" s="37" t="s">
        <v>463</v>
      </c>
      <c r="C7" s="38" t="s">
        <v>462</v>
      </c>
    </row>
    <row r="8" spans="1:3" ht="20.25" customHeight="1">
      <c r="A8" s="64">
        <v>66</v>
      </c>
      <c r="B8" s="65" t="s">
        <v>464</v>
      </c>
      <c r="C8" s="38" t="s">
        <v>465</v>
      </c>
    </row>
    <row r="9" spans="1:3" ht="20.25" customHeight="1">
      <c r="A9" s="64">
        <v>61</v>
      </c>
      <c r="B9" s="37" t="s">
        <v>466</v>
      </c>
      <c r="C9" s="38" t="s">
        <v>465</v>
      </c>
    </row>
    <row r="10" spans="1:3" ht="20.25" customHeight="1">
      <c r="A10" s="64">
        <v>66</v>
      </c>
      <c r="B10" s="65" t="s">
        <v>467</v>
      </c>
      <c r="C10" s="38" t="s">
        <v>465</v>
      </c>
    </row>
    <row r="11" spans="1:3" ht="20.25" customHeight="1">
      <c r="A11" s="64">
        <v>50</v>
      </c>
      <c r="B11" s="37" t="s">
        <v>468</v>
      </c>
      <c r="C11" s="38" t="s">
        <v>462</v>
      </c>
    </row>
    <row r="12" spans="1:3" ht="20.25" customHeight="1">
      <c r="A12" s="64">
        <v>63</v>
      </c>
      <c r="B12" s="37" t="s">
        <v>469</v>
      </c>
      <c r="C12" s="38" t="s">
        <v>465</v>
      </c>
    </row>
    <row r="13" spans="1:3" ht="20.25" customHeight="1">
      <c r="A13" s="64">
        <v>74</v>
      </c>
      <c r="B13" s="37" t="s">
        <v>470</v>
      </c>
      <c r="C13" s="38" t="s">
        <v>462</v>
      </c>
    </row>
    <row r="14" spans="1:3" ht="20.25" customHeight="1">
      <c r="A14" s="64">
        <v>42</v>
      </c>
      <c r="B14" s="65" t="s">
        <v>471</v>
      </c>
      <c r="C14" s="38" t="s">
        <v>462</v>
      </c>
    </row>
    <row r="15" spans="1:3" ht="20.25" customHeight="1">
      <c r="A15" s="64">
        <v>45</v>
      </c>
      <c r="B15" s="15" t="s">
        <v>472</v>
      </c>
      <c r="C15" s="38" t="s">
        <v>458</v>
      </c>
    </row>
    <row r="16" spans="1:3" ht="20.25" customHeight="1">
      <c r="A16" s="64">
        <v>28</v>
      </c>
      <c r="B16" s="37" t="s">
        <v>473</v>
      </c>
      <c r="C16" s="38" t="s">
        <v>458</v>
      </c>
    </row>
    <row r="17" spans="1:3" ht="20.25" customHeight="1">
      <c r="A17" s="64">
        <v>51</v>
      </c>
      <c r="B17" s="66" t="s">
        <v>474</v>
      </c>
      <c r="C17" s="38" t="s">
        <v>458</v>
      </c>
    </row>
    <row r="18" spans="1:3" ht="20.25" customHeight="1">
      <c r="A18" s="64">
        <v>78</v>
      </c>
      <c r="B18" s="65" t="s">
        <v>475</v>
      </c>
      <c r="C18" s="38" t="s">
        <v>465</v>
      </c>
    </row>
    <row r="19" spans="1:3" ht="20.25" customHeight="1">
      <c r="A19" s="64">
        <v>53</v>
      </c>
      <c r="B19" s="65" t="s">
        <v>476</v>
      </c>
      <c r="C19" s="38" t="s">
        <v>462</v>
      </c>
    </row>
    <row r="20" spans="1:3" ht="20.25" customHeight="1">
      <c r="A20" s="64">
        <v>43</v>
      </c>
      <c r="B20" s="37" t="s">
        <v>477</v>
      </c>
      <c r="C20" s="38" t="s">
        <v>462</v>
      </c>
    </row>
    <row r="21" spans="1:3" ht="20.25" customHeight="1">
      <c r="A21" s="64">
        <v>45</v>
      </c>
      <c r="B21" s="37" t="s">
        <v>478</v>
      </c>
      <c r="C21" s="38" t="s">
        <v>465</v>
      </c>
    </row>
    <row r="22" spans="1:3" ht="20.25" customHeight="1">
      <c r="A22" s="64">
        <v>59</v>
      </c>
      <c r="B22" s="37" t="s">
        <v>479</v>
      </c>
      <c r="C22" s="38" t="s">
        <v>465</v>
      </c>
    </row>
    <row r="23" spans="1:3" ht="20.25" customHeight="1">
      <c r="A23" s="64">
        <v>80</v>
      </c>
      <c r="B23" s="37" t="s">
        <v>480</v>
      </c>
      <c r="C23" s="38" t="s">
        <v>462</v>
      </c>
    </row>
    <row r="24" spans="1:3" ht="20.25" customHeight="1">
      <c r="A24" s="64">
        <v>72</v>
      </c>
      <c r="B24" s="66" t="s">
        <v>481</v>
      </c>
      <c r="C24" s="38" t="s">
        <v>458</v>
      </c>
    </row>
    <row r="25" spans="1:3" ht="20.25" customHeight="1">
      <c r="A25" s="64">
        <v>117</v>
      </c>
      <c r="B25" s="37" t="s">
        <v>482</v>
      </c>
      <c r="C25" s="38" t="s">
        <v>458</v>
      </c>
    </row>
    <row r="26" spans="1:3" ht="20.25" customHeight="1">
      <c r="A26" s="64">
        <v>97</v>
      </c>
      <c r="B26" s="66" t="s">
        <v>483</v>
      </c>
      <c r="C26" s="38" t="s">
        <v>458</v>
      </c>
    </row>
    <row r="27" spans="1:3" ht="20.25" customHeight="1">
      <c r="A27" s="64">
        <v>77</v>
      </c>
      <c r="B27" s="66" t="s">
        <v>484</v>
      </c>
      <c r="C27" s="38" t="s">
        <v>485</v>
      </c>
    </row>
    <row r="28" spans="1:3" ht="20.25" customHeight="1">
      <c r="A28" s="64">
        <v>64</v>
      </c>
      <c r="B28" s="66" t="s">
        <v>486</v>
      </c>
      <c r="C28" s="38" t="s">
        <v>458</v>
      </c>
    </row>
    <row r="29" spans="1:3" ht="20.25" customHeight="1">
      <c r="A29" s="64">
        <v>77</v>
      </c>
      <c r="B29" s="66" t="s">
        <v>487</v>
      </c>
      <c r="C29" s="38" t="s">
        <v>458</v>
      </c>
    </row>
    <row r="30" spans="1:3" ht="20.25" customHeight="1">
      <c r="A30" s="64">
        <v>41</v>
      </c>
      <c r="B30" s="66" t="s">
        <v>488</v>
      </c>
      <c r="C30" s="38" t="s">
        <v>458</v>
      </c>
    </row>
    <row r="31" spans="1:3" ht="20.25" customHeight="1">
      <c r="A31" s="64">
        <v>72</v>
      </c>
      <c r="B31" s="66" t="s">
        <v>489</v>
      </c>
      <c r="C31" s="38" t="s">
        <v>458</v>
      </c>
    </row>
    <row r="32" spans="1:3" ht="20.25" customHeight="1">
      <c r="A32" s="64">
        <v>90</v>
      </c>
      <c r="B32" s="66" t="s">
        <v>490</v>
      </c>
      <c r="C32" s="38" t="s">
        <v>458</v>
      </c>
    </row>
    <row r="33" spans="1:3" ht="20.25" customHeight="1">
      <c r="A33" s="64">
        <v>74</v>
      </c>
      <c r="B33" s="66" t="s">
        <v>491</v>
      </c>
      <c r="C33" s="38" t="s">
        <v>458</v>
      </c>
    </row>
    <row r="34" spans="1:3" ht="20.25" customHeight="1">
      <c r="A34" s="64">
        <v>88</v>
      </c>
      <c r="B34" s="66" t="s">
        <v>492</v>
      </c>
      <c r="C34" s="38" t="s">
        <v>458</v>
      </c>
    </row>
    <row r="35" spans="1:3" ht="20.25" customHeight="1">
      <c r="A35" s="64">
        <v>75</v>
      </c>
      <c r="B35" s="66" t="s">
        <v>493</v>
      </c>
      <c r="C35" s="38" t="s">
        <v>458</v>
      </c>
    </row>
    <row r="36" spans="1:3" ht="20.25" customHeight="1">
      <c r="A36" s="64">
        <v>44</v>
      </c>
      <c r="B36" s="66" t="s">
        <v>494</v>
      </c>
      <c r="C36" s="38" t="s">
        <v>458</v>
      </c>
    </row>
    <row r="37" spans="1:3" ht="20.25" customHeight="1">
      <c r="A37" s="64">
        <v>55</v>
      </c>
      <c r="B37" s="66" t="s">
        <v>495</v>
      </c>
      <c r="C37" s="38" t="s">
        <v>458</v>
      </c>
    </row>
    <row r="38" spans="1:3" ht="20.25" customHeight="1">
      <c r="A38" s="64">
        <v>50</v>
      </c>
      <c r="B38" s="66" t="s">
        <v>496</v>
      </c>
      <c r="C38" s="38" t="s">
        <v>458</v>
      </c>
    </row>
    <row r="39" spans="1:3" ht="20.25" customHeight="1">
      <c r="A39" s="64">
        <v>103</v>
      </c>
      <c r="B39" s="66" t="s">
        <v>497</v>
      </c>
      <c r="C39" s="38" t="s">
        <v>458</v>
      </c>
    </row>
    <row r="40" spans="1:3" ht="20.25" customHeight="1">
      <c r="A40" s="64">
        <v>78</v>
      </c>
      <c r="B40" s="66" t="s">
        <v>498</v>
      </c>
      <c r="C40" s="38" t="s">
        <v>458</v>
      </c>
    </row>
    <row r="41" spans="1:3" ht="20.25" customHeight="1">
      <c r="A41" s="64">
        <v>118</v>
      </c>
      <c r="B41" s="66" t="s">
        <v>499</v>
      </c>
      <c r="C41" s="38" t="s">
        <v>458</v>
      </c>
    </row>
    <row r="42" spans="1:3" ht="20.25" customHeight="1">
      <c r="A42" s="64">
        <v>90</v>
      </c>
      <c r="B42" s="66" t="s">
        <v>500</v>
      </c>
      <c r="C42" s="38" t="s">
        <v>458</v>
      </c>
    </row>
    <row r="43" spans="1:3" ht="20.25" customHeight="1">
      <c r="A43" s="64">
        <v>56</v>
      </c>
      <c r="B43" s="66" t="s">
        <v>501</v>
      </c>
      <c r="C43" s="38" t="s">
        <v>458</v>
      </c>
    </row>
    <row r="44" spans="1:3" ht="20.25" customHeight="1">
      <c r="A44" s="64">
        <v>93</v>
      </c>
      <c r="B44" s="66" t="s">
        <v>502</v>
      </c>
      <c r="C44" s="38" t="s">
        <v>458</v>
      </c>
    </row>
    <row r="45" spans="1:3" ht="20.25" customHeight="1">
      <c r="A45" s="64">
        <v>50</v>
      </c>
      <c r="B45" s="66" t="s">
        <v>503</v>
      </c>
      <c r="C45" s="38" t="s">
        <v>458</v>
      </c>
    </row>
    <row r="46" spans="1:3" ht="20.25" customHeight="1">
      <c r="A46" s="64">
        <v>86</v>
      </c>
      <c r="B46" s="66" t="s">
        <v>504</v>
      </c>
      <c r="C46" s="38" t="s">
        <v>458</v>
      </c>
    </row>
    <row r="47" spans="1:3" ht="20.25" customHeight="1">
      <c r="A47" s="64">
        <v>82</v>
      </c>
      <c r="B47" s="66" t="s">
        <v>505</v>
      </c>
      <c r="C47" s="38" t="s">
        <v>458</v>
      </c>
    </row>
    <row r="48" spans="1:3" ht="20.25" customHeight="1">
      <c r="A48" s="64">
        <v>54</v>
      </c>
      <c r="B48" s="66" t="s">
        <v>506</v>
      </c>
      <c r="C48" s="38" t="s">
        <v>458</v>
      </c>
    </row>
    <row r="49" spans="1:3" ht="20.25" customHeight="1">
      <c r="A49" s="64">
        <v>79</v>
      </c>
      <c r="B49" s="66" t="s">
        <v>507</v>
      </c>
      <c r="C49" s="38" t="s">
        <v>458</v>
      </c>
    </row>
    <row r="50" spans="1:3" ht="20.25" customHeight="1">
      <c r="A50" s="64">
        <v>64</v>
      </c>
      <c r="B50" s="66" t="s">
        <v>508</v>
      </c>
      <c r="C50" s="38" t="s">
        <v>458</v>
      </c>
    </row>
    <row r="51" spans="1:3" ht="20.25" customHeight="1">
      <c r="A51" s="64">
        <v>47</v>
      </c>
      <c r="B51" s="66" t="s">
        <v>509</v>
      </c>
      <c r="C51" s="38" t="s">
        <v>458</v>
      </c>
    </row>
    <row r="52" spans="1:3" ht="20.25" customHeight="1">
      <c r="A52" s="64">
        <v>84</v>
      </c>
      <c r="B52" s="66" t="s">
        <v>510</v>
      </c>
      <c r="C52" s="38" t="s">
        <v>458</v>
      </c>
    </row>
    <row r="53" spans="1:3" ht="20.25" customHeight="1">
      <c r="A53" s="64">
        <v>39</v>
      </c>
      <c r="B53" s="66" t="s">
        <v>511</v>
      </c>
      <c r="C53" s="38" t="s">
        <v>458</v>
      </c>
    </row>
    <row r="54" spans="1:3" ht="20.25" customHeight="1">
      <c r="A54" s="64">
        <v>66</v>
      </c>
      <c r="B54" s="66" t="s">
        <v>512</v>
      </c>
      <c r="C54" s="38" t="s">
        <v>458</v>
      </c>
    </row>
    <row r="55" spans="1:3" ht="20.25" customHeight="1">
      <c r="A55" s="64">
        <v>103</v>
      </c>
      <c r="B55" s="66" t="s">
        <v>513</v>
      </c>
      <c r="C55" s="38" t="s">
        <v>458</v>
      </c>
    </row>
    <row r="56" spans="1:3" ht="20.25" customHeight="1">
      <c r="A56" s="64">
        <v>20</v>
      </c>
      <c r="B56" s="65" t="s">
        <v>464</v>
      </c>
      <c r="C56" s="67" t="s">
        <v>514</v>
      </c>
    </row>
    <row r="57" spans="1:3" ht="20.25" customHeight="1">
      <c r="A57" s="64">
        <v>34</v>
      </c>
      <c r="B57" s="37" t="s">
        <v>515</v>
      </c>
      <c r="C57" s="67" t="s">
        <v>514</v>
      </c>
    </row>
    <row r="58" spans="1:3" ht="20.25" customHeight="1">
      <c r="A58" s="64">
        <v>15</v>
      </c>
      <c r="B58" s="65" t="s">
        <v>467</v>
      </c>
      <c r="C58" s="67" t="s">
        <v>514</v>
      </c>
    </row>
    <row r="59" spans="1:3" ht="20.25" customHeight="1">
      <c r="A59" s="64">
        <v>17</v>
      </c>
      <c r="B59" s="37" t="s">
        <v>468</v>
      </c>
      <c r="C59" s="67" t="s">
        <v>514</v>
      </c>
    </row>
    <row r="60" spans="1:3" ht="20.25" customHeight="1">
      <c r="A60" s="64">
        <v>10</v>
      </c>
      <c r="B60" s="65" t="s">
        <v>461</v>
      </c>
      <c r="C60" s="67" t="s">
        <v>514</v>
      </c>
    </row>
    <row r="61" spans="1:3" ht="20.25" customHeight="1">
      <c r="A61" s="64">
        <v>12</v>
      </c>
      <c r="B61" s="65" t="s">
        <v>480</v>
      </c>
      <c r="C61" s="67" t="s">
        <v>514</v>
      </c>
    </row>
    <row r="62" spans="1:3" ht="20.25" customHeight="1">
      <c r="A62" s="64">
        <v>24</v>
      </c>
      <c r="B62" s="65" t="s">
        <v>516</v>
      </c>
      <c r="C62" s="38" t="s">
        <v>517</v>
      </c>
    </row>
    <row r="63" spans="1:3" ht="20.25" customHeight="1">
      <c r="A63" s="64">
        <v>29</v>
      </c>
      <c r="B63" s="37" t="s">
        <v>457</v>
      </c>
      <c r="C63" s="38" t="s">
        <v>518</v>
      </c>
    </row>
    <row r="64" spans="1:3" ht="20.25" customHeight="1">
      <c r="A64" s="64">
        <v>24</v>
      </c>
      <c r="B64" s="37" t="s">
        <v>457</v>
      </c>
      <c r="C64" s="38" t="s">
        <v>519</v>
      </c>
    </row>
    <row r="65" spans="1:3" ht="20.25" customHeight="1">
      <c r="A65" s="64">
        <v>18</v>
      </c>
      <c r="B65" s="37" t="s">
        <v>457</v>
      </c>
      <c r="C65" s="38" t="s">
        <v>520</v>
      </c>
    </row>
    <row r="66" spans="1:3" ht="20.25" customHeight="1">
      <c r="A66" s="64">
        <v>28</v>
      </c>
      <c r="B66" s="37" t="s">
        <v>457</v>
      </c>
      <c r="C66" s="38" t="s">
        <v>521</v>
      </c>
    </row>
    <row r="67" spans="1:3" ht="20.25" customHeight="1">
      <c r="A67" s="64">
        <v>8</v>
      </c>
      <c r="B67" s="37" t="s">
        <v>457</v>
      </c>
      <c r="C67" s="38" t="s">
        <v>522</v>
      </c>
    </row>
    <row r="68" spans="1:3" ht="20.25" customHeight="1">
      <c r="A68" s="64">
        <v>56</v>
      </c>
      <c r="B68" s="37" t="s">
        <v>457</v>
      </c>
      <c r="C68" s="38" t="s">
        <v>523</v>
      </c>
    </row>
  </sheetData>
  <mergeCells count="1">
    <mergeCell ref="A1:C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228"/>
  <sheetViews>
    <sheetView showGridLines="0" workbookViewId="0">
      <pane xSplit="1" ySplit="5" topLeftCell="Y6" activePane="bottomRight" state="frozen"/>
      <selection pane="topRight"/>
      <selection pane="bottomLeft"/>
      <selection pane="bottomRight" activeCell="AA8" sqref="AA8"/>
    </sheetView>
  </sheetViews>
  <sheetFormatPr defaultColWidth="16.28515625" defaultRowHeight="20.100000000000001" customHeight="1"/>
  <cols>
    <col min="1" max="1" width="11.7109375" style="68" bestFit="1" customWidth="1"/>
    <col min="2" max="2" width="16.42578125" style="68" bestFit="1" customWidth="1"/>
    <col min="3" max="3" width="21.140625" style="68" customWidth="1"/>
    <col min="4" max="4" width="23.7109375" style="68" bestFit="1" customWidth="1"/>
    <col min="5" max="5" width="21.140625" style="68" customWidth="1"/>
    <col min="6" max="6" width="21.140625" style="86" bestFit="1" customWidth="1"/>
    <col min="7" max="7" width="21.140625" style="68" bestFit="1" customWidth="1"/>
    <col min="8" max="8" width="21.140625" style="68" customWidth="1"/>
    <col min="9" max="10" width="21.140625" style="68" bestFit="1" customWidth="1"/>
    <col min="11" max="11" width="16.42578125" style="68" bestFit="1" customWidth="1"/>
    <col min="12" max="12" width="16.7109375" style="68" bestFit="1" customWidth="1"/>
    <col min="13" max="13" width="20" style="68" bestFit="1" customWidth="1"/>
    <col min="14" max="14" width="21.140625" style="68" bestFit="1" customWidth="1"/>
    <col min="15" max="16" width="16.140625" style="68" bestFit="1" customWidth="1"/>
    <col min="17" max="17" width="44.140625" style="68" bestFit="1" customWidth="1"/>
    <col min="18" max="18" width="46.42578125" style="68" bestFit="1" customWidth="1"/>
    <col min="19" max="19" width="19.28515625" style="68" bestFit="1" customWidth="1"/>
    <col min="20" max="21" width="15.42578125" style="68" bestFit="1" customWidth="1"/>
    <col min="22" max="22" width="17" style="68" bestFit="1" customWidth="1"/>
    <col min="23" max="24" width="15.42578125" style="68" bestFit="1" customWidth="1"/>
    <col min="25" max="25" width="14" style="68" bestFit="1" customWidth="1"/>
    <col min="26" max="26" width="22.42578125" style="68" bestFit="1" customWidth="1"/>
    <col min="27" max="27" width="14" style="68" bestFit="1" customWidth="1"/>
    <col min="28" max="28" width="15.140625" style="68" bestFit="1" customWidth="1"/>
    <col min="29" max="30" width="14" style="68" bestFit="1" customWidth="1"/>
    <col min="31" max="31" width="15.140625" style="68" bestFit="1" customWidth="1"/>
    <col min="32" max="32" width="10.42578125" style="68" bestFit="1" customWidth="1"/>
    <col min="33" max="34" width="14.7109375" style="68" bestFit="1" customWidth="1"/>
    <col min="35" max="38" width="14" style="68" bestFit="1" customWidth="1"/>
    <col min="39" max="39" width="10.42578125" style="68" bestFit="1" customWidth="1"/>
    <col min="40" max="42" width="14" style="68" bestFit="1" customWidth="1"/>
    <col min="43" max="44" width="13.85546875" style="68" bestFit="1" customWidth="1"/>
    <col min="45" max="45" width="15" style="68" bestFit="1" customWidth="1"/>
    <col min="46" max="48" width="13.85546875" style="68" bestFit="1" customWidth="1"/>
    <col min="49" max="49" width="15" style="68" bestFit="1" customWidth="1"/>
    <col min="50" max="52" width="13.85546875" style="68" bestFit="1" customWidth="1"/>
    <col min="53" max="54" width="15" style="68" bestFit="1" customWidth="1"/>
    <col min="55" max="55" width="13.85546875" style="68" bestFit="1" customWidth="1"/>
    <col min="56" max="56" width="30.85546875" style="68" bestFit="1" customWidth="1"/>
    <col min="57" max="64" width="20" style="68" bestFit="1" customWidth="1"/>
    <col min="65" max="65" width="21.140625" style="68" bestFit="1" customWidth="1"/>
    <col min="66" max="66" width="20" style="68" bestFit="1" customWidth="1"/>
    <col min="67" max="67" width="16.28515625" style="68" customWidth="1"/>
    <col min="68" max="16384" width="16.28515625" style="68"/>
  </cols>
  <sheetData>
    <row r="1" spans="1:66" ht="27.75" customHeight="1">
      <c r="A1" s="92" t="s">
        <v>593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</row>
    <row r="2" spans="1:66" ht="20.25" customHeight="1">
      <c r="A2" s="69" t="s">
        <v>524</v>
      </c>
      <c r="B2" s="69" t="s">
        <v>68</v>
      </c>
      <c r="C2" s="69" t="s">
        <v>39</v>
      </c>
      <c r="D2" s="69" t="s">
        <v>55</v>
      </c>
      <c r="E2" s="69" t="s">
        <v>525</v>
      </c>
      <c r="F2" s="80" t="s">
        <v>526</v>
      </c>
      <c r="G2" s="69" t="s">
        <v>527</v>
      </c>
      <c r="H2" s="69" t="s">
        <v>528</v>
      </c>
      <c r="I2" s="69" t="s">
        <v>529</v>
      </c>
      <c r="J2" s="69" t="s">
        <v>530</v>
      </c>
      <c r="K2" s="69" t="s">
        <v>531</v>
      </c>
      <c r="L2" s="69" t="s">
        <v>68</v>
      </c>
      <c r="M2" s="69" t="s">
        <v>68</v>
      </c>
      <c r="N2" s="69" t="s">
        <v>68</v>
      </c>
      <c r="O2" s="69" t="s">
        <v>68</v>
      </c>
      <c r="P2" s="69" t="s">
        <v>68</v>
      </c>
      <c r="Q2" s="69" t="s">
        <v>68</v>
      </c>
      <c r="R2" s="69" t="s">
        <v>68</v>
      </c>
      <c r="S2" s="69" t="s">
        <v>528</v>
      </c>
      <c r="T2" s="69" t="s">
        <v>526</v>
      </c>
      <c r="U2" s="69" t="s">
        <v>528</v>
      </c>
      <c r="V2" s="69" t="s">
        <v>55</v>
      </c>
      <c r="W2" s="69" t="s">
        <v>527</v>
      </c>
      <c r="X2" s="69" t="s">
        <v>525</v>
      </c>
      <c r="Y2" s="69" t="s">
        <v>68</v>
      </c>
      <c r="Z2" s="69" t="s">
        <v>68</v>
      </c>
      <c r="AA2" s="69" t="s">
        <v>68</v>
      </c>
      <c r="AB2" s="69" t="s">
        <v>68</v>
      </c>
      <c r="AC2" s="69" t="s">
        <v>68</v>
      </c>
      <c r="AD2" s="69" t="s">
        <v>68</v>
      </c>
      <c r="AE2" s="69" t="s">
        <v>68</v>
      </c>
      <c r="AF2" s="69" t="s">
        <v>68</v>
      </c>
      <c r="AG2" s="69" t="s">
        <v>68</v>
      </c>
      <c r="AH2" s="69" t="s">
        <v>68</v>
      </c>
      <c r="AI2" s="69" t="s">
        <v>68</v>
      </c>
      <c r="AJ2" s="69" t="s">
        <v>68</v>
      </c>
      <c r="AK2" s="69" t="s">
        <v>68</v>
      </c>
      <c r="AL2" s="69" t="s">
        <v>68</v>
      </c>
      <c r="AM2" s="69" t="s">
        <v>68</v>
      </c>
      <c r="AN2" s="69" t="s">
        <v>68</v>
      </c>
      <c r="AO2" s="69" t="s">
        <v>68</v>
      </c>
      <c r="AP2" s="69" t="s">
        <v>68</v>
      </c>
      <c r="AQ2" s="69" t="s">
        <v>68</v>
      </c>
      <c r="AR2" s="69" t="s">
        <v>68</v>
      </c>
      <c r="AS2" s="69" t="s">
        <v>68</v>
      </c>
      <c r="AT2" s="69" t="s">
        <v>68</v>
      </c>
      <c r="AU2" s="69" t="s">
        <v>68</v>
      </c>
      <c r="AV2" s="69" t="s">
        <v>68</v>
      </c>
      <c r="AW2" s="69" t="s">
        <v>68</v>
      </c>
      <c r="AX2" s="69" t="s">
        <v>68</v>
      </c>
      <c r="AY2" s="69" t="s">
        <v>68</v>
      </c>
      <c r="AZ2" s="69" t="s">
        <v>68</v>
      </c>
      <c r="BA2" s="69" t="s">
        <v>68</v>
      </c>
      <c r="BB2" s="69" t="s">
        <v>68</v>
      </c>
      <c r="BC2" s="69" t="s">
        <v>68</v>
      </c>
      <c r="BD2" s="69" t="s">
        <v>68</v>
      </c>
      <c r="BE2" s="69" t="s">
        <v>68</v>
      </c>
      <c r="BF2" s="69" t="s">
        <v>68</v>
      </c>
      <c r="BG2" s="69" t="s">
        <v>68</v>
      </c>
      <c r="BH2" s="69" t="s">
        <v>68</v>
      </c>
      <c r="BI2" s="69" t="s">
        <v>68</v>
      </c>
      <c r="BJ2" s="69" t="s">
        <v>68</v>
      </c>
      <c r="BK2" s="69" t="s">
        <v>68</v>
      </c>
      <c r="BL2" s="69" t="s">
        <v>68</v>
      </c>
      <c r="BM2" s="69" t="s">
        <v>68</v>
      </c>
      <c r="BN2" s="69" t="s">
        <v>68</v>
      </c>
    </row>
    <row r="3" spans="1:66" ht="20.25" customHeight="1">
      <c r="A3" s="69" t="s">
        <v>532</v>
      </c>
      <c r="B3" s="70" t="s">
        <v>71</v>
      </c>
      <c r="C3" s="70" t="s">
        <v>41</v>
      </c>
      <c r="D3" s="70" t="s">
        <v>533</v>
      </c>
      <c r="E3" s="70" t="s">
        <v>96</v>
      </c>
      <c r="F3" s="81" t="s">
        <v>100</v>
      </c>
      <c r="G3" s="70" t="s">
        <v>98</v>
      </c>
      <c r="H3" s="70" t="s">
        <v>106</v>
      </c>
      <c r="I3" s="70" t="s">
        <v>104</v>
      </c>
      <c r="J3" s="70" t="s">
        <v>80</v>
      </c>
      <c r="K3" s="70" t="s">
        <v>77</v>
      </c>
      <c r="L3" s="71" t="s">
        <v>587</v>
      </c>
      <c r="M3" s="70" t="s">
        <v>534</v>
      </c>
      <c r="N3" s="70" t="s">
        <v>73</v>
      </c>
      <c r="O3" s="71" t="s">
        <v>535</v>
      </c>
      <c r="P3" s="71" t="s">
        <v>536</v>
      </c>
      <c r="Q3" s="70" t="s">
        <v>537</v>
      </c>
      <c r="R3" s="70" t="s">
        <v>538</v>
      </c>
      <c r="S3" s="70" t="s">
        <v>539</v>
      </c>
      <c r="T3" s="70" t="s">
        <v>540</v>
      </c>
      <c r="U3" s="70" t="s">
        <v>541</v>
      </c>
      <c r="V3" s="70" t="s">
        <v>542</v>
      </c>
      <c r="W3" s="70" t="s">
        <v>543</v>
      </c>
      <c r="X3" s="70" t="s">
        <v>544</v>
      </c>
      <c r="Y3" s="70" t="s">
        <v>545</v>
      </c>
      <c r="Z3" s="70" t="s">
        <v>546</v>
      </c>
      <c r="AA3" s="70" t="s">
        <v>547</v>
      </c>
      <c r="AB3" s="70" t="s">
        <v>548</v>
      </c>
      <c r="AC3" s="70" t="s">
        <v>549</v>
      </c>
      <c r="AD3" s="70" t="s">
        <v>550</v>
      </c>
      <c r="AE3" s="70" t="s">
        <v>551</v>
      </c>
      <c r="AF3" s="70" t="s">
        <v>218</v>
      </c>
      <c r="AG3" s="71" t="s">
        <v>552</v>
      </c>
      <c r="AH3" s="71" t="s">
        <v>553</v>
      </c>
      <c r="AI3" s="70" t="s">
        <v>554</v>
      </c>
      <c r="AJ3" s="70" t="s">
        <v>555</v>
      </c>
      <c r="AK3" s="70" t="s">
        <v>556</v>
      </c>
      <c r="AL3" s="70" t="s">
        <v>557</v>
      </c>
      <c r="AM3" s="70" t="s">
        <v>232</v>
      </c>
      <c r="AN3" s="70" t="s">
        <v>558</v>
      </c>
      <c r="AO3" s="70" t="s">
        <v>559</v>
      </c>
      <c r="AP3" s="70" t="s">
        <v>560</v>
      </c>
      <c r="AQ3" s="71" t="s">
        <v>561</v>
      </c>
      <c r="AR3" s="71" t="s">
        <v>562</v>
      </c>
      <c r="AS3" s="71" t="s">
        <v>563</v>
      </c>
      <c r="AT3" s="71" t="s">
        <v>564</v>
      </c>
      <c r="AU3" s="71" t="s">
        <v>565</v>
      </c>
      <c r="AV3" s="71" t="s">
        <v>566</v>
      </c>
      <c r="AW3" s="71" t="s">
        <v>567</v>
      </c>
      <c r="AX3" s="71" t="s">
        <v>568</v>
      </c>
      <c r="AY3" s="71" t="s">
        <v>569</v>
      </c>
      <c r="AZ3" s="71" t="s">
        <v>570</v>
      </c>
      <c r="BA3" s="71" t="s">
        <v>571</v>
      </c>
      <c r="BB3" s="71" t="s">
        <v>572</v>
      </c>
      <c r="BC3" s="71" t="s">
        <v>573</v>
      </c>
      <c r="BD3" s="70" t="s">
        <v>574</v>
      </c>
      <c r="BE3" s="70" t="s">
        <v>575</v>
      </c>
      <c r="BF3" s="70" t="s">
        <v>576</v>
      </c>
      <c r="BG3" s="70" t="s">
        <v>577</v>
      </c>
      <c r="BH3" s="70" t="s">
        <v>578</v>
      </c>
      <c r="BI3" s="70" t="s">
        <v>579</v>
      </c>
      <c r="BJ3" s="70" t="s">
        <v>580</v>
      </c>
      <c r="BK3" s="70" t="s">
        <v>581</v>
      </c>
      <c r="BL3" s="70" t="s">
        <v>582</v>
      </c>
      <c r="BM3" s="70" t="s">
        <v>583</v>
      </c>
      <c r="BN3" s="70" t="s">
        <v>584</v>
      </c>
    </row>
    <row r="4" spans="1:66" ht="20.25" customHeight="1">
      <c r="A4" s="69" t="s">
        <v>585</v>
      </c>
      <c r="B4" s="72">
        <f t="shared" ref="B4:AG4" si="0">AVERAGE(B6:B228)</f>
        <v>5.0207583333333341</v>
      </c>
      <c r="C4" s="72">
        <f t="shared" si="0"/>
        <v>4.5018881818181828</v>
      </c>
      <c r="D4" s="72">
        <f t="shared" si="0"/>
        <v>4.775970983606558</v>
      </c>
      <c r="E4" s="72">
        <f t="shared" si="0"/>
        <v>2.8017931818181823</v>
      </c>
      <c r="F4" s="82">
        <f t="shared" si="0"/>
        <v>3.7947277999999987</v>
      </c>
      <c r="G4" s="72">
        <f t="shared" si="0"/>
        <v>3.0201080952380943</v>
      </c>
      <c r="H4" s="72">
        <f t="shared" si="0"/>
        <v>2.3279938116591907</v>
      </c>
      <c r="I4" s="72">
        <f t="shared" si="0"/>
        <v>2.6451369879518074</v>
      </c>
      <c r="J4" s="72">
        <f t="shared" si="0"/>
        <v>19.658594594594586</v>
      </c>
      <c r="K4" s="72">
        <f t="shared" si="0"/>
        <v>6.4356604761904768</v>
      </c>
      <c r="L4" s="72">
        <f t="shared" si="0"/>
        <v>8.1452307692307695</v>
      </c>
      <c r="M4" s="72">
        <f t="shared" si="0"/>
        <v>7.979720000000003</v>
      </c>
      <c r="N4" s="72">
        <f t="shared" si="0"/>
        <v>7.3677964814814842</v>
      </c>
      <c r="O4" s="72">
        <f t="shared" si="0"/>
        <v>5.7354948453608268</v>
      </c>
      <c r="P4" s="72">
        <f t="shared" si="0"/>
        <v>7.2749215686274482</v>
      </c>
      <c r="Q4" s="72">
        <f t="shared" si="0"/>
        <v>6.2584831111111106</v>
      </c>
      <c r="R4" s="72">
        <f t="shared" si="0"/>
        <v>4.896003928571429</v>
      </c>
      <c r="S4" s="72">
        <f t="shared" si="0"/>
        <v>2.3868317499999998</v>
      </c>
      <c r="T4" s="72">
        <f t="shared" si="0"/>
        <v>5.9064000000000005</v>
      </c>
      <c r="U4" s="72">
        <f t="shared" si="0"/>
        <v>4.4306733962264149</v>
      </c>
      <c r="V4" s="72">
        <f t="shared" si="0"/>
        <v>6.3009491525423726</v>
      </c>
      <c r="W4" s="72">
        <f t="shared" si="0"/>
        <v>4.3208120000000001</v>
      </c>
      <c r="X4" s="72">
        <f t="shared" si="0"/>
        <v>3.3076417948717958</v>
      </c>
      <c r="Y4" s="72">
        <f t="shared" si="0"/>
        <v>4.7139152542372891</v>
      </c>
      <c r="Z4" s="72">
        <f t="shared" si="0"/>
        <v>4.308333666666667</v>
      </c>
      <c r="AA4" s="72">
        <f t="shared" si="0"/>
        <v>5.1829327659574478</v>
      </c>
      <c r="AB4" s="72">
        <f t="shared" si="0"/>
        <v>5.1290414062499989</v>
      </c>
      <c r="AC4" s="72">
        <f t="shared" si="0"/>
        <v>5.8696662666666652</v>
      </c>
      <c r="AD4" s="72">
        <f t="shared" si="0"/>
        <v>5.4832857142857145</v>
      </c>
      <c r="AE4" s="72">
        <f t="shared" si="0"/>
        <v>4.9817513924050605</v>
      </c>
      <c r="AF4" s="72">
        <f t="shared" si="0"/>
        <v>5.034952727272727</v>
      </c>
      <c r="AG4" s="72">
        <f t="shared" si="0"/>
        <v>4.7050478048780482</v>
      </c>
      <c r="AH4" s="72">
        <f t="shared" ref="AH4:BN4" si="1">AVERAGE(AH6:AH228)</f>
        <v>5.4345277777777774</v>
      </c>
      <c r="AI4" s="72">
        <f t="shared" si="1"/>
        <v>4.8257096078431374</v>
      </c>
      <c r="AJ4" s="72">
        <f t="shared" si="1"/>
        <v>4.628411111111113</v>
      </c>
      <c r="AK4" s="72">
        <f t="shared" si="1"/>
        <v>4.510985714285713</v>
      </c>
      <c r="AL4" s="72">
        <f t="shared" si="1"/>
        <v>6.4449942222222223</v>
      </c>
      <c r="AM4" s="72">
        <f t="shared" si="1"/>
        <v>4.7727760194174733</v>
      </c>
      <c r="AN4" s="72">
        <f t="shared" si="1"/>
        <v>4.913612500000001</v>
      </c>
      <c r="AO4" s="72">
        <f t="shared" si="1"/>
        <v>4.4938378378378356</v>
      </c>
      <c r="AP4" s="72">
        <f t="shared" si="1"/>
        <v>4.9108734666666649</v>
      </c>
      <c r="AQ4" s="72">
        <f t="shared" si="1"/>
        <v>4.8320245312500001</v>
      </c>
      <c r="AR4" s="72">
        <f t="shared" si="1"/>
        <v>4.7510209756097561</v>
      </c>
      <c r="AS4" s="72">
        <f t="shared" si="1"/>
        <v>6.6724130000000024</v>
      </c>
      <c r="AT4" s="72">
        <f t="shared" si="1"/>
        <v>5.7251504545454566</v>
      </c>
      <c r="AU4" s="72">
        <f t="shared" si="1"/>
        <v>6.0386806818181817</v>
      </c>
      <c r="AV4" s="72">
        <f t="shared" si="1"/>
        <v>5.4214296341463415</v>
      </c>
      <c r="AW4" s="72">
        <f t="shared" si="1"/>
        <v>6.2819569090909058</v>
      </c>
      <c r="AX4" s="72">
        <f t="shared" si="1"/>
        <v>5.356005324675321</v>
      </c>
      <c r="AY4" s="72">
        <f t="shared" si="1"/>
        <v>5.3766021359223295</v>
      </c>
      <c r="AZ4" s="72">
        <f t="shared" si="1"/>
        <v>5.6515897938144368</v>
      </c>
      <c r="BA4" s="72">
        <f t="shared" si="1"/>
        <v>5.0699262711864437</v>
      </c>
      <c r="BB4" s="72">
        <f t="shared" si="1"/>
        <v>4.9133902000000003</v>
      </c>
      <c r="BC4" s="72">
        <f t="shared" si="1"/>
        <v>4.8779914285714279</v>
      </c>
      <c r="BD4" s="72">
        <f t="shared" si="1"/>
        <v>4.8129631034482756</v>
      </c>
      <c r="BE4" s="72">
        <f t="shared" si="1"/>
        <v>6.7619233333333346</v>
      </c>
      <c r="BF4" s="72">
        <f t="shared" si="1"/>
        <v>8.4679822222222221</v>
      </c>
      <c r="BG4" s="72">
        <f t="shared" si="1"/>
        <v>7.7116842857142869</v>
      </c>
      <c r="BH4" s="72">
        <f t="shared" si="1"/>
        <v>7.3309775000000004</v>
      </c>
      <c r="BI4" s="72">
        <f t="shared" si="1"/>
        <v>8.2450631578947355</v>
      </c>
      <c r="BJ4" s="72">
        <f t="shared" si="1"/>
        <v>6.7375899999999991</v>
      </c>
      <c r="BK4" s="72">
        <f t="shared" si="1"/>
        <v>9.3712653846153842</v>
      </c>
      <c r="BL4" s="72">
        <f t="shared" si="1"/>
        <v>8.8736174999999999</v>
      </c>
      <c r="BM4" s="72">
        <f t="shared" si="1"/>
        <v>9.569093333333333</v>
      </c>
      <c r="BN4" s="72">
        <f t="shared" si="1"/>
        <v>10.151329</v>
      </c>
    </row>
    <row r="5" spans="1:66" ht="20.25" customHeight="1">
      <c r="A5" s="73" t="s">
        <v>586</v>
      </c>
      <c r="B5" s="74">
        <f t="shared" ref="B5:AG5" si="2">MEDIAN(B6:B228)</f>
        <v>4.9713899999999995</v>
      </c>
      <c r="C5" s="74">
        <f t="shared" si="2"/>
        <v>4.2364800000000002</v>
      </c>
      <c r="D5" s="74">
        <f t="shared" si="2"/>
        <v>4.5762600000000004</v>
      </c>
      <c r="E5" s="74">
        <f t="shared" si="2"/>
        <v>2.4571399999999999</v>
      </c>
      <c r="F5" s="83">
        <f t="shared" si="2"/>
        <v>3.3783799999999999</v>
      </c>
      <c r="G5" s="74">
        <f t="shared" si="2"/>
        <v>2.9921700000000002</v>
      </c>
      <c r="H5" s="74">
        <f t="shared" si="2"/>
        <v>2.0670000000000002</v>
      </c>
      <c r="I5" s="74">
        <f t="shared" si="2"/>
        <v>2.4990700000000001</v>
      </c>
      <c r="J5" s="74">
        <f t="shared" si="2"/>
        <v>16.501999999999999</v>
      </c>
      <c r="K5" s="74">
        <f t="shared" si="2"/>
        <v>6.3913849999999996</v>
      </c>
      <c r="L5" s="74">
        <f t="shared" si="2"/>
        <v>7.7430000000000003</v>
      </c>
      <c r="M5" s="74">
        <f t="shared" si="2"/>
        <v>7.391</v>
      </c>
      <c r="N5" s="74">
        <f t="shared" si="2"/>
        <v>7.0988249999999997</v>
      </c>
      <c r="O5" s="74">
        <f t="shared" si="2"/>
        <v>5.7169999999999996</v>
      </c>
      <c r="P5" s="74">
        <f t="shared" si="2"/>
        <v>6.7270000000000003</v>
      </c>
      <c r="Q5" s="74">
        <f t="shared" si="2"/>
        <v>5.8083299999999998</v>
      </c>
      <c r="R5" s="74">
        <f t="shared" si="2"/>
        <v>4.92828</v>
      </c>
      <c r="S5" s="74">
        <f t="shared" si="2"/>
        <v>2.1060599999999998</v>
      </c>
      <c r="T5" s="74">
        <f t="shared" si="2"/>
        <v>4.6759000000000004</v>
      </c>
      <c r="U5" s="74">
        <f t="shared" si="2"/>
        <v>3.86111</v>
      </c>
      <c r="V5" s="74">
        <f t="shared" si="2"/>
        <v>5.9063999999999997</v>
      </c>
      <c r="W5" s="74">
        <f t="shared" si="2"/>
        <v>3.9374400000000001</v>
      </c>
      <c r="X5" s="74">
        <f t="shared" si="2"/>
        <v>2.9530799999999999</v>
      </c>
      <c r="Y5" s="74">
        <f t="shared" si="2"/>
        <v>4.5759999999999996</v>
      </c>
      <c r="Z5" s="74">
        <f t="shared" si="2"/>
        <v>4.22424</v>
      </c>
      <c r="AA5" s="74">
        <f t="shared" si="2"/>
        <v>5.2803000000000004</v>
      </c>
      <c r="AB5" s="74">
        <f t="shared" si="2"/>
        <v>4.7522700000000002</v>
      </c>
      <c r="AC5" s="74">
        <f t="shared" si="2"/>
        <v>5.9447200000000002</v>
      </c>
      <c r="AD5" s="74">
        <f t="shared" si="2"/>
        <v>5.4889999999999999</v>
      </c>
      <c r="AE5" s="74">
        <f t="shared" si="2"/>
        <v>4.92828</v>
      </c>
      <c r="AF5" s="74">
        <f t="shared" si="2"/>
        <v>5.1042899999999998</v>
      </c>
      <c r="AG5" s="74">
        <f t="shared" si="2"/>
        <v>4.4002499999999998</v>
      </c>
      <c r="AH5" s="74">
        <f t="shared" ref="AH5:BM5" si="3">MEDIAN(AH6:AH228)</f>
        <v>5.165305</v>
      </c>
      <c r="AI5" s="74">
        <f t="shared" si="3"/>
        <v>4.5762600000000004</v>
      </c>
      <c r="AJ5" s="74">
        <f t="shared" si="3"/>
        <v>4.7522700000000002</v>
      </c>
      <c r="AK5" s="74">
        <f t="shared" si="3"/>
        <v>4.4002499999999998</v>
      </c>
      <c r="AL5" s="74">
        <f t="shared" si="3"/>
        <v>6.5738399999999997</v>
      </c>
      <c r="AM5" s="74">
        <f t="shared" si="3"/>
        <v>4.7522700000000002</v>
      </c>
      <c r="AN5" s="74">
        <f t="shared" si="3"/>
        <v>4.7522700000000002</v>
      </c>
      <c r="AO5" s="74">
        <f t="shared" si="3"/>
        <v>4.3239999999999998</v>
      </c>
      <c r="AP5" s="74">
        <f t="shared" si="3"/>
        <v>4.6985999999999999</v>
      </c>
      <c r="AQ5" s="74">
        <f t="shared" si="3"/>
        <v>5.1042899999999998</v>
      </c>
      <c r="AR5" s="74">
        <f t="shared" si="3"/>
        <v>4.5400200000000002</v>
      </c>
      <c r="AS5" s="74">
        <f t="shared" si="3"/>
        <v>5.9667600000000007</v>
      </c>
      <c r="AT5" s="74">
        <f t="shared" si="3"/>
        <v>5.6348099999999999</v>
      </c>
      <c r="AU5" s="74">
        <f t="shared" si="3"/>
        <v>6.0381200000000002</v>
      </c>
      <c r="AV5" s="74">
        <f t="shared" si="3"/>
        <v>5.0131200000000007</v>
      </c>
      <c r="AW5" s="74">
        <f t="shared" si="3"/>
        <v>6.5123699999999998</v>
      </c>
      <c r="AX5" s="74">
        <f t="shared" si="3"/>
        <v>5.3366400000000001</v>
      </c>
      <c r="AY5" s="74">
        <f t="shared" si="3"/>
        <v>5.62392</v>
      </c>
      <c r="AZ5" s="74">
        <f t="shared" si="3"/>
        <v>5.4563100000000002</v>
      </c>
      <c r="BA5" s="74">
        <f t="shared" si="3"/>
        <v>5.0012799999999995</v>
      </c>
      <c r="BB5" s="74">
        <f t="shared" si="3"/>
        <v>4.78775</v>
      </c>
      <c r="BC5" s="74">
        <f t="shared" si="3"/>
        <v>4.92828</v>
      </c>
      <c r="BD5" s="74">
        <f t="shared" si="3"/>
        <v>4.92828</v>
      </c>
      <c r="BE5" s="74">
        <f t="shared" si="3"/>
        <v>6.56264</v>
      </c>
      <c r="BF5" s="74">
        <f t="shared" si="3"/>
        <v>8.1637249999999995</v>
      </c>
      <c r="BG5" s="74">
        <f t="shared" si="3"/>
        <v>7.4010199999999999</v>
      </c>
      <c r="BH5" s="74">
        <f t="shared" si="3"/>
        <v>6.9348650000000003</v>
      </c>
      <c r="BI5" s="74">
        <f t="shared" si="3"/>
        <v>8.44848</v>
      </c>
      <c r="BJ5" s="74">
        <f t="shared" si="3"/>
        <v>6.7927999999999997</v>
      </c>
      <c r="BK5" s="74">
        <f t="shared" si="3"/>
        <v>8.4109999999999996</v>
      </c>
      <c r="BL5" s="74">
        <f t="shared" si="3"/>
        <v>7.6564350000000001</v>
      </c>
      <c r="BM5" s="74">
        <f t="shared" si="3"/>
        <v>10.20858</v>
      </c>
      <c r="BN5" s="74">
        <f t="shared" ref="BN5" si="4">MEDIAN(BN6:BN228)</f>
        <v>9.9253099999999996</v>
      </c>
    </row>
    <row r="6" spans="1:66" ht="20.25" customHeight="1">
      <c r="A6" s="75"/>
      <c r="B6" s="87">
        <v>9.2040000000000006</v>
      </c>
      <c r="C6" s="76">
        <v>4.7522700000000002</v>
      </c>
      <c r="D6" s="76">
        <v>6.5312400000000004</v>
      </c>
      <c r="E6" s="76">
        <v>4.92828</v>
      </c>
      <c r="F6" s="84">
        <v>5.2492200000000002</v>
      </c>
      <c r="G6" s="76">
        <v>2.11212</v>
      </c>
      <c r="H6" s="76">
        <v>1.4770000000000001</v>
      </c>
      <c r="I6" s="76">
        <v>2.3916200000000001</v>
      </c>
      <c r="J6" s="76">
        <v>44</v>
      </c>
      <c r="K6" s="76">
        <v>11.78961</v>
      </c>
      <c r="L6" s="76">
        <v>8.0980000000000008</v>
      </c>
      <c r="M6" s="76">
        <v>5.9139999999999997</v>
      </c>
      <c r="N6" s="76">
        <v>7.0747600000000004</v>
      </c>
      <c r="O6" s="76">
        <v>3.7010000000000001</v>
      </c>
      <c r="P6" s="76">
        <v>6.7279999999999998</v>
      </c>
      <c r="Q6" s="76">
        <v>4.7522700000000002</v>
      </c>
      <c r="R6" s="76">
        <v>3.5202</v>
      </c>
      <c r="S6" s="76">
        <v>2.1060599999999998</v>
      </c>
      <c r="T6" s="76">
        <v>5.6603000000000003</v>
      </c>
      <c r="U6" s="76">
        <v>3.5101</v>
      </c>
      <c r="V6" s="76">
        <v>7.9204499999999998</v>
      </c>
      <c r="W6" s="76">
        <v>8.8045000000000009</v>
      </c>
      <c r="X6" s="76">
        <v>1.93699</v>
      </c>
      <c r="Y6" s="76">
        <v>7.04</v>
      </c>
      <c r="Z6" s="76">
        <v>4.0482300000000002</v>
      </c>
      <c r="AA6" s="76">
        <v>3.3441900000000002</v>
      </c>
      <c r="AB6" s="76">
        <v>3.16818</v>
      </c>
      <c r="AC6" s="76">
        <v>5.9447200000000002</v>
      </c>
      <c r="AD6" s="76">
        <v>2.3969999999999998</v>
      </c>
      <c r="AE6" s="76">
        <v>1.23207</v>
      </c>
      <c r="AF6" s="76">
        <v>8.8004999999999995</v>
      </c>
      <c r="AG6" s="76">
        <v>3.6962100000000002</v>
      </c>
      <c r="AH6" s="76">
        <v>3.75936</v>
      </c>
      <c r="AI6" s="76">
        <v>6.16</v>
      </c>
      <c r="AJ6" s="76">
        <v>5.4563100000000002</v>
      </c>
      <c r="AK6" s="76">
        <v>4.5762600000000004</v>
      </c>
      <c r="AL6" s="76">
        <v>4.06731</v>
      </c>
      <c r="AM6" s="76">
        <v>4.7522700000000002</v>
      </c>
      <c r="AN6" s="76">
        <v>4.4002499999999998</v>
      </c>
      <c r="AO6" s="76">
        <v>5.6319999999999997</v>
      </c>
      <c r="AP6" s="76">
        <v>4.6985999999999999</v>
      </c>
      <c r="AQ6" s="76">
        <v>2.6401500000000002</v>
      </c>
      <c r="AR6" s="76">
        <v>3.5087000000000002</v>
      </c>
      <c r="AS6" s="76">
        <v>15.038399999999999</v>
      </c>
      <c r="AT6" s="76">
        <v>4.6891499999999997</v>
      </c>
      <c r="AU6" s="76">
        <v>7.3673599999999997</v>
      </c>
      <c r="AV6" s="76">
        <v>7.8247499999999999</v>
      </c>
      <c r="AW6" s="76">
        <v>8.2724700000000002</v>
      </c>
      <c r="AX6" s="76">
        <v>3.1335000000000002</v>
      </c>
      <c r="AY6" s="76">
        <v>3.75264</v>
      </c>
      <c r="AZ6" s="76">
        <v>7.2058999999999997</v>
      </c>
      <c r="BA6" s="76">
        <v>4.6870500000000002</v>
      </c>
      <c r="BB6" s="76">
        <v>5.9843400000000004</v>
      </c>
      <c r="BC6" s="76">
        <v>6.6883800000000004</v>
      </c>
      <c r="BD6" s="76">
        <v>4.92828</v>
      </c>
      <c r="BE6" s="76">
        <v>5.3840000000000003</v>
      </c>
      <c r="BF6" s="76">
        <v>3.0274200000000002</v>
      </c>
      <c r="BG6" s="76">
        <v>6.7290000000000001</v>
      </c>
      <c r="BH6" s="76">
        <v>10.0932</v>
      </c>
      <c r="BI6" s="76">
        <v>10.44266</v>
      </c>
      <c r="BJ6" s="76">
        <v>6.0579000000000001</v>
      </c>
      <c r="BK6" s="76">
        <v>13.98551</v>
      </c>
      <c r="BL6" s="76">
        <v>5.7181199999999999</v>
      </c>
      <c r="BM6" s="76">
        <v>12.10824</v>
      </c>
      <c r="BN6" s="76">
        <v>9.75502</v>
      </c>
    </row>
    <row r="7" spans="1:66" ht="20.25" customHeight="1">
      <c r="A7" s="77"/>
      <c r="B7" s="88">
        <v>8.8323999999999998</v>
      </c>
      <c r="C7" s="78">
        <v>8.44848</v>
      </c>
      <c r="D7" s="78">
        <v>5.6486400000000003</v>
      </c>
      <c r="E7" s="78">
        <v>4.2121199999999996</v>
      </c>
      <c r="F7" s="85">
        <v>3.7053199999999999</v>
      </c>
      <c r="G7" s="78">
        <v>3.6962100000000002</v>
      </c>
      <c r="H7" s="78">
        <v>1.9690000000000001</v>
      </c>
      <c r="I7" s="78">
        <v>1.3666400000000001</v>
      </c>
      <c r="J7" s="78">
        <v>40</v>
      </c>
      <c r="K7" s="78">
        <v>1.14093</v>
      </c>
      <c r="L7" s="78">
        <v>4.3860000000000001</v>
      </c>
      <c r="M7" s="78">
        <v>4.9279999999999999</v>
      </c>
      <c r="N7" s="78">
        <v>8.5907800000000005</v>
      </c>
      <c r="O7" s="78">
        <v>6.3929999999999998</v>
      </c>
      <c r="P7" s="78">
        <v>5.3819999999999997</v>
      </c>
      <c r="Q7" s="78">
        <v>7.2164099999999998</v>
      </c>
      <c r="R7" s="78">
        <v>4.92828</v>
      </c>
      <c r="S7" s="78">
        <v>2.1060599999999998</v>
      </c>
      <c r="T7" s="78">
        <v>5.4142000000000001</v>
      </c>
      <c r="U7" s="78">
        <v>5.2651500000000002</v>
      </c>
      <c r="V7" s="78">
        <v>8.6244899999999998</v>
      </c>
      <c r="W7" s="78">
        <v>1.5848100000000001</v>
      </c>
      <c r="X7" s="78">
        <v>5.6348799999999999</v>
      </c>
      <c r="Y7" s="78">
        <v>3.52</v>
      </c>
      <c r="Z7" s="78">
        <v>5.1042899999999998</v>
      </c>
      <c r="AA7" s="78">
        <v>2.9921700000000002</v>
      </c>
      <c r="AB7" s="78">
        <v>6.5123699999999998</v>
      </c>
      <c r="AC7" s="78">
        <v>5.9519399999999996</v>
      </c>
      <c r="AD7" s="78">
        <v>3.0819999999999999</v>
      </c>
      <c r="AE7" s="78">
        <v>2.9921700000000002</v>
      </c>
      <c r="AF7" s="78">
        <v>5.1042899999999998</v>
      </c>
      <c r="AG7" s="78">
        <v>4.5762600000000004</v>
      </c>
      <c r="AH7" s="78">
        <v>4.3859199999999996</v>
      </c>
      <c r="AI7" s="78">
        <v>3.87222</v>
      </c>
      <c r="AJ7" s="78">
        <v>1.93611</v>
      </c>
      <c r="AK7" s="78">
        <v>4.22424</v>
      </c>
      <c r="AL7" s="78">
        <v>8.4474900000000002</v>
      </c>
      <c r="AM7" s="78">
        <v>3.16818</v>
      </c>
      <c r="AN7" s="78">
        <v>5.2803000000000004</v>
      </c>
      <c r="AO7" s="78">
        <v>3.3439999999999999</v>
      </c>
      <c r="AP7" s="78">
        <v>6.5780399999999997</v>
      </c>
      <c r="AQ7" s="78">
        <v>4.7522700000000002</v>
      </c>
      <c r="AR7" s="78">
        <v>4.3183999999999996</v>
      </c>
      <c r="AS7" s="78">
        <v>5.9527000000000001</v>
      </c>
      <c r="AT7" s="78">
        <v>10.628740000000001</v>
      </c>
      <c r="AU7" s="78">
        <v>8.4422300000000003</v>
      </c>
      <c r="AV7" s="78">
        <v>6.2598000000000003</v>
      </c>
      <c r="AW7" s="78">
        <v>8.2724700000000002</v>
      </c>
      <c r="AX7" s="78">
        <v>2.5068000000000001</v>
      </c>
      <c r="AY7" s="78">
        <v>1.5636000000000001</v>
      </c>
      <c r="AZ7" s="78">
        <v>5.5506000000000002</v>
      </c>
      <c r="BA7" s="78">
        <v>5.62446</v>
      </c>
      <c r="BB7" s="78">
        <v>5.63232</v>
      </c>
      <c r="BC7" s="78">
        <v>5.1042899999999998</v>
      </c>
      <c r="BD7" s="78">
        <v>4.4002499999999998</v>
      </c>
      <c r="BE7" s="78">
        <v>8.7490000000000006</v>
      </c>
      <c r="BF7" s="78">
        <v>7.8119500000000004</v>
      </c>
      <c r="BG7" s="78">
        <v>8.7477</v>
      </c>
      <c r="BH7" s="78">
        <v>6.0559200000000004</v>
      </c>
      <c r="BI7" s="78">
        <v>8.7583599999999997</v>
      </c>
      <c r="BJ7" s="78">
        <v>9.5144000000000002</v>
      </c>
      <c r="BK7" s="78">
        <v>15.63908</v>
      </c>
      <c r="BL7" s="78">
        <v>14.463480000000001</v>
      </c>
      <c r="BM7" s="78">
        <v>6.39046</v>
      </c>
      <c r="BN7" s="78">
        <v>7.7443299999999997</v>
      </c>
    </row>
    <row r="8" spans="1:66" ht="20.25" customHeight="1">
      <c r="A8" s="77"/>
      <c r="B8" s="88">
        <v>8.8264399999999998</v>
      </c>
      <c r="C8" s="78">
        <v>3.6962100000000002</v>
      </c>
      <c r="D8" s="78">
        <v>4.9425600000000003</v>
      </c>
      <c r="E8" s="78">
        <v>1.75505</v>
      </c>
      <c r="F8" s="85">
        <v>3.1059299999999999</v>
      </c>
      <c r="G8" s="78">
        <v>4.0482300000000002</v>
      </c>
      <c r="H8" s="78">
        <v>1.478</v>
      </c>
      <c r="I8" s="78">
        <v>2.3916200000000001</v>
      </c>
      <c r="J8" s="78">
        <v>28</v>
      </c>
      <c r="K8" s="78">
        <v>6.84558</v>
      </c>
      <c r="L8" s="78">
        <v>6.0730000000000004</v>
      </c>
      <c r="M8" s="78">
        <v>10.849</v>
      </c>
      <c r="N8" s="78">
        <v>5.67502</v>
      </c>
      <c r="O8" s="78">
        <v>7.7380000000000004</v>
      </c>
      <c r="P8" s="78">
        <v>7.7370000000000001</v>
      </c>
      <c r="Q8" s="78">
        <v>3.5202</v>
      </c>
      <c r="R8" s="78">
        <v>4.22424</v>
      </c>
      <c r="S8" s="78">
        <v>1.0530299999999999</v>
      </c>
      <c r="T8" s="78">
        <v>3.4453999999999998</v>
      </c>
      <c r="U8" s="78">
        <v>3.5101</v>
      </c>
      <c r="V8" s="78">
        <v>5.9843400000000004</v>
      </c>
      <c r="W8" s="78">
        <v>1.93699</v>
      </c>
      <c r="X8" s="78">
        <v>5.6348799999999999</v>
      </c>
      <c r="Y8" s="78">
        <v>1.76</v>
      </c>
      <c r="Z8" s="78">
        <v>6.6883800000000004</v>
      </c>
      <c r="AA8" s="78">
        <v>5.9843400000000004</v>
      </c>
      <c r="AB8" s="78">
        <v>9.3285300000000007</v>
      </c>
      <c r="AC8" s="78">
        <v>5.3254200000000003</v>
      </c>
      <c r="AD8" s="78">
        <v>6.1639999999999997</v>
      </c>
      <c r="AE8" s="78">
        <v>2.2881300000000002</v>
      </c>
      <c r="AF8" s="78">
        <v>7.2164099999999998</v>
      </c>
      <c r="AG8" s="78">
        <v>2.11212</v>
      </c>
      <c r="AH8" s="78">
        <v>7.2049799999999999</v>
      </c>
      <c r="AI8" s="78">
        <v>4.4002499999999998</v>
      </c>
      <c r="AJ8" s="78">
        <v>5.9843400000000004</v>
      </c>
      <c r="AK8" s="78">
        <v>4.5762600000000004</v>
      </c>
      <c r="AL8" s="78">
        <v>5.9445300000000003</v>
      </c>
      <c r="AM8" s="78">
        <v>4.5762600000000004</v>
      </c>
      <c r="AN8" s="78">
        <v>2.46414</v>
      </c>
      <c r="AO8" s="78">
        <v>2.8159999999999998</v>
      </c>
      <c r="AP8" s="78">
        <v>7.8254999999999999</v>
      </c>
      <c r="AQ8" s="78">
        <v>2.9921700000000002</v>
      </c>
      <c r="AR8" s="78">
        <v>6.6764999999999999</v>
      </c>
      <c r="AS8" s="78">
        <v>7.8324999999999996</v>
      </c>
      <c r="AT8" s="78">
        <v>6.2522000000000002</v>
      </c>
      <c r="AU8" s="78">
        <v>9.1736699999999995</v>
      </c>
      <c r="AV8" s="78">
        <v>4.3768200000000004</v>
      </c>
      <c r="AW8" s="78">
        <v>9.85656</v>
      </c>
      <c r="AX8" s="78">
        <v>1.8801000000000001</v>
      </c>
      <c r="AY8" s="78">
        <v>5.3162399999999996</v>
      </c>
      <c r="AZ8" s="78">
        <v>4.1585999999999999</v>
      </c>
      <c r="BA8" s="78">
        <v>6.8743400000000001</v>
      </c>
      <c r="BB8" s="78">
        <v>2.6401500000000002</v>
      </c>
      <c r="BC8" s="78">
        <v>4.22424</v>
      </c>
      <c r="BD8" s="78">
        <v>5.1042899999999998</v>
      </c>
      <c r="BE8" s="78">
        <v>8.7542000000000009</v>
      </c>
      <c r="BF8" s="78">
        <v>8.8308999999999997</v>
      </c>
      <c r="BG8" s="78">
        <v>10.43491</v>
      </c>
      <c r="BH8" s="78">
        <v>10.43181</v>
      </c>
      <c r="BI8" s="78">
        <v>10.915520000000001</v>
      </c>
      <c r="BJ8" s="78">
        <v>4.7549599999999996</v>
      </c>
      <c r="BK8" s="78">
        <v>9.0838800000000006</v>
      </c>
      <c r="BL8" s="78">
        <v>7.5684300000000002</v>
      </c>
      <c r="BM8" s="78">
        <v>10.20858</v>
      </c>
      <c r="BN8" s="78">
        <v>14.7994</v>
      </c>
    </row>
    <row r="9" spans="1:66" ht="20.25" customHeight="1">
      <c r="A9" s="77"/>
      <c r="B9" s="88">
        <v>8.2724700000000002</v>
      </c>
      <c r="C9" s="78">
        <v>7.0404</v>
      </c>
      <c r="D9" s="78">
        <v>6.1782000000000004</v>
      </c>
      <c r="E9" s="78">
        <v>1.05606</v>
      </c>
      <c r="F9" s="85">
        <v>3.2694000000000001</v>
      </c>
      <c r="G9" s="78">
        <v>5.4563100000000002</v>
      </c>
      <c r="H9" s="78">
        <v>3.94</v>
      </c>
      <c r="I9" s="78">
        <v>2.04996</v>
      </c>
      <c r="J9" s="78">
        <v>10</v>
      </c>
      <c r="K9" s="78">
        <v>8.3663799999999995</v>
      </c>
      <c r="L9" s="78">
        <v>6.0730000000000004</v>
      </c>
      <c r="M9" s="78">
        <v>9.8559999999999999</v>
      </c>
      <c r="N9" s="78">
        <v>7.1621300000000003</v>
      </c>
      <c r="O9" s="78">
        <v>4.0369999999999999</v>
      </c>
      <c r="P9" s="78">
        <v>6.7270000000000003</v>
      </c>
      <c r="Q9" s="78">
        <v>4.92828</v>
      </c>
      <c r="R9" s="78">
        <v>2.2881300000000002</v>
      </c>
      <c r="S9" s="78">
        <v>1.0530299999999999</v>
      </c>
      <c r="T9" s="78">
        <v>4.9219999999999997</v>
      </c>
      <c r="U9" s="78">
        <v>4.9141399999999997</v>
      </c>
      <c r="V9" s="78">
        <v>11.44065</v>
      </c>
      <c r="W9" s="78">
        <v>3.1696200000000001</v>
      </c>
      <c r="X9" s="78">
        <v>2.8174399999999999</v>
      </c>
      <c r="Y9" s="78">
        <v>6.5119999999999996</v>
      </c>
      <c r="Z9" s="78">
        <v>6.5123699999999998</v>
      </c>
      <c r="AA9" s="78">
        <v>6.33636</v>
      </c>
      <c r="AB9" s="78">
        <v>3.6962100000000002</v>
      </c>
      <c r="AC9" s="78">
        <v>5.3232100000000004</v>
      </c>
      <c r="AD9" s="78">
        <v>4.452</v>
      </c>
      <c r="AE9" s="78">
        <v>6.5123699999999998</v>
      </c>
      <c r="AF9" s="78">
        <v>4.22424</v>
      </c>
      <c r="AG9" s="78">
        <v>5.63232</v>
      </c>
      <c r="AH9" s="78">
        <v>6.8917200000000003</v>
      </c>
      <c r="AI9" s="78">
        <v>3.3441900000000002</v>
      </c>
      <c r="AJ9" s="78">
        <v>3.87222</v>
      </c>
      <c r="AK9" s="78">
        <v>5.2803000000000004</v>
      </c>
      <c r="AL9" s="78">
        <v>7.82775</v>
      </c>
      <c r="AM9" s="78">
        <v>3.3441900000000002</v>
      </c>
      <c r="AN9" s="78">
        <v>3.5202</v>
      </c>
      <c r="AO9" s="78">
        <v>2.64</v>
      </c>
      <c r="AP9" s="78">
        <v>4.3822799999999997</v>
      </c>
      <c r="AQ9" s="78">
        <v>6.33636</v>
      </c>
      <c r="AR9" s="78">
        <v>3.4717799999999999</v>
      </c>
      <c r="AS9" s="78">
        <v>10.652200000000001</v>
      </c>
      <c r="AT9" s="78">
        <v>4.6891499999999997</v>
      </c>
      <c r="AU9" s="78">
        <v>7.41364</v>
      </c>
      <c r="AV9" s="78">
        <v>8.1283799999999999</v>
      </c>
      <c r="AW9" s="78">
        <v>5.2803000000000004</v>
      </c>
      <c r="AX9" s="78">
        <v>6.2686000000000002</v>
      </c>
      <c r="AY9" s="78">
        <v>2.8110599999999999</v>
      </c>
      <c r="AZ9" s="78">
        <v>3.3268800000000001</v>
      </c>
      <c r="BA9" s="78">
        <v>4.0618499999999997</v>
      </c>
      <c r="BB9" s="78">
        <v>5.2803000000000004</v>
      </c>
      <c r="BC9" s="78">
        <v>4.92828</v>
      </c>
      <c r="BD9" s="78">
        <v>4.92828</v>
      </c>
      <c r="BE9" s="78">
        <v>6.3900800000000002</v>
      </c>
      <c r="BF9" s="78">
        <v>7.1326499999999999</v>
      </c>
      <c r="BG9" s="78">
        <v>12.11796</v>
      </c>
      <c r="BH9" s="78">
        <v>8.4127500000000008</v>
      </c>
      <c r="BI9" s="78">
        <v>6.4620899999999999</v>
      </c>
      <c r="BJ9" s="78">
        <v>6.7927999999999997</v>
      </c>
      <c r="BK9" s="78">
        <v>4.3737199999999996</v>
      </c>
      <c r="BL9" s="78">
        <v>7.74444</v>
      </c>
      <c r="BM9" s="89"/>
      <c r="BN9" s="78">
        <v>11.77225</v>
      </c>
    </row>
    <row r="10" spans="1:66" ht="20.25" customHeight="1">
      <c r="A10" s="77"/>
      <c r="B10" s="88">
        <v>8.0597999999999992</v>
      </c>
      <c r="C10" s="78">
        <v>2.6401500000000002</v>
      </c>
      <c r="D10" s="78">
        <v>5.1190800000000003</v>
      </c>
      <c r="E10" s="78">
        <v>2.81616</v>
      </c>
      <c r="F10" s="85">
        <v>3.4328699999999999</v>
      </c>
      <c r="G10" s="78">
        <v>2.6401500000000002</v>
      </c>
      <c r="H10" s="78">
        <v>1.478</v>
      </c>
      <c r="I10" s="78">
        <v>3.4165999999999999</v>
      </c>
      <c r="J10" s="78">
        <v>34</v>
      </c>
      <c r="K10" s="78">
        <v>7.9860899999999999</v>
      </c>
      <c r="L10" s="78">
        <v>10.122</v>
      </c>
      <c r="M10" s="78">
        <v>6.4059999999999997</v>
      </c>
      <c r="N10" s="78">
        <v>4.9394</v>
      </c>
      <c r="O10" s="78">
        <v>5.383</v>
      </c>
      <c r="P10" s="78">
        <v>6.39</v>
      </c>
      <c r="Q10" s="78">
        <v>6.6883800000000004</v>
      </c>
      <c r="R10" s="78">
        <v>5.9843400000000004</v>
      </c>
      <c r="S10" s="78">
        <v>0.70201999999999998</v>
      </c>
      <c r="T10" s="78">
        <v>4.1837</v>
      </c>
      <c r="U10" s="78">
        <v>2.1060599999999998</v>
      </c>
      <c r="V10" s="78">
        <v>5.2803000000000004</v>
      </c>
      <c r="W10" s="78">
        <v>1.5848100000000001</v>
      </c>
      <c r="X10" s="78">
        <v>3.6978900000000001</v>
      </c>
      <c r="Y10" s="78">
        <v>3.6960000000000002</v>
      </c>
      <c r="Z10" s="78">
        <v>5.1042899999999998</v>
      </c>
      <c r="AA10" s="78">
        <v>5.63232</v>
      </c>
      <c r="AB10" s="78">
        <v>8.44848</v>
      </c>
      <c r="AC10" s="78">
        <v>7.5151199999999996</v>
      </c>
      <c r="AD10" s="78">
        <v>3.089</v>
      </c>
      <c r="AE10" s="78">
        <v>10.20858</v>
      </c>
      <c r="AF10" s="78">
        <v>3.3441900000000002</v>
      </c>
      <c r="AG10" s="78">
        <v>4.92828</v>
      </c>
      <c r="AH10" s="78">
        <v>6.8917200000000003</v>
      </c>
      <c r="AI10" s="78">
        <v>4.0482300000000002</v>
      </c>
      <c r="AJ10" s="78">
        <v>5.63232</v>
      </c>
      <c r="AK10" s="78">
        <v>2.81616</v>
      </c>
      <c r="AL10" s="78">
        <v>6.57531</v>
      </c>
      <c r="AM10" s="78">
        <v>2.9921700000000002</v>
      </c>
      <c r="AN10" s="78">
        <v>3.3441900000000002</v>
      </c>
      <c r="AO10" s="78">
        <v>5.1040000000000001</v>
      </c>
      <c r="AP10" s="78">
        <v>5.6278800000000002</v>
      </c>
      <c r="AQ10" s="78">
        <v>5.1042899999999998</v>
      </c>
      <c r="AR10" s="78">
        <v>4.5400200000000002</v>
      </c>
      <c r="AS10" s="78">
        <v>4.6970999999999998</v>
      </c>
      <c r="AT10" s="78">
        <v>5.00176</v>
      </c>
      <c r="AU10" s="78">
        <v>4.8473800000000002</v>
      </c>
      <c r="AV10" s="78">
        <v>4.3768200000000004</v>
      </c>
      <c r="AW10" s="78">
        <v>9.85656</v>
      </c>
      <c r="AX10" s="78">
        <v>2.8208700000000002</v>
      </c>
      <c r="AY10" s="78">
        <v>4.6851000000000003</v>
      </c>
      <c r="AZ10" s="78">
        <v>4.4358399999999998</v>
      </c>
      <c r="BA10" s="78">
        <v>5.9365500000000004</v>
      </c>
      <c r="BB10" s="78">
        <v>5.9843400000000004</v>
      </c>
      <c r="BC10" s="78">
        <v>8.9765099999999993</v>
      </c>
      <c r="BD10" s="78">
        <v>2.11212</v>
      </c>
      <c r="BE10" s="78">
        <v>6.3900800000000002</v>
      </c>
      <c r="BF10" s="78">
        <v>6.1136999999999997</v>
      </c>
      <c r="BG10" s="78">
        <v>10.43491</v>
      </c>
      <c r="BH10" s="78">
        <v>5.3841599999999996</v>
      </c>
      <c r="BI10" s="78">
        <v>11.10252</v>
      </c>
      <c r="BJ10" s="78">
        <v>5.43424</v>
      </c>
      <c r="BK10" s="78">
        <v>5.7194799999999999</v>
      </c>
      <c r="BL10" s="89"/>
      <c r="BM10" s="89"/>
      <c r="BN10" s="78">
        <v>10.095599999999999</v>
      </c>
    </row>
    <row r="11" spans="1:66" ht="20.25" customHeight="1">
      <c r="A11" s="77"/>
      <c r="B11" s="88">
        <v>7.9204499999999998</v>
      </c>
      <c r="C11" s="78">
        <v>2.6401500000000002</v>
      </c>
      <c r="D11" s="78">
        <v>4.7660400000000003</v>
      </c>
      <c r="E11" s="78">
        <v>4.22424</v>
      </c>
      <c r="F11" s="85">
        <v>2.9424600000000001</v>
      </c>
      <c r="G11" s="78">
        <v>3.5202</v>
      </c>
      <c r="H11" s="78">
        <v>3.94</v>
      </c>
      <c r="I11" s="78">
        <v>1.7082999999999999</v>
      </c>
      <c r="J11" s="78">
        <v>18</v>
      </c>
      <c r="K11" s="78">
        <v>11.4093</v>
      </c>
      <c r="L11" s="78">
        <v>3.7120000000000002</v>
      </c>
      <c r="M11" s="78">
        <v>8.8699999999999992</v>
      </c>
      <c r="N11" s="78">
        <v>7.3979999999999997</v>
      </c>
      <c r="O11" s="78">
        <v>3.028</v>
      </c>
      <c r="P11" s="78">
        <v>11.775</v>
      </c>
      <c r="Q11" s="78">
        <v>5.8083299999999998</v>
      </c>
      <c r="R11" s="78">
        <v>6.33636</v>
      </c>
      <c r="S11" s="78">
        <v>0.35100999999999999</v>
      </c>
      <c r="T11" s="78">
        <v>4.4298000000000002</v>
      </c>
      <c r="U11" s="78">
        <v>4.9141399999999997</v>
      </c>
      <c r="V11" s="78">
        <v>4.7522700000000002</v>
      </c>
      <c r="W11" s="78">
        <v>1.93699</v>
      </c>
      <c r="X11" s="78">
        <v>3.1696200000000001</v>
      </c>
      <c r="Y11" s="78">
        <v>3.8719999999999999</v>
      </c>
      <c r="Z11" s="78">
        <v>3.6962100000000002</v>
      </c>
      <c r="AA11" s="78">
        <v>2.9921700000000002</v>
      </c>
      <c r="AB11" s="78">
        <v>8.0964600000000004</v>
      </c>
      <c r="AC11" s="78">
        <v>4.3799000000000001</v>
      </c>
      <c r="AD11" s="78">
        <v>6.19</v>
      </c>
      <c r="AE11" s="78">
        <v>4.7522700000000002</v>
      </c>
      <c r="AF11" s="78">
        <v>5.2803000000000004</v>
      </c>
      <c r="AG11" s="78">
        <v>4.22424</v>
      </c>
      <c r="AH11" s="78">
        <v>5.0028800000000002</v>
      </c>
      <c r="AI11" s="78">
        <v>2.2881300000000002</v>
      </c>
      <c r="AJ11" s="78">
        <v>6.1603500000000002</v>
      </c>
      <c r="AK11" s="78">
        <v>7.3924200000000004</v>
      </c>
      <c r="AL11" s="78">
        <v>7.8317500000000004</v>
      </c>
      <c r="AM11" s="78">
        <v>5.2803000000000004</v>
      </c>
      <c r="AN11" s="78">
        <v>3.5202</v>
      </c>
      <c r="AO11" s="78">
        <v>5.1040000000000001</v>
      </c>
      <c r="AP11" s="78">
        <v>9.3797999999999995</v>
      </c>
      <c r="AQ11" s="78">
        <v>4.0482300000000002</v>
      </c>
      <c r="AR11" s="78">
        <v>4.5400200000000002</v>
      </c>
      <c r="AS11" s="78">
        <v>5.3233800000000002</v>
      </c>
      <c r="AT11" s="78">
        <v>7.1900300000000001</v>
      </c>
      <c r="AU11" s="78">
        <v>6.5582200000000004</v>
      </c>
      <c r="AV11" s="78">
        <v>2.5004</v>
      </c>
      <c r="AW11" s="78">
        <v>6.8643900000000002</v>
      </c>
      <c r="AX11" s="78">
        <v>6.5814000000000004</v>
      </c>
      <c r="AY11" s="78">
        <v>1.8740399999999999</v>
      </c>
      <c r="AZ11" s="78">
        <v>3.60412</v>
      </c>
      <c r="BA11" s="78">
        <v>4.9992000000000001</v>
      </c>
      <c r="BB11" s="78">
        <v>4.5762600000000004</v>
      </c>
      <c r="BC11" s="78">
        <v>4.92828</v>
      </c>
      <c r="BD11" s="78">
        <v>3.3441900000000002</v>
      </c>
      <c r="BE11" s="78">
        <v>6.0537599999999996</v>
      </c>
      <c r="BF11" s="78">
        <v>6.7298</v>
      </c>
      <c r="BG11" s="78">
        <v>6.1178400000000002</v>
      </c>
      <c r="BH11" s="78">
        <v>6.3936900000000003</v>
      </c>
      <c r="BI11" s="78">
        <v>4.7101600000000001</v>
      </c>
      <c r="BJ11" s="78">
        <v>7.2164099999999998</v>
      </c>
      <c r="BK11" s="78">
        <v>8.4109999999999996</v>
      </c>
      <c r="BL11" s="89"/>
      <c r="BM11" s="89"/>
      <c r="BN11" s="78">
        <v>7.9204499999999998</v>
      </c>
    </row>
    <row r="12" spans="1:66" ht="20.25" customHeight="1">
      <c r="A12" s="77"/>
      <c r="B12" s="88">
        <v>7.8627700000000003</v>
      </c>
      <c r="C12" s="78">
        <v>1.93611</v>
      </c>
      <c r="D12" s="78">
        <v>4.0599600000000002</v>
      </c>
      <c r="E12" s="78">
        <v>3.87222</v>
      </c>
      <c r="F12" s="85">
        <v>2.5610300000000001</v>
      </c>
      <c r="G12" s="78">
        <v>1.23207</v>
      </c>
      <c r="H12" s="78">
        <v>0.49199999999999999</v>
      </c>
      <c r="I12" s="78">
        <v>4.1029200000000001</v>
      </c>
      <c r="J12" s="78">
        <v>74</v>
      </c>
      <c r="K12" s="78">
        <v>6.0849599999999997</v>
      </c>
      <c r="L12" s="78">
        <v>8.7729999999999997</v>
      </c>
      <c r="M12" s="78">
        <v>8.6240000000000006</v>
      </c>
      <c r="N12" s="78">
        <v>8.6310000000000002</v>
      </c>
      <c r="O12" s="78">
        <v>5.0469999999999997</v>
      </c>
      <c r="P12" s="78">
        <v>11.101000000000001</v>
      </c>
      <c r="Q12" s="78">
        <v>5.8083299999999998</v>
      </c>
      <c r="R12" s="78">
        <v>4.7522700000000002</v>
      </c>
      <c r="S12" s="78">
        <v>1.0530299999999999</v>
      </c>
      <c r="T12" s="78">
        <v>16.980899999999998</v>
      </c>
      <c r="U12" s="78">
        <v>5.2651500000000002</v>
      </c>
      <c r="V12" s="78">
        <v>5.8083299999999998</v>
      </c>
      <c r="W12" s="78">
        <v>0.52827000000000002</v>
      </c>
      <c r="X12" s="78">
        <v>3.1696200000000001</v>
      </c>
      <c r="Y12" s="78">
        <v>6.16</v>
      </c>
      <c r="Z12" s="78">
        <v>3.3441900000000002</v>
      </c>
      <c r="AA12" s="78">
        <v>5.4563100000000002</v>
      </c>
      <c r="AB12" s="78">
        <v>4.92828</v>
      </c>
      <c r="AC12" s="78">
        <v>6.2569999999999997</v>
      </c>
      <c r="AD12" s="78">
        <v>8.2530000000000001</v>
      </c>
      <c r="AE12" s="78">
        <v>2.46414</v>
      </c>
      <c r="AF12" s="78">
        <v>5.4563100000000002</v>
      </c>
      <c r="AG12" s="78">
        <v>3.6962100000000002</v>
      </c>
      <c r="AH12" s="78">
        <v>2.81412</v>
      </c>
      <c r="AI12" s="78">
        <v>4.7522700000000002</v>
      </c>
      <c r="AJ12" s="78">
        <v>2.11212</v>
      </c>
      <c r="AK12" s="78">
        <v>5.8083299999999998</v>
      </c>
      <c r="AL12" s="78">
        <v>12.215579999999999</v>
      </c>
      <c r="AM12" s="78">
        <v>5.63232</v>
      </c>
      <c r="AN12" s="78">
        <v>5.8083299999999998</v>
      </c>
      <c r="AO12" s="78">
        <v>2.64</v>
      </c>
      <c r="AP12" s="78">
        <v>5.00624</v>
      </c>
      <c r="AQ12" s="78">
        <v>3.16818</v>
      </c>
      <c r="AR12" s="78">
        <v>3.4717799999999999</v>
      </c>
      <c r="AS12" s="78">
        <v>3.1314000000000002</v>
      </c>
      <c r="AT12" s="78">
        <v>6.8734599999999997</v>
      </c>
      <c r="AU12" s="78">
        <v>7.4835900000000004</v>
      </c>
      <c r="AV12" s="78">
        <v>4.0631500000000003</v>
      </c>
      <c r="AW12" s="78">
        <v>6.6883800000000004</v>
      </c>
      <c r="AX12" s="78">
        <v>5.3277999999999999</v>
      </c>
      <c r="AY12" s="78">
        <v>3.44014</v>
      </c>
      <c r="AZ12" s="78">
        <v>8.0976700000000008</v>
      </c>
      <c r="BA12" s="78">
        <v>4.0618499999999997</v>
      </c>
      <c r="BB12" s="78">
        <v>4.92828</v>
      </c>
      <c r="BC12" s="78">
        <v>3.87222</v>
      </c>
      <c r="BD12" s="78">
        <v>6.33636</v>
      </c>
      <c r="BE12" s="78">
        <v>4.7084799999999998</v>
      </c>
      <c r="BF12" s="78">
        <v>4.7108600000000003</v>
      </c>
      <c r="BG12" s="78">
        <v>4.0785600000000004</v>
      </c>
      <c r="BH12" s="78">
        <v>7.4760400000000002</v>
      </c>
      <c r="BI12" s="78">
        <v>6.7489999999999997</v>
      </c>
      <c r="BJ12" s="78">
        <v>7.3924200000000004</v>
      </c>
      <c r="BK12" s="78">
        <v>13.12077</v>
      </c>
      <c r="BL12" s="89"/>
      <c r="BM12" s="89"/>
      <c r="BN12" s="78">
        <v>7.3924200000000004</v>
      </c>
    </row>
    <row r="13" spans="1:66" ht="20.25" customHeight="1">
      <c r="A13" s="77"/>
      <c r="B13" s="88">
        <v>7.7949200000000003</v>
      </c>
      <c r="C13" s="78">
        <v>4.22424</v>
      </c>
      <c r="D13" s="78">
        <v>3.7069200000000002</v>
      </c>
      <c r="E13" s="78">
        <v>3.6962100000000002</v>
      </c>
      <c r="F13" s="85">
        <v>3.4873599999999998</v>
      </c>
      <c r="G13" s="78">
        <v>3.87222</v>
      </c>
      <c r="H13" s="78">
        <v>3.9390000000000001</v>
      </c>
      <c r="I13" s="78">
        <v>2.39337</v>
      </c>
      <c r="J13" s="78">
        <v>10</v>
      </c>
      <c r="K13" s="78">
        <v>8.7462099999999996</v>
      </c>
      <c r="L13" s="78">
        <v>4.0540000000000003</v>
      </c>
      <c r="M13" s="78">
        <v>9.1150000000000002</v>
      </c>
      <c r="N13" s="78">
        <v>5.1786000000000003</v>
      </c>
      <c r="O13" s="78">
        <v>7.7389999999999999</v>
      </c>
      <c r="P13" s="78">
        <v>7.4</v>
      </c>
      <c r="Q13" s="78">
        <v>6.5123699999999998</v>
      </c>
      <c r="R13" s="78">
        <v>5.4563100000000002</v>
      </c>
      <c r="S13" s="78">
        <v>1.0530299999999999</v>
      </c>
      <c r="T13" s="78">
        <v>2.9531999999999998</v>
      </c>
      <c r="U13" s="78">
        <v>5.6161599999999998</v>
      </c>
      <c r="V13" s="78">
        <v>5.8083299999999998</v>
      </c>
      <c r="W13" s="78">
        <v>4.7544300000000002</v>
      </c>
      <c r="X13" s="78">
        <v>2.4652599999999998</v>
      </c>
      <c r="Y13" s="78">
        <v>7.2160000000000002</v>
      </c>
      <c r="Z13" s="78">
        <v>5.4563100000000002</v>
      </c>
      <c r="AA13" s="78">
        <v>6.8643900000000002</v>
      </c>
      <c r="AB13" s="78">
        <v>9.85656</v>
      </c>
      <c r="AC13" s="78">
        <v>6.2569999999999997</v>
      </c>
      <c r="AD13" s="78">
        <v>7.5659999999999998</v>
      </c>
      <c r="AE13" s="78">
        <v>5.63232</v>
      </c>
      <c r="AF13" s="78">
        <v>5.4563100000000002</v>
      </c>
      <c r="AG13" s="78">
        <v>3.5202</v>
      </c>
      <c r="AH13" s="78">
        <v>7.5043199999999999</v>
      </c>
      <c r="AI13" s="78">
        <v>7.0404</v>
      </c>
      <c r="AJ13" s="78">
        <v>5.2803000000000004</v>
      </c>
      <c r="AK13" s="78">
        <v>4.4002499999999998</v>
      </c>
      <c r="AL13" s="78">
        <v>5.3175999999999997</v>
      </c>
      <c r="AM13" s="78">
        <v>5.9843400000000004</v>
      </c>
      <c r="AN13" s="78">
        <v>5.2803000000000004</v>
      </c>
      <c r="AO13" s="78">
        <v>4.2240000000000002</v>
      </c>
      <c r="AP13" s="78">
        <v>6.5706899999999999</v>
      </c>
      <c r="AQ13" s="78">
        <v>3.16818</v>
      </c>
      <c r="AR13" s="78">
        <v>5.6082599999999996</v>
      </c>
      <c r="AS13" s="78">
        <v>10.638260000000001</v>
      </c>
      <c r="AT13" s="78">
        <v>5.3113099999999998</v>
      </c>
      <c r="AU13" s="78">
        <v>6.3749099999999999</v>
      </c>
      <c r="AV13" s="78">
        <v>7.1881899999999996</v>
      </c>
      <c r="AW13" s="78">
        <v>7.74444</v>
      </c>
      <c r="AX13" s="78">
        <v>5.3277999999999999</v>
      </c>
      <c r="AY13" s="78">
        <v>1.8764400000000001</v>
      </c>
      <c r="AZ13" s="78">
        <v>3.0493100000000002</v>
      </c>
      <c r="BA13" s="78">
        <v>4.9984000000000002</v>
      </c>
      <c r="BB13" s="78">
        <v>2.9921700000000002</v>
      </c>
      <c r="BC13" s="78">
        <v>7.0404</v>
      </c>
      <c r="BD13" s="78">
        <v>4.4002499999999998</v>
      </c>
      <c r="BE13" s="78">
        <v>7.73536</v>
      </c>
      <c r="BF13" s="78">
        <v>6.3933099999999996</v>
      </c>
      <c r="BG13" s="78">
        <v>7.47736</v>
      </c>
      <c r="BH13" s="78">
        <v>4.4002499999999998</v>
      </c>
      <c r="BI13" s="78">
        <v>9.7860499999999995</v>
      </c>
      <c r="BJ13" s="89"/>
      <c r="BK13" s="78">
        <v>7.4014600000000002</v>
      </c>
      <c r="BL13" s="89"/>
      <c r="BM13" s="89"/>
      <c r="BN13" s="78">
        <v>8.44848</v>
      </c>
    </row>
    <row r="14" spans="1:66" ht="20.25" customHeight="1">
      <c r="A14" s="77"/>
      <c r="B14" s="88">
        <v>7.5959099999999999</v>
      </c>
      <c r="C14" s="78">
        <v>6.8643900000000002</v>
      </c>
      <c r="D14" s="78">
        <v>3.3538800000000002</v>
      </c>
      <c r="E14" s="78">
        <v>2.9921700000000002</v>
      </c>
      <c r="F14" s="85">
        <v>3.2149100000000002</v>
      </c>
      <c r="G14" s="78">
        <v>3.5202</v>
      </c>
      <c r="H14" s="78">
        <v>3.9390000000000001</v>
      </c>
      <c r="I14" s="78">
        <v>2.0514600000000001</v>
      </c>
      <c r="J14" s="78">
        <v>30</v>
      </c>
      <c r="K14" s="78">
        <v>3.4228800000000001</v>
      </c>
      <c r="L14" s="78">
        <v>3.7160000000000002</v>
      </c>
      <c r="M14" s="78">
        <v>6.6520000000000001</v>
      </c>
      <c r="N14" s="78">
        <v>2.7126000000000001</v>
      </c>
      <c r="O14" s="78">
        <v>4.0380000000000003</v>
      </c>
      <c r="P14" s="78">
        <v>9.4179999999999993</v>
      </c>
      <c r="Q14" s="78">
        <v>7.2164099999999998</v>
      </c>
      <c r="R14" s="78">
        <v>4.4002499999999998</v>
      </c>
      <c r="S14" s="78">
        <v>2.1060599999999998</v>
      </c>
      <c r="T14" s="78">
        <v>7.383</v>
      </c>
      <c r="U14" s="78">
        <v>3.86111</v>
      </c>
      <c r="V14" s="78">
        <v>5.2803000000000004</v>
      </c>
      <c r="W14" s="78">
        <v>3.6978900000000001</v>
      </c>
      <c r="X14" s="78">
        <v>1.5848100000000001</v>
      </c>
      <c r="Y14" s="78">
        <v>4.9279999999999999</v>
      </c>
      <c r="Z14" s="78">
        <v>2.11212</v>
      </c>
      <c r="AA14" s="78">
        <v>7.2164099999999998</v>
      </c>
      <c r="AB14" s="78">
        <v>6.1603500000000002</v>
      </c>
      <c r="AC14" s="78">
        <v>7.1955499999999999</v>
      </c>
      <c r="AD14" s="78">
        <v>6.1909999999999998</v>
      </c>
      <c r="AE14" s="78">
        <v>6.6883800000000004</v>
      </c>
      <c r="AF14" s="78">
        <v>4.4002499999999998</v>
      </c>
      <c r="AG14" s="78">
        <v>3.16818</v>
      </c>
      <c r="AH14" s="78">
        <v>8.1457999999999995</v>
      </c>
      <c r="AI14" s="78">
        <v>4.7522700000000002</v>
      </c>
      <c r="AJ14" s="78">
        <v>4.92828</v>
      </c>
      <c r="AK14" s="78">
        <v>3.6962100000000002</v>
      </c>
      <c r="AL14" s="78">
        <v>8.1327999999999996</v>
      </c>
      <c r="AM14" s="78">
        <v>5.2803000000000004</v>
      </c>
      <c r="AN14" s="78">
        <v>4.5762600000000004</v>
      </c>
      <c r="AO14" s="78">
        <v>3.1680000000000001</v>
      </c>
      <c r="AP14" s="78">
        <v>5.6320199999999998</v>
      </c>
      <c r="AQ14" s="78">
        <v>4.4002499999999998</v>
      </c>
      <c r="AR14" s="78">
        <v>4.2876799999999999</v>
      </c>
      <c r="AS14" s="78">
        <v>5.3191300000000004</v>
      </c>
      <c r="AT14" s="78">
        <v>4.0621099999999997</v>
      </c>
      <c r="AU14" s="78">
        <v>9.4860000000000007</v>
      </c>
      <c r="AV14" s="78">
        <v>2.5002399999999998</v>
      </c>
      <c r="AW14" s="78">
        <v>6.1603500000000002</v>
      </c>
      <c r="AX14" s="78">
        <v>3.7605599999999999</v>
      </c>
      <c r="AY14" s="78">
        <v>5.9420599999999997</v>
      </c>
      <c r="AZ14" s="78">
        <v>3.93526</v>
      </c>
      <c r="BA14" s="78">
        <v>4.6859999999999999</v>
      </c>
      <c r="BB14" s="78">
        <v>4.5762600000000004</v>
      </c>
      <c r="BC14" s="78">
        <v>4.5762600000000004</v>
      </c>
      <c r="BD14" s="78">
        <v>7.2164099999999998</v>
      </c>
      <c r="BE14" s="78">
        <v>7.7420299999999997</v>
      </c>
      <c r="BF14" s="78">
        <v>10.55922</v>
      </c>
      <c r="BG14" s="78">
        <v>5.4380800000000002</v>
      </c>
      <c r="BH14" s="89"/>
      <c r="BI14" s="78">
        <v>5.3992000000000004</v>
      </c>
      <c r="BJ14" s="89"/>
      <c r="BK14" s="78">
        <v>6.0557400000000001</v>
      </c>
      <c r="BL14" s="89"/>
      <c r="BM14" s="89"/>
      <c r="BN14" s="78">
        <v>10.560600000000001</v>
      </c>
    </row>
    <row r="15" spans="1:66" ht="20.25" customHeight="1">
      <c r="A15" s="77"/>
      <c r="B15" s="88">
        <v>7.5412400000000002</v>
      </c>
      <c r="C15" s="78">
        <v>6.5123699999999998</v>
      </c>
      <c r="D15" s="78">
        <v>3.7069200000000002</v>
      </c>
      <c r="E15" s="78">
        <v>3.3441900000000002</v>
      </c>
      <c r="F15" s="85">
        <v>2.9424600000000001</v>
      </c>
      <c r="G15" s="78">
        <v>4.0482300000000002</v>
      </c>
      <c r="H15" s="78">
        <v>1.4770000000000001</v>
      </c>
      <c r="I15" s="78">
        <v>4.1029200000000001</v>
      </c>
      <c r="J15" s="78">
        <v>78</v>
      </c>
      <c r="K15" s="78">
        <v>7.6063999999999998</v>
      </c>
      <c r="L15" s="78">
        <v>5.7439999999999998</v>
      </c>
      <c r="M15" s="78">
        <v>11.093</v>
      </c>
      <c r="N15" s="78">
        <v>13.069800000000001</v>
      </c>
      <c r="O15" s="78">
        <v>7.7389999999999999</v>
      </c>
      <c r="P15" s="78">
        <v>9.0820000000000007</v>
      </c>
      <c r="Q15" s="78">
        <v>7.5684300000000002</v>
      </c>
      <c r="R15" s="78">
        <v>4.22424</v>
      </c>
      <c r="S15" s="78">
        <v>2.1060599999999998</v>
      </c>
      <c r="T15" s="78">
        <v>11.0745</v>
      </c>
      <c r="U15" s="78">
        <v>2.8080799999999999</v>
      </c>
      <c r="V15" s="78">
        <v>3.6962100000000002</v>
      </c>
      <c r="W15" s="78">
        <v>4.2261600000000001</v>
      </c>
      <c r="X15" s="78">
        <v>5.2827000000000002</v>
      </c>
      <c r="Y15" s="78">
        <v>4.5759999999999996</v>
      </c>
      <c r="Z15" s="78">
        <v>4.7522700000000002</v>
      </c>
      <c r="AA15" s="78">
        <v>5.1042899999999998</v>
      </c>
      <c r="AB15" s="78">
        <v>4.7522700000000002</v>
      </c>
      <c r="AC15" s="78">
        <v>4.0657500000000004</v>
      </c>
      <c r="AD15" s="78">
        <v>8.9359999999999999</v>
      </c>
      <c r="AE15" s="78">
        <v>4.92828</v>
      </c>
      <c r="AF15" s="78">
        <v>4.92828</v>
      </c>
      <c r="AG15" s="78">
        <v>5.63232</v>
      </c>
      <c r="AH15" s="78">
        <v>2.8197000000000001</v>
      </c>
      <c r="AI15" s="78">
        <v>4.4002499999999998</v>
      </c>
      <c r="AJ15" s="78">
        <v>3.87222</v>
      </c>
      <c r="AK15" s="78">
        <v>4.0482300000000002</v>
      </c>
      <c r="AL15" s="78">
        <v>8.7584</v>
      </c>
      <c r="AM15" s="78">
        <v>4.5762600000000004</v>
      </c>
      <c r="AN15" s="78">
        <v>2.6401500000000002</v>
      </c>
      <c r="AO15" s="78">
        <v>3.6960000000000002</v>
      </c>
      <c r="AP15" s="78">
        <v>6.5774100000000004</v>
      </c>
      <c r="AQ15" s="78">
        <v>3.87222</v>
      </c>
      <c r="AR15" s="78">
        <v>3.4837400000000001</v>
      </c>
      <c r="AS15" s="78">
        <v>10.95115</v>
      </c>
      <c r="AT15" s="78">
        <v>6.5618699999999999</v>
      </c>
      <c r="AU15" s="78">
        <v>4.7430000000000003</v>
      </c>
      <c r="AV15" s="78">
        <v>3.7503600000000001</v>
      </c>
      <c r="AW15" s="78">
        <v>4.0482300000000002</v>
      </c>
      <c r="AX15" s="78">
        <v>3.4471799999999999</v>
      </c>
      <c r="AY15" s="78">
        <v>4.3735999999999997</v>
      </c>
      <c r="AZ15" s="78">
        <v>5.0596199999999998</v>
      </c>
      <c r="BA15" s="78">
        <v>6.5603999999999996</v>
      </c>
      <c r="BB15" s="78">
        <v>5.2803000000000004</v>
      </c>
      <c r="BC15" s="78">
        <v>7.2164099999999998</v>
      </c>
      <c r="BD15" s="78">
        <v>2.9921700000000002</v>
      </c>
      <c r="BE15" s="78">
        <v>9.4250799999999995</v>
      </c>
      <c r="BF15" s="78">
        <v>9.5373599999999996</v>
      </c>
      <c r="BG15" s="78">
        <v>6.7282000000000002</v>
      </c>
      <c r="BH15" s="89"/>
      <c r="BI15" s="78">
        <v>9.1111500000000003</v>
      </c>
      <c r="BJ15" s="89"/>
      <c r="BK15" s="78">
        <v>11.10219</v>
      </c>
      <c r="BL15" s="89"/>
      <c r="BM15" s="89"/>
      <c r="BN15" s="78">
        <v>13.02474</v>
      </c>
    </row>
    <row r="16" spans="1:66" ht="20.25" customHeight="1">
      <c r="A16" s="77"/>
      <c r="B16" s="88">
        <v>7.2208800000000002</v>
      </c>
      <c r="C16" s="78">
        <v>4.4002499999999998</v>
      </c>
      <c r="D16" s="78">
        <v>3.5304000000000002</v>
      </c>
      <c r="E16" s="78">
        <v>2.9921700000000002</v>
      </c>
      <c r="F16" s="85">
        <v>2.7244999999999999</v>
      </c>
      <c r="G16" s="78">
        <v>2.9921700000000002</v>
      </c>
      <c r="H16" s="78">
        <v>3.448</v>
      </c>
      <c r="I16" s="78">
        <v>3.4198</v>
      </c>
      <c r="J16" s="78">
        <v>26</v>
      </c>
      <c r="K16" s="78">
        <v>7.98672</v>
      </c>
      <c r="L16" s="78">
        <v>7.4329999999999998</v>
      </c>
      <c r="M16" s="78">
        <v>5.9169999999999998</v>
      </c>
      <c r="N16" s="78">
        <v>6.6644100000000002</v>
      </c>
      <c r="O16" s="78">
        <v>5.72</v>
      </c>
      <c r="P16" s="78">
        <v>10.763999999999999</v>
      </c>
      <c r="Q16" s="78">
        <v>4.0482300000000002</v>
      </c>
      <c r="R16" s="78">
        <v>5.8083299999999998</v>
      </c>
      <c r="S16" s="78">
        <v>1.75505</v>
      </c>
      <c r="T16" s="78">
        <v>2.7071000000000001</v>
      </c>
      <c r="U16" s="78">
        <v>2.8080799999999999</v>
      </c>
      <c r="V16" s="78">
        <v>5.9843400000000004</v>
      </c>
      <c r="W16" s="78">
        <v>5.4587899999999996</v>
      </c>
      <c r="X16" s="78">
        <v>7.2196899999999999</v>
      </c>
      <c r="Y16" s="78">
        <v>2.1120000000000001</v>
      </c>
      <c r="Z16" s="78">
        <v>5.4563100000000002</v>
      </c>
      <c r="AA16" s="78">
        <v>4.92828</v>
      </c>
      <c r="AB16" s="78">
        <v>3.6962100000000002</v>
      </c>
      <c r="AC16" s="78">
        <v>3.4402499999999998</v>
      </c>
      <c r="AD16" s="78">
        <v>5.1559999999999997</v>
      </c>
      <c r="AE16" s="78">
        <v>3.87222</v>
      </c>
      <c r="AF16" s="78">
        <v>6.1603500000000002</v>
      </c>
      <c r="AG16" s="78">
        <v>2.9921700000000002</v>
      </c>
      <c r="AH16" s="78">
        <v>4.0728999999999997</v>
      </c>
      <c r="AI16" s="78">
        <v>4.5762600000000004</v>
      </c>
      <c r="AJ16" s="78">
        <v>3.87222</v>
      </c>
      <c r="AK16" s="78">
        <v>5.2803000000000004</v>
      </c>
      <c r="AL16" s="78">
        <v>7.82</v>
      </c>
      <c r="AM16" s="78">
        <v>2.81616</v>
      </c>
      <c r="AN16" s="78">
        <v>4.4002499999999998</v>
      </c>
      <c r="AO16" s="78">
        <v>3.1680000000000001</v>
      </c>
      <c r="AP16" s="78">
        <v>4.0717299999999996</v>
      </c>
      <c r="AQ16" s="78">
        <v>4.92828</v>
      </c>
      <c r="AR16" s="78">
        <v>3.47126</v>
      </c>
      <c r="AS16" s="78">
        <v>3.75468</v>
      </c>
      <c r="AT16" s="78">
        <v>6.5618699999999999</v>
      </c>
      <c r="AU16" s="78">
        <v>4.4678399999999998</v>
      </c>
      <c r="AV16" s="78">
        <v>4.6879499999999998</v>
      </c>
      <c r="AW16" s="78">
        <v>7.9204499999999998</v>
      </c>
      <c r="AX16" s="78">
        <v>6.8943599999999998</v>
      </c>
      <c r="AY16" s="78">
        <v>4.3735999999999997</v>
      </c>
      <c r="AZ16" s="78">
        <v>6.1232600000000001</v>
      </c>
      <c r="BA16" s="78">
        <v>5.6231999999999998</v>
      </c>
      <c r="BB16" s="78">
        <v>5.9843400000000004</v>
      </c>
      <c r="BC16" s="78">
        <v>6.8643900000000002</v>
      </c>
      <c r="BD16" s="78">
        <v>3.87222</v>
      </c>
      <c r="BE16" s="78">
        <v>8.7518600000000006</v>
      </c>
      <c r="BF16" s="78">
        <v>11.240460000000001</v>
      </c>
      <c r="BG16" s="78">
        <v>7.4010199999999999</v>
      </c>
      <c r="BH16" s="89"/>
      <c r="BI16" s="78">
        <v>4.7243000000000004</v>
      </c>
      <c r="BJ16" s="89"/>
      <c r="BK16" s="78">
        <v>11.444739999999999</v>
      </c>
      <c r="BL16" s="89"/>
      <c r="BM16" s="89"/>
      <c r="BN16" s="89"/>
    </row>
    <row r="17" spans="1:66" ht="20.25" customHeight="1">
      <c r="A17" s="77"/>
      <c r="B17" s="88">
        <v>7.1902999999999997</v>
      </c>
      <c r="C17" s="78">
        <v>4.5762600000000004</v>
      </c>
      <c r="D17" s="78">
        <v>5.2956000000000003</v>
      </c>
      <c r="E17" s="78">
        <v>4.4002499999999998</v>
      </c>
      <c r="F17" s="85">
        <v>5.2310400000000001</v>
      </c>
      <c r="G17" s="78">
        <v>1.7601</v>
      </c>
      <c r="H17" s="78">
        <v>3.448</v>
      </c>
      <c r="I17" s="78">
        <v>3.4198</v>
      </c>
      <c r="J17" s="78">
        <v>32</v>
      </c>
      <c r="K17" s="78">
        <v>9.8878000000000004</v>
      </c>
      <c r="L17" s="78">
        <v>3.7160000000000002</v>
      </c>
      <c r="M17" s="78">
        <v>12.081</v>
      </c>
      <c r="N17" s="78">
        <v>5.9179199999999996</v>
      </c>
      <c r="O17" s="78">
        <v>6.7290000000000001</v>
      </c>
      <c r="P17" s="78">
        <v>3.7</v>
      </c>
      <c r="Q17" s="78">
        <v>4.92828</v>
      </c>
      <c r="R17" s="78">
        <v>6.1603500000000002</v>
      </c>
      <c r="S17" s="78">
        <v>1.0530299999999999</v>
      </c>
      <c r="T17" s="78">
        <v>3.6915</v>
      </c>
      <c r="U17" s="78">
        <v>3.5101</v>
      </c>
      <c r="V17" s="78">
        <v>8.9765099999999993</v>
      </c>
      <c r="W17" s="78">
        <v>3.5217999999999998</v>
      </c>
      <c r="X17" s="78">
        <v>2.9935299999999998</v>
      </c>
      <c r="Y17" s="78">
        <v>3.3439999999999999</v>
      </c>
      <c r="Z17" s="78">
        <v>5.9843400000000004</v>
      </c>
      <c r="AA17" s="78">
        <v>5.4563100000000002</v>
      </c>
      <c r="AB17" s="78">
        <v>4.92828</v>
      </c>
      <c r="AC17" s="78">
        <v>5.95289</v>
      </c>
      <c r="AD17" s="78">
        <v>6.8739999999999997</v>
      </c>
      <c r="AE17" s="78">
        <v>5.2803000000000004</v>
      </c>
      <c r="AF17" s="78">
        <v>5.2803000000000004</v>
      </c>
      <c r="AG17" s="78">
        <v>5.2803000000000004</v>
      </c>
      <c r="AH17" s="78">
        <v>7.2058999999999997</v>
      </c>
      <c r="AI17" s="78">
        <v>6.33636</v>
      </c>
      <c r="AJ17" s="78">
        <v>3.16818</v>
      </c>
      <c r="AK17" s="78">
        <v>4.4002499999999998</v>
      </c>
      <c r="AL17" s="78">
        <v>5.0048000000000004</v>
      </c>
      <c r="AM17" s="78">
        <v>5.8083299999999998</v>
      </c>
      <c r="AN17" s="78">
        <v>6.6883800000000004</v>
      </c>
      <c r="AO17" s="78">
        <v>3.8719999999999999</v>
      </c>
      <c r="AP17" s="78">
        <v>4.6917</v>
      </c>
      <c r="AQ17" s="78">
        <v>5.8083299999999998</v>
      </c>
      <c r="AR17" s="78">
        <v>0.80228999999999995</v>
      </c>
      <c r="AS17" s="78">
        <v>3.4417900000000001</v>
      </c>
      <c r="AT17" s="78">
        <v>3.1246999999999998</v>
      </c>
      <c r="AU17" s="78">
        <v>12.00732</v>
      </c>
      <c r="AV17" s="78">
        <v>5.9829100000000004</v>
      </c>
      <c r="AW17" s="78">
        <v>5.9843400000000004</v>
      </c>
      <c r="AX17" s="78">
        <v>2.50624</v>
      </c>
      <c r="AY17" s="78">
        <v>4.3737399999999997</v>
      </c>
      <c r="AZ17" s="78">
        <v>6.4015899999999997</v>
      </c>
      <c r="BA17" s="78">
        <v>6.5603999999999996</v>
      </c>
      <c r="BB17" s="78">
        <v>5.1042899999999998</v>
      </c>
      <c r="BC17" s="78">
        <v>6.33636</v>
      </c>
      <c r="BD17" s="78">
        <v>4.5762600000000004</v>
      </c>
      <c r="BE17" s="78">
        <v>6.06168</v>
      </c>
      <c r="BF17" s="78">
        <v>8.5154999999999994</v>
      </c>
      <c r="BG17" s="78">
        <v>6.0553800000000004</v>
      </c>
      <c r="BH17" s="89"/>
      <c r="BI17" s="78">
        <v>4.0494000000000003</v>
      </c>
      <c r="BJ17" s="89"/>
      <c r="BK17" s="78">
        <v>7.3924200000000004</v>
      </c>
      <c r="BL17" s="89"/>
      <c r="BM17" s="89"/>
      <c r="BN17" s="89"/>
    </row>
    <row r="18" spans="1:66" ht="20.25" customHeight="1">
      <c r="A18" s="77"/>
      <c r="B18" s="88">
        <v>7.1851000000000003</v>
      </c>
      <c r="C18" s="78">
        <v>7.3924200000000004</v>
      </c>
      <c r="D18" s="78">
        <v>4.0599600000000002</v>
      </c>
      <c r="E18" s="78">
        <v>0.52803</v>
      </c>
      <c r="F18" s="85">
        <v>3.32389</v>
      </c>
      <c r="G18" s="78">
        <v>4.92828</v>
      </c>
      <c r="H18" s="78">
        <v>2.4630000000000001</v>
      </c>
      <c r="I18" s="78">
        <v>2.0518800000000001</v>
      </c>
      <c r="J18" s="78">
        <v>51.411999999999999</v>
      </c>
      <c r="K18" s="78">
        <v>5.3242000000000003</v>
      </c>
      <c r="L18" s="78">
        <v>6.0810000000000004</v>
      </c>
      <c r="M18" s="78">
        <v>8.1319999999999997</v>
      </c>
      <c r="N18" s="78">
        <v>8.8783200000000004</v>
      </c>
      <c r="O18" s="78">
        <v>6.056</v>
      </c>
      <c r="P18" s="78">
        <v>5.0449999999999999</v>
      </c>
      <c r="Q18" s="78">
        <v>3.5202</v>
      </c>
      <c r="R18" s="78">
        <v>3.3441900000000002</v>
      </c>
      <c r="S18" s="78">
        <v>2.1060599999999998</v>
      </c>
      <c r="T18" s="78">
        <v>6.6447000000000003</v>
      </c>
      <c r="U18" s="78">
        <v>0.70201999999999998</v>
      </c>
      <c r="V18" s="78">
        <v>4.5762600000000004</v>
      </c>
      <c r="W18" s="78">
        <v>7.74796</v>
      </c>
      <c r="X18" s="78">
        <v>2.4652599999999998</v>
      </c>
      <c r="Y18" s="78">
        <v>5.6319999999999997</v>
      </c>
      <c r="Z18" s="78">
        <v>5.1042899999999998</v>
      </c>
      <c r="AA18" s="78">
        <v>4.4002499999999998</v>
      </c>
      <c r="AB18" s="78">
        <v>3.6962100000000002</v>
      </c>
      <c r="AC18" s="78">
        <v>5.95289</v>
      </c>
      <c r="AD18" s="78">
        <v>4.1219999999999999</v>
      </c>
      <c r="AE18" s="78">
        <v>3.6962100000000002</v>
      </c>
      <c r="AF18" s="78">
        <v>4.0482300000000002</v>
      </c>
      <c r="AG18" s="78">
        <v>5.8083299999999998</v>
      </c>
      <c r="AH18" s="78">
        <v>5.0081600000000002</v>
      </c>
      <c r="AI18" s="78">
        <v>5.63232</v>
      </c>
      <c r="AJ18" s="78">
        <v>4.0482300000000002</v>
      </c>
      <c r="AK18" s="78">
        <v>5.4563100000000002</v>
      </c>
      <c r="AL18" s="78">
        <v>8.1327999999999996</v>
      </c>
      <c r="AM18" s="78">
        <v>7.74444</v>
      </c>
      <c r="AN18" s="78">
        <v>4.5762600000000004</v>
      </c>
      <c r="AO18" s="78">
        <v>2.1120000000000001</v>
      </c>
      <c r="AP18" s="78">
        <v>7.5122400000000003</v>
      </c>
      <c r="AQ18" s="78">
        <v>6.1603500000000002</v>
      </c>
      <c r="AR18" s="78">
        <v>3.4765899999999998</v>
      </c>
      <c r="AS18" s="78">
        <v>8.1351399999999998</v>
      </c>
      <c r="AT18" s="78">
        <v>7.1877300000000002</v>
      </c>
      <c r="AU18" s="78">
        <v>7.2602399999999996</v>
      </c>
      <c r="AV18" s="78">
        <v>5.0382400000000001</v>
      </c>
      <c r="AW18" s="78">
        <v>3.16818</v>
      </c>
      <c r="AX18" s="78">
        <v>4.38354</v>
      </c>
      <c r="AY18" s="78">
        <v>5.9357899999999999</v>
      </c>
      <c r="AZ18" s="78">
        <v>3.0064099999999998</v>
      </c>
      <c r="BA18" s="78">
        <v>2.8115999999999999</v>
      </c>
      <c r="BB18" s="78">
        <v>2.81616</v>
      </c>
      <c r="BC18" s="78">
        <v>4.22424</v>
      </c>
      <c r="BD18" s="78">
        <v>5.1042899999999998</v>
      </c>
      <c r="BE18" s="78">
        <v>6.7351999999999999</v>
      </c>
      <c r="BF18" s="78">
        <v>11.9217</v>
      </c>
      <c r="BG18" s="78">
        <v>7.4010199999999999</v>
      </c>
      <c r="BH18" s="89"/>
      <c r="BI18" s="78">
        <v>9.0833399999999997</v>
      </c>
      <c r="BJ18" s="89"/>
      <c r="BK18" s="78">
        <v>8.0964600000000004</v>
      </c>
      <c r="BL18" s="89"/>
      <c r="BM18" s="89"/>
      <c r="BN18" s="89"/>
    </row>
    <row r="19" spans="1:66" ht="20.25" customHeight="1">
      <c r="A19" s="77"/>
      <c r="B19" s="88">
        <v>7.17</v>
      </c>
      <c r="C19" s="78">
        <v>4.0482300000000002</v>
      </c>
      <c r="D19" s="78">
        <v>4.4130000000000003</v>
      </c>
      <c r="E19" s="78">
        <v>5.1042899999999998</v>
      </c>
      <c r="F19" s="85">
        <v>3.2149100000000002</v>
      </c>
      <c r="G19" s="78">
        <v>3.6962100000000002</v>
      </c>
      <c r="H19" s="78">
        <v>1.97</v>
      </c>
      <c r="I19" s="78">
        <v>3.0773700000000002</v>
      </c>
      <c r="J19" s="78">
        <v>5.2670000000000003</v>
      </c>
      <c r="K19" s="78">
        <v>5.7040499999999996</v>
      </c>
      <c r="L19" s="78">
        <v>10.449</v>
      </c>
      <c r="M19" s="78">
        <v>7.6369999999999996</v>
      </c>
      <c r="N19" s="78">
        <v>5.4256399999999996</v>
      </c>
      <c r="O19" s="78">
        <v>8.4109999999999996</v>
      </c>
      <c r="P19" s="78">
        <v>5.3810000000000002</v>
      </c>
      <c r="Q19" s="78">
        <v>4.4002499999999998</v>
      </c>
      <c r="R19" s="78">
        <v>4.4002499999999998</v>
      </c>
      <c r="S19" s="78">
        <v>2.8080799999999999</v>
      </c>
      <c r="T19" s="78">
        <v>4.4298000000000002</v>
      </c>
      <c r="U19" s="78">
        <v>2.1060599999999998</v>
      </c>
      <c r="V19" s="78">
        <v>12.3207</v>
      </c>
      <c r="W19" s="78">
        <v>9.6849500000000006</v>
      </c>
      <c r="X19" s="78">
        <v>4.4022500000000004</v>
      </c>
      <c r="Y19" s="78">
        <v>2.464</v>
      </c>
      <c r="Z19" s="78">
        <v>1.40808</v>
      </c>
      <c r="AA19" s="78">
        <v>8.2724700000000002</v>
      </c>
      <c r="AB19" s="78">
        <v>7.0404</v>
      </c>
      <c r="AC19" s="78">
        <v>5.6395799999999996</v>
      </c>
      <c r="AD19" s="78">
        <v>7.5570000000000004</v>
      </c>
      <c r="AE19" s="78">
        <v>6.1603500000000002</v>
      </c>
      <c r="AF19" s="78">
        <v>5.2803000000000004</v>
      </c>
      <c r="AG19" s="78">
        <v>4.22424</v>
      </c>
      <c r="AH19" s="78">
        <v>5.3211700000000004</v>
      </c>
      <c r="AI19" s="78">
        <v>5.9843400000000004</v>
      </c>
      <c r="AJ19" s="78">
        <v>2.46414</v>
      </c>
      <c r="AK19" s="78">
        <v>3.16818</v>
      </c>
      <c r="AL19" s="78">
        <v>5.6379599999999996</v>
      </c>
      <c r="AM19" s="78">
        <v>3.5202</v>
      </c>
      <c r="AN19" s="78">
        <v>5.63232</v>
      </c>
      <c r="AO19" s="78">
        <v>2.64</v>
      </c>
      <c r="AP19" s="78">
        <v>5.0094399999999997</v>
      </c>
      <c r="AQ19" s="78">
        <v>3.6962100000000002</v>
      </c>
      <c r="AR19" s="78">
        <v>6.1508900000000004</v>
      </c>
      <c r="AS19" s="78">
        <v>5.6528999999999998</v>
      </c>
      <c r="AT19" s="78">
        <v>2.5000800000000001</v>
      </c>
      <c r="AU19" s="78">
        <v>9.0162600000000008</v>
      </c>
      <c r="AV19" s="78">
        <v>5.9829100000000004</v>
      </c>
      <c r="AW19" s="78">
        <v>7.2164099999999998</v>
      </c>
      <c r="AX19" s="78">
        <v>3.1309999999999998</v>
      </c>
      <c r="AY19" s="78">
        <v>5.3109700000000002</v>
      </c>
      <c r="AZ19" s="78">
        <v>6.5594400000000004</v>
      </c>
      <c r="BA19" s="78">
        <v>3.7488000000000001</v>
      </c>
      <c r="BB19" s="78">
        <v>6.1603500000000002</v>
      </c>
      <c r="BC19" s="78">
        <v>4.22424</v>
      </c>
      <c r="BD19" s="78">
        <v>2.11212</v>
      </c>
      <c r="BE19" s="78">
        <v>4.0773599999999997</v>
      </c>
      <c r="BF19" s="78">
        <v>12.7851</v>
      </c>
      <c r="BG19" s="78">
        <v>10.86368</v>
      </c>
      <c r="BH19" s="89"/>
      <c r="BI19" s="78">
        <v>4.7098800000000001</v>
      </c>
      <c r="BJ19" s="89"/>
      <c r="BK19" s="89"/>
      <c r="BL19" s="89"/>
      <c r="BM19" s="89"/>
      <c r="BN19" s="89"/>
    </row>
    <row r="20" spans="1:66" ht="20.25" customHeight="1">
      <c r="A20" s="77"/>
      <c r="B20" s="88">
        <v>7.1660399999999997</v>
      </c>
      <c r="C20" s="78">
        <v>1.7601</v>
      </c>
      <c r="D20" s="78">
        <v>3.1773600000000002</v>
      </c>
      <c r="E20" s="78">
        <v>1.23207</v>
      </c>
      <c r="F20" s="85">
        <v>2.4520499999999998</v>
      </c>
      <c r="G20" s="78">
        <v>5.63232</v>
      </c>
      <c r="H20" s="78">
        <v>2.9550000000000001</v>
      </c>
      <c r="I20" s="78">
        <v>3.0773700000000002</v>
      </c>
      <c r="J20" s="78">
        <v>12.038</v>
      </c>
      <c r="K20" s="78">
        <v>6.4645900000000003</v>
      </c>
      <c r="L20" s="78">
        <v>8.4269999999999996</v>
      </c>
      <c r="M20" s="78">
        <v>13.801</v>
      </c>
      <c r="N20" s="78">
        <v>8.1384600000000002</v>
      </c>
      <c r="O20" s="78">
        <v>6.7290000000000001</v>
      </c>
      <c r="P20" s="78">
        <v>5.3810000000000002</v>
      </c>
      <c r="Q20" s="78">
        <v>6.33636</v>
      </c>
      <c r="R20" s="78">
        <v>4.4002499999999998</v>
      </c>
      <c r="S20" s="78">
        <v>1.40404</v>
      </c>
      <c r="T20" s="78">
        <v>3.4453999999999998</v>
      </c>
      <c r="U20" s="78">
        <v>7.0202</v>
      </c>
      <c r="V20" s="78">
        <v>5.9843400000000004</v>
      </c>
      <c r="W20" s="78">
        <v>6.6914199999999999</v>
      </c>
      <c r="X20" s="78">
        <v>0.52827000000000002</v>
      </c>
      <c r="Y20" s="78">
        <v>4.5759999999999996</v>
      </c>
      <c r="Z20" s="78">
        <v>3.16818</v>
      </c>
      <c r="AA20" s="78">
        <v>5.8083299999999998</v>
      </c>
      <c r="AB20" s="78">
        <v>5.9843400000000004</v>
      </c>
      <c r="AC20" s="78">
        <v>4.6910999999999996</v>
      </c>
      <c r="AD20" s="78">
        <v>3.0910000000000002</v>
      </c>
      <c r="AE20" s="78">
        <v>4.7522700000000002</v>
      </c>
      <c r="AF20" s="78">
        <v>4.5762600000000004</v>
      </c>
      <c r="AG20" s="78">
        <v>3.87222</v>
      </c>
      <c r="AH20" s="78">
        <v>5.94529</v>
      </c>
      <c r="AI20" s="78">
        <v>6.33636</v>
      </c>
      <c r="AJ20" s="78">
        <v>1.93611</v>
      </c>
      <c r="AK20" s="78">
        <v>2.46414</v>
      </c>
      <c r="AL20" s="78">
        <v>5.9498499999999996</v>
      </c>
      <c r="AM20" s="78">
        <v>3.6962100000000002</v>
      </c>
      <c r="AN20" s="78">
        <v>5.2803000000000004</v>
      </c>
      <c r="AO20" s="78">
        <v>4.5759999999999996</v>
      </c>
      <c r="AP20" s="78">
        <v>10.95815</v>
      </c>
      <c r="AQ20" s="78">
        <v>5.4563100000000002</v>
      </c>
      <c r="AR20" s="78">
        <v>3.7440199999999999</v>
      </c>
      <c r="AS20" s="78">
        <v>6.9038199999999996</v>
      </c>
      <c r="AT20" s="78">
        <v>4.3775199999999996</v>
      </c>
      <c r="AU20" s="78">
        <v>5.7735399999999997</v>
      </c>
      <c r="AV20" s="78">
        <v>7.8390000000000004</v>
      </c>
      <c r="AW20" s="78">
        <v>4.5762600000000004</v>
      </c>
      <c r="AX20" s="78">
        <v>5.6357999999999997</v>
      </c>
      <c r="AY20" s="78">
        <v>6.2481999999999998</v>
      </c>
      <c r="AZ20" s="78">
        <v>3.8263400000000001</v>
      </c>
      <c r="BA20" s="78">
        <v>6.2480000000000002</v>
      </c>
      <c r="BB20" s="78">
        <v>5.63232</v>
      </c>
      <c r="BC20" s="78">
        <v>5.63232</v>
      </c>
      <c r="BD20" s="78">
        <v>4.5762600000000004</v>
      </c>
      <c r="BE20" s="78">
        <v>8.4945000000000004</v>
      </c>
      <c r="BF20" s="78">
        <v>10.093500000000001</v>
      </c>
      <c r="BG20" s="78">
        <v>4.0738799999999999</v>
      </c>
      <c r="BH20" s="89"/>
      <c r="BI20" s="78">
        <v>12.44754</v>
      </c>
      <c r="BJ20" s="89"/>
      <c r="BK20" s="89"/>
      <c r="BL20" s="89"/>
      <c r="BM20" s="89"/>
      <c r="BN20" s="89"/>
    </row>
    <row r="21" spans="1:66" ht="20.25" customHeight="1">
      <c r="A21" s="77"/>
      <c r="B21" s="88">
        <v>7.1660399999999997</v>
      </c>
      <c r="C21" s="78">
        <v>3.3441900000000002</v>
      </c>
      <c r="D21" s="78">
        <v>3.1773600000000002</v>
      </c>
      <c r="E21" s="78">
        <v>2.6401500000000002</v>
      </c>
      <c r="F21" s="85">
        <v>2.5065400000000002</v>
      </c>
      <c r="G21" s="78">
        <v>0.35202</v>
      </c>
      <c r="H21" s="78">
        <v>2.4620000000000002</v>
      </c>
      <c r="I21" s="78">
        <v>3.4192999999999998</v>
      </c>
      <c r="J21" s="78">
        <v>7.774</v>
      </c>
      <c r="K21" s="78">
        <v>4.9437699999999998</v>
      </c>
      <c r="L21" s="78">
        <v>10.449</v>
      </c>
      <c r="M21" s="78">
        <v>13.308</v>
      </c>
      <c r="N21" s="78">
        <v>5.9188799999999997</v>
      </c>
      <c r="O21" s="78">
        <v>7.0650000000000004</v>
      </c>
      <c r="P21" s="78">
        <v>8.093</v>
      </c>
      <c r="Q21" s="78">
        <v>2.81616</v>
      </c>
      <c r="R21" s="78">
        <v>6.8643900000000002</v>
      </c>
      <c r="S21" s="78">
        <v>0.70201999999999998</v>
      </c>
      <c r="T21" s="78">
        <v>3.9376000000000002</v>
      </c>
      <c r="U21" s="78">
        <v>5.9671700000000003</v>
      </c>
      <c r="V21" s="78">
        <v>10.736610000000001</v>
      </c>
      <c r="W21" s="78">
        <v>1.05654</v>
      </c>
      <c r="X21" s="78">
        <v>2.7069899999999998</v>
      </c>
      <c r="Y21" s="78">
        <v>6.9029999999999996</v>
      </c>
      <c r="Z21" s="78">
        <v>6.33636</v>
      </c>
      <c r="AA21" s="78">
        <v>7.0404</v>
      </c>
      <c r="AB21" s="78">
        <v>5.2803000000000004</v>
      </c>
      <c r="AC21" s="78">
        <v>6.2548000000000004</v>
      </c>
      <c r="AD21" s="78">
        <v>9.6189999999999998</v>
      </c>
      <c r="AE21" s="78">
        <v>5.2803000000000004</v>
      </c>
      <c r="AF21" s="78">
        <v>2.9921700000000002</v>
      </c>
      <c r="AG21" s="78">
        <v>5.1042899999999998</v>
      </c>
      <c r="AH21" s="78">
        <v>3.7549199999999998</v>
      </c>
      <c r="AI21" s="78">
        <v>3.3441900000000002</v>
      </c>
      <c r="AJ21" s="78">
        <v>4.4002499999999998</v>
      </c>
      <c r="AK21" s="78">
        <v>5.8083299999999998</v>
      </c>
      <c r="AL21" s="78">
        <v>5.3172600000000001</v>
      </c>
      <c r="AM21" s="78">
        <v>5.2803000000000004</v>
      </c>
      <c r="AN21" s="78">
        <v>3.16818</v>
      </c>
      <c r="AO21" s="78">
        <v>4.5759999999999996</v>
      </c>
      <c r="AP21" s="78">
        <v>9.3948</v>
      </c>
      <c r="AQ21" s="78">
        <v>5.63232</v>
      </c>
      <c r="AR21" s="78">
        <v>6.4055999999999997</v>
      </c>
      <c r="AS21" s="78">
        <v>5.3347699999999998</v>
      </c>
      <c r="AT21" s="78">
        <v>2.81412</v>
      </c>
      <c r="AU21" s="78">
        <v>6.4527799999999997</v>
      </c>
      <c r="AV21" s="78">
        <v>7.2068199999999996</v>
      </c>
      <c r="AW21" s="78">
        <v>6.5123699999999998</v>
      </c>
      <c r="AX21" s="78">
        <v>5.95669</v>
      </c>
      <c r="AY21" s="78">
        <v>5.0324799999999996</v>
      </c>
      <c r="AZ21" s="78">
        <v>2.2176800000000001</v>
      </c>
      <c r="BA21" s="78">
        <v>3.4363999999999999</v>
      </c>
      <c r="BB21" s="78">
        <v>7.0404</v>
      </c>
      <c r="BC21" s="78">
        <v>5.1042899999999998</v>
      </c>
      <c r="BD21" s="78">
        <v>4.0482300000000002</v>
      </c>
      <c r="BE21" s="78">
        <v>7.4751599999999998</v>
      </c>
      <c r="BF21" s="78">
        <v>7.7383499999999996</v>
      </c>
      <c r="BG21" s="78">
        <v>6.7897999999999996</v>
      </c>
      <c r="BH21" s="89"/>
      <c r="BI21" s="78">
        <v>15.47532</v>
      </c>
      <c r="BJ21" s="89"/>
      <c r="BK21" s="89"/>
      <c r="BL21" s="89"/>
      <c r="BM21" s="89"/>
      <c r="BN21" s="89"/>
    </row>
    <row r="22" spans="1:66" ht="20.25" customHeight="1">
      <c r="A22" s="77"/>
      <c r="B22" s="88">
        <v>7.14</v>
      </c>
      <c r="C22" s="78">
        <v>5.2803000000000004</v>
      </c>
      <c r="D22" s="78">
        <v>2.2947600000000001</v>
      </c>
      <c r="E22" s="78">
        <v>1.7601</v>
      </c>
      <c r="F22" s="85">
        <v>2.5065400000000002</v>
      </c>
      <c r="G22" s="78">
        <v>0.70404</v>
      </c>
      <c r="H22" s="78">
        <v>1.97</v>
      </c>
      <c r="I22" s="78">
        <v>3.7654100000000001</v>
      </c>
      <c r="J22" s="78">
        <v>16.300999999999998</v>
      </c>
      <c r="K22" s="78">
        <v>6.4649299999999998</v>
      </c>
      <c r="L22" s="78">
        <v>5.3929999999999998</v>
      </c>
      <c r="M22" s="78">
        <v>4.4349999999999996</v>
      </c>
      <c r="N22" s="78">
        <v>9.3654799999999998</v>
      </c>
      <c r="O22" s="78">
        <v>5.7190000000000003</v>
      </c>
      <c r="P22" s="78">
        <v>7.7359999999999998</v>
      </c>
      <c r="Q22" s="78">
        <v>4.7522700000000002</v>
      </c>
      <c r="R22" s="78">
        <v>4.5762600000000004</v>
      </c>
      <c r="S22" s="78">
        <v>2.1060599999999998</v>
      </c>
      <c r="T22" s="78">
        <v>9.5978999999999992</v>
      </c>
      <c r="U22" s="78">
        <v>2.8080799999999999</v>
      </c>
      <c r="V22" s="78">
        <v>9.1525200000000009</v>
      </c>
      <c r="W22" s="78">
        <v>7.0435999999999996</v>
      </c>
      <c r="X22" s="78">
        <v>1.47654</v>
      </c>
      <c r="Y22" s="78">
        <v>3.8719999999999999</v>
      </c>
      <c r="Z22" s="78">
        <v>4.4002499999999998</v>
      </c>
      <c r="AA22" s="78">
        <v>7.5684300000000002</v>
      </c>
      <c r="AB22" s="78">
        <v>5.4563100000000002</v>
      </c>
      <c r="AC22" s="78">
        <v>6.5675400000000002</v>
      </c>
      <c r="AD22" s="78">
        <v>7.2140000000000004</v>
      </c>
      <c r="AE22" s="78">
        <v>3.87222</v>
      </c>
      <c r="AF22" s="78">
        <v>5.63232</v>
      </c>
      <c r="AG22" s="78">
        <v>4.92828</v>
      </c>
      <c r="AH22" s="78">
        <v>4.3807400000000003</v>
      </c>
      <c r="AI22" s="78">
        <v>4.22424</v>
      </c>
      <c r="AJ22" s="78">
        <v>4.5762600000000004</v>
      </c>
      <c r="AK22" s="78">
        <v>4.92828</v>
      </c>
      <c r="AL22" s="78">
        <v>5.9428200000000002</v>
      </c>
      <c r="AM22" s="78">
        <v>4.22424</v>
      </c>
      <c r="AN22" s="78">
        <v>6.5123699999999998</v>
      </c>
      <c r="AO22" s="78">
        <v>7.04</v>
      </c>
      <c r="AP22" s="78">
        <v>5.3237199999999998</v>
      </c>
      <c r="AQ22" s="78">
        <v>3.5202</v>
      </c>
      <c r="AR22" s="78">
        <v>5.0711000000000004</v>
      </c>
      <c r="AS22" s="78">
        <v>7.5314399999999999</v>
      </c>
      <c r="AT22" s="78">
        <v>5.3164100000000003</v>
      </c>
      <c r="AU22" s="78">
        <v>5.5044000000000004</v>
      </c>
      <c r="AV22" s="78">
        <v>6.2667999999999999</v>
      </c>
      <c r="AW22" s="78">
        <v>5.8083299999999998</v>
      </c>
      <c r="AX22" s="78">
        <v>6.90184</v>
      </c>
      <c r="AY22" s="78">
        <v>2.2017099999999998</v>
      </c>
      <c r="AZ22" s="78">
        <v>3.8809399999999998</v>
      </c>
      <c r="BA22" s="78">
        <v>6.5603999999999996</v>
      </c>
      <c r="BB22" s="78">
        <v>4.0482300000000002</v>
      </c>
      <c r="BC22" s="78">
        <v>4.92828</v>
      </c>
      <c r="BD22" s="78">
        <v>3.6962100000000002</v>
      </c>
      <c r="BE22" s="78">
        <v>2.7156799999999999</v>
      </c>
      <c r="BF22" s="78">
        <v>13.121549999999999</v>
      </c>
      <c r="BG22" s="78">
        <v>12.90062</v>
      </c>
      <c r="BH22" s="89"/>
      <c r="BI22" s="78">
        <v>7.0648200000000001</v>
      </c>
      <c r="BJ22" s="89"/>
      <c r="BK22" s="89"/>
      <c r="BL22" s="89"/>
      <c r="BM22" s="89"/>
      <c r="BN22" s="89"/>
    </row>
    <row r="23" spans="1:66" ht="20.25" customHeight="1">
      <c r="A23" s="77"/>
      <c r="B23" s="88">
        <v>7.0403200000000004</v>
      </c>
      <c r="C23" s="78">
        <v>4.2364800000000002</v>
      </c>
      <c r="D23" s="78">
        <v>4.4002499999999998</v>
      </c>
      <c r="E23" s="78">
        <v>3.5202</v>
      </c>
      <c r="F23" s="85">
        <v>2.8879700000000001</v>
      </c>
      <c r="G23" s="78">
        <v>2.81616</v>
      </c>
      <c r="H23" s="78">
        <v>1.4770000000000001</v>
      </c>
      <c r="I23" s="78">
        <v>1.7115499999999999</v>
      </c>
      <c r="J23" s="78">
        <v>9.2789999999999999</v>
      </c>
      <c r="K23" s="78">
        <v>11.028409999999999</v>
      </c>
      <c r="L23" s="78">
        <v>7.5119999999999996</v>
      </c>
      <c r="M23" s="78">
        <v>6.899</v>
      </c>
      <c r="N23" s="78">
        <v>9.1197599999999994</v>
      </c>
      <c r="O23" s="78">
        <v>8.0719999999999992</v>
      </c>
      <c r="P23" s="78">
        <v>5.0449999999999999</v>
      </c>
      <c r="Q23" s="78">
        <v>2.6401500000000002</v>
      </c>
      <c r="R23" s="78">
        <v>4.5762600000000004</v>
      </c>
      <c r="S23" s="78">
        <v>2.8080799999999999</v>
      </c>
      <c r="T23" s="78">
        <v>8.6135000000000002</v>
      </c>
      <c r="U23" s="78">
        <v>3.15909</v>
      </c>
      <c r="V23" s="78">
        <v>3.16818</v>
      </c>
      <c r="W23" s="78">
        <v>5.8109700000000002</v>
      </c>
      <c r="X23" s="78">
        <v>4.1835300000000002</v>
      </c>
      <c r="Y23" s="78">
        <v>1.4079999999999999</v>
      </c>
      <c r="Z23" s="78">
        <v>6.1603500000000002</v>
      </c>
      <c r="AA23" s="78">
        <v>4.22424</v>
      </c>
      <c r="AB23" s="78">
        <v>4.4002499999999998</v>
      </c>
      <c r="AC23" s="78">
        <v>8.7707200000000007</v>
      </c>
      <c r="AD23" s="78">
        <v>4.4720000000000004</v>
      </c>
      <c r="AE23" s="78">
        <v>4.7522700000000002</v>
      </c>
      <c r="AF23" s="78">
        <v>1.40808</v>
      </c>
      <c r="AG23" s="78">
        <v>7.3924200000000004</v>
      </c>
      <c r="AH23" s="78">
        <v>6.2662000000000004</v>
      </c>
      <c r="AI23" s="78">
        <v>4.7522700000000002</v>
      </c>
      <c r="AJ23" s="78">
        <v>3.5202</v>
      </c>
      <c r="AK23" s="78">
        <v>3.5402</v>
      </c>
      <c r="AL23" s="78">
        <v>6.8811600000000004</v>
      </c>
      <c r="AM23" s="78">
        <v>4.5762600000000004</v>
      </c>
      <c r="AN23" s="78">
        <v>3.87222</v>
      </c>
      <c r="AO23" s="78">
        <v>4.984</v>
      </c>
      <c r="AP23" s="78">
        <v>10.02112</v>
      </c>
      <c r="AQ23" s="78">
        <v>4.92828</v>
      </c>
      <c r="AR23" s="78">
        <v>4.8087</v>
      </c>
      <c r="AS23" s="78">
        <v>5.0134400000000001</v>
      </c>
      <c r="AT23" s="78">
        <v>5.3164100000000003</v>
      </c>
      <c r="AU23" s="78">
        <v>6.2661199999999999</v>
      </c>
      <c r="AV23" s="78">
        <v>8.1468399999999992</v>
      </c>
      <c r="AW23" s="78">
        <v>4.4002499999999998</v>
      </c>
      <c r="AX23" s="78">
        <v>7.8559999999999999</v>
      </c>
      <c r="AY23" s="78">
        <v>1.5726500000000001</v>
      </c>
      <c r="AZ23" s="78">
        <v>3.0532699999999999</v>
      </c>
      <c r="BA23" s="78">
        <v>4.0601599999999998</v>
      </c>
      <c r="BB23" s="78">
        <v>5.4563100000000002</v>
      </c>
      <c r="BC23" s="78">
        <v>3.6962100000000002</v>
      </c>
      <c r="BD23" s="78">
        <v>5.2803000000000004</v>
      </c>
      <c r="BE23" s="78">
        <v>5.8083299999999998</v>
      </c>
      <c r="BF23" s="78">
        <v>6.1603500000000002</v>
      </c>
      <c r="BG23" s="78">
        <v>7.4687799999999998</v>
      </c>
      <c r="BH23" s="89"/>
      <c r="BI23" s="78">
        <v>7.2164099999999998</v>
      </c>
      <c r="BJ23" s="89"/>
      <c r="BK23" s="89"/>
      <c r="BL23" s="89"/>
      <c r="BM23" s="89"/>
      <c r="BN23" s="89"/>
    </row>
    <row r="24" spans="1:66" ht="20.25" customHeight="1">
      <c r="A24" s="77"/>
      <c r="B24" s="88">
        <v>7.0109000000000004</v>
      </c>
      <c r="C24" s="78">
        <v>3.7069200000000002</v>
      </c>
      <c r="D24" s="78">
        <v>3.3441900000000002</v>
      </c>
      <c r="E24" s="78">
        <v>2.2881300000000002</v>
      </c>
      <c r="F24" s="85">
        <v>1.9616400000000001</v>
      </c>
      <c r="G24" s="78">
        <v>5.2803000000000004</v>
      </c>
      <c r="H24" s="78">
        <v>1.4770000000000001</v>
      </c>
      <c r="I24" s="78">
        <v>3.0807899999999999</v>
      </c>
      <c r="J24" s="78">
        <v>5.5170000000000003</v>
      </c>
      <c r="K24" s="78">
        <v>8.3663799999999995</v>
      </c>
      <c r="L24" s="78">
        <v>7.7350000000000003</v>
      </c>
      <c r="M24" s="78">
        <v>10.102</v>
      </c>
      <c r="N24" s="78">
        <v>7.1479200000000001</v>
      </c>
      <c r="O24" s="78">
        <v>5.0449999999999999</v>
      </c>
      <c r="P24" s="78">
        <v>6.39</v>
      </c>
      <c r="Q24" s="78">
        <v>3.16818</v>
      </c>
      <c r="R24" s="78">
        <v>3.7563</v>
      </c>
      <c r="S24" s="78">
        <v>1.0530299999999999</v>
      </c>
      <c r="T24" s="78">
        <v>5.9063999999999997</v>
      </c>
      <c r="U24" s="78">
        <v>8.4242399999999993</v>
      </c>
      <c r="V24" s="78">
        <v>4.92828</v>
      </c>
      <c r="W24" s="78">
        <v>7.3957800000000002</v>
      </c>
      <c r="X24" s="78">
        <v>2.4609000000000001</v>
      </c>
      <c r="Y24" s="78">
        <v>2.8159999999999998</v>
      </c>
      <c r="Z24" s="78">
        <v>4.7522700000000002</v>
      </c>
      <c r="AA24" s="78">
        <v>5.8083299999999998</v>
      </c>
      <c r="AB24" s="78">
        <v>5.1042899999999998</v>
      </c>
      <c r="AC24" s="78">
        <v>6.5780399999999997</v>
      </c>
      <c r="AD24" s="78">
        <v>3.7839999999999998</v>
      </c>
      <c r="AE24" s="78">
        <v>4.5762600000000004</v>
      </c>
      <c r="AF24" s="78">
        <v>7.5684300000000002</v>
      </c>
      <c r="AG24" s="78">
        <v>3.5202</v>
      </c>
      <c r="AH24" s="78">
        <v>6.2662000000000004</v>
      </c>
      <c r="AI24" s="78">
        <v>7.3924200000000004</v>
      </c>
      <c r="AJ24" s="78">
        <v>5.8083299999999998</v>
      </c>
      <c r="AK24" s="78">
        <v>4.98428</v>
      </c>
      <c r="AL24" s="78">
        <v>5.00448</v>
      </c>
      <c r="AM24" s="78">
        <v>2.6401500000000002</v>
      </c>
      <c r="AN24" s="78">
        <v>3.5202</v>
      </c>
      <c r="AO24" s="78">
        <v>3.8719999999999999</v>
      </c>
      <c r="AP24" s="78">
        <v>5.63232</v>
      </c>
      <c r="AQ24" s="78">
        <v>5.4563100000000002</v>
      </c>
      <c r="AR24" s="78">
        <v>5.6053199999999999</v>
      </c>
      <c r="AS24" s="78">
        <v>3.4467400000000001</v>
      </c>
      <c r="AT24" s="78">
        <v>8.4437099999999994</v>
      </c>
      <c r="AU24" s="78">
        <v>3.2692800000000002</v>
      </c>
      <c r="AV24" s="78">
        <v>4.7000999999999999</v>
      </c>
      <c r="AW24" s="78">
        <v>4.4002499999999998</v>
      </c>
      <c r="AX24" s="78">
        <v>5.0278400000000003</v>
      </c>
      <c r="AY24" s="78">
        <v>5.6615399999999996</v>
      </c>
      <c r="AZ24" s="78">
        <v>4.1635499999999999</v>
      </c>
      <c r="BA24" s="78">
        <v>6.5587200000000001</v>
      </c>
      <c r="BB24" s="78">
        <v>9.1525200000000009</v>
      </c>
      <c r="BC24" s="78">
        <v>6.33636</v>
      </c>
      <c r="BD24" s="78">
        <v>4.4002499999999998</v>
      </c>
      <c r="BE24" s="78">
        <v>7.2164099999999998</v>
      </c>
      <c r="BF24" s="89"/>
      <c r="BG24" s="78">
        <v>3.3948999999999998</v>
      </c>
      <c r="BH24" s="89"/>
      <c r="BI24" s="78">
        <v>8.44848</v>
      </c>
      <c r="BJ24" s="89"/>
      <c r="BK24" s="89"/>
      <c r="BL24" s="89"/>
      <c r="BM24" s="89"/>
      <c r="BN24" s="89"/>
    </row>
    <row r="25" spans="1:66" ht="20.25" customHeight="1">
      <c r="A25" s="77"/>
      <c r="B25" s="88">
        <v>7.0077499999999997</v>
      </c>
      <c r="C25" s="78">
        <v>5.6486400000000003</v>
      </c>
      <c r="D25" s="78">
        <v>5.8083299999999998</v>
      </c>
      <c r="E25" s="78">
        <v>2.2881300000000002</v>
      </c>
      <c r="F25" s="85">
        <v>5.34002</v>
      </c>
      <c r="G25" s="78">
        <v>5.63232</v>
      </c>
      <c r="H25" s="78">
        <v>4.431</v>
      </c>
      <c r="I25" s="78">
        <v>1.7115499999999999</v>
      </c>
      <c r="J25" s="78">
        <v>18.558</v>
      </c>
      <c r="K25" s="78">
        <v>8.7466699999999999</v>
      </c>
      <c r="L25" s="78">
        <v>6.9189999999999996</v>
      </c>
      <c r="M25" s="78">
        <v>9.3620000000000001</v>
      </c>
      <c r="N25" s="78">
        <v>11.25488</v>
      </c>
      <c r="O25" s="78">
        <v>8.0719999999999992</v>
      </c>
      <c r="P25" s="78">
        <v>6.0540000000000003</v>
      </c>
      <c r="Q25" s="78">
        <v>4.4002499999999998</v>
      </c>
      <c r="R25" s="78">
        <v>3.6682999999999999</v>
      </c>
      <c r="S25" s="78">
        <v>2.1060599999999998</v>
      </c>
      <c r="T25" s="78">
        <v>7.8752000000000004</v>
      </c>
      <c r="U25" s="78">
        <v>2.1060599999999998</v>
      </c>
      <c r="V25" s="78">
        <v>9.1525200000000009</v>
      </c>
      <c r="W25" s="78">
        <v>7.2196899999999999</v>
      </c>
      <c r="X25" s="78">
        <v>6.6444299999999998</v>
      </c>
      <c r="Y25" s="78">
        <v>4.7519999999999998</v>
      </c>
      <c r="Z25" s="78">
        <v>2.11212</v>
      </c>
      <c r="AA25" s="78">
        <v>4.5762600000000004</v>
      </c>
      <c r="AB25" s="78">
        <v>4.22424</v>
      </c>
      <c r="AC25" s="78">
        <v>6.2648000000000001</v>
      </c>
      <c r="AD25" s="78">
        <v>5.5039999999999996</v>
      </c>
      <c r="AE25" s="78">
        <v>3.5202</v>
      </c>
      <c r="AF25" s="78">
        <v>5.2803000000000004</v>
      </c>
      <c r="AG25" s="78">
        <v>2.11212</v>
      </c>
      <c r="AH25" s="78">
        <v>4.6993499999999999</v>
      </c>
      <c r="AI25" s="78">
        <v>3.3441900000000002</v>
      </c>
      <c r="AJ25" s="78">
        <v>8.44848</v>
      </c>
      <c r="AK25" s="78">
        <v>2.86416</v>
      </c>
      <c r="AL25" s="78">
        <v>4.0692599999999999</v>
      </c>
      <c r="AM25" s="78">
        <v>3.3441900000000002</v>
      </c>
      <c r="AN25" s="78">
        <v>5.8083299999999998</v>
      </c>
      <c r="AO25" s="78">
        <v>3.1680000000000001</v>
      </c>
      <c r="AP25" s="78">
        <v>2.9921700000000002</v>
      </c>
      <c r="AQ25" s="78">
        <v>2.81616</v>
      </c>
      <c r="AR25" s="78">
        <v>4.2897600000000002</v>
      </c>
      <c r="AS25" s="78">
        <v>4.0734199999999996</v>
      </c>
      <c r="AT25" s="78">
        <v>5.6291399999999996</v>
      </c>
      <c r="AU25" s="78">
        <v>7.6924400000000004</v>
      </c>
      <c r="AV25" s="78">
        <v>9.3834</v>
      </c>
      <c r="AW25" s="78">
        <v>2.6401500000000002</v>
      </c>
      <c r="AX25" s="78">
        <v>5.3417399999999997</v>
      </c>
      <c r="AY25" s="78">
        <v>4.7179500000000001</v>
      </c>
      <c r="AZ25" s="78">
        <v>2.4270299999999998</v>
      </c>
      <c r="BA25" s="78">
        <v>6.2477999999999998</v>
      </c>
      <c r="BB25" s="78">
        <v>2.11212</v>
      </c>
      <c r="BC25" s="78">
        <v>2.6401500000000002</v>
      </c>
      <c r="BD25" s="78">
        <v>4.5762600000000004</v>
      </c>
      <c r="BE25" s="78">
        <v>9.1525200000000009</v>
      </c>
      <c r="BF25" s="89"/>
      <c r="BG25" s="78">
        <v>9.0857700000000001</v>
      </c>
      <c r="BH25" s="89"/>
      <c r="BI25" s="89"/>
      <c r="BJ25" s="89"/>
      <c r="BK25" s="89"/>
      <c r="BL25" s="89"/>
      <c r="BM25" s="89"/>
      <c r="BN25" s="89"/>
    </row>
    <row r="26" spans="1:66" ht="20.25" customHeight="1">
      <c r="A26" s="77"/>
      <c r="B26" s="88">
        <v>7.00258</v>
      </c>
      <c r="C26" s="78">
        <v>2.2947600000000001</v>
      </c>
      <c r="D26" s="78">
        <v>5.9843400000000004</v>
      </c>
      <c r="E26" s="78">
        <v>2.6401500000000002</v>
      </c>
      <c r="F26" s="85">
        <v>4.03226</v>
      </c>
      <c r="G26" s="78">
        <v>2.2881300000000002</v>
      </c>
      <c r="H26" s="78">
        <v>0.98499999999999999</v>
      </c>
      <c r="I26" s="78">
        <v>3.0789900000000001</v>
      </c>
      <c r="J26" s="78">
        <v>6.27</v>
      </c>
      <c r="K26" s="78">
        <v>5.7043499999999998</v>
      </c>
      <c r="L26" s="78">
        <v>9.6929999999999996</v>
      </c>
      <c r="M26" s="78">
        <v>4.681</v>
      </c>
      <c r="N26" s="78">
        <v>4.7665199999999999</v>
      </c>
      <c r="O26" s="78">
        <v>4.3719999999999999</v>
      </c>
      <c r="P26" s="78">
        <v>4.3730000000000002</v>
      </c>
      <c r="Q26" s="78">
        <v>4.22424</v>
      </c>
      <c r="R26" s="78">
        <v>5.21</v>
      </c>
      <c r="S26" s="78">
        <v>1.40404</v>
      </c>
      <c r="T26" s="78">
        <v>8.8596000000000004</v>
      </c>
      <c r="U26" s="78">
        <v>3.5101</v>
      </c>
      <c r="V26" s="78">
        <v>7.2164099999999998</v>
      </c>
      <c r="W26" s="78">
        <v>3.1696200000000001</v>
      </c>
      <c r="X26" s="78">
        <v>3.4452600000000002</v>
      </c>
      <c r="Y26" s="78">
        <v>2.992</v>
      </c>
      <c r="Z26" s="78">
        <v>3.6962100000000002</v>
      </c>
      <c r="AA26" s="78">
        <v>7.5684300000000002</v>
      </c>
      <c r="AB26" s="78">
        <v>4.0482300000000002</v>
      </c>
      <c r="AC26" s="78">
        <v>5.0118400000000003</v>
      </c>
      <c r="AD26" s="78">
        <v>3.774</v>
      </c>
      <c r="AE26" s="78">
        <v>6.33636</v>
      </c>
      <c r="AF26" s="78">
        <v>3.16818</v>
      </c>
      <c r="AG26" s="78">
        <v>4.7522700000000002</v>
      </c>
      <c r="AH26" s="78">
        <v>6.2632000000000003</v>
      </c>
      <c r="AI26" s="78">
        <v>5.4563100000000002</v>
      </c>
      <c r="AJ26" s="78">
        <v>5.2803000000000004</v>
      </c>
      <c r="AK26" s="78">
        <v>2.7001499999999998</v>
      </c>
      <c r="AL26" s="78">
        <v>8.4485700000000001</v>
      </c>
      <c r="AM26" s="78">
        <v>7.2164099999999998</v>
      </c>
      <c r="AN26" s="78">
        <v>2.6401500000000002</v>
      </c>
      <c r="AO26" s="78">
        <v>3.52</v>
      </c>
      <c r="AP26" s="78">
        <v>2.81616</v>
      </c>
      <c r="AQ26" s="78">
        <v>6.6883800000000004</v>
      </c>
      <c r="AR26" s="78">
        <v>8.5795200000000005</v>
      </c>
      <c r="AS26" s="78">
        <v>6.2694000000000001</v>
      </c>
      <c r="AT26" s="78">
        <v>3.1269</v>
      </c>
      <c r="AU26" s="78">
        <v>3.2967599999999999</v>
      </c>
      <c r="AV26" s="78">
        <v>7.1987699999999997</v>
      </c>
      <c r="AW26" s="78">
        <v>3.16818</v>
      </c>
      <c r="AX26" s="78">
        <v>5.97018</v>
      </c>
      <c r="AY26" s="78">
        <v>3.7698</v>
      </c>
      <c r="AZ26" s="78">
        <v>4.8540599999999996</v>
      </c>
      <c r="BA26" s="78">
        <v>6.2477999999999998</v>
      </c>
      <c r="BB26" s="78">
        <v>5.8083299999999998</v>
      </c>
      <c r="BC26" s="78">
        <v>7.3924200000000004</v>
      </c>
      <c r="BD26" s="78">
        <v>5.8083299999999998</v>
      </c>
      <c r="BE26" s="78">
        <v>5.63232</v>
      </c>
      <c r="BF26" s="89"/>
      <c r="BG26" s="78">
        <v>5.7206700000000001</v>
      </c>
      <c r="BH26" s="89"/>
      <c r="BI26" s="89"/>
      <c r="BJ26" s="89"/>
      <c r="BK26" s="89"/>
      <c r="BL26" s="89"/>
      <c r="BM26" s="89"/>
      <c r="BN26" s="89"/>
    </row>
    <row r="27" spans="1:66" ht="20.25" customHeight="1">
      <c r="A27" s="77"/>
      <c r="B27" s="88">
        <v>6.9320000000000004</v>
      </c>
      <c r="C27" s="78">
        <v>4.0599600000000002</v>
      </c>
      <c r="D27" s="78">
        <v>5.9843400000000004</v>
      </c>
      <c r="E27" s="78">
        <v>1.93611</v>
      </c>
      <c r="F27" s="85">
        <v>5.6669600000000004</v>
      </c>
      <c r="G27" s="78">
        <v>4.0482300000000002</v>
      </c>
      <c r="H27" s="78">
        <v>1.4770000000000001</v>
      </c>
      <c r="I27" s="78">
        <v>2.7368800000000002</v>
      </c>
      <c r="J27" s="78">
        <v>10.784000000000001</v>
      </c>
      <c r="K27" s="78">
        <v>9.5072500000000009</v>
      </c>
      <c r="L27" s="78">
        <v>6.0919999999999996</v>
      </c>
      <c r="M27" s="78">
        <v>6.4059999999999997</v>
      </c>
      <c r="N27" s="78">
        <v>5.1919199999999996</v>
      </c>
      <c r="O27" s="78">
        <v>4.0359999999999996</v>
      </c>
      <c r="P27" s="78">
        <v>5.3810000000000002</v>
      </c>
      <c r="Q27" s="78">
        <v>5.8083299999999998</v>
      </c>
      <c r="R27" s="78">
        <v>5.0119999999999996</v>
      </c>
      <c r="S27" s="78">
        <v>1.0530299999999999</v>
      </c>
      <c r="T27" s="78">
        <v>7.8752000000000004</v>
      </c>
      <c r="U27" s="78">
        <v>6.6691900000000004</v>
      </c>
      <c r="V27" s="78">
        <v>6.1603500000000002</v>
      </c>
      <c r="W27" s="78">
        <v>5.1066099999999999</v>
      </c>
      <c r="X27" s="78">
        <v>1.47654</v>
      </c>
      <c r="Y27" s="78">
        <v>5.28</v>
      </c>
      <c r="Z27" s="78">
        <v>5.8083299999999998</v>
      </c>
      <c r="AA27" s="78">
        <v>8.2724700000000002</v>
      </c>
      <c r="AB27" s="78">
        <v>5.4563100000000002</v>
      </c>
      <c r="AC27" s="78">
        <v>5.0103999999999997</v>
      </c>
      <c r="AD27" s="78">
        <v>4.8029999999999999</v>
      </c>
      <c r="AE27" s="78">
        <v>7.3924200000000004</v>
      </c>
      <c r="AF27" s="78">
        <v>5.1042899999999998</v>
      </c>
      <c r="AG27" s="78">
        <v>4.22424</v>
      </c>
      <c r="AH27" s="78">
        <v>4.6974</v>
      </c>
      <c r="AI27" s="78">
        <v>6.1603500000000002</v>
      </c>
      <c r="AJ27" s="78">
        <v>2.46414</v>
      </c>
      <c r="AK27" s="78">
        <v>3.8012100000000002</v>
      </c>
      <c r="AL27" s="78">
        <v>10.326029999999999</v>
      </c>
      <c r="AM27" s="78">
        <v>6.1603500000000002</v>
      </c>
      <c r="AN27" s="78">
        <v>3.6962100000000002</v>
      </c>
      <c r="AO27" s="78">
        <v>6.5119999999999996</v>
      </c>
      <c r="AP27" s="78">
        <v>2.6401500000000002</v>
      </c>
      <c r="AQ27" s="78">
        <v>2.2881300000000002</v>
      </c>
      <c r="AR27" s="78">
        <v>2.4080400000000002</v>
      </c>
      <c r="AS27" s="78">
        <v>5.0155200000000004</v>
      </c>
      <c r="AT27" s="78">
        <v>3.1269</v>
      </c>
      <c r="AU27" s="78">
        <v>3.02203</v>
      </c>
      <c r="AV27" s="78">
        <v>6.2598000000000003</v>
      </c>
      <c r="AW27" s="78">
        <v>5.63232</v>
      </c>
      <c r="AX27" s="78">
        <v>3.1375000000000002</v>
      </c>
      <c r="AY27" s="78">
        <v>6.2830000000000004</v>
      </c>
      <c r="AZ27" s="78">
        <v>4.58439</v>
      </c>
      <c r="BA27" s="78">
        <v>3.4362900000000001</v>
      </c>
      <c r="BB27" s="78">
        <v>4.0482300000000002</v>
      </c>
      <c r="BC27" s="78">
        <v>4.0482300000000002</v>
      </c>
      <c r="BD27" s="78">
        <v>4.4002499999999998</v>
      </c>
      <c r="BE27" s="78">
        <v>4.4002499999999998</v>
      </c>
      <c r="BF27" s="89"/>
      <c r="BG27" s="78">
        <v>8.0774399999999993</v>
      </c>
      <c r="BH27" s="89"/>
      <c r="BI27" s="89"/>
      <c r="BJ27" s="89"/>
      <c r="BK27" s="89"/>
      <c r="BL27" s="89"/>
      <c r="BM27" s="89"/>
      <c r="BN27" s="89"/>
    </row>
    <row r="28" spans="1:66" ht="20.25" customHeight="1">
      <c r="A28" s="77"/>
      <c r="B28" s="88">
        <v>6.9123599999999996</v>
      </c>
      <c r="C28" s="78">
        <v>2.2947600000000001</v>
      </c>
      <c r="D28" s="78">
        <v>4.22424</v>
      </c>
      <c r="E28" s="78">
        <v>4.0482300000000002</v>
      </c>
      <c r="F28" s="85">
        <v>2.6155200000000001</v>
      </c>
      <c r="G28" s="78">
        <v>2.11212</v>
      </c>
      <c r="H28" s="78">
        <v>3.4460000000000002</v>
      </c>
      <c r="I28" s="78">
        <v>4.1038800000000002</v>
      </c>
      <c r="J28" s="78">
        <v>9.7810000000000006</v>
      </c>
      <c r="K28" s="78">
        <v>4.1831899999999997</v>
      </c>
      <c r="L28" s="78">
        <v>8.0310000000000006</v>
      </c>
      <c r="M28" s="78">
        <v>7.39</v>
      </c>
      <c r="N28" s="78">
        <v>6.0572400000000002</v>
      </c>
      <c r="O28" s="78">
        <v>6.39</v>
      </c>
      <c r="P28" s="78">
        <v>7.0640000000000001</v>
      </c>
      <c r="Q28" s="78">
        <v>6.1603500000000002</v>
      </c>
      <c r="R28" s="78">
        <v>5.569</v>
      </c>
      <c r="S28" s="78">
        <v>2.8080799999999999</v>
      </c>
      <c r="T28" s="78">
        <v>6.6447000000000003</v>
      </c>
      <c r="U28" s="78">
        <v>3.15909</v>
      </c>
      <c r="V28" s="78">
        <v>4.92828</v>
      </c>
      <c r="W28" s="78">
        <v>5.4587899999999996</v>
      </c>
      <c r="X28" s="78">
        <v>3.1991700000000001</v>
      </c>
      <c r="Y28" s="78">
        <v>5.984</v>
      </c>
      <c r="Z28" s="78">
        <v>3.6962100000000002</v>
      </c>
      <c r="AA28" s="78">
        <v>7.74444</v>
      </c>
      <c r="AB28" s="78">
        <v>4.5762600000000004</v>
      </c>
      <c r="AC28" s="78">
        <v>7.2024499999999998</v>
      </c>
      <c r="AD28" s="78">
        <v>4.8029999999999999</v>
      </c>
      <c r="AE28" s="78">
        <v>4.0482300000000002</v>
      </c>
      <c r="AF28" s="78">
        <v>4.22424</v>
      </c>
      <c r="AG28" s="78">
        <v>5.4563100000000002</v>
      </c>
      <c r="AH28" s="78">
        <v>6.5704799999999999</v>
      </c>
      <c r="AI28" s="78">
        <v>3.87222</v>
      </c>
      <c r="AJ28" s="78">
        <v>3.3441900000000002</v>
      </c>
      <c r="AK28" s="78">
        <v>5.6423100000000002</v>
      </c>
      <c r="AL28" s="78">
        <v>5.6323800000000004</v>
      </c>
      <c r="AM28" s="78">
        <v>2.46414</v>
      </c>
      <c r="AN28" s="78">
        <v>5.1042899999999998</v>
      </c>
      <c r="AO28" s="78">
        <v>4.9279999999999999</v>
      </c>
      <c r="AP28" s="78">
        <v>3.16818</v>
      </c>
      <c r="AQ28" s="78">
        <v>5.4563100000000002</v>
      </c>
      <c r="AR28" s="78">
        <v>5.6151900000000001</v>
      </c>
      <c r="AS28" s="78">
        <v>5.6401199999999996</v>
      </c>
      <c r="AT28" s="78">
        <v>5.9411100000000001</v>
      </c>
      <c r="AU28" s="78">
        <v>8.5383300000000002</v>
      </c>
      <c r="AV28" s="78">
        <v>6.8835800000000003</v>
      </c>
      <c r="AW28" s="78">
        <v>3.3441900000000002</v>
      </c>
      <c r="AX28" s="78">
        <v>6.5887500000000001</v>
      </c>
      <c r="AY28" s="78">
        <v>3.4556499999999999</v>
      </c>
      <c r="AZ28" s="78">
        <v>4.2641600000000004</v>
      </c>
      <c r="BA28" s="78">
        <v>4.6858500000000003</v>
      </c>
      <c r="BB28" s="78">
        <v>5.4563100000000002</v>
      </c>
      <c r="BC28" s="78">
        <v>4.92828</v>
      </c>
      <c r="BD28" s="78">
        <v>5.63232</v>
      </c>
      <c r="BE28" s="78">
        <v>8.8004999999999995</v>
      </c>
      <c r="BF28" s="89"/>
      <c r="BG28" s="78">
        <v>11.7796</v>
      </c>
      <c r="BH28" s="89"/>
      <c r="BI28" s="89"/>
      <c r="BJ28" s="89"/>
      <c r="BK28" s="89"/>
      <c r="BL28" s="89"/>
      <c r="BM28" s="89"/>
      <c r="BN28" s="89"/>
    </row>
    <row r="29" spans="1:66" ht="20.25" customHeight="1">
      <c r="A29" s="77"/>
      <c r="B29" s="88">
        <v>6.87249</v>
      </c>
      <c r="C29" s="78">
        <v>4.7660400000000003</v>
      </c>
      <c r="D29" s="78">
        <v>5.4563100000000002</v>
      </c>
      <c r="E29" s="78">
        <v>2.11212</v>
      </c>
      <c r="F29" s="85">
        <v>5.2310400000000001</v>
      </c>
      <c r="G29" s="78">
        <v>4.7522700000000002</v>
      </c>
      <c r="H29" s="78">
        <v>5.9080000000000004</v>
      </c>
      <c r="I29" s="78">
        <v>4.1096399999999997</v>
      </c>
      <c r="J29" s="78">
        <v>31.6</v>
      </c>
      <c r="K29" s="78">
        <v>3.8027000000000002</v>
      </c>
      <c r="L29" s="78">
        <v>6.0919999999999996</v>
      </c>
      <c r="M29" s="78">
        <v>10.099</v>
      </c>
      <c r="N29" s="78">
        <v>10.106719999999999</v>
      </c>
      <c r="O29" s="78">
        <v>5.7169999999999996</v>
      </c>
      <c r="P29" s="78">
        <v>11.436</v>
      </c>
      <c r="Q29" s="78">
        <v>3.3441900000000002</v>
      </c>
      <c r="R29" s="78">
        <v>6.3120000000000003</v>
      </c>
      <c r="S29" s="78">
        <v>1.75505</v>
      </c>
      <c r="T29" s="78">
        <v>3.6915</v>
      </c>
      <c r="U29" s="78">
        <v>4.2121199999999996</v>
      </c>
      <c r="V29" s="78">
        <v>4.7522700000000002</v>
      </c>
      <c r="W29" s="78">
        <v>6.3392400000000002</v>
      </c>
      <c r="X29" s="78">
        <v>3.1991700000000001</v>
      </c>
      <c r="Y29" s="78">
        <v>3.52</v>
      </c>
      <c r="Z29" s="78">
        <v>2.6401500000000002</v>
      </c>
      <c r="AA29" s="78">
        <v>3.87222</v>
      </c>
      <c r="AB29" s="78">
        <v>7.74444</v>
      </c>
      <c r="AC29" s="78">
        <v>4.0658799999999999</v>
      </c>
      <c r="AD29" s="78">
        <v>4.117</v>
      </c>
      <c r="AE29" s="78">
        <v>3.5202</v>
      </c>
      <c r="AF29" s="78">
        <v>5.1042899999999998</v>
      </c>
      <c r="AG29" s="78">
        <v>3.87222</v>
      </c>
      <c r="AH29" s="78">
        <v>4.0730300000000002</v>
      </c>
      <c r="AI29" s="78">
        <v>4.0482300000000002</v>
      </c>
      <c r="AJ29" s="78">
        <v>4.7522700000000002</v>
      </c>
      <c r="AK29" s="78">
        <v>3.2941799999999999</v>
      </c>
      <c r="AL29" s="78">
        <v>4.3807400000000003</v>
      </c>
      <c r="AM29" s="78">
        <v>6.1603500000000002</v>
      </c>
      <c r="AN29" s="78">
        <v>7.3924200000000004</v>
      </c>
      <c r="AO29" s="78">
        <v>4.9279999999999999</v>
      </c>
      <c r="AP29" s="78">
        <v>2.46414</v>
      </c>
      <c r="AQ29" s="78">
        <v>3.3441900000000002</v>
      </c>
      <c r="AR29" s="78">
        <v>2.1858399999999998</v>
      </c>
      <c r="AS29" s="78">
        <v>5.6401199999999996</v>
      </c>
      <c r="AT29" s="78">
        <v>7.1918699999999998</v>
      </c>
      <c r="AU29" s="78">
        <v>7.0207800000000002</v>
      </c>
      <c r="AV29" s="78">
        <v>8.7609200000000005</v>
      </c>
      <c r="AW29" s="78">
        <v>11.792669999999999</v>
      </c>
      <c r="AX29" s="78">
        <v>5.6327400000000001</v>
      </c>
      <c r="AY29" s="78">
        <v>3.7698</v>
      </c>
      <c r="AZ29" s="78">
        <v>5.3301999999999996</v>
      </c>
      <c r="BA29" s="78">
        <v>3.1238999999999999</v>
      </c>
      <c r="BB29" s="78">
        <v>5.1042899999999998</v>
      </c>
      <c r="BC29" s="78">
        <v>6.8643900000000002</v>
      </c>
      <c r="BD29" s="78">
        <v>7.2164099999999998</v>
      </c>
      <c r="BE29" s="78">
        <v>5.63232</v>
      </c>
      <c r="BF29" s="89"/>
      <c r="BG29" s="78">
        <v>11.26464</v>
      </c>
      <c r="BH29" s="89"/>
      <c r="BI29" s="89"/>
      <c r="BJ29" s="89"/>
      <c r="BK29" s="89"/>
      <c r="BL29" s="89"/>
      <c r="BM29" s="89"/>
      <c r="BN29" s="89"/>
    </row>
    <row r="30" spans="1:66" ht="20.25" customHeight="1">
      <c r="A30" s="77"/>
      <c r="B30" s="88">
        <v>6.8197200000000002</v>
      </c>
      <c r="C30" s="78">
        <v>4.2364800000000002</v>
      </c>
      <c r="D30" s="78">
        <v>5.2803000000000004</v>
      </c>
      <c r="E30" s="78">
        <v>1.93611</v>
      </c>
      <c r="F30" s="85">
        <v>4.3592000000000004</v>
      </c>
      <c r="G30" s="78">
        <v>1.23207</v>
      </c>
      <c r="H30" s="78">
        <v>3.4460000000000002</v>
      </c>
      <c r="I30" s="78">
        <v>2.0548199999999999</v>
      </c>
      <c r="J30" s="78">
        <v>14.295</v>
      </c>
      <c r="K30" s="78">
        <v>9.1264800000000008</v>
      </c>
      <c r="L30" s="78">
        <v>7.2</v>
      </c>
      <c r="M30" s="78">
        <v>5.173</v>
      </c>
      <c r="N30" s="78">
        <v>9.4750499999999995</v>
      </c>
      <c r="O30" s="78">
        <v>6.7309999999999999</v>
      </c>
      <c r="P30" s="78">
        <v>5.718</v>
      </c>
      <c r="Q30" s="78">
        <v>4.4002499999999998</v>
      </c>
      <c r="R30" s="78">
        <v>5.3120000000000003</v>
      </c>
      <c r="S30" s="78">
        <v>2.1060599999999998</v>
      </c>
      <c r="T30" s="78">
        <v>2.2149000000000001</v>
      </c>
      <c r="U30" s="78">
        <v>5.6161599999999998</v>
      </c>
      <c r="V30" s="78">
        <v>6.33636</v>
      </c>
      <c r="W30" s="78">
        <v>8.8045000000000009</v>
      </c>
      <c r="X30" s="78">
        <v>2.9530799999999999</v>
      </c>
      <c r="Y30" s="78">
        <v>3.6960000000000002</v>
      </c>
      <c r="Z30" s="78">
        <v>5.9843400000000004</v>
      </c>
      <c r="AA30" s="78">
        <v>4.4002499999999998</v>
      </c>
      <c r="AB30" s="78">
        <v>7.9204499999999998</v>
      </c>
      <c r="AC30" s="78">
        <v>7.819</v>
      </c>
      <c r="AD30" s="78">
        <v>5.4889999999999999</v>
      </c>
      <c r="AE30" s="78">
        <v>5.8083299999999998</v>
      </c>
      <c r="AF30" s="78">
        <v>4.22424</v>
      </c>
      <c r="AG30" s="78">
        <v>4.7522700000000002</v>
      </c>
      <c r="AH30" s="78">
        <v>7.20383</v>
      </c>
      <c r="AI30" s="78">
        <v>6.6883800000000004</v>
      </c>
      <c r="AJ30" s="78">
        <v>3.16818</v>
      </c>
      <c r="AK30" s="78">
        <v>3.6802000000000001</v>
      </c>
      <c r="AL30" s="78">
        <v>6.57111</v>
      </c>
      <c r="AM30" s="78">
        <v>7.74444</v>
      </c>
      <c r="AN30" s="78">
        <v>3.3441900000000002</v>
      </c>
      <c r="AO30" s="78">
        <v>4.2240000000000002</v>
      </c>
      <c r="AP30" s="78">
        <v>4.4002499999999998</v>
      </c>
      <c r="AQ30" s="78">
        <v>4.7522700000000002</v>
      </c>
      <c r="AR30" s="78">
        <v>4.3716799999999996</v>
      </c>
      <c r="AS30" s="78">
        <v>7.5201599999999997</v>
      </c>
      <c r="AT30" s="78">
        <v>5.9411100000000001</v>
      </c>
      <c r="AU30" s="78">
        <v>5.9406600000000003</v>
      </c>
      <c r="AV30" s="78">
        <v>4.6933499999999997</v>
      </c>
      <c r="AW30" s="78">
        <v>6.33636</v>
      </c>
      <c r="AX30" s="78">
        <v>3.4453100000000001</v>
      </c>
      <c r="AY30" s="78">
        <v>3.1415000000000002</v>
      </c>
      <c r="AZ30" s="78">
        <v>2.3997600000000001</v>
      </c>
      <c r="BA30" s="78">
        <v>4.06107</v>
      </c>
      <c r="BB30" s="78">
        <v>6.5493699999999997</v>
      </c>
      <c r="BC30" s="78">
        <v>3.87222</v>
      </c>
      <c r="BD30" s="78">
        <v>4.92828</v>
      </c>
      <c r="BE30" s="89"/>
      <c r="BF30" s="89"/>
      <c r="BG30" s="78">
        <v>5.2803000000000004</v>
      </c>
      <c r="BH30" s="89"/>
      <c r="BI30" s="89"/>
      <c r="BJ30" s="89"/>
      <c r="BK30" s="89"/>
      <c r="BL30" s="89"/>
      <c r="BM30" s="89"/>
      <c r="BN30" s="89"/>
    </row>
    <row r="31" spans="1:66" ht="20.25" customHeight="1">
      <c r="A31" s="77"/>
      <c r="B31" s="88">
        <v>6.7975000000000003</v>
      </c>
      <c r="C31" s="78">
        <v>3.7069200000000002</v>
      </c>
      <c r="D31" s="78">
        <v>4.92828</v>
      </c>
      <c r="E31" s="78">
        <v>1.23207</v>
      </c>
      <c r="F31" s="85">
        <v>3.32389</v>
      </c>
      <c r="G31" s="78">
        <v>4.92828</v>
      </c>
      <c r="H31" s="78">
        <v>3.4460000000000002</v>
      </c>
      <c r="I31" s="78">
        <v>2.73976</v>
      </c>
      <c r="J31" s="78">
        <v>33.606000000000002</v>
      </c>
      <c r="K31" s="78">
        <v>10.64756</v>
      </c>
      <c r="L31" s="78">
        <v>8.8610000000000007</v>
      </c>
      <c r="M31" s="78">
        <v>8.375</v>
      </c>
      <c r="N31" s="78">
        <v>13.26507</v>
      </c>
      <c r="O31" s="78">
        <v>4.0380000000000003</v>
      </c>
      <c r="P31" s="78">
        <v>7.0640000000000001</v>
      </c>
      <c r="Q31" s="78">
        <v>4.4002499999999998</v>
      </c>
      <c r="R31" s="78">
        <v>5.8083299999999998</v>
      </c>
      <c r="S31" s="78">
        <v>1.40404</v>
      </c>
      <c r="T31" s="78">
        <v>4.1837</v>
      </c>
      <c r="U31" s="78">
        <v>8.7752499999999998</v>
      </c>
      <c r="V31" s="78">
        <v>6.6447000000000003</v>
      </c>
      <c r="W31" s="78">
        <v>3.34571</v>
      </c>
      <c r="X31" s="78">
        <v>1.23045</v>
      </c>
      <c r="Y31" s="78">
        <v>6.3360000000000003</v>
      </c>
      <c r="Z31" s="78">
        <v>3.16818</v>
      </c>
      <c r="AA31" s="78">
        <v>4.5762600000000004</v>
      </c>
      <c r="AB31" s="78">
        <v>2.81616</v>
      </c>
      <c r="AC31" s="78">
        <v>9.3827999999999996</v>
      </c>
      <c r="AD31" s="78">
        <v>4.1139999999999999</v>
      </c>
      <c r="AE31" s="78">
        <v>2.46414</v>
      </c>
      <c r="AF31" s="78">
        <v>4.22424</v>
      </c>
      <c r="AG31" s="78">
        <v>4.92828</v>
      </c>
      <c r="AH31" s="78">
        <v>5.95099</v>
      </c>
      <c r="AI31" s="78">
        <v>4.2240000000000002</v>
      </c>
      <c r="AJ31" s="78">
        <v>4.4002499999999998</v>
      </c>
      <c r="AK31" s="78">
        <v>4.4402400000000002</v>
      </c>
      <c r="AL31" s="78">
        <v>10.326029999999999</v>
      </c>
      <c r="AM31" s="78">
        <v>4.22424</v>
      </c>
      <c r="AN31" s="78">
        <v>5.63232</v>
      </c>
      <c r="AO31" s="78">
        <v>3.3439999999999999</v>
      </c>
      <c r="AP31" s="78">
        <v>4.7522700000000002</v>
      </c>
      <c r="AQ31" s="78">
        <v>3.3441900000000002</v>
      </c>
      <c r="AR31" s="78">
        <v>5.5023999999999997</v>
      </c>
      <c r="AS31" s="78">
        <v>3.1328</v>
      </c>
      <c r="AT31" s="78">
        <v>6.5740499999999997</v>
      </c>
      <c r="AU31" s="78">
        <v>8.1008999999999993</v>
      </c>
      <c r="AV31" s="78">
        <v>8.1457999999999995</v>
      </c>
      <c r="AW31" s="78">
        <v>5.1042899999999998</v>
      </c>
      <c r="AX31" s="78">
        <v>3.7648799999999998</v>
      </c>
      <c r="AY31" s="78">
        <v>2.8178100000000001</v>
      </c>
      <c r="AZ31" s="78">
        <v>6.1980399999999998</v>
      </c>
      <c r="BA31" s="78">
        <v>5.6268000000000002</v>
      </c>
      <c r="BB31" s="78">
        <v>3.73821</v>
      </c>
      <c r="BC31" s="78">
        <v>4.4002499999999998</v>
      </c>
      <c r="BD31" s="78">
        <v>4.92828</v>
      </c>
      <c r="BE31" s="89"/>
      <c r="BF31" s="89"/>
      <c r="BG31" s="78">
        <v>8.0964600000000004</v>
      </c>
      <c r="BH31" s="89"/>
      <c r="BI31" s="89"/>
      <c r="BJ31" s="89"/>
      <c r="BK31" s="89"/>
      <c r="BL31" s="89"/>
      <c r="BM31" s="89"/>
      <c r="BN31" s="89"/>
    </row>
    <row r="32" spans="1:66" ht="20.25" customHeight="1">
      <c r="A32" s="77"/>
      <c r="B32" s="88">
        <v>6.7888799999999998</v>
      </c>
      <c r="C32" s="78">
        <v>0.52956000000000003</v>
      </c>
      <c r="D32" s="78">
        <v>4.22424</v>
      </c>
      <c r="E32" s="78">
        <v>0.35202</v>
      </c>
      <c r="F32" s="85">
        <v>4.3592000000000004</v>
      </c>
      <c r="G32" s="78">
        <v>2.46414</v>
      </c>
      <c r="H32" s="78">
        <v>3.94</v>
      </c>
      <c r="I32" s="78">
        <v>2.3972899999999999</v>
      </c>
      <c r="J32" s="78">
        <v>15.548999999999999</v>
      </c>
      <c r="K32" s="78">
        <v>3.0424000000000002</v>
      </c>
      <c r="L32" s="78">
        <v>8.8610000000000007</v>
      </c>
      <c r="M32" s="78">
        <v>5.42</v>
      </c>
      <c r="N32" s="78">
        <v>9.5487000000000002</v>
      </c>
      <c r="O32" s="78">
        <v>5.048</v>
      </c>
      <c r="P32" s="78">
        <v>12.445</v>
      </c>
      <c r="Q32" s="78">
        <v>6.8643900000000002</v>
      </c>
      <c r="R32" s="78">
        <v>4.92828</v>
      </c>
      <c r="S32" s="78">
        <v>1.75505</v>
      </c>
      <c r="T32" s="78">
        <v>2.4609999999999999</v>
      </c>
      <c r="U32" s="78">
        <v>2.4570699999999999</v>
      </c>
      <c r="V32" s="78">
        <v>7.6291000000000002</v>
      </c>
      <c r="W32" s="78">
        <v>7.5718699999999997</v>
      </c>
      <c r="X32" s="78">
        <v>1.23045</v>
      </c>
      <c r="Y32" s="78">
        <v>5.28</v>
      </c>
      <c r="Z32" s="78">
        <v>4.0482300000000002</v>
      </c>
      <c r="AA32" s="78">
        <v>1.05606</v>
      </c>
      <c r="AB32" s="78">
        <v>6.5123699999999998</v>
      </c>
      <c r="AC32" s="78">
        <v>6.5780399999999997</v>
      </c>
      <c r="AD32" s="78">
        <v>6.1710000000000003</v>
      </c>
      <c r="AE32" s="78">
        <v>4.7522700000000002</v>
      </c>
      <c r="AF32" s="78">
        <v>3.87222</v>
      </c>
      <c r="AG32" s="78">
        <v>4.92828</v>
      </c>
      <c r="AH32" s="78">
        <v>6.2590000000000003</v>
      </c>
      <c r="AI32" s="78">
        <v>5.6319999999999997</v>
      </c>
      <c r="AJ32" s="78">
        <v>7.74444</v>
      </c>
      <c r="AK32" s="78">
        <v>2.0461100000000001</v>
      </c>
      <c r="AL32" s="78">
        <v>10.64574</v>
      </c>
      <c r="AM32" s="78">
        <v>4.92828</v>
      </c>
      <c r="AN32" s="78">
        <v>6.6883800000000004</v>
      </c>
      <c r="AO32" s="78">
        <v>4.4000000000000004</v>
      </c>
      <c r="AP32" s="78">
        <v>3.5202</v>
      </c>
      <c r="AQ32" s="78">
        <v>4.4002499999999998</v>
      </c>
      <c r="AR32" s="78">
        <v>3.2667600000000001</v>
      </c>
      <c r="AS32" s="78">
        <v>3.75936</v>
      </c>
      <c r="AT32" s="78">
        <v>9.3821999999999992</v>
      </c>
      <c r="AU32" s="78">
        <v>2.9703300000000001</v>
      </c>
      <c r="AV32" s="78">
        <v>5.0128000000000004</v>
      </c>
      <c r="AW32" s="78">
        <v>4.5762600000000004</v>
      </c>
      <c r="AX32" s="78">
        <v>6.2972000000000001</v>
      </c>
      <c r="AY32" s="78">
        <v>1.56545</v>
      </c>
      <c r="AZ32" s="78">
        <v>5.3895999999999997</v>
      </c>
      <c r="BA32" s="78">
        <v>3.7511999999999999</v>
      </c>
      <c r="BB32" s="78">
        <v>4.6542599999999998</v>
      </c>
      <c r="BC32" s="78">
        <v>4.0482300000000002</v>
      </c>
      <c r="BD32" s="78">
        <v>5.1042899999999998</v>
      </c>
      <c r="BE32" s="89"/>
      <c r="BF32" s="89"/>
      <c r="BG32" s="78">
        <v>6.5123699999999998</v>
      </c>
      <c r="BH32" s="89"/>
      <c r="BI32" s="89"/>
      <c r="BJ32" s="89"/>
      <c r="BK32" s="89"/>
      <c r="BL32" s="89"/>
      <c r="BM32" s="89"/>
      <c r="BN32" s="89"/>
    </row>
    <row r="33" spans="1:66" ht="20.25" customHeight="1">
      <c r="A33" s="77"/>
      <c r="B33" s="88">
        <v>6.7779999999999996</v>
      </c>
      <c r="C33" s="78">
        <v>7.9433999999999996</v>
      </c>
      <c r="D33" s="78">
        <v>4.7522700000000002</v>
      </c>
      <c r="E33" s="78">
        <v>0.70404</v>
      </c>
      <c r="F33" s="85">
        <v>7.2403199999999996</v>
      </c>
      <c r="G33" s="78">
        <v>4.7522700000000002</v>
      </c>
      <c r="H33" s="78">
        <v>1.478</v>
      </c>
      <c r="I33" s="78">
        <v>2.7376800000000001</v>
      </c>
      <c r="J33" s="78">
        <v>6.7709999999999999</v>
      </c>
      <c r="K33" s="78">
        <v>2.2818000000000001</v>
      </c>
      <c r="L33" s="78">
        <v>8.0310000000000006</v>
      </c>
      <c r="M33" s="78">
        <v>6.4059999999999997</v>
      </c>
      <c r="N33" s="78">
        <v>9.5487000000000002</v>
      </c>
      <c r="O33" s="78">
        <v>5.7210000000000001</v>
      </c>
      <c r="P33" s="78">
        <v>6.391</v>
      </c>
      <c r="Q33" s="78">
        <v>5</v>
      </c>
      <c r="R33" s="78">
        <v>5.2670000000000003</v>
      </c>
      <c r="S33" s="78">
        <v>1.75505</v>
      </c>
      <c r="T33" s="78">
        <v>4.9219999999999997</v>
      </c>
      <c r="U33" s="78">
        <v>3.86111</v>
      </c>
      <c r="V33" s="78">
        <v>5.4142000000000001</v>
      </c>
      <c r="W33" s="78">
        <v>1.7226300000000001</v>
      </c>
      <c r="X33" s="78">
        <v>2.7069899999999998</v>
      </c>
      <c r="Y33" s="78">
        <v>3.8719999999999999</v>
      </c>
      <c r="Z33" s="78">
        <v>4.22424</v>
      </c>
      <c r="AA33" s="78">
        <v>2.9921700000000002</v>
      </c>
      <c r="AB33" s="78">
        <v>6.6883800000000004</v>
      </c>
      <c r="AC33" s="78">
        <v>8.1434599999999993</v>
      </c>
      <c r="AD33" s="78">
        <v>1.714</v>
      </c>
      <c r="AE33" s="78">
        <v>4.92828</v>
      </c>
      <c r="AF33" s="78">
        <v>4.7522700000000002</v>
      </c>
      <c r="AG33" s="78">
        <v>3.5202</v>
      </c>
      <c r="AH33" s="78">
        <v>5.6404800000000002</v>
      </c>
      <c r="AI33" s="78">
        <v>4.048</v>
      </c>
      <c r="AJ33" s="78">
        <v>3.87222</v>
      </c>
      <c r="AK33" s="78">
        <v>5.0492699999999999</v>
      </c>
      <c r="AL33" s="78">
        <v>6.5738399999999997</v>
      </c>
      <c r="AM33" s="78">
        <v>2.6401500000000002</v>
      </c>
      <c r="AN33" s="78">
        <v>4.22424</v>
      </c>
      <c r="AO33" s="78">
        <v>6.6879999999999997</v>
      </c>
      <c r="AP33" s="78">
        <v>3.5202</v>
      </c>
      <c r="AQ33" s="78">
        <v>2.11212</v>
      </c>
      <c r="AR33" s="78">
        <v>4.1326499999999999</v>
      </c>
      <c r="AS33" s="78">
        <v>5.3296700000000001</v>
      </c>
      <c r="AT33" s="78">
        <v>9.0694599999999994</v>
      </c>
      <c r="AU33" s="78">
        <v>4.8403799999999997</v>
      </c>
      <c r="AV33" s="78">
        <v>4.3927800000000001</v>
      </c>
      <c r="AW33" s="78">
        <v>4.0482300000000002</v>
      </c>
      <c r="AX33" s="78">
        <v>4.0931800000000003</v>
      </c>
      <c r="AY33" s="78">
        <v>5.9487100000000002</v>
      </c>
      <c r="AZ33" s="78">
        <v>5.12012</v>
      </c>
      <c r="BA33" s="78">
        <v>6.5646000000000004</v>
      </c>
      <c r="BB33" s="78">
        <v>5.0402800000000001</v>
      </c>
      <c r="BC33" s="78">
        <v>4.7522700000000002</v>
      </c>
      <c r="BD33" s="78">
        <v>7.5684300000000002</v>
      </c>
      <c r="BE33" s="89"/>
      <c r="BF33" s="89"/>
      <c r="BG33" s="78">
        <v>5.4563100000000002</v>
      </c>
      <c r="BH33" s="89"/>
      <c r="BI33" s="89"/>
      <c r="BJ33" s="89"/>
      <c r="BK33" s="89"/>
      <c r="BL33" s="89"/>
      <c r="BM33" s="89"/>
      <c r="BN33" s="89"/>
    </row>
    <row r="34" spans="1:66" ht="20.25" customHeight="1">
      <c r="A34" s="77"/>
      <c r="B34" s="88">
        <v>6.74125</v>
      </c>
      <c r="C34" s="78">
        <v>5.2956000000000003</v>
      </c>
      <c r="D34" s="78">
        <v>3.5202</v>
      </c>
      <c r="E34" s="78">
        <v>0.70404</v>
      </c>
      <c r="F34" s="85">
        <v>3.6201599999999998</v>
      </c>
      <c r="G34" s="78">
        <v>4.22424</v>
      </c>
      <c r="H34" s="78">
        <v>1.97</v>
      </c>
      <c r="I34" s="78">
        <v>3.0798899999999998</v>
      </c>
      <c r="J34" s="78">
        <v>24.327000000000002</v>
      </c>
      <c r="K34" s="78">
        <v>13.310499999999999</v>
      </c>
      <c r="L34" s="78">
        <v>7.7539999999999996</v>
      </c>
      <c r="M34" s="78">
        <v>5.9130000000000003</v>
      </c>
      <c r="N34" s="78">
        <v>6.5628000000000002</v>
      </c>
      <c r="O34" s="78">
        <v>5.7210000000000001</v>
      </c>
      <c r="P34" s="78">
        <v>7.4</v>
      </c>
      <c r="Q34" s="78">
        <v>4.4000000000000004</v>
      </c>
      <c r="R34" s="89"/>
      <c r="S34" s="78">
        <v>1.0530299999999999</v>
      </c>
      <c r="T34" s="78">
        <v>2.4609999999999999</v>
      </c>
      <c r="U34" s="78">
        <v>4.2121199999999996</v>
      </c>
      <c r="V34" s="78">
        <v>3.4453999999999998</v>
      </c>
      <c r="W34" s="78">
        <v>0.98436000000000001</v>
      </c>
      <c r="X34" s="78">
        <v>2.9530799999999999</v>
      </c>
      <c r="Y34" s="78">
        <v>1.056</v>
      </c>
      <c r="Z34" s="78">
        <v>5.2803000000000004</v>
      </c>
      <c r="AA34" s="78">
        <v>5.1042899999999998</v>
      </c>
      <c r="AB34" s="78">
        <v>4.0482300000000002</v>
      </c>
      <c r="AC34" s="78">
        <v>3.7585199999999999</v>
      </c>
      <c r="AD34" s="78">
        <v>5.149</v>
      </c>
      <c r="AE34" s="78">
        <v>3.5202</v>
      </c>
      <c r="AF34" s="78">
        <v>3.16818</v>
      </c>
      <c r="AG34" s="78">
        <v>6.6883800000000004</v>
      </c>
      <c r="AH34" s="78">
        <v>8.7740799999999997</v>
      </c>
      <c r="AI34" s="78">
        <v>4.4000000000000004</v>
      </c>
      <c r="AJ34" s="78">
        <v>5.4563100000000002</v>
      </c>
      <c r="AK34" s="78">
        <v>5.0762700000000001</v>
      </c>
      <c r="AL34" s="78">
        <v>6.5738399999999997</v>
      </c>
      <c r="AM34" s="78">
        <v>4.92828</v>
      </c>
      <c r="AN34" s="78">
        <v>7.0404</v>
      </c>
      <c r="AO34" s="78">
        <v>3.8719999999999999</v>
      </c>
      <c r="AP34" s="78">
        <v>5.2803000000000004</v>
      </c>
      <c r="AQ34" s="78">
        <v>5.1042899999999998</v>
      </c>
      <c r="AR34" s="78">
        <v>5.2346899999999996</v>
      </c>
      <c r="AS34" s="78">
        <v>7.8377499999999998</v>
      </c>
      <c r="AT34" s="78">
        <v>6.88028</v>
      </c>
      <c r="AU34" s="78">
        <v>4.8403799999999997</v>
      </c>
      <c r="AV34" s="78">
        <v>4.6975499999999997</v>
      </c>
      <c r="AW34" s="78">
        <v>8.0964600000000004</v>
      </c>
      <c r="AX34" s="78">
        <v>4.4080399999999997</v>
      </c>
      <c r="AY34" s="78">
        <v>5.0094399999999997</v>
      </c>
      <c r="AZ34" s="78">
        <v>3.51559</v>
      </c>
      <c r="BA34" s="78">
        <v>5.0015999999999998</v>
      </c>
      <c r="BB34" s="78">
        <v>3.8012100000000002</v>
      </c>
      <c r="BC34" s="78">
        <v>2.6401500000000002</v>
      </c>
      <c r="BD34" s="78">
        <v>5.9843400000000004</v>
      </c>
      <c r="BE34" s="89"/>
      <c r="BF34" s="89"/>
      <c r="BG34" s="89"/>
      <c r="BH34" s="89"/>
      <c r="BI34" s="89"/>
      <c r="BJ34" s="89"/>
      <c r="BK34" s="89"/>
      <c r="BL34" s="89"/>
      <c r="BM34" s="89"/>
      <c r="BN34" s="89"/>
    </row>
    <row r="35" spans="1:66" ht="20.25" customHeight="1">
      <c r="A35" s="77"/>
      <c r="B35" s="88">
        <v>6.7274399999999996</v>
      </c>
      <c r="C35" s="78">
        <v>4.4130000000000003</v>
      </c>
      <c r="D35" s="78">
        <v>7.9204499999999998</v>
      </c>
      <c r="E35" s="78">
        <v>5.63232</v>
      </c>
      <c r="F35" s="85">
        <v>4.0242000000000004</v>
      </c>
      <c r="G35" s="78">
        <v>1.58409</v>
      </c>
      <c r="H35" s="78">
        <v>3.94</v>
      </c>
      <c r="I35" s="78">
        <v>2.7376800000000001</v>
      </c>
      <c r="J35" s="78">
        <v>6.27</v>
      </c>
      <c r="K35" s="78">
        <v>6.8453999999999997</v>
      </c>
      <c r="L35" s="78">
        <v>6.9249999999999998</v>
      </c>
      <c r="M35" s="78">
        <v>5.1719999999999997</v>
      </c>
      <c r="N35" s="78">
        <v>9.0045599999999997</v>
      </c>
      <c r="O35" s="78">
        <v>4.375</v>
      </c>
      <c r="P35" s="78">
        <v>2.355</v>
      </c>
      <c r="Q35" s="78">
        <v>8.6</v>
      </c>
      <c r="R35" s="89"/>
      <c r="S35" s="78">
        <v>1.40404</v>
      </c>
      <c r="T35" s="78">
        <v>14.5199</v>
      </c>
      <c r="U35" s="78">
        <v>3.5101</v>
      </c>
      <c r="V35" s="78">
        <v>5.9063999999999997</v>
      </c>
      <c r="W35" s="78">
        <v>4.4296199999999999</v>
      </c>
      <c r="X35" s="78">
        <v>5.6600700000000002</v>
      </c>
      <c r="Y35" s="78">
        <v>6.6879999999999997</v>
      </c>
      <c r="Z35" s="78">
        <v>7.5684300000000002</v>
      </c>
      <c r="AA35" s="78">
        <v>5.4563100000000002</v>
      </c>
      <c r="AB35" s="78">
        <v>2.81616</v>
      </c>
      <c r="AC35" s="78">
        <v>8.1263000000000005</v>
      </c>
      <c r="AD35" s="78">
        <v>5.5</v>
      </c>
      <c r="AE35" s="78">
        <v>6.1603500000000002</v>
      </c>
      <c r="AF35" s="78">
        <v>3.3441900000000002</v>
      </c>
      <c r="AG35" s="78">
        <v>7.5684300000000002</v>
      </c>
      <c r="AH35" s="78">
        <v>4.3806000000000003</v>
      </c>
      <c r="AI35" s="78">
        <v>6.3360000000000003</v>
      </c>
      <c r="AJ35" s="78">
        <v>8.44848</v>
      </c>
      <c r="AK35" s="78">
        <v>3.7801999999999998</v>
      </c>
      <c r="AL35" s="78">
        <v>6.2607999999999997</v>
      </c>
      <c r="AM35" s="78">
        <v>5.1042899999999998</v>
      </c>
      <c r="AN35" s="78">
        <v>4.7522700000000002</v>
      </c>
      <c r="AO35" s="78">
        <v>4.048</v>
      </c>
      <c r="AP35" s="78">
        <v>5.9843400000000004</v>
      </c>
      <c r="AQ35" s="78">
        <v>5.2803000000000004</v>
      </c>
      <c r="AR35" s="78">
        <v>5.4706000000000001</v>
      </c>
      <c r="AS35" s="78">
        <v>12.2187</v>
      </c>
      <c r="AT35" s="78">
        <v>3.75732</v>
      </c>
      <c r="AU35" s="78">
        <v>2.1512799999999999</v>
      </c>
      <c r="AV35" s="78">
        <v>6.2628000000000004</v>
      </c>
      <c r="AW35" s="78">
        <v>2.6401500000000002</v>
      </c>
      <c r="AX35" s="78">
        <v>4.0931800000000003</v>
      </c>
      <c r="AY35" s="78">
        <v>5.9405400000000004</v>
      </c>
      <c r="AZ35" s="78">
        <v>5.67903</v>
      </c>
      <c r="BA35" s="78">
        <v>2.8134000000000001</v>
      </c>
      <c r="BB35" s="78">
        <v>4.5502500000000001</v>
      </c>
      <c r="BC35" s="78">
        <v>4.5762600000000004</v>
      </c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66" ht="20.25" customHeight="1">
      <c r="A36" s="77"/>
      <c r="B36" s="88">
        <v>6.6883800000000004</v>
      </c>
      <c r="C36" s="78">
        <v>3.3538800000000002</v>
      </c>
      <c r="D36" s="78">
        <v>6.5123699999999998</v>
      </c>
      <c r="E36" s="78">
        <v>4.7522700000000002</v>
      </c>
      <c r="F36" s="85">
        <v>2.41452</v>
      </c>
      <c r="G36" s="78">
        <v>0.35202</v>
      </c>
      <c r="H36" s="78">
        <v>0.98499999999999999</v>
      </c>
      <c r="I36" s="78">
        <v>5.4753600000000002</v>
      </c>
      <c r="J36" s="78">
        <v>9.7810000000000006</v>
      </c>
      <c r="K36" s="78">
        <v>6.0846400000000003</v>
      </c>
      <c r="L36" s="78">
        <v>6.6479999999999997</v>
      </c>
      <c r="M36" s="78">
        <v>6.8959999999999999</v>
      </c>
      <c r="N36" s="78">
        <v>8.1088000000000005</v>
      </c>
      <c r="O36" s="78">
        <v>7.74</v>
      </c>
      <c r="P36" s="78">
        <v>8.4090000000000007</v>
      </c>
      <c r="Q36" s="78">
        <v>4</v>
      </c>
      <c r="R36" s="89"/>
      <c r="S36" s="78">
        <v>3.51</v>
      </c>
      <c r="T36" s="78">
        <v>4.6759000000000004</v>
      </c>
      <c r="U36" s="78">
        <v>3.86111</v>
      </c>
      <c r="V36" s="78">
        <v>3.4453999999999998</v>
      </c>
      <c r="W36" s="78">
        <v>1.96872</v>
      </c>
      <c r="X36" s="78">
        <v>2.7069899999999998</v>
      </c>
      <c r="Y36" s="78">
        <v>5.1040000000000001</v>
      </c>
      <c r="Z36" s="78">
        <v>4.22424</v>
      </c>
      <c r="AA36" s="78">
        <v>5.8083299999999998</v>
      </c>
      <c r="AB36" s="78">
        <v>5.2803000000000004</v>
      </c>
      <c r="AC36" s="78">
        <v>7.5074399999999999</v>
      </c>
      <c r="AD36" s="78">
        <v>4.468</v>
      </c>
      <c r="AE36" s="78">
        <v>5.8083299999999998</v>
      </c>
      <c r="AF36" s="78">
        <v>5.9843400000000004</v>
      </c>
      <c r="AG36" s="78">
        <v>4.5762600000000004</v>
      </c>
      <c r="AH36" s="78">
        <v>3.4419</v>
      </c>
      <c r="AI36" s="78">
        <v>4.7519999999999998</v>
      </c>
      <c r="AJ36" s="78">
        <v>4.22424</v>
      </c>
      <c r="AK36" s="78">
        <v>4.1802200000000003</v>
      </c>
      <c r="AL36" s="78">
        <v>10.01728</v>
      </c>
      <c r="AM36" s="78">
        <v>5.8083299999999998</v>
      </c>
      <c r="AN36" s="78">
        <v>4.7522700000000002</v>
      </c>
      <c r="AO36" s="78">
        <v>5.984</v>
      </c>
      <c r="AP36" s="78">
        <v>5.2803000000000004</v>
      </c>
      <c r="AQ36" s="78">
        <v>5.9843400000000004</v>
      </c>
      <c r="AR36" s="78">
        <v>4.4000000000000004</v>
      </c>
      <c r="AS36" s="78">
        <v>5.3261000000000003</v>
      </c>
      <c r="AT36" s="78">
        <v>4.69665</v>
      </c>
      <c r="AU36" s="78">
        <v>4.0336499999999997</v>
      </c>
      <c r="AV36" s="78">
        <v>5.3233800000000002</v>
      </c>
      <c r="AW36" s="78">
        <v>3.3441900000000002</v>
      </c>
      <c r="AX36" s="78">
        <v>2.5104799999999998</v>
      </c>
      <c r="AY36" s="78">
        <v>4.0699100000000001</v>
      </c>
      <c r="AZ36" s="78">
        <v>2.4338700000000002</v>
      </c>
      <c r="BA36" s="78">
        <v>5.3136900000000002</v>
      </c>
      <c r="BB36" s="78">
        <v>2.5621399999999999</v>
      </c>
      <c r="BC36" s="78">
        <v>3.87222</v>
      </c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</row>
    <row r="37" spans="1:66" ht="20.25" customHeight="1">
      <c r="A37" s="77"/>
      <c r="B37" s="88">
        <v>6.6191399999999998</v>
      </c>
      <c r="C37" s="78">
        <v>2.6478000000000002</v>
      </c>
      <c r="D37" s="78">
        <v>7.5684300000000002</v>
      </c>
      <c r="E37" s="78">
        <v>4.0482300000000002</v>
      </c>
      <c r="F37" s="85">
        <v>2.8130199999999999</v>
      </c>
      <c r="G37" s="78">
        <v>2.46414</v>
      </c>
      <c r="H37" s="78">
        <v>1.478</v>
      </c>
      <c r="I37" s="78">
        <v>2.7374399999999999</v>
      </c>
      <c r="J37" s="78">
        <v>9.7810000000000006</v>
      </c>
      <c r="K37" s="78">
        <v>9.8875399999999996</v>
      </c>
      <c r="L37" s="78">
        <v>6.9249999999999998</v>
      </c>
      <c r="M37" s="78">
        <v>6.899</v>
      </c>
      <c r="N37" s="78">
        <v>10.715199999999999</v>
      </c>
      <c r="O37" s="78">
        <v>6.3940000000000001</v>
      </c>
      <c r="P37" s="78">
        <v>6.391</v>
      </c>
      <c r="Q37" s="78">
        <v>14.2</v>
      </c>
      <c r="R37" s="89"/>
      <c r="S37" s="78">
        <v>2.8079999999999998</v>
      </c>
      <c r="T37" s="78">
        <v>4.9219999999999997</v>
      </c>
      <c r="U37" s="78">
        <v>4.9141399999999997</v>
      </c>
      <c r="V37" s="78">
        <v>8.6135000000000002</v>
      </c>
      <c r="W37" s="78">
        <v>0.98436000000000001</v>
      </c>
      <c r="X37" s="78">
        <v>3.9374400000000001</v>
      </c>
      <c r="Y37" s="78">
        <v>5.4560000000000004</v>
      </c>
      <c r="Z37" s="78">
        <v>4.22424</v>
      </c>
      <c r="AA37" s="78">
        <v>2.6401500000000002</v>
      </c>
      <c r="AB37" s="78">
        <v>6.8643900000000002</v>
      </c>
      <c r="AC37" s="78">
        <v>8.4458699999999993</v>
      </c>
      <c r="AD37" s="78">
        <v>4.125</v>
      </c>
      <c r="AE37" s="78">
        <v>5.1042899999999998</v>
      </c>
      <c r="AF37" s="78">
        <v>5.8083299999999998</v>
      </c>
      <c r="AG37" s="78">
        <v>7.74444</v>
      </c>
      <c r="AH37" s="78">
        <v>6.8820399999999999</v>
      </c>
      <c r="AI37" s="78">
        <v>4.9279999999999999</v>
      </c>
      <c r="AJ37" s="78">
        <v>5.1042899999999998</v>
      </c>
      <c r="AK37" s="78">
        <v>5.1572699999999996</v>
      </c>
      <c r="AL37" s="78">
        <v>5.9477599999999997</v>
      </c>
      <c r="AM37" s="78">
        <v>2.11212</v>
      </c>
      <c r="AN37" s="78">
        <v>3.5202</v>
      </c>
      <c r="AO37" s="78">
        <v>6.16</v>
      </c>
      <c r="AP37" s="78">
        <v>3.5202</v>
      </c>
      <c r="AQ37" s="78">
        <v>2.6401500000000002</v>
      </c>
      <c r="AR37" s="78">
        <v>4.7110399999999997</v>
      </c>
      <c r="AS37" s="78">
        <v>7.2058999999999997</v>
      </c>
      <c r="AT37" s="78">
        <v>6.2622</v>
      </c>
      <c r="AU37" s="78">
        <v>5.3966000000000003</v>
      </c>
      <c r="AV37" s="78">
        <v>4.3913799999999998</v>
      </c>
      <c r="AW37" s="78">
        <v>8.2724700000000002</v>
      </c>
      <c r="AX37" s="78">
        <v>4.7061000000000002</v>
      </c>
      <c r="AY37" s="78">
        <v>4.6960499999999996</v>
      </c>
      <c r="AZ37" s="78">
        <v>3.2798400000000001</v>
      </c>
      <c r="BA37" s="78">
        <v>5.3136900000000002</v>
      </c>
      <c r="BB37" s="78">
        <v>3.6802000000000001</v>
      </c>
      <c r="BC37" s="78">
        <v>2.11212</v>
      </c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</row>
    <row r="38" spans="1:66" ht="20.25" customHeight="1">
      <c r="A38" s="77"/>
      <c r="B38" s="88">
        <v>6.5374400000000001</v>
      </c>
      <c r="C38" s="78">
        <v>4.7660400000000003</v>
      </c>
      <c r="D38" s="78">
        <v>6.5123699999999998</v>
      </c>
      <c r="E38" s="78">
        <v>2.6401500000000002</v>
      </c>
      <c r="F38" s="85">
        <v>4.4204600000000003</v>
      </c>
      <c r="G38" s="78">
        <v>1.40808</v>
      </c>
      <c r="H38" s="78">
        <v>2.4630000000000001</v>
      </c>
      <c r="I38" s="78">
        <v>2.7374399999999999</v>
      </c>
      <c r="J38" s="78">
        <v>12.038</v>
      </c>
      <c r="K38" s="78">
        <v>2.4570699999999999</v>
      </c>
      <c r="L38" s="78">
        <v>11.634</v>
      </c>
      <c r="M38" s="78">
        <v>9.1170000000000009</v>
      </c>
      <c r="N38" s="78">
        <v>5.7919999999999998</v>
      </c>
      <c r="O38" s="78">
        <v>4.0380000000000003</v>
      </c>
      <c r="P38" s="78">
        <v>4.3730000000000002</v>
      </c>
      <c r="Q38" s="78">
        <v>13.2</v>
      </c>
      <c r="R38" s="89"/>
      <c r="S38" s="78">
        <v>3.1589999999999998</v>
      </c>
      <c r="T38" s="78">
        <v>4.1837</v>
      </c>
      <c r="U38" s="78">
        <v>7.0202</v>
      </c>
      <c r="V38" s="78">
        <v>7.6291000000000002</v>
      </c>
      <c r="W38" s="78">
        <v>4.9218000000000002</v>
      </c>
      <c r="X38" s="78">
        <v>4.1835300000000002</v>
      </c>
      <c r="Y38" s="78">
        <v>8.9770000000000003</v>
      </c>
      <c r="Z38" s="78">
        <v>4.7522700000000002</v>
      </c>
      <c r="AA38" s="78">
        <v>3.6962100000000002</v>
      </c>
      <c r="AB38" s="78">
        <v>3.16818</v>
      </c>
      <c r="AC38" s="78">
        <v>4.6921499999999998</v>
      </c>
      <c r="AD38" s="78">
        <v>4.1269999999999998</v>
      </c>
      <c r="AE38" s="78">
        <v>8.0964600000000004</v>
      </c>
      <c r="AF38" s="78">
        <v>4.0482300000000002</v>
      </c>
      <c r="AG38" s="78">
        <v>5.2803000000000004</v>
      </c>
      <c r="AH38" s="78">
        <v>8.4585600000000003</v>
      </c>
      <c r="AI38" s="78">
        <v>1.9359999999999999</v>
      </c>
      <c r="AJ38" s="78">
        <v>4.4002499999999998</v>
      </c>
      <c r="AK38" s="78">
        <v>3.87222</v>
      </c>
      <c r="AL38" s="78">
        <v>7.8285</v>
      </c>
      <c r="AM38" s="78">
        <v>4.22424</v>
      </c>
      <c r="AN38" s="78">
        <v>4.92828</v>
      </c>
      <c r="AO38" s="78">
        <v>5.4560000000000004</v>
      </c>
      <c r="AP38" s="78">
        <v>3.5202</v>
      </c>
      <c r="AQ38" s="78">
        <v>3.6962100000000002</v>
      </c>
      <c r="AR38" s="78">
        <v>1.3329500000000001</v>
      </c>
      <c r="AS38" s="78">
        <v>5.0144000000000002</v>
      </c>
      <c r="AT38" s="78">
        <v>4.69665</v>
      </c>
      <c r="AU38" s="78">
        <v>6.2060899999999997</v>
      </c>
      <c r="AV38" s="78">
        <v>3.7640400000000001</v>
      </c>
      <c r="AW38" s="78">
        <v>8.0964600000000004</v>
      </c>
      <c r="AX38" s="78">
        <v>4.39236</v>
      </c>
      <c r="AY38" s="78">
        <v>5.0091200000000002</v>
      </c>
      <c r="AZ38" s="78">
        <v>2.7332000000000001</v>
      </c>
      <c r="BA38" s="78">
        <v>5.6262600000000003</v>
      </c>
      <c r="BB38" s="78">
        <v>5.5503</v>
      </c>
      <c r="BC38" s="78">
        <v>2.9921700000000002</v>
      </c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66" ht="20.25" customHeight="1">
      <c r="A39" s="77"/>
      <c r="B39" s="88">
        <v>6.5123699999999998</v>
      </c>
      <c r="C39" s="78">
        <v>5.6486400000000003</v>
      </c>
      <c r="D39" s="78">
        <v>6.6883800000000004</v>
      </c>
      <c r="E39" s="78">
        <v>1.7601</v>
      </c>
      <c r="F39" s="85">
        <v>3.21488</v>
      </c>
      <c r="G39" s="78">
        <v>4.22424</v>
      </c>
      <c r="H39" s="78">
        <v>0.49299999999999999</v>
      </c>
      <c r="I39" s="78">
        <v>1.3687199999999999</v>
      </c>
      <c r="J39" s="78">
        <v>19.059999999999999</v>
      </c>
      <c r="K39" s="78">
        <v>6.3181799999999999</v>
      </c>
      <c r="L39" s="78">
        <v>15.523</v>
      </c>
      <c r="M39" s="78">
        <v>13.553000000000001</v>
      </c>
      <c r="N39" s="78">
        <v>10.11745</v>
      </c>
      <c r="O39" s="78">
        <v>3.3650000000000002</v>
      </c>
      <c r="P39" s="78">
        <v>13.791</v>
      </c>
      <c r="Q39" s="78">
        <v>10.6</v>
      </c>
      <c r="R39" s="89"/>
      <c r="S39" s="78">
        <v>2.8079999999999998</v>
      </c>
      <c r="T39" s="78">
        <v>2.2149000000000001</v>
      </c>
      <c r="U39" s="78">
        <v>2.4570699999999999</v>
      </c>
      <c r="V39" s="78">
        <v>4.1837</v>
      </c>
      <c r="W39" s="78">
        <v>2.2148099999999999</v>
      </c>
      <c r="X39" s="78">
        <v>1.7226300000000001</v>
      </c>
      <c r="Y39" s="78">
        <v>6.5119999999999996</v>
      </c>
      <c r="Z39" s="78">
        <v>3.6962100000000002</v>
      </c>
      <c r="AA39" s="78">
        <v>6.8643900000000002</v>
      </c>
      <c r="AB39" s="78">
        <v>3.6962100000000002</v>
      </c>
      <c r="AC39" s="78">
        <v>7.8202499999999997</v>
      </c>
      <c r="AD39" s="78">
        <v>5.8470000000000004</v>
      </c>
      <c r="AE39" s="78">
        <v>5.63232</v>
      </c>
      <c r="AF39" s="78">
        <v>3.6962100000000002</v>
      </c>
      <c r="AG39" s="78">
        <v>4.7522700000000002</v>
      </c>
      <c r="AH39" s="78">
        <v>5.9523200000000003</v>
      </c>
      <c r="AI39" s="78">
        <v>8.4480000000000004</v>
      </c>
      <c r="AJ39" s="78">
        <v>6.5123699999999998</v>
      </c>
      <c r="AK39" s="78">
        <v>3.3441900000000002</v>
      </c>
      <c r="AL39" s="78">
        <v>4.6970999999999998</v>
      </c>
      <c r="AM39" s="78">
        <v>6.33636</v>
      </c>
      <c r="AN39" s="78">
        <v>7.2164099999999998</v>
      </c>
      <c r="AO39" s="78">
        <v>3.8719999999999999</v>
      </c>
      <c r="AP39" s="78">
        <v>3.87222</v>
      </c>
      <c r="AQ39" s="78">
        <v>2.81616</v>
      </c>
      <c r="AR39" s="78">
        <v>3.2440799999999999</v>
      </c>
      <c r="AS39" s="78">
        <v>2.5072000000000001</v>
      </c>
      <c r="AT39" s="78">
        <v>6.2582000000000004</v>
      </c>
      <c r="AU39" s="78">
        <v>7.0155799999999999</v>
      </c>
      <c r="AV39" s="78">
        <v>5.0183999999999997</v>
      </c>
      <c r="AW39" s="78">
        <v>2.81616</v>
      </c>
      <c r="AX39" s="78">
        <v>9.4122000000000003</v>
      </c>
      <c r="AY39" s="78">
        <v>6.8906200000000002</v>
      </c>
      <c r="AZ39" s="78">
        <v>5.1415899999999999</v>
      </c>
      <c r="BA39" s="78">
        <v>5.0009600000000001</v>
      </c>
      <c r="BB39" s="78">
        <v>3.1621700000000001</v>
      </c>
      <c r="BC39" s="78">
        <v>4.0482300000000002</v>
      </c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</row>
    <row r="40" spans="1:66" ht="20.25" customHeight="1">
      <c r="A40" s="77"/>
      <c r="B40" s="88">
        <v>6.5123699999999998</v>
      </c>
      <c r="C40" s="78">
        <v>4.4130000000000003</v>
      </c>
      <c r="D40" s="78">
        <v>6.1603500000000002</v>
      </c>
      <c r="E40" s="78">
        <v>5.1042899999999998</v>
      </c>
      <c r="F40" s="85">
        <v>4.8223200000000004</v>
      </c>
      <c r="G40" s="78">
        <v>3.5202</v>
      </c>
      <c r="H40" s="78">
        <v>1.478</v>
      </c>
      <c r="I40" s="78">
        <v>3.7742100000000001</v>
      </c>
      <c r="J40" s="78">
        <v>29.091999999999999</v>
      </c>
      <c r="K40" s="78">
        <v>1.0530299999999999</v>
      </c>
      <c r="L40" s="78">
        <v>4.718</v>
      </c>
      <c r="M40" s="78">
        <v>9.61</v>
      </c>
      <c r="N40" s="78">
        <v>7.8048900000000003</v>
      </c>
      <c r="O40" s="78">
        <v>8.0760000000000005</v>
      </c>
      <c r="P40" s="78">
        <v>9.4179999999999993</v>
      </c>
      <c r="Q40" s="78">
        <v>9.4</v>
      </c>
      <c r="R40" s="89"/>
      <c r="S40" s="78">
        <v>1.4039999999999999</v>
      </c>
      <c r="T40" s="78">
        <v>3.6915</v>
      </c>
      <c r="U40" s="78">
        <v>3.86111</v>
      </c>
      <c r="V40" s="78">
        <v>4.6759000000000004</v>
      </c>
      <c r="W40" s="78">
        <v>3.6913499999999999</v>
      </c>
      <c r="X40" s="78">
        <v>2.4609000000000001</v>
      </c>
      <c r="Y40" s="78">
        <v>2.64</v>
      </c>
      <c r="Z40" s="78">
        <v>2.9921700000000002</v>
      </c>
      <c r="AA40" s="78">
        <v>4.7522700000000002</v>
      </c>
      <c r="AB40" s="78">
        <v>4.92828</v>
      </c>
      <c r="AC40" s="78">
        <v>5.0025599999999999</v>
      </c>
      <c r="AD40" s="78">
        <v>7.91</v>
      </c>
      <c r="AE40" s="78">
        <v>5.2803000000000004</v>
      </c>
      <c r="AF40" s="78">
        <v>5.63232</v>
      </c>
      <c r="AG40" s="78">
        <v>3.5202</v>
      </c>
      <c r="AH40" s="78">
        <v>3.4462999999999999</v>
      </c>
      <c r="AI40" s="78">
        <v>5.1040000000000001</v>
      </c>
      <c r="AJ40" s="78">
        <v>3.87222</v>
      </c>
      <c r="AK40" s="78">
        <v>6.5123699999999998</v>
      </c>
      <c r="AL40" s="78">
        <v>3.7576800000000001</v>
      </c>
      <c r="AM40" s="78">
        <v>5.9843400000000004</v>
      </c>
      <c r="AN40" s="78">
        <v>4.7522700000000002</v>
      </c>
      <c r="AO40" s="78">
        <v>4.7519999999999998</v>
      </c>
      <c r="AP40" s="78">
        <v>2.2881300000000002</v>
      </c>
      <c r="AQ40" s="78">
        <v>4.7522700000000002</v>
      </c>
      <c r="AR40" s="78">
        <v>4.9413900000000002</v>
      </c>
      <c r="AS40" s="78">
        <v>4.7009999999999996</v>
      </c>
      <c r="AT40" s="78">
        <v>5.6323800000000004</v>
      </c>
      <c r="AU40" s="78">
        <v>3.4988199999999998</v>
      </c>
      <c r="AV40" s="78">
        <v>6.8890799999999999</v>
      </c>
      <c r="AW40" s="78">
        <v>7.0404</v>
      </c>
      <c r="AX40" s="78">
        <v>6.9022800000000002</v>
      </c>
      <c r="AY40" s="78">
        <v>5.3245699999999996</v>
      </c>
      <c r="AZ40" s="78">
        <v>5.6828099999999999</v>
      </c>
      <c r="BA40" s="78">
        <v>7.5014399999999997</v>
      </c>
      <c r="BB40" s="78">
        <v>4.4882400000000002</v>
      </c>
      <c r="BC40" s="78">
        <v>5.63232</v>
      </c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</row>
    <row r="41" spans="1:66" ht="20.25" customHeight="1">
      <c r="A41" s="77"/>
      <c r="B41" s="88">
        <v>6.5123699999999998</v>
      </c>
      <c r="C41" s="78">
        <v>5.8251600000000003</v>
      </c>
      <c r="D41" s="78">
        <v>5.1042899999999998</v>
      </c>
      <c r="E41" s="78">
        <v>0.70404</v>
      </c>
      <c r="F41" s="85">
        <v>6.4297599999999999</v>
      </c>
      <c r="G41" s="78">
        <v>3.5202</v>
      </c>
      <c r="H41" s="78">
        <v>3.4489999999999998</v>
      </c>
      <c r="I41" s="78">
        <v>1.7114</v>
      </c>
      <c r="J41" s="78">
        <v>15.8</v>
      </c>
      <c r="K41" s="78">
        <v>1.40404</v>
      </c>
      <c r="L41" s="78">
        <v>11.457000000000001</v>
      </c>
      <c r="M41" s="78">
        <v>17</v>
      </c>
      <c r="N41" s="78">
        <v>5.3413199999999996</v>
      </c>
      <c r="O41" s="78">
        <v>5.048</v>
      </c>
      <c r="P41" s="78">
        <v>7.0640000000000001</v>
      </c>
      <c r="Q41" s="78">
        <v>8</v>
      </c>
      <c r="R41" s="89"/>
      <c r="S41" s="78">
        <v>4.5629999999999997</v>
      </c>
      <c r="T41" s="78">
        <v>3.1993</v>
      </c>
      <c r="U41" s="78">
        <v>3.86111</v>
      </c>
      <c r="V41" s="78">
        <v>5.9063999999999997</v>
      </c>
      <c r="W41" s="78">
        <v>6.3983400000000001</v>
      </c>
      <c r="X41" s="78">
        <v>4.4296199999999999</v>
      </c>
      <c r="Y41" s="78">
        <v>6.5119999999999996</v>
      </c>
      <c r="Z41" s="78">
        <v>5.63232</v>
      </c>
      <c r="AA41" s="78">
        <v>3.6962100000000002</v>
      </c>
      <c r="AB41" s="78">
        <v>4.92828</v>
      </c>
      <c r="AC41" s="78">
        <v>4.3772399999999996</v>
      </c>
      <c r="AD41" s="78">
        <v>6.1909999999999998</v>
      </c>
      <c r="AE41" s="78">
        <v>2.46414</v>
      </c>
      <c r="AF41" s="78">
        <v>6.1603500000000002</v>
      </c>
      <c r="AG41" s="78">
        <v>2.81616</v>
      </c>
      <c r="AH41" s="78">
        <v>6.5792999999999999</v>
      </c>
      <c r="AI41" s="78">
        <v>4.7519999999999998</v>
      </c>
      <c r="AJ41" s="78">
        <v>4.22424</v>
      </c>
      <c r="AK41" s="78">
        <v>4.92828</v>
      </c>
      <c r="AL41" s="78">
        <v>7.2022199999999996</v>
      </c>
      <c r="AM41" s="78">
        <v>3.6962100000000002</v>
      </c>
      <c r="AN41" s="78">
        <v>5.2803000000000004</v>
      </c>
      <c r="AO41" s="78">
        <v>4.2240000000000002</v>
      </c>
      <c r="AP41" s="78">
        <v>5.8083299999999998</v>
      </c>
      <c r="AQ41" s="78">
        <v>2.9921700000000002</v>
      </c>
      <c r="AR41" s="78">
        <v>8.4732199999999995</v>
      </c>
      <c r="AS41" s="78">
        <v>5.3240600000000002</v>
      </c>
      <c r="AT41" s="78">
        <v>2.8161900000000002</v>
      </c>
      <c r="AU41" s="78">
        <v>7.2667799999999998</v>
      </c>
      <c r="AV41" s="78">
        <v>3.4445399999999999</v>
      </c>
      <c r="AW41" s="78">
        <v>11.08863</v>
      </c>
      <c r="AX41" s="78">
        <v>3.1351</v>
      </c>
      <c r="AY41" s="78">
        <v>4.0717299999999996</v>
      </c>
      <c r="AZ41" s="78">
        <v>3.7863000000000002</v>
      </c>
      <c r="BA41" s="78">
        <v>1.5628</v>
      </c>
      <c r="BB41" s="78">
        <v>4.1362199999999998</v>
      </c>
      <c r="BC41" s="78">
        <v>5.63232</v>
      </c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</row>
    <row r="42" spans="1:66" ht="20.25" customHeight="1">
      <c r="A42" s="77"/>
      <c r="B42" s="88">
        <v>6.4185600000000003</v>
      </c>
      <c r="C42" s="78">
        <v>2.8243200000000002</v>
      </c>
      <c r="D42" s="78">
        <v>5.2803000000000004</v>
      </c>
      <c r="E42" s="78">
        <v>4.0482300000000002</v>
      </c>
      <c r="F42" s="85">
        <v>6.4297599999999999</v>
      </c>
      <c r="G42" s="78">
        <v>3.3441900000000002</v>
      </c>
      <c r="H42" s="78">
        <v>3.9390000000000001</v>
      </c>
      <c r="I42" s="78">
        <v>3.0805199999999999</v>
      </c>
      <c r="J42" s="78">
        <v>8.2759999999999998</v>
      </c>
      <c r="K42" s="78">
        <v>0.70201999999999998</v>
      </c>
      <c r="L42" s="78">
        <v>9.4359999999999999</v>
      </c>
      <c r="M42" s="78">
        <v>7.1449999999999996</v>
      </c>
      <c r="N42" s="78">
        <v>4.4751599999999998</v>
      </c>
      <c r="O42" s="78">
        <v>9.7590000000000003</v>
      </c>
      <c r="P42" s="78">
        <v>6.7270000000000003</v>
      </c>
      <c r="Q42" s="78">
        <v>5.6</v>
      </c>
      <c r="R42" s="89"/>
      <c r="S42" s="78">
        <v>2.4569999999999999</v>
      </c>
      <c r="T42" s="78">
        <v>3.4453999999999998</v>
      </c>
      <c r="U42" s="78">
        <v>3.5101</v>
      </c>
      <c r="V42" s="78">
        <v>12.305</v>
      </c>
      <c r="W42" s="78">
        <v>3.9374400000000001</v>
      </c>
      <c r="X42" s="78">
        <v>2.2148099999999999</v>
      </c>
      <c r="Y42" s="78">
        <v>4.9279999999999999</v>
      </c>
      <c r="Z42" s="78">
        <v>4.92828</v>
      </c>
      <c r="AA42" s="78">
        <v>4.4002499999999998</v>
      </c>
      <c r="AB42" s="78">
        <v>6.1603500000000002</v>
      </c>
      <c r="AC42" s="78">
        <v>6.87852</v>
      </c>
      <c r="AD42" s="78">
        <v>5.8470000000000004</v>
      </c>
      <c r="AE42" s="78">
        <v>5.2803000000000004</v>
      </c>
      <c r="AF42" s="78">
        <v>7.2164099999999998</v>
      </c>
      <c r="AG42" s="78">
        <v>4.4002499999999998</v>
      </c>
      <c r="AH42" s="78">
        <v>10.652200000000001</v>
      </c>
      <c r="AI42" s="78">
        <v>3.8719999999999999</v>
      </c>
      <c r="AJ42" s="78">
        <v>5.2803000000000004</v>
      </c>
      <c r="AK42" s="78">
        <v>5.63232</v>
      </c>
      <c r="AL42" s="78">
        <v>8.7679200000000002</v>
      </c>
      <c r="AM42" s="78">
        <v>3.3441900000000002</v>
      </c>
      <c r="AN42" s="78">
        <v>5.1042899999999998</v>
      </c>
      <c r="AO42" s="78">
        <v>2.992</v>
      </c>
      <c r="AP42" s="78">
        <v>4.22424</v>
      </c>
      <c r="AQ42" s="78">
        <v>5.2803000000000004</v>
      </c>
      <c r="AR42" s="78">
        <v>7.0627199999999997</v>
      </c>
      <c r="AS42" s="78">
        <v>8.7690400000000004</v>
      </c>
      <c r="AT42" s="78">
        <v>6.2539999999999996</v>
      </c>
      <c r="AU42" s="78">
        <v>8.3433399999999995</v>
      </c>
      <c r="AV42" s="78">
        <v>3.1314000000000002</v>
      </c>
      <c r="AW42" s="78">
        <v>5.63232</v>
      </c>
      <c r="AX42" s="78">
        <v>6.2702</v>
      </c>
      <c r="AY42" s="78">
        <v>5.0070399999999999</v>
      </c>
      <c r="AZ42" s="78">
        <v>2.1451199999999999</v>
      </c>
      <c r="BA42" s="78">
        <v>5.0009600000000001</v>
      </c>
      <c r="BB42" s="78">
        <v>3.7801999999999998</v>
      </c>
      <c r="BC42" s="78">
        <v>2.9921700000000002</v>
      </c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</row>
    <row r="43" spans="1:66" ht="20.25" customHeight="1">
      <c r="A43" s="77"/>
      <c r="B43" s="88">
        <v>6.33636</v>
      </c>
      <c r="C43" s="78">
        <v>5.2956000000000003</v>
      </c>
      <c r="D43" s="78">
        <v>3.3441900000000002</v>
      </c>
      <c r="E43" s="78">
        <v>1.23207</v>
      </c>
      <c r="F43" s="85">
        <v>3.21488</v>
      </c>
      <c r="G43" s="78">
        <v>5.8083299999999998</v>
      </c>
      <c r="H43" s="78">
        <v>2.4620000000000002</v>
      </c>
      <c r="I43" s="78">
        <v>2.3967999999999998</v>
      </c>
      <c r="J43" s="78">
        <v>22.260999999999999</v>
      </c>
      <c r="K43" s="78">
        <v>12.285349999999999</v>
      </c>
      <c r="L43" s="78">
        <v>7.7510000000000003</v>
      </c>
      <c r="M43" s="78">
        <v>7.39</v>
      </c>
      <c r="N43" s="78">
        <v>10.39392</v>
      </c>
      <c r="O43" s="78">
        <v>5.7210000000000001</v>
      </c>
      <c r="P43" s="78">
        <v>6.391</v>
      </c>
      <c r="Q43" s="78">
        <v>9</v>
      </c>
      <c r="R43" s="89"/>
      <c r="S43" s="78">
        <v>3.8610000000000002</v>
      </c>
      <c r="T43" s="78">
        <v>11.0745</v>
      </c>
      <c r="U43" s="78">
        <v>3.5101</v>
      </c>
      <c r="V43" s="78">
        <v>7.1368999999999998</v>
      </c>
      <c r="W43" s="78">
        <v>2.9530799999999999</v>
      </c>
      <c r="X43" s="78">
        <v>1.23045</v>
      </c>
      <c r="Y43" s="78">
        <v>3.6960000000000002</v>
      </c>
      <c r="Z43" s="78">
        <v>2.9921700000000002</v>
      </c>
      <c r="AA43" s="78">
        <v>5.63232</v>
      </c>
      <c r="AB43" s="78">
        <v>5.1042899999999998</v>
      </c>
      <c r="AC43" s="78">
        <v>6.87852</v>
      </c>
      <c r="AD43" s="78">
        <v>7.5549999999999997</v>
      </c>
      <c r="AE43" s="78">
        <v>5.9843400000000004</v>
      </c>
      <c r="AF43" s="78">
        <v>7.0404</v>
      </c>
      <c r="AG43" s="78">
        <v>2.9921700000000002</v>
      </c>
      <c r="AH43" s="78">
        <v>6.2572000000000001</v>
      </c>
      <c r="AI43" s="78">
        <v>4.2240000000000002</v>
      </c>
      <c r="AJ43" s="78">
        <v>5.2803000000000004</v>
      </c>
      <c r="AK43" s="78">
        <v>5.4563100000000002</v>
      </c>
      <c r="AL43" s="78">
        <v>5.63652</v>
      </c>
      <c r="AM43" s="78">
        <v>4.0482300000000002</v>
      </c>
      <c r="AN43" s="78">
        <v>5.8083299999999998</v>
      </c>
      <c r="AO43" s="78">
        <v>3.8719999999999999</v>
      </c>
      <c r="AP43" s="78">
        <v>5.8083299999999998</v>
      </c>
      <c r="AQ43" s="78">
        <v>5.63232</v>
      </c>
      <c r="AR43" s="78">
        <v>6.58392</v>
      </c>
      <c r="AS43" s="78">
        <v>5.3240600000000002</v>
      </c>
      <c r="AT43" s="78">
        <v>6.5667</v>
      </c>
      <c r="AU43" s="78">
        <v>3.4988199999999998</v>
      </c>
      <c r="AV43" s="78">
        <v>5.63652</v>
      </c>
      <c r="AW43" s="78">
        <v>7.3924200000000004</v>
      </c>
      <c r="AX43" s="78">
        <v>2.8197000000000001</v>
      </c>
      <c r="AY43" s="78">
        <v>4.6940999999999997</v>
      </c>
      <c r="AZ43" s="78">
        <v>2.9495399999999998</v>
      </c>
      <c r="BA43" s="78">
        <v>5.3113099999999998</v>
      </c>
      <c r="BB43" s="78">
        <v>4.7502500000000003</v>
      </c>
      <c r="BC43" s="78">
        <v>4.92828</v>
      </c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</row>
    <row r="44" spans="1:66" ht="20.25" customHeight="1">
      <c r="A44" s="77"/>
      <c r="B44" s="88">
        <v>6.33636</v>
      </c>
      <c r="C44" s="78">
        <v>2.8243200000000002</v>
      </c>
      <c r="D44" s="78">
        <v>5.1042899999999998</v>
      </c>
      <c r="E44" s="78">
        <v>3.5102000000000002</v>
      </c>
      <c r="F44" s="85">
        <v>1.60744</v>
      </c>
      <c r="G44" s="78">
        <v>3.5202</v>
      </c>
      <c r="H44" s="78">
        <v>3.4470000000000001</v>
      </c>
      <c r="I44" s="78">
        <v>3.4239999999999999</v>
      </c>
      <c r="J44" s="78">
        <v>19.478999999999999</v>
      </c>
      <c r="K44" s="78">
        <v>3.5101</v>
      </c>
      <c r="L44" s="78">
        <v>15.164999999999999</v>
      </c>
      <c r="M44" s="78">
        <v>6.1580000000000004</v>
      </c>
      <c r="N44" s="78">
        <v>5.0503600000000004</v>
      </c>
      <c r="O44" s="78">
        <v>5.0469999999999997</v>
      </c>
      <c r="P44" s="78">
        <v>6.0540000000000003</v>
      </c>
      <c r="Q44" s="78">
        <v>13.4</v>
      </c>
      <c r="R44" s="89"/>
      <c r="S44" s="78">
        <v>3.51</v>
      </c>
      <c r="T44" s="78">
        <v>7.1368999999999998</v>
      </c>
      <c r="U44" s="78">
        <v>2.1060599999999998</v>
      </c>
      <c r="V44" s="78">
        <v>5.1680999999999999</v>
      </c>
      <c r="W44" s="78">
        <v>2.7069899999999998</v>
      </c>
      <c r="X44" s="78">
        <v>4.1835300000000002</v>
      </c>
      <c r="Y44" s="78">
        <v>5.28</v>
      </c>
      <c r="Z44" s="78">
        <v>4.4002499999999998</v>
      </c>
      <c r="AA44" s="78">
        <v>5.63232</v>
      </c>
      <c r="AB44" s="78">
        <v>2.6401500000000002</v>
      </c>
      <c r="AC44" s="78">
        <v>5.3152200000000001</v>
      </c>
      <c r="AD44" s="78">
        <v>4.1210000000000004</v>
      </c>
      <c r="AE44" s="78">
        <v>6.1603500000000002</v>
      </c>
      <c r="AF44" s="78">
        <v>6.8643900000000002</v>
      </c>
      <c r="AG44" s="78">
        <v>2.11212</v>
      </c>
      <c r="AH44" s="78">
        <v>9.3989999999999991</v>
      </c>
      <c r="AI44" s="78">
        <v>8.6240000000000006</v>
      </c>
      <c r="AJ44" s="78">
        <v>3.16818</v>
      </c>
      <c r="AK44" s="78">
        <v>8.9765099999999993</v>
      </c>
      <c r="AL44" s="78">
        <v>6.5759400000000001</v>
      </c>
      <c r="AM44" s="78">
        <v>3.5202</v>
      </c>
      <c r="AN44" s="78">
        <v>6.8643900000000002</v>
      </c>
      <c r="AO44" s="78">
        <v>5.28</v>
      </c>
      <c r="AP44" s="78">
        <v>2.81616</v>
      </c>
      <c r="AQ44" s="78">
        <v>6.6883800000000004</v>
      </c>
      <c r="AR44" s="78">
        <v>8.07592</v>
      </c>
      <c r="AS44" s="78">
        <v>4.0665300000000002</v>
      </c>
      <c r="AT44" s="78">
        <v>10.9445</v>
      </c>
      <c r="AU44" s="78">
        <v>4.8445200000000002</v>
      </c>
      <c r="AV44" s="78">
        <v>8.1416400000000007</v>
      </c>
      <c r="AW44" s="78">
        <v>4.0482300000000002</v>
      </c>
      <c r="AX44" s="78">
        <v>7.8324999999999996</v>
      </c>
      <c r="AY44" s="78">
        <v>9.1048399999999994</v>
      </c>
      <c r="AZ44" s="78">
        <v>6.1603500000000002</v>
      </c>
      <c r="BA44" s="78">
        <v>4.9988799999999998</v>
      </c>
      <c r="BB44" s="78">
        <v>3.8201999999999998</v>
      </c>
      <c r="BC44" s="78">
        <v>5.4563100000000002</v>
      </c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</row>
    <row r="45" spans="1:66" ht="20.25" customHeight="1">
      <c r="A45" s="77"/>
      <c r="B45" s="88">
        <v>6.30844</v>
      </c>
      <c r="C45" s="78">
        <v>3.3441900000000002</v>
      </c>
      <c r="D45" s="78">
        <v>4.7522700000000002</v>
      </c>
      <c r="E45" s="78">
        <v>0.35102</v>
      </c>
      <c r="F45" s="85">
        <v>7.2359999999999998</v>
      </c>
      <c r="G45" s="78">
        <v>2.81616</v>
      </c>
      <c r="H45" s="78">
        <v>5.4169999999999998</v>
      </c>
      <c r="I45" s="78">
        <v>1.0271999999999999</v>
      </c>
      <c r="J45" s="78">
        <v>9.7390000000000008</v>
      </c>
      <c r="K45" s="78">
        <v>2.8080799999999999</v>
      </c>
      <c r="L45" s="78">
        <v>9.7729999999999997</v>
      </c>
      <c r="M45" s="78">
        <v>7.6360000000000001</v>
      </c>
      <c r="N45" s="78">
        <v>7.93628</v>
      </c>
      <c r="O45" s="78">
        <v>5.3840000000000003</v>
      </c>
      <c r="P45" s="78">
        <v>8.0719999999999992</v>
      </c>
      <c r="Q45" s="78">
        <v>4.5999999999999996</v>
      </c>
      <c r="R45" s="89"/>
      <c r="S45" s="78">
        <v>3.8610000000000002</v>
      </c>
      <c r="T45" s="78">
        <v>3.6915</v>
      </c>
      <c r="U45" s="78">
        <v>2.1060599999999998</v>
      </c>
      <c r="V45" s="78">
        <v>3.9376000000000002</v>
      </c>
      <c r="W45" s="78">
        <v>2.4609000000000001</v>
      </c>
      <c r="X45" s="78">
        <v>3.1991700000000001</v>
      </c>
      <c r="Y45" s="78">
        <v>3.52</v>
      </c>
      <c r="Z45" s="78">
        <v>2.81616</v>
      </c>
      <c r="AA45" s="78">
        <v>5.2803000000000004</v>
      </c>
      <c r="AB45" s="78">
        <v>3.87222</v>
      </c>
      <c r="AC45" s="78">
        <v>5.0164799999999996</v>
      </c>
      <c r="AD45" s="78">
        <v>5.8380000000000001</v>
      </c>
      <c r="AE45" s="78">
        <v>4.7522700000000002</v>
      </c>
      <c r="AF45" s="78">
        <v>5.63232</v>
      </c>
      <c r="AG45" s="78">
        <v>3.16818</v>
      </c>
      <c r="AH45" s="78">
        <v>6.8925999999999998</v>
      </c>
      <c r="AI45" s="78">
        <v>5.8079999999999998</v>
      </c>
      <c r="AJ45" s="78">
        <v>4.7522700000000002</v>
      </c>
      <c r="AK45" s="78">
        <v>3.5202</v>
      </c>
      <c r="AL45" s="78">
        <v>8.1416400000000007</v>
      </c>
      <c r="AM45" s="78">
        <v>5.4563100000000002</v>
      </c>
      <c r="AN45" s="78">
        <v>6.6883800000000004</v>
      </c>
      <c r="AO45" s="78">
        <v>4.048</v>
      </c>
      <c r="AP45" s="78">
        <v>5.9843400000000004</v>
      </c>
      <c r="AQ45" s="78">
        <v>8.0964600000000004</v>
      </c>
      <c r="AR45" s="78">
        <v>6.5524800000000001</v>
      </c>
      <c r="AS45" s="78">
        <v>4.37934</v>
      </c>
      <c r="AT45" s="78">
        <v>8.1302000000000003</v>
      </c>
      <c r="AU45" s="78">
        <v>3.7714599999999998</v>
      </c>
      <c r="AV45" s="78">
        <v>2.81826</v>
      </c>
      <c r="AW45" s="78">
        <v>7.3924200000000004</v>
      </c>
      <c r="AX45" s="78">
        <v>4.3925000000000001</v>
      </c>
      <c r="AY45" s="78">
        <v>5.9652399999999997</v>
      </c>
      <c r="AZ45" s="78">
        <v>4.6354499999999996</v>
      </c>
      <c r="BA45" s="78">
        <v>5.3113099999999998</v>
      </c>
      <c r="BB45" s="78">
        <v>3.4561799999999998</v>
      </c>
      <c r="BC45" s="78">
        <v>5.63232</v>
      </c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</row>
    <row r="46" spans="1:66" ht="20.25" customHeight="1">
      <c r="A46" s="77"/>
      <c r="B46" s="88">
        <v>6.2859999999999996</v>
      </c>
      <c r="C46" s="78">
        <v>2.6401500000000002</v>
      </c>
      <c r="D46" s="78">
        <v>3.6962100000000002</v>
      </c>
      <c r="E46" s="78">
        <v>1.0530600000000001</v>
      </c>
      <c r="F46" s="85">
        <v>3.6179999999999999</v>
      </c>
      <c r="G46" s="78">
        <v>1.7601</v>
      </c>
      <c r="H46" s="78">
        <v>1.4770000000000001</v>
      </c>
      <c r="I46" s="78">
        <v>2.0543999999999998</v>
      </c>
      <c r="J46" s="78">
        <v>30.609000000000002</v>
      </c>
      <c r="K46" s="78">
        <v>4.9141399999999997</v>
      </c>
      <c r="L46" s="78">
        <v>9.4359999999999999</v>
      </c>
      <c r="M46" s="78">
        <v>9.1159999999999997</v>
      </c>
      <c r="N46" s="78">
        <v>5.2307300000000003</v>
      </c>
      <c r="O46" s="78">
        <v>3.7010000000000001</v>
      </c>
      <c r="P46" s="78">
        <v>5.3810000000000002</v>
      </c>
      <c r="Q46" s="78">
        <v>6.4</v>
      </c>
      <c r="R46" s="89"/>
      <c r="S46" s="78">
        <v>3.1589999999999998</v>
      </c>
      <c r="T46" s="78">
        <v>14.027699999999999</v>
      </c>
      <c r="U46" s="78">
        <v>4.5631300000000001</v>
      </c>
      <c r="V46" s="78">
        <v>7.6291000000000002</v>
      </c>
      <c r="W46" s="78">
        <v>3.1991700000000001</v>
      </c>
      <c r="X46" s="78">
        <v>5.9061599999999999</v>
      </c>
      <c r="Y46" s="78">
        <v>6.8639999999999999</v>
      </c>
      <c r="Z46" s="78">
        <v>4.5762600000000004</v>
      </c>
      <c r="AA46" s="78">
        <v>6.1603500000000002</v>
      </c>
      <c r="AB46" s="78">
        <v>8.8004999999999995</v>
      </c>
      <c r="AC46" s="78">
        <v>6.2510000000000003</v>
      </c>
      <c r="AD46" s="78">
        <v>6.181</v>
      </c>
      <c r="AE46" s="78">
        <v>4.0482300000000002</v>
      </c>
      <c r="AF46" s="78">
        <v>4.22424</v>
      </c>
      <c r="AG46" s="78">
        <v>6.6883800000000004</v>
      </c>
      <c r="AH46" s="78">
        <v>6.5792999999999999</v>
      </c>
      <c r="AI46" s="78">
        <v>4.9279999999999999</v>
      </c>
      <c r="AJ46" s="78">
        <v>5.63232</v>
      </c>
      <c r="AK46" s="78">
        <v>6.8643900000000002</v>
      </c>
      <c r="AL46" s="78">
        <v>5.0102399999999996</v>
      </c>
      <c r="AM46" s="78">
        <v>4.4002499999999998</v>
      </c>
      <c r="AN46" s="78">
        <v>3.3441900000000002</v>
      </c>
      <c r="AO46" s="78">
        <v>3.8719999999999999</v>
      </c>
      <c r="AP46" s="78">
        <v>3.16818</v>
      </c>
      <c r="AQ46" s="78">
        <v>4.0482300000000002</v>
      </c>
      <c r="AR46" s="78">
        <v>4.9143600000000003</v>
      </c>
      <c r="AS46" s="78">
        <v>10.33527</v>
      </c>
      <c r="AT46" s="78">
        <v>7.1920999999999999</v>
      </c>
      <c r="AU46" s="78">
        <v>5.1184099999999999</v>
      </c>
      <c r="AV46" s="78">
        <v>5.3303500000000001</v>
      </c>
      <c r="AW46" s="78">
        <v>7.3924200000000004</v>
      </c>
      <c r="AX46" s="78">
        <v>6.2713999999999999</v>
      </c>
      <c r="AY46" s="78">
        <v>8.4769199999999998</v>
      </c>
      <c r="AZ46" s="78">
        <v>6.1806000000000001</v>
      </c>
      <c r="BA46" s="78">
        <v>10.6267</v>
      </c>
      <c r="BB46" s="78">
        <v>4.8252499999999996</v>
      </c>
      <c r="BC46" s="78">
        <v>3.6962100000000002</v>
      </c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</row>
    <row r="47" spans="1:66" ht="20.25" customHeight="1">
      <c r="A47" s="77"/>
      <c r="B47" s="88">
        <v>6.1668200000000004</v>
      </c>
      <c r="C47" s="78">
        <v>4.22424</v>
      </c>
      <c r="D47" s="78">
        <v>4.0482300000000002</v>
      </c>
      <c r="E47" s="78">
        <v>6.6693800000000003</v>
      </c>
      <c r="F47" s="85">
        <v>3.6208800000000001</v>
      </c>
      <c r="G47" s="78">
        <v>2.2881300000000002</v>
      </c>
      <c r="H47" s="78">
        <v>2.9550000000000001</v>
      </c>
      <c r="I47" s="78">
        <v>2.0543999999999998</v>
      </c>
      <c r="J47" s="78">
        <v>14.827999999999999</v>
      </c>
      <c r="K47" s="78">
        <v>2.1060599999999998</v>
      </c>
      <c r="L47" s="78">
        <v>7.0720000000000001</v>
      </c>
      <c r="M47" s="78">
        <v>8.6240000000000006</v>
      </c>
      <c r="N47" s="78">
        <v>7.7559100000000001</v>
      </c>
      <c r="O47" s="78">
        <v>4.71</v>
      </c>
      <c r="P47" s="78">
        <v>10.09</v>
      </c>
      <c r="Q47" s="78">
        <v>6.2</v>
      </c>
      <c r="R47" s="89"/>
      <c r="S47" s="78">
        <v>3.51</v>
      </c>
      <c r="T47" s="78">
        <v>8.8596000000000004</v>
      </c>
      <c r="U47" s="78">
        <v>5.2651500000000002</v>
      </c>
      <c r="V47" s="78">
        <v>6.6447000000000003</v>
      </c>
      <c r="W47" s="78">
        <v>2.9530799999999999</v>
      </c>
      <c r="X47" s="78">
        <v>4.6757099999999996</v>
      </c>
      <c r="Y47" s="78">
        <v>3.3439999999999999</v>
      </c>
      <c r="Z47" s="78">
        <v>2.11212</v>
      </c>
      <c r="AA47" s="78">
        <v>4.92828</v>
      </c>
      <c r="AB47" s="78">
        <v>4.5762600000000004</v>
      </c>
      <c r="AC47" s="78">
        <v>5.0007999999999999</v>
      </c>
      <c r="AD47" s="78">
        <v>4.8070000000000004</v>
      </c>
      <c r="AE47" s="78">
        <v>5.63232</v>
      </c>
      <c r="AF47" s="78">
        <v>8.8004999999999995</v>
      </c>
      <c r="AG47" s="78">
        <v>3.5202</v>
      </c>
      <c r="AH47" s="78">
        <v>4.3861999999999997</v>
      </c>
      <c r="AI47" s="78">
        <v>4.6816000000000004</v>
      </c>
      <c r="AJ47" s="78">
        <v>5.2803000000000004</v>
      </c>
      <c r="AK47" s="78">
        <v>4.0482300000000002</v>
      </c>
      <c r="AL47" s="78">
        <v>4.6970999999999998</v>
      </c>
      <c r="AM47" s="78">
        <v>6.8643900000000002</v>
      </c>
      <c r="AN47" s="78">
        <v>4.92828</v>
      </c>
      <c r="AO47" s="78">
        <v>2.8159999999999998</v>
      </c>
      <c r="AP47" s="78">
        <v>2.2881300000000002</v>
      </c>
      <c r="AQ47" s="78">
        <v>2.2881300000000002</v>
      </c>
      <c r="AR47" s="89"/>
      <c r="AS47" s="78">
        <v>10.33527</v>
      </c>
      <c r="AT47" s="78">
        <v>5.9413</v>
      </c>
      <c r="AU47" s="78">
        <v>5.6571899999999999</v>
      </c>
      <c r="AV47" s="78">
        <v>4.3897000000000004</v>
      </c>
      <c r="AW47" s="78">
        <v>7.2164099999999998</v>
      </c>
      <c r="AX47" s="78">
        <v>5.6442600000000001</v>
      </c>
      <c r="AY47" s="78">
        <v>7.5350400000000004</v>
      </c>
      <c r="AZ47" s="78">
        <v>6.8411200000000001</v>
      </c>
      <c r="BA47" s="78">
        <v>6.8761000000000001</v>
      </c>
      <c r="BB47" s="78">
        <v>3.8801999999999999</v>
      </c>
      <c r="BC47" s="78">
        <v>5.4563100000000002</v>
      </c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</row>
    <row r="48" spans="1:66" ht="20.25" customHeight="1">
      <c r="A48" s="77"/>
      <c r="B48" s="88">
        <v>6.1603500000000002</v>
      </c>
      <c r="C48" s="78">
        <v>4.7522700000000002</v>
      </c>
      <c r="D48" s="78">
        <v>7.0404</v>
      </c>
      <c r="E48" s="78">
        <v>1.0530600000000001</v>
      </c>
      <c r="F48" s="85">
        <v>4.4255199999999997</v>
      </c>
      <c r="G48" s="78">
        <v>2.9921700000000002</v>
      </c>
      <c r="H48" s="78">
        <v>2.4620000000000002</v>
      </c>
      <c r="I48" s="78">
        <v>3.0792600000000001</v>
      </c>
      <c r="J48" s="78">
        <v>3.7069999999999999</v>
      </c>
      <c r="K48" s="89"/>
      <c r="L48" s="78">
        <v>13.457000000000001</v>
      </c>
      <c r="M48" s="78">
        <v>8.6240000000000006</v>
      </c>
      <c r="N48" s="78">
        <v>4.3288799999999998</v>
      </c>
      <c r="O48" s="78">
        <v>4.3739999999999997</v>
      </c>
      <c r="P48" s="78">
        <v>6.0540000000000003</v>
      </c>
      <c r="Q48" s="78">
        <v>9.1999999999999993</v>
      </c>
      <c r="R48" s="89"/>
      <c r="S48" s="78">
        <v>1.7549999999999999</v>
      </c>
      <c r="T48" s="78">
        <v>1.7226999999999999</v>
      </c>
      <c r="U48" s="78">
        <v>8.4242399999999993</v>
      </c>
      <c r="V48" s="78">
        <v>8.3673999999999999</v>
      </c>
      <c r="W48" s="78">
        <v>4.4296199999999999</v>
      </c>
      <c r="X48" s="78">
        <v>5.4139799999999996</v>
      </c>
      <c r="Y48" s="78">
        <v>3.6960000000000002</v>
      </c>
      <c r="Z48" s="78">
        <v>4.22424</v>
      </c>
      <c r="AA48" s="78">
        <v>5.2803000000000004</v>
      </c>
      <c r="AB48" s="78">
        <v>5.63232</v>
      </c>
      <c r="AC48" s="78">
        <v>7.18865</v>
      </c>
      <c r="AD48" s="78">
        <v>5.1509999999999998</v>
      </c>
      <c r="AE48" s="78">
        <v>7.0404</v>
      </c>
      <c r="AF48" s="78">
        <v>2.46414</v>
      </c>
      <c r="AG48" s="78">
        <v>2.81616</v>
      </c>
      <c r="AH48" s="78">
        <v>6.5792999999999999</v>
      </c>
      <c r="AI48" s="78">
        <v>4.4352</v>
      </c>
      <c r="AJ48" s="78">
        <v>5.8083299999999998</v>
      </c>
      <c r="AK48" s="78">
        <v>4.5762600000000004</v>
      </c>
      <c r="AL48" s="78">
        <v>5.0102399999999996</v>
      </c>
      <c r="AM48" s="78">
        <v>6.6883800000000004</v>
      </c>
      <c r="AN48" s="78">
        <v>5.1042899999999998</v>
      </c>
      <c r="AO48" s="78">
        <v>3.1680000000000001</v>
      </c>
      <c r="AP48" s="78">
        <v>5.4563100000000002</v>
      </c>
      <c r="AQ48" s="78">
        <v>5.8083299999999998</v>
      </c>
      <c r="AR48" s="89"/>
      <c r="AS48" s="78">
        <v>8.1429399999999994</v>
      </c>
      <c r="AT48" s="78">
        <v>4.3747199999999999</v>
      </c>
      <c r="AU48" s="78">
        <v>4.5930600000000004</v>
      </c>
      <c r="AV48" s="78">
        <v>7.8387500000000001</v>
      </c>
      <c r="AW48" s="78">
        <v>6.8643900000000002</v>
      </c>
      <c r="AX48" s="78">
        <v>10.03776</v>
      </c>
      <c r="AY48" s="78">
        <v>6.6049199999999999</v>
      </c>
      <c r="AZ48" s="78">
        <v>5.5972799999999996</v>
      </c>
      <c r="BA48" s="78">
        <v>4.0631500000000003</v>
      </c>
      <c r="BB48" s="78">
        <v>10.33553</v>
      </c>
      <c r="BC48" s="78">
        <v>3.87222</v>
      </c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</row>
    <row r="49" spans="1:66" ht="20.25" customHeight="1">
      <c r="A49" s="77"/>
      <c r="B49" s="88">
        <v>6.1603500000000002</v>
      </c>
      <c r="C49" s="78">
        <v>2.46414</v>
      </c>
      <c r="D49" s="78">
        <v>4.22424</v>
      </c>
      <c r="E49" s="78">
        <v>3.5102000000000002</v>
      </c>
      <c r="F49" s="85">
        <v>2.8162400000000001</v>
      </c>
      <c r="G49" s="78">
        <v>2.11212</v>
      </c>
      <c r="H49" s="78">
        <v>4.9240000000000004</v>
      </c>
      <c r="I49" s="78">
        <v>2.73712</v>
      </c>
      <c r="J49" s="78">
        <v>14.388999999999999</v>
      </c>
      <c r="K49" s="89"/>
      <c r="L49" s="78">
        <v>8.4109999999999996</v>
      </c>
      <c r="M49" s="78">
        <v>7.3920000000000003</v>
      </c>
      <c r="N49" s="78">
        <v>7.1561599999999999</v>
      </c>
      <c r="O49" s="78">
        <v>7.4020000000000001</v>
      </c>
      <c r="P49" s="78">
        <v>8.7439999999999998</v>
      </c>
      <c r="Q49" s="78">
        <v>5.6</v>
      </c>
      <c r="R49" s="89"/>
      <c r="S49" s="78">
        <v>2.1059999999999999</v>
      </c>
      <c r="T49" s="89"/>
      <c r="U49" s="78">
        <v>8.0732300000000006</v>
      </c>
      <c r="V49" s="78">
        <v>6.6447000000000003</v>
      </c>
      <c r="W49" s="78">
        <v>4.1835300000000002</v>
      </c>
      <c r="X49" s="78">
        <v>2.9530799999999999</v>
      </c>
      <c r="Y49" s="78">
        <v>5.984</v>
      </c>
      <c r="Z49" s="78">
        <v>3.6962100000000002</v>
      </c>
      <c r="AA49" s="78">
        <v>4.92828</v>
      </c>
      <c r="AB49" s="78">
        <v>7.9204499999999998</v>
      </c>
      <c r="AC49" s="78">
        <v>7.8164999999999996</v>
      </c>
      <c r="AD49" s="78">
        <v>3.7770000000000001</v>
      </c>
      <c r="AE49" s="78">
        <v>3.87222</v>
      </c>
      <c r="AF49" s="78">
        <v>5.1042899999999998</v>
      </c>
      <c r="AG49" s="78">
        <v>5.1042899999999998</v>
      </c>
      <c r="AH49" s="78">
        <v>3.4462999999999999</v>
      </c>
      <c r="AI49" s="78">
        <v>4.1887999999999996</v>
      </c>
      <c r="AJ49" s="78">
        <v>5.2803000000000004</v>
      </c>
      <c r="AK49" s="78">
        <v>3.16818</v>
      </c>
      <c r="AL49" s="78">
        <v>7.5156000000000001</v>
      </c>
      <c r="AM49" s="78">
        <v>4.7522700000000002</v>
      </c>
      <c r="AN49" s="78">
        <v>3.16818</v>
      </c>
      <c r="AO49" s="78">
        <v>4.5759999999999996</v>
      </c>
      <c r="AP49" s="78">
        <v>3.5202</v>
      </c>
      <c r="AQ49" s="78">
        <v>6.1603500000000002</v>
      </c>
      <c r="AR49" s="89"/>
      <c r="AS49" s="78">
        <v>6.2637999999999998</v>
      </c>
      <c r="AT49" s="78">
        <v>3.7497600000000002</v>
      </c>
      <c r="AU49" s="78">
        <v>6.13558</v>
      </c>
      <c r="AV49" s="78">
        <v>3.7625999999999999</v>
      </c>
      <c r="AW49" s="78">
        <v>2.9921700000000002</v>
      </c>
      <c r="AX49" s="78">
        <v>3.1368</v>
      </c>
      <c r="AY49" s="78">
        <v>8.1543799999999997</v>
      </c>
      <c r="AZ49" s="78">
        <v>4.6831500000000004</v>
      </c>
      <c r="BA49" s="78">
        <v>4.0631500000000003</v>
      </c>
      <c r="BB49" s="78">
        <v>6.2723199999999997</v>
      </c>
      <c r="BC49" s="78">
        <v>2.9921700000000002</v>
      </c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</row>
    <row r="50" spans="1:66" ht="20.25" customHeight="1">
      <c r="A50" s="77"/>
      <c r="B50" s="88">
        <v>6.1603500000000002</v>
      </c>
      <c r="C50" s="78">
        <v>3.3441900000000002</v>
      </c>
      <c r="D50" s="78">
        <v>5.9843400000000004</v>
      </c>
      <c r="E50" s="78">
        <v>3.1591800000000001</v>
      </c>
      <c r="F50" s="85">
        <v>2.41086</v>
      </c>
      <c r="G50" s="78">
        <v>4.22424</v>
      </c>
      <c r="H50" s="78">
        <v>5.9089999999999998</v>
      </c>
      <c r="I50" s="78">
        <v>2.3944899999999998</v>
      </c>
      <c r="J50" s="78">
        <v>28.314</v>
      </c>
      <c r="K50" s="89"/>
      <c r="L50" s="78">
        <v>10.1</v>
      </c>
      <c r="M50" s="78">
        <v>6.4059999999999997</v>
      </c>
      <c r="N50" s="78">
        <v>7.1061300000000003</v>
      </c>
      <c r="O50" s="78">
        <v>7.4020000000000001</v>
      </c>
      <c r="P50" s="78">
        <v>6.726</v>
      </c>
      <c r="Q50" s="78">
        <v>8</v>
      </c>
      <c r="R50" s="89"/>
      <c r="S50" s="78">
        <v>1.4039999999999999</v>
      </c>
      <c r="T50" s="89"/>
      <c r="U50" s="78">
        <v>3.15909</v>
      </c>
      <c r="V50" s="78">
        <v>5.6603000000000003</v>
      </c>
      <c r="W50" s="78">
        <v>6.6444299999999998</v>
      </c>
      <c r="X50" s="78">
        <v>2.4609000000000001</v>
      </c>
      <c r="Y50" s="78">
        <v>6.3360000000000003</v>
      </c>
      <c r="Z50" s="78">
        <v>2.6401500000000002</v>
      </c>
      <c r="AA50" s="78">
        <v>4.92828</v>
      </c>
      <c r="AB50" s="78">
        <v>6.5123699999999998</v>
      </c>
      <c r="AC50" s="78">
        <v>4.0645800000000003</v>
      </c>
      <c r="AD50" s="78">
        <v>4.1210000000000004</v>
      </c>
      <c r="AE50" s="78">
        <v>3.87222</v>
      </c>
      <c r="AF50" s="78">
        <v>7.74444</v>
      </c>
      <c r="AG50" s="78">
        <v>7.5684300000000002</v>
      </c>
      <c r="AH50" s="78">
        <v>5.3261000000000003</v>
      </c>
      <c r="AI50" s="78">
        <v>3.9424000000000001</v>
      </c>
      <c r="AJ50" s="78">
        <v>4.92828</v>
      </c>
      <c r="AK50" s="78">
        <v>4.0482300000000002</v>
      </c>
      <c r="AL50" s="78">
        <v>7.2024499999999998</v>
      </c>
      <c r="AM50" s="78">
        <v>3.5202</v>
      </c>
      <c r="AN50" s="78">
        <v>4.0482300000000002</v>
      </c>
      <c r="AO50" s="78">
        <v>4.048</v>
      </c>
      <c r="AP50" s="78">
        <v>5.2803000000000004</v>
      </c>
      <c r="AQ50" s="78">
        <v>5.8083299999999998</v>
      </c>
      <c r="AR50" s="89"/>
      <c r="AS50" s="78">
        <v>6.5769900000000003</v>
      </c>
      <c r="AT50" s="78">
        <v>2.8124099999999999</v>
      </c>
      <c r="AU50" s="89"/>
      <c r="AV50" s="78">
        <v>6.5767800000000003</v>
      </c>
      <c r="AW50" s="78">
        <v>4.5762600000000004</v>
      </c>
      <c r="AX50" s="78">
        <v>11.606159999999999</v>
      </c>
      <c r="AY50" s="78">
        <v>7.8407499999999999</v>
      </c>
      <c r="AZ50" s="78">
        <v>5.9319899999999999</v>
      </c>
      <c r="BA50" s="78">
        <v>5.3133499999999998</v>
      </c>
      <c r="BB50" s="78">
        <v>5.3192700000000004</v>
      </c>
      <c r="BC50" s="78">
        <v>4.92828</v>
      </c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</row>
    <row r="51" spans="1:66" ht="20.25" customHeight="1">
      <c r="A51" s="77"/>
      <c r="B51" s="88">
        <v>6.1603500000000002</v>
      </c>
      <c r="C51" s="78">
        <v>3.6962100000000002</v>
      </c>
      <c r="D51" s="78">
        <v>4.5762600000000004</v>
      </c>
      <c r="E51" s="78">
        <v>2.4571399999999999</v>
      </c>
      <c r="F51" s="85">
        <v>4.8258000000000001</v>
      </c>
      <c r="G51" s="78">
        <v>2.11212</v>
      </c>
      <c r="H51" s="78">
        <v>1.478</v>
      </c>
      <c r="I51" s="78">
        <v>3.7627700000000002</v>
      </c>
      <c r="J51" s="78">
        <v>6.9619999999999997</v>
      </c>
      <c r="K51" s="89"/>
      <c r="L51" s="78">
        <v>6.7329999999999997</v>
      </c>
      <c r="M51" s="78">
        <v>6.4059999999999997</v>
      </c>
      <c r="N51" s="78">
        <v>9.6276600000000006</v>
      </c>
      <c r="O51" s="78">
        <v>5.383</v>
      </c>
      <c r="P51" s="78">
        <v>8.7439999999999998</v>
      </c>
      <c r="Q51" s="89"/>
      <c r="R51" s="89"/>
      <c r="S51" s="78">
        <v>2.1059999999999999</v>
      </c>
      <c r="T51" s="89"/>
      <c r="U51" s="78">
        <v>3.15909</v>
      </c>
      <c r="V51" s="78">
        <v>4.4298000000000002</v>
      </c>
      <c r="W51" s="89"/>
      <c r="X51" s="78">
        <v>0.98436000000000001</v>
      </c>
      <c r="Y51" s="78">
        <v>8.9770000000000003</v>
      </c>
      <c r="Z51" s="78">
        <v>4.0482300000000002</v>
      </c>
      <c r="AA51" s="78">
        <v>5.63232</v>
      </c>
      <c r="AB51" s="78">
        <v>4.0482300000000002</v>
      </c>
      <c r="AC51" s="78">
        <v>4.3772399999999996</v>
      </c>
      <c r="AD51" s="78">
        <v>7.9009999999999998</v>
      </c>
      <c r="AE51" s="78">
        <v>6.1603500000000002</v>
      </c>
      <c r="AF51" s="78">
        <v>5.4563100000000002</v>
      </c>
      <c r="AG51" s="78">
        <v>3.6962100000000002</v>
      </c>
      <c r="AH51" s="78">
        <v>4.3861999999999997</v>
      </c>
      <c r="AI51" s="78">
        <v>3.6960000000000002</v>
      </c>
      <c r="AJ51" s="78">
        <v>2.46414</v>
      </c>
      <c r="AK51" s="78">
        <v>5.9843400000000004</v>
      </c>
      <c r="AL51" s="78">
        <v>4.3861999999999997</v>
      </c>
      <c r="AM51" s="78">
        <v>7.9204499999999998</v>
      </c>
      <c r="AN51" s="78">
        <v>3.5202</v>
      </c>
      <c r="AO51" s="78">
        <v>6.8639999999999999</v>
      </c>
      <c r="AP51" s="78">
        <v>3.3441900000000002</v>
      </c>
      <c r="AQ51" s="78">
        <v>5.2803000000000004</v>
      </c>
      <c r="AR51" s="89"/>
      <c r="AS51" s="78">
        <v>4.6978499999999999</v>
      </c>
      <c r="AT51" s="78">
        <v>4.9998399999999998</v>
      </c>
      <c r="AU51" s="89"/>
      <c r="AV51" s="78">
        <v>5.0108800000000002</v>
      </c>
      <c r="AW51" s="78">
        <v>7.74444</v>
      </c>
      <c r="AX51" s="78">
        <v>5.6503800000000002</v>
      </c>
      <c r="AY51" s="78">
        <v>5.0182399999999996</v>
      </c>
      <c r="AZ51" s="78">
        <v>4.3635200000000003</v>
      </c>
      <c r="BA51" s="78">
        <v>3.4380500000000001</v>
      </c>
      <c r="BB51" s="78">
        <v>7.9203999999999999</v>
      </c>
      <c r="BC51" s="78">
        <v>3.3441900000000002</v>
      </c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</row>
    <row r="52" spans="1:66" ht="20.25" customHeight="1">
      <c r="A52" s="77"/>
      <c r="B52" s="88">
        <v>6.1603500000000002</v>
      </c>
      <c r="C52" s="78">
        <v>5.9843400000000004</v>
      </c>
      <c r="D52" s="78">
        <v>4.4002499999999998</v>
      </c>
      <c r="E52" s="78">
        <v>1.7551000000000001</v>
      </c>
      <c r="F52" s="85">
        <v>2.0114999999999998</v>
      </c>
      <c r="G52" s="78">
        <v>3.16818</v>
      </c>
      <c r="H52" s="78">
        <v>2.4630000000000001</v>
      </c>
      <c r="I52" s="78">
        <v>2.7365599999999999</v>
      </c>
      <c r="J52" s="78">
        <v>19.934000000000001</v>
      </c>
      <c r="K52" s="89"/>
      <c r="L52" s="78">
        <v>7.07</v>
      </c>
      <c r="M52" s="78">
        <v>17.001000000000001</v>
      </c>
      <c r="N52" s="78">
        <v>5.4835200000000004</v>
      </c>
      <c r="O52" s="78">
        <v>5.383</v>
      </c>
      <c r="P52" s="78">
        <v>9.4179999999999993</v>
      </c>
      <c r="Q52" s="89"/>
      <c r="R52" s="89"/>
      <c r="S52" s="78">
        <v>2.4569999999999999</v>
      </c>
      <c r="T52" s="89"/>
      <c r="U52" s="78">
        <v>4.9141399999999997</v>
      </c>
      <c r="V52" s="78">
        <v>4.4298000000000002</v>
      </c>
      <c r="W52" s="89"/>
      <c r="X52" s="78">
        <v>2.2148099999999999</v>
      </c>
      <c r="Y52" s="78">
        <v>3.3439999999999999</v>
      </c>
      <c r="Z52" s="78">
        <v>3.6962100000000002</v>
      </c>
      <c r="AA52" s="78">
        <v>2.2881300000000002</v>
      </c>
      <c r="AB52" s="78">
        <v>1.7601</v>
      </c>
      <c r="AC52" s="78">
        <v>5.0025599999999999</v>
      </c>
      <c r="AD52" s="78">
        <v>5.84</v>
      </c>
      <c r="AE52" s="78">
        <v>5.4563100000000002</v>
      </c>
      <c r="AF52" s="78">
        <v>5.4563100000000002</v>
      </c>
      <c r="AG52" s="78">
        <v>4.0482300000000002</v>
      </c>
      <c r="AH52" s="78">
        <v>2.1930999999999998</v>
      </c>
      <c r="AI52" s="78">
        <v>3.4496000000000002</v>
      </c>
      <c r="AJ52" s="78">
        <v>2.11212</v>
      </c>
      <c r="AK52" s="78">
        <v>4.7522700000000002</v>
      </c>
      <c r="AL52" s="78">
        <v>6.5792999999999999</v>
      </c>
      <c r="AM52" s="78">
        <v>5.4563100000000002</v>
      </c>
      <c r="AN52" s="78">
        <v>4.4002499999999998</v>
      </c>
      <c r="AO52" s="78">
        <v>4.5759999999999996</v>
      </c>
      <c r="AP52" s="78">
        <v>2.9921700000000002</v>
      </c>
      <c r="AQ52" s="78">
        <v>5.63232</v>
      </c>
      <c r="AR52" s="89"/>
      <c r="AS52" s="78">
        <v>7.8347499999999997</v>
      </c>
      <c r="AT52" s="78">
        <v>1.8749400000000001</v>
      </c>
      <c r="AU52" s="89"/>
      <c r="AV52" s="78">
        <v>7.8295000000000003</v>
      </c>
      <c r="AW52" s="78">
        <v>8.0964600000000004</v>
      </c>
      <c r="AX52" s="78">
        <v>6.5921099999999999</v>
      </c>
      <c r="AY52" s="78">
        <v>3.7636799999999999</v>
      </c>
      <c r="AZ52" s="78">
        <v>7.4803199999999999</v>
      </c>
      <c r="BA52" s="78">
        <v>4.6888500000000004</v>
      </c>
      <c r="BB52" s="78">
        <v>5.3732699999999998</v>
      </c>
      <c r="BC52" s="78">
        <v>2.81616</v>
      </c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</row>
    <row r="53" spans="1:66" ht="20.25" customHeight="1">
      <c r="A53" s="77"/>
      <c r="B53" s="88">
        <v>6.1602800000000002</v>
      </c>
      <c r="C53" s="78">
        <v>6.5123699999999998</v>
      </c>
      <c r="D53" s="78">
        <v>4.0482300000000002</v>
      </c>
      <c r="E53" s="78">
        <v>2.4571399999999999</v>
      </c>
      <c r="F53" s="85">
        <v>4.4253</v>
      </c>
      <c r="G53" s="78">
        <v>0.17601</v>
      </c>
      <c r="H53" s="78">
        <v>0.98499999999999999</v>
      </c>
      <c r="I53" s="78">
        <v>3.7627700000000002</v>
      </c>
      <c r="J53" s="78">
        <v>11.134</v>
      </c>
      <c r="K53" s="89"/>
      <c r="L53" s="78">
        <v>10.773</v>
      </c>
      <c r="M53" s="78">
        <v>10.595000000000001</v>
      </c>
      <c r="N53" s="78">
        <v>5.4835200000000004</v>
      </c>
      <c r="O53" s="78">
        <v>5.0469999999999997</v>
      </c>
      <c r="P53" s="78">
        <v>4.7089999999999996</v>
      </c>
      <c r="Q53" s="89"/>
      <c r="R53" s="89"/>
      <c r="S53" s="78">
        <v>2.4569999999999999</v>
      </c>
      <c r="T53" s="89"/>
      <c r="U53" s="78">
        <v>4.2121199999999996</v>
      </c>
      <c r="V53" s="78">
        <v>5.6603000000000003</v>
      </c>
      <c r="W53" s="89"/>
      <c r="X53" s="78">
        <v>2.2148099999999999</v>
      </c>
      <c r="Y53" s="78">
        <v>4.048</v>
      </c>
      <c r="Z53" s="78">
        <v>5.9843400000000004</v>
      </c>
      <c r="AA53" s="89"/>
      <c r="AB53" s="78">
        <v>5.1042899999999998</v>
      </c>
      <c r="AC53" s="78">
        <v>6.2531999999999996</v>
      </c>
      <c r="AD53" s="78">
        <v>6.8710000000000004</v>
      </c>
      <c r="AE53" s="78">
        <v>3.3441900000000002</v>
      </c>
      <c r="AF53" s="78">
        <v>4.22424</v>
      </c>
      <c r="AG53" s="78">
        <v>6.8643900000000002</v>
      </c>
      <c r="AH53" s="78">
        <v>4.0692599999999999</v>
      </c>
      <c r="AI53" s="78">
        <v>3.2031999999999998</v>
      </c>
      <c r="AJ53" s="78">
        <v>4.7522700000000002</v>
      </c>
      <c r="AK53" s="78">
        <v>4.5762600000000004</v>
      </c>
      <c r="AL53" s="78">
        <v>5.9527000000000001</v>
      </c>
      <c r="AM53" s="78">
        <v>4.92828</v>
      </c>
      <c r="AN53" s="78">
        <v>4.7522700000000002</v>
      </c>
      <c r="AO53" s="78">
        <v>4.9279999999999999</v>
      </c>
      <c r="AP53" s="78">
        <v>2.81616</v>
      </c>
      <c r="AQ53" s="78">
        <v>5.1042899999999998</v>
      </c>
      <c r="AR53" s="89"/>
      <c r="AS53" s="78">
        <v>11.28852</v>
      </c>
      <c r="AT53" s="78">
        <v>5.3123300000000002</v>
      </c>
      <c r="AU53" s="89"/>
      <c r="AV53" s="78">
        <v>7.5136799999999999</v>
      </c>
      <c r="AW53" s="78">
        <v>8.0964600000000004</v>
      </c>
      <c r="AX53" s="78">
        <v>7.2199299999999997</v>
      </c>
      <c r="AY53" s="78">
        <v>3.1374</v>
      </c>
      <c r="AZ53" s="78">
        <v>3.1168</v>
      </c>
      <c r="BA53" s="78">
        <v>1.2503599999999999</v>
      </c>
      <c r="BB53" s="78">
        <v>3.6001799999999999</v>
      </c>
      <c r="BC53" s="78">
        <v>4.7522700000000002</v>
      </c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</row>
    <row r="54" spans="1:66" ht="20.25" customHeight="1">
      <c r="A54" s="77"/>
      <c r="B54" s="88">
        <v>6.1360000000000001</v>
      </c>
      <c r="C54" s="78">
        <v>5.63232</v>
      </c>
      <c r="D54" s="78">
        <v>3.3441900000000002</v>
      </c>
      <c r="E54" s="78">
        <v>1.40408</v>
      </c>
      <c r="F54" s="85">
        <v>6.0345000000000004</v>
      </c>
      <c r="G54" s="78">
        <v>5.63232</v>
      </c>
      <c r="H54" s="78">
        <v>1.97</v>
      </c>
      <c r="I54" s="78">
        <v>4.1024399999999996</v>
      </c>
      <c r="J54" s="78">
        <v>18.997</v>
      </c>
      <c r="K54" s="89"/>
      <c r="L54" s="78">
        <v>8.08</v>
      </c>
      <c r="M54" s="78">
        <v>11.087999999999999</v>
      </c>
      <c r="N54" s="78">
        <v>5.9399600000000001</v>
      </c>
      <c r="O54" s="78">
        <v>5.0469999999999997</v>
      </c>
      <c r="P54" s="78">
        <v>6.0540000000000003</v>
      </c>
      <c r="Q54" s="89"/>
      <c r="R54" s="89"/>
      <c r="S54" s="78">
        <v>3.51</v>
      </c>
      <c r="T54" s="89"/>
      <c r="U54" s="78">
        <v>6.3181799999999999</v>
      </c>
      <c r="V54" s="78">
        <v>3.1993</v>
      </c>
      <c r="W54" s="89"/>
      <c r="X54" s="78">
        <v>4.9218000000000002</v>
      </c>
      <c r="Y54" s="78">
        <v>5.6319999999999997</v>
      </c>
      <c r="Z54" s="78">
        <v>5.63232</v>
      </c>
      <c r="AA54" s="89"/>
      <c r="AB54" s="78">
        <v>4.0482300000000002</v>
      </c>
      <c r="AC54" s="78">
        <v>9.3771000000000004</v>
      </c>
      <c r="AD54" s="78">
        <v>7.9009999999999998</v>
      </c>
      <c r="AE54" s="78">
        <v>7.3924200000000004</v>
      </c>
      <c r="AF54" s="78">
        <v>4.4002499999999998</v>
      </c>
      <c r="AG54" s="78">
        <v>4.0482300000000002</v>
      </c>
      <c r="AH54" s="78">
        <v>5.6356200000000003</v>
      </c>
      <c r="AI54" s="78">
        <v>2.9567999999999999</v>
      </c>
      <c r="AJ54" s="78">
        <v>4.4002499999999998</v>
      </c>
      <c r="AK54" s="78">
        <v>4.4002499999999998</v>
      </c>
      <c r="AL54" s="78">
        <v>1.25084</v>
      </c>
      <c r="AM54" s="78">
        <v>2.81616</v>
      </c>
      <c r="AN54" s="78">
        <v>5.2803000000000004</v>
      </c>
      <c r="AO54" s="78">
        <v>2.1120000000000001</v>
      </c>
      <c r="AP54" s="78">
        <v>6.8643900000000002</v>
      </c>
      <c r="AQ54" s="78">
        <v>5.63232</v>
      </c>
      <c r="AR54" s="89"/>
      <c r="AS54" s="78">
        <v>11.28852</v>
      </c>
      <c r="AT54" s="78">
        <v>4.68825</v>
      </c>
      <c r="AU54" s="89"/>
      <c r="AV54" s="78">
        <v>4.3829799999999999</v>
      </c>
      <c r="AW54" s="78">
        <v>7.5684300000000002</v>
      </c>
      <c r="AX54" s="78">
        <v>5.3364700000000003</v>
      </c>
      <c r="AY54" s="78">
        <v>5.9508000000000001</v>
      </c>
      <c r="AZ54" s="78">
        <v>8.1112199999999994</v>
      </c>
      <c r="BA54" s="78">
        <v>8.4399300000000004</v>
      </c>
      <c r="BB54" s="78">
        <v>4.4002499999999998</v>
      </c>
      <c r="BC54" s="78">
        <v>6.8643900000000002</v>
      </c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</row>
    <row r="55" spans="1:66" ht="20.25" customHeight="1">
      <c r="A55" s="77"/>
      <c r="B55" s="88">
        <v>6.0357000000000003</v>
      </c>
      <c r="C55" s="78">
        <v>3.86111</v>
      </c>
      <c r="D55" s="78">
        <v>1.93611</v>
      </c>
      <c r="E55" s="78">
        <v>2.4571399999999999</v>
      </c>
      <c r="F55" s="85">
        <v>2.41194</v>
      </c>
      <c r="G55" s="78">
        <v>2.9921700000000002</v>
      </c>
      <c r="H55" s="78">
        <v>1.478</v>
      </c>
      <c r="I55" s="78">
        <v>2.7379199999999999</v>
      </c>
      <c r="J55" s="78">
        <v>5.0970000000000004</v>
      </c>
      <c r="K55" s="89"/>
      <c r="L55" s="78">
        <v>9.09</v>
      </c>
      <c r="M55" s="78">
        <v>6.6529999999999996</v>
      </c>
      <c r="N55" s="78">
        <v>6.8537999999999997</v>
      </c>
      <c r="O55" s="78">
        <v>5.383</v>
      </c>
      <c r="P55" s="78">
        <v>8.4090000000000007</v>
      </c>
      <c r="Q55" s="89"/>
      <c r="R55" s="89"/>
      <c r="S55" s="78">
        <v>2.8079999999999998</v>
      </c>
      <c r="T55" s="89"/>
      <c r="U55" s="78">
        <v>9.4772700000000007</v>
      </c>
      <c r="V55" s="78">
        <v>5.4142000000000001</v>
      </c>
      <c r="W55" s="89"/>
      <c r="X55" s="78">
        <v>4.4296199999999999</v>
      </c>
      <c r="Y55" s="78">
        <v>2.464</v>
      </c>
      <c r="Z55" s="78">
        <v>4.92828</v>
      </c>
      <c r="AA55" s="89"/>
      <c r="AB55" s="78">
        <v>3.6962100000000002</v>
      </c>
      <c r="AC55" s="78">
        <v>3.7519200000000001</v>
      </c>
      <c r="AD55" s="78">
        <v>5.5069999999999997</v>
      </c>
      <c r="AE55" s="78">
        <v>5.63232</v>
      </c>
      <c r="AF55" s="78">
        <v>6.33636</v>
      </c>
      <c r="AG55" s="78">
        <v>3.5202</v>
      </c>
      <c r="AH55" s="78">
        <v>5.0094399999999997</v>
      </c>
      <c r="AI55" s="78">
        <v>4.3845200000000002</v>
      </c>
      <c r="AJ55" s="78">
        <v>5.63232</v>
      </c>
      <c r="AK55" s="78">
        <v>4.22424</v>
      </c>
      <c r="AL55" s="78">
        <v>4.3779399999999997</v>
      </c>
      <c r="AM55" s="78">
        <v>5.63232</v>
      </c>
      <c r="AN55" s="78">
        <v>2.81616</v>
      </c>
      <c r="AO55" s="78">
        <v>4.048</v>
      </c>
      <c r="AP55" s="78">
        <v>3.3441900000000002</v>
      </c>
      <c r="AQ55" s="78">
        <v>6.1603500000000002</v>
      </c>
      <c r="AR55" s="89"/>
      <c r="AS55" s="78">
        <v>5.9578300000000004</v>
      </c>
      <c r="AT55" s="78">
        <v>6.5635500000000002</v>
      </c>
      <c r="AU55" s="89"/>
      <c r="AV55" s="78">
        <v>2.81826</v>
      </c>
      <c r="AW55" s="78">
        <v>7.5684300000000002</v>
      </c>
      <c r="AX55" s="78">
        <v>7.2054400000000003</v>
      </c>
      <c r="AY55" s="78">
        <v>5.6375999999999999</v>
      </c>
      <c r="AZ55" s="78">
        <v>4.9915200000000004</v>
      </c>
      <c r="BA55" s="78">
        <v>4.6888500000000004</v>
      </c>
      <c r="BB55" s="78">
        <v>4.22424</v>
      </c>
      <c r="BC55" s="78">
        <v>5.2803000000000004</v>
      </c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</row>
    <row r="56" spans="1:66" ht="20.25" customHeight="1">
      <c r="A56" s="77"/>
      <c r="B56" s="88">
        <v>6.0285000000000002</v>
      </c>
      <c r="C56" s="78">
        <v>5.9671700000000003</v>
      </c>
      <c r="D56" s="78">
        <v>3.6962100000000002</v>
      </c>
      <c r="E56" s="78">
        <v>2.4571399999999999</v>
      </c>
      <c r="F56" s="90"/>
      <c r="G56" s="78">
        <v>1.40808</v>
      </c>
      <c r="H56" s="78">
        <v>2.9550000000000001</v>
      </c>
      <c r="I56" s="78">
        <v>4.7913600000000001</v>
      </c>
      <c r="J56" s="78">
        <v>29.19</v>
      </c>
      <c r="K56" s="89"/>
      <c r="L56" s="78">
        <v>7.7430000000000003</v>
      </c>
      <c r="M56" s="78">
        <v>6.16</v>
      </c>
      <c r="N56" s="78">
        <v>6.3968800000000003</v>
      </c>
      <c r="O56" s="78">
        <v>4.3739999999999997</v>
      </c>
      <c r="P56" s="78">
        <v>5.0460000000000003</v>
      </c>
      <c r="Q56" s="89"/>
      <c r="R56" s="89"/>
      <c r="S56" s="78">
        <v>2.4569999999999999</v>
      </c>
      <c r="T56" s="89"/>
      <c r="U56" s="78">
        <v>3.86111</v>
      </c>
      <c r="V56" s="78">
        <v>4.9219999999999997</v>
      </c>
      <c r="W56" s="89"/>
      <c r="X56" s="78">
        <v>3.6913499999999999</v>
      </c>
      <c r="Y56" s="78">
        <v>3.52</v>
      </c>
      <c r="Z56" s="78">
        <v>2.9921700000000002</v>
      </c>
      <c r="AA56" s="89"/>
      <c r="AB56" s="78">
        <v>3.6962100000000002</v>
      </c>
      <c r="AC56" s="78">
        <v>4.3860599999999996</v>
      </c>
      <c r="AD56" s="78">
        <v>3.786</v>
      </c>
      <c r="AE56" s="78">
        <v>4.5762600000000004</v>
      </c>
      <c r="AF56" s="78">
        <v>6.6883800000000004</v>
      </c>
      <c r="AG56" s="78">
        <v>6.5123699999999998</v>
      </c>
      <c r="AH56" s="78">
        <v>6.8815999999999997</v>
      </c>
      <c r="AI56" s="78">
        <v>5.9504200000000003</v>
      </c>
      <c r="AJ56" s="78">
        <v>4.22424</v>
      </c>
      <c r="AK56" s="78">
        <v>4.5762600000000004</v>
      </c>
      <c r="AL56" s="78">
        <v>9.6940100000000005</v>
      </c>
      <c r="AM56" s="78">
        <v>4.4002499999999998</v>
      </c>
      <c r="AN56" s="78">
        <v>4.0482300000000002</v>
      </c>
      <c r="AO56" s="78">
        <v>4.048</v>
      </c>
      <c r="AP56" s="78">
        <v>3.6962100000000002</v>
      </c>
      <c r="AQ56" s="78">
        <v>6.6883800000000004</v>
      </c>
      <c r="AR56" s="89"/>
      <c r="AS56" s="78">
        <v>4.3891400000000003</v>
      </c>
      <c r="AT56" s="78">
        <v>5.3133499999999998</v>
      </c>
      <c r="AU56" s="89"/>
      <c r="AV56" s="78">
        <v>6.2628000000000004</v>
      </c>
      <c r="AW56" s="78">
        <v>5.63232</v>
      </c>
      <c r="AX56" s="78">
        <v>4.0726399999999998</v>
      </c>
      <c r="AY56" s="78">
        <v>5.9508000000000001</v>
      </c>
      <c r="AZ56" s="78">
        <v>6.86334</v>
      </c>
      <c r="BA56" s="78">
        <v>5.3174299999999999</v>
      </c>
      <c r="BB56" s="89"/>
      <c r="BC56" s="78">
        <v>6.33636</v>
      </c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</row>
    <row r="57" spans="1:66" ht="20.25" customHeight="1">
      <c r="A57" s="77"/>
      <c r="B57" s="88">
        <v>6.0044599999999999</v>
      </c>
      <c r="C57" s="78">
        <v>4.5631300000000001</v>
      </c>
      <c r="D57" s="78">
        <v>4.4002499999999998</v>
      </c>
      <c r="E57" s="78">
        <v>2.4571399999999999</v>
      </c>
      <c r="F57" s="90"/>
      <c r="G57" s="78">
        <v>1.58409</v>
      </c>
      <c r="H57" s="78">
        <v>1.4770000000000001</v>
      </c>
      <c r="I57" s="78">
        <v>2.4570699999999999</v>
      </c>
      <c r="J57" s="78">
        <v>10.657</v>
      </c>
      <c r="K57" s="89"/>
      <c r="L57" s="78">
        <v>7.7430000000000003</v>
      </c>
      <c r="M57" s="78">
        <v>5.6760000000000002</v>
      </c>
      <c r="N57" s="78">
        <v>5.4830399999999999</v>
      </c>
      <c r="O57" s="78">
        <v>4.3739999999999997</v>
      </c>
      <c r="P57" s="78"/>
      <c r="Q57" s="89"/>
      <c r="R57" s="89"/>
      <c r="S57" s="78">
        <v>4.5629999999999997</v>
      </c>
      <c r="T57" s="78"/>
      <c r="U57" s="78">
        <v>4.9141399999999997</v>
      </c>
      <c r="V57" s="78">
        <v>4.4298000000000002</v>
      </c>
      <c r="W57" s="89"/>
      <c r="X57" s="78">
        <v>2.7069899999999998</v>
      </c>
      <c r="Y57" s="78">
        <v>5.8079999999999998</v>
      </c>
      <c r="Z57" s="78">
        <v>4.4002499999999998</v>
      </c>
      <c r="AA57" s="89"/>
      <c r="AB57" s="78">
        <v>4.7522700000000002</v>
      </c>
      <c r="AC57" s="78">
        <v>7.5189599999999999</v>
      </c>
      <c r="AD57" s="78">
        <v>4.4820000000000002</v>
      </c>
      <c r="AE57" s="78">
        <v>4.22424</v>
      </c>
      <c r="AF57" s="78">
        <v>2.9921700000000002</v>
      </c>
      <c r="AG57" s="78">
        <v>7.0404</v>
      </c>
      <c r="AH57" s="78">
        <v>4.0482300000000002</v>
      </c>
      <c r="AI57" s="89"/>
      <c r="AJ57" s="78">
        <v>5.1042899999999998</v>
      </c>
      <c r="AK57" s="78">
        <v>4.0482300000000002</v>
      </c>
      <c r="AL57" s="78">
        <v>3.4462999999999999</v>
      </c>
      <c r="AM57" s="78">
        <v>6.8643900000000002</v>
      </c>
      <c r="AN57" s="78">
        <v>4.0482300000000002</v>
      </c>
      <c r="AO57" s="78">
        <v>4.2480000000000002</v>
      </c>
      <c r="AP57" s="78">
        <v>2.9921700000000002</v>
      </c>
      <c r="AQ57" s="78">
        <v>4.0482300000000002</v>
      </c>
      <c r="AR57" s="89"/>
      <c r="AS57" s="78">
        <v>6.8972199999999999</v>
      </c>
      <c r="AT57" s="78">
        <v>3.4435500000000001</v>
      </c>
      <c r="AU57" s="89"/>
      <c r="AV57" s="78">
        <v>6.2628000000000004</v>
      </c>
      <c r="AW57" s="78">
        <v>7.0404</v>
      </c>
      <c r="AX57" s="78">
        <v>7.5187200000000001</v>
      </c>
      <c r="AY57" s="78">
        <v>5.6320199999999998</v>
      </c>
      <c r="AZ57" s="78">
        <v>9.3659999999999997</v>
      </c>
      <c r="BA57" s="78">
        <v>4.6918499999999996</v>
      </c>
      <c r="BB57" s="89"/>
      <c r="BC57" s="78">
        <v>5.2803000000000004</v>
      </c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</row>
    <row r="58" spans="1:66" ht="20.25" customHeight="1">
      <c r="A58" s="77"/>
      <c r="B58" s="88">
        <v>5.9843400000000004</v>
      </c>
      <c r="C58" s="78">
        <v>4.2121199999999996</v>
      </c>
      <c r="D58" s="78">
        <v>5.4563100000000002</v>
      </c>
      <c r="E58" s="78">
        <v>1.40408</v>
      </c>
      <c r="F58" s="90"/>
      <c r="G58" s="78">
        <v>1.05606</v>
      </c>
      <c r="H58" s="78">
        <v>3.4470000000000001</v>
      </c>
      <c r="I58" s="78">
        <v>1.75505</v>
      </c>
      <c r="J58" s="78">
        <v>18.538</v>
      </c>
      <c r="K58" s="89"/>
      <c r="L58" s="78">
        <v>11.452</v>
      </c>
      <c r="M58" s="78">
        <v>6.17</v>
      </c>
      <c r="N58" s="78">
        <v>6.3968800000000003</v>
      </c>
      <c r="O58" s="78">
        <v>3.7010000000000001</v>
      </c>
      <c r="P58" s="78"/>
      <c r="Q58" s="89"/>
      <c r="R58" s="89"/>
      <c r="S58" s="78">
        <v>3.1589999999999998</v>
      </c>
      <c r="T58" s="78"/>
      <c r="U58" s="78">
        <v>4.9141399999999997</v>
      </c>
      <c r="V58" s="78">
        <v>6.8907999999999996</v>
      </c>
      <c r="W58" s="89"/>
      <c r="X58" s="78">
        <v>2.7069899999999998</v>
      </c>
      <c r="Y58" s="78">
        <v>3.3439999999999999</v>
      </c>
      <c r="Z58" s="78">
        <v>2.81616</v>
      </c>
      <c r="AA58" s="89"/>
      <c r="AB58" s="78">
        <v>4.4002499999999998</v>
      </c>
      <c r="AC58" s="78">
        <v>4.6993499999999999</v>
      </c>
      <c r="AD58" s="78">
        <v>8.2739999999999991</v>
      </c>
      <c r="AE58" s="78">
        <v>5.1042899999999998</v>
      </c>
      <c r="AF58" s="78">
        <v>4.7522700000000002</v>
      </c>
      <c r="AG58" s="78">
        <v>4.22424</v>
      </c>
      <c r="AH58" s="78">
        <v>2.6401500000000002</v>
      </c>
      <c r="AI58" s="89"/>
      <c r="AJ58" s="78">
        <v>5.8083299999999998</v>
      </c>
      <c r="AK58" s="78">
        <v>2.9921700000000002</v>
      </c>
      <c r="AL58" s="78">
        <v>3.133</v>
      </c>
      <c r="AM58" s="78">
        <v>5.4563100000000002</v>
      </c>
      <c r="AN58" s="78">
        <v>4.0482300000000002</v>
      </c>
      <c r="AO58" s="78">
        <v>4.5759999999999996</v>
      </c>
      <c r="AP58" s="78">
        <v>4.4002499999999998</v>
      </c>
      <c r="AQ58" s="78">
        <v>9.1525200000000009</v>
      </c>
      <c r="AR58" s="89"/>
      <c r="AS58" s="78">
        <v>6.2915999999999999</v>
      </c>
      <c r="AT58" s="78">
        <v>6.2610000000000001</v>
      </c>
      <c r="AU58" s="89"/>
      <c r="AV58" s="78">
        <v>3.1314000000000002</v>
      </c>
      <c r="AW58" s="78">
        <v>6.5123699999999998</v>
      </c>
      <c r="AX58" s="78">
        <v>5.6323800000000004</v>
      </c>
      <c r="AY58" s="78">
        <v>4.0675699999999999</v>
      </c>
      <c r="AZ58" s="78">
        <v>4.3708</v>
      </c>
      <c r="BA58" s="78">
        <v>5.0046400000000002</v>
      </c>
      <c r="BB58" s="89"/>
      <c r="BC58" s="78">
        <v>3.6962100000000002</v>
      </c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</row>
    <row r="59" spans="1:66" ht="20.25" customHeight="1">
      <c r="A59" s="77"/>
      <c r="B59" s="88">
        <v>5.9322999999999997</v>
      </c>
      <c r="C59" s="78">
        <v>5.6161599999999998</v>
      </c>
      <c r="D59" s="78">
        <v>4.5762600000000004</v>
      </c>
      <c r="E59" s="78">
        <v>1.0530600000000001</v>
      </c>
      <c r="F59" s="90"/>
      <c r="G59" s="78">
        <v>0.70404</v>
      </c>
      <c r="H59" s="78">
        <v>1.97</v>
      </c>
      <c r="I59" s="78">
        <v>1.75505</v>
      </c>
      <c r="J59" s="78">
        <v>9.7319999999999993</v>
      </c>
      <c r="K59" s="89"/>
      <c r="L59" s="78">
        <v>13.135999999999999</v>
      </c>
      <c r="M59" s="78">
        <v>5.1820000000000004</v>
      </c>
      <c r="N59" s="78">
        <v>7.09152</v>
      </c>
      <c r="O59" s="78">
        <v>4.71</v>
      </c>
      <c r="P59" s="78"/>
      <c r="Q59" s="89"/>
      <c r="R59" s="89"/>
      <c r="S59" s="78">
        <v>3.1589999999999998</v>
      </c>
      <c r="T59" s="78"/>
      <c r="U59" s="89"/>
      <c r="V59" s="78">
        <v>4.1837</v>
      </c>
      <c r="W59" s="89"/>
      <c r="X59" s="78">
        <v>7.1366100000000001</v>
      </c>
      <c r="Y59" s="78">
        <v>2.2879999999999998</v>
      </c>
      <c r="Z59" s="78">
        <v>4.5762600000000004</v>
      </c>
      <c r="AA59" s="89"/>
      <c r="AB59" s="78">
        <v>3.87222</v>
      </c>
      <c r="AC59" s="78">
        <v>4.3744399999999999</v>
      </c>
      <c r="AD59" s="78">
        <v>4.827</v>
      </c>
      <c r="AE59" s="78">
        <v>3.16818</v>
      </c>
      <c r="AF59" s="78">
        <v>3.6962100000000002</v>
      </c>
      <c r="AG59" s="78">
        <v>2.9921700000000002</v>
      </c>
      <c r="AH59" s="78">
        <v>4.5762600000000004</v>
      </c>
      <c r="AI59" s="89"/>
      <c r="AJ59" s="78">
        <v>5.2803000000000004</v>
      </c>
      <c r="AK59" s="78">
        <v>5.63232</v>
      </c>
      <c r="AL59" s="78">
        <v>8.4590999999999994</v>
      </c>
      <c r="AM59" s="78">
        <v>7.3924200000000004</v>
      </c>
      <c r="AN59" s="78">
        <v>4.22424</v>
      </c>
      <c r="AO59" s="78">
        <v>4.4000000000000004</v>
      </c>
      <c r="AP59" s="78">
        <v>4.4002499999999998</v>
      </c>
      <c r="AQ59" s="78">
        <v>5.2803000000000004</v>
      </c>
      <c r="AR59" s="89"/>
      <c r="AS59" s="78">
        <v>6.6061800000000002</v>
      </c>
      <c r="AT59" s="78">
        <v>5.3218500000000004</v>
      </c>
      <c r="AU59" s="89"/>
      <c r="AV59" s="78">
        <v>10.966900000000001</v>
      </c>
      <c r="AW59" s="78">
        <v>6.33636</v>
      </c>
      <c r="AX59" s="78">
        <v>7.8227500000000001</v>
      </c>
      <c r="AY59" s="78">
        <v>3.75468</v>
      </c>
      <c r="AZ59" s="78">
        <v>4.9951999999999996</v>
      </c>
      <c r="BA59" s="78">
        <v>3.1278999999999999</v>
      </c>
      <c r="BB59" s="89"/>
      <c r="BC59" s="78">
        <v>4.5762600000000004</v>
      </c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</row>
    <row r="60" spans="1:66" ht="20.25" customHeight="1">
      <c r="A60" s="77"/>
      <c r="B60" s="88">
        <v>5.9079300000000003</v>
      </c>
      <c r="C60" s="78">
        <v>8.7752499999999998</v>
      </c>
      <c r="D60" s="78">
        <v>4.22424</v>
      </c>
      <c r="E60" s="78">
        <v>2.1061200000000002</v>
      </c>
      <c r="F60" s="90"/>
      <c r="G60" s="78">
        <v>1.23207</v>
      </c>
      <c r="H60" s="78">
        <v>2.4620000000000002</v>
      </c>
      <c r="I60" s="78">
        <v>1.75505</v>
      </c>
      <c r="J60" s="78">
        <v>13.456</v>
      </c>
      <c r="K60" s="89"/>
      <c r="L60" s="78">
        <v>7.0730000000000004</v>
      </c>
      <c r="M60" s="78">
        <v>5.1820000000000004</v>
      </c>
      <c r="N60" s="89"/>
      <c r="O60" s="78">
        <v>8.0739999999999998</v>
      </c>
      <c r="P60" s="78"/>
      <c r="Q60" s="89"/>
      <c r="R60" s="89"/>
      <c r="S60" s="78">
        <v>3.8610000000000002</v>
      </c>
      <c r="T60" s="78"/>
      <c r="U60" s="89"/>
      <c r="V60" s="78">
        <v>7.8752000000000004</v>
      </c>
      <c r="W60" s="89"/>
      <c r="X60" s="78">
        <v>3.6913499999999999</v>
      </c>
      <c r="Y60" s="78">
        <v>4.5759999999999996</v>
      </c>
      <c r="Z60" s="78">
        <v>2.11212</v>
      </c>
      <c r="AA60" s="89"/>
      <c r="AB60" s="78">
        <v>4.7522700000000002</v>
      </c>
      <c r="AC60" s="78">
        <v>5.6242799999999997</v>
      </c>
      <c r="AD60" s="78">
        <v>4.1369999999999996</v>
      </c>
      <c r="AE60" s="78">
        <v>6.5123699999999998</v>
      </c>
      <c r="AF60" s="78">
        <v>6.5123699999999998</v>
      </c>
      <c r="AG60" s="78">
        <v>5.8083299999999998</v>
      </c>
      <c r="AH60" s="78">
        <v>4.4002499999999998</v>
      </c>
      <c r="AI60" s="89"/>
      <c r="AJ60" s="89"/>
      <c r="AK60" s="78">
        <v>4.0482300000000002</v>
      </c>
      <c r="AL60" s="78">
        <v>6.5792999999999999</v>
      </c>
      <c r="AM60" s="78">
        <v>4.92828</v>
      </c>
      <c r="AN60" s="78">
        <v>4.7522700000000002</v>
      </c>
      <c r="AO60" s="78">
        <v>8.2720000000000002</v>
      </c>
      <c r="AP60" s="78">
        <v>3.5202</v>
      </c>
      <c r="AQ60" s="78">
        <v>4.22424</v>
      </c>
      <c r="AR60" s="89"/>
      <c r="AS60" s="78">
        <v>7.5499200000000002</v>
      </c>
      <c r="AT60" s="78">
        <v>5.65632</v>
      </c>
      <c r="AU60" s="89"/>
      <c r="AV60" s="78">
        <v>5.0134400000000001</v>
      </c>
      <c r="AW60" s="78">
        <v>6.33636</v>
      </c>
      <c r="AX60" s="78">
        <v>5.0065600000000003</v>
      </c>
      <c r="AY60" s="78">
        <v>5.6320199999999998</v>
      </c>
      <c r="AZ60" s="78">
        <v>6.5522099999999996</v>
      </c>
      <c r="BA60" s="78">
        <v>5.0046400000000002</v>
      </c>
      <c r="BB60" s="89"/>
      <c r="BC60" s="78">
        <v>5.8083299999999998</v>
      </c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</row>
    <row r="61" spans="1:66" ht="20.25" customHeight="1">
      <c r="A61" s="77"/>
      <c r="B61" s="88">
        <v>5.8949999999999996</v>
      </c>
      <c r="C61" s="78">
        <v>7.0202</v>
      </c>
      <c r="D61" s="78">
        <v>5.2803000000000004</v>
      </c>
      <c r="E61" s="78">
        <v>2.4571399999999999</v>
      </c>
      <c r="F61" s="90"/>
      <c r="G61" s="78">
        <v>3.6962100000000002</v>
      </c>
      <c r="H61" s="78">
        <v>0.49299999999999999</v>
      </c>
      <c r="I61" s="78">
        <v>1.40404</v>
      </c>
      <c r="J61" s="78">
        <v>6.96</v>
      </c>
      <c r="K61" s="89"/>
      <c r="L61" s="78">
        <v>9.7680000000000007</v>
      </c>
      <c r="M61" s="78">
        <v>7.4029999999999996</v>
      </c>
      <c r="N61" s="89"/>
      <c r="O61" s="78">
        <v>4.0369999999999999</v>
      </c>
      <c r="P61" s="78"/>
      <c r="Q61" s="89"/>
      <c r="R61" s="89"/>
      <c r="S61" s="78">
        <v>5.9669999999999996</v>
      </c>
      <c r="T61" s="78"/>
      <c r="U61" s="89"/>
      <c r="V61" s="78">
        <v>5.9063999999999997</v>
      </c>
      <c r="W61" s="89"/>
      <c r="X61" s="78">
        <v>1.96872</v>
      </c>
      <c r="Y61" s="78">
        <v>3.3439999999999999</v>
      </c>
      <c r="Z61" s="78">
        <v>4.22424</v>
      </c>
      <c r="AA61" s="89"/>
      <c r="AB61" s="78">
        <v>3.3441900000000002</v>
      </c>
      <c r="AC61" s="78">
        <v>5.0023999999999997</v>
      </c>
      <c r="AD61" s="78">
        <v>5.8540000000000001</v>
      </c>
      <c r="AE61" s="78">
        <v>4.22424</v>
      </c>
      <c r="AF61" s="78">
        <v>3.3441900000000002</v>
      </c>
      <c r="AG61" s="78">
        <v>4.0482300000000002</v>
      </c>
      <c r="AH61" s="78">
        <v>8.44848</v>
      </c>
      <c r="AI61" s="89"/>
      <c r="AJ61" s="89"/>
      <c r="AK61" s="78">
        <v>3.87222</v>
      </c>
      <c r="AL61" s="78">
        <v>4.3861999999999997</v>
      </c>
      <c r="AM61" s="78">
        <v>7.9204499999999998</v>
      </c>
      <c r="AN61" s="78">
        <v>6.1603500000000002</v>
      </c>
      <c r="AO61" s="78">
        <v>4.9279999999999999</v>
      </c>
      <c r="AP61" s="78">
        <v>3.16818</v>
      </c>
      <c r="AQ61" s="78">
        <v>6.8643900000000002</v>
      </c>
      <c r="AR61" s="89"/>
      <c r="AS61" s="78">
        <v>5.0224000000000002</v>
      </c>
      <c r="AT61" s="78">
        <v>6.2847999999999997</v>
      </c>
      <c r="AU61" s="89"/>
      <c r="AV61" s="78">
        <v>4.7079000000000004</v>
      </c>
      <c r="AW61" s="89"/>
      <c r="AX61" s="78">
        <v>8.1356599999999997</v>
      </c>
      <c r="AY61" s="78">
        <v>7.8222500000000004</v>
      </c>
      <c r="AZ61" s="78">
        <v>6.5522099999999996</v>
      </c>
      <c r="BA61" s="78">
        <v>4.37906</v>
      </c>
      <c r="BB61" s="89"/>
      <c r="BC61" s="78">
        <v>5.1042899999999998</v>
      </c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</row>
    <row r="62" spans="1:66" ht="20.25" customHeight="1">
      <c r="A62" s="77"/>
      <c r="B62" s="88">
        <v>5.8083299999999998</v>
      </c>
      <c r="C62" s="78">
        <v>4.9141399999999997</v>
      </c>
      <c r="D62" s="78">
        <v>3.87222</v>
      </c>
      <c r="E62" s="78">
        <v>1.7551000000000001</v>
      </c>
      <c r="F62" s="90"/>
      <c r="G62" s="78">
        <v>2.11212</v>
      </c>
      <c r="H62" s="78">
        <v>1.478</v>
      </c>
      <c r="I62" s="78">
        <v>1.75505</v>
      </c>
      <c r="J62" s="78">
        <v>13.92</v>
      </c>
      <c r="K62" s="89"/>
      <c r="L62" s="78">
        <v>9.7539999999999996</v>
      </c>
      <c r="M62" s="78">
        <v>4.6890000000000001</v>
      </c>
      <c r="N62" s="89"/>
      <c r="O62" s="78">
        <v>3.028</v>
      </c>
      <c r="P62" s="78"/>
      <c r="Q62" s="89"/>
      <c r="R62" s="89"/>
      <c r="S62" s="78">
        <v>2.4569999999999999</v>
      </c>
      <c r="T62" s="78"/>
      <c r="U62" s="89"/>
      <c r="V62" s="78">
        <v>4.6759000000000004</v>
      </c>
      <c r="W62" s="89"/>
      <c r="X62" s="78">
        <v>1.7226300000000001</v>
      </c>
      <c r="Y62" s="78">
        <v>4.7519999999999998</v>
      </c>
      <c r="Z62" s="78">
        <v>3.6962100000000002</v>
      </c>
      <c r="AA62" s="89"/>
      <c r="AB62" s="78">
        <v>4.0482300000000002</v>
      </c>
      <c r="AC62" s="78">
        <v>4.3771000000000004</v>
      </c>
      <c r="AD62" s="78">
        <v>5.1660000000000004</v>
      </c>
      <c r="AE62" s="78">
        <v>7.74444</v>
      </c>
      <c r="AF62" s="78">
        <v>6.6883800000000004</v>
      </c>
      <c r="AG62" s="78">
        <v>2.81616</v>
      </c>
      <c r="AH62" s="78">
        <v>4.7522700000000002</v>
      </c>
      <c r="AI62" s="89"/>
      <c r="AJ62" s="89"/>
      <c r="AK62" s="89"/>
      <c r="AL62" s="78">
        <v>7.8282499999999997</v>
      </c>
      <c r="AM62" s="78">
        <v>4.7522700000000002</v>
      </c>
      <c r="AN62" s="78">
        <v>5.8083299999999998</v>
      </c>
      <c r="AO62" s="78">
        <v>7.92</v>
      </c>
      <c r="AP62" s="78">
        <v>4.7522700000000002</v>
      </c>
      <c r="AQ62" s="78">
        <v>5.8083299999999998</v>
      </c>
      <c r="AR62" s="89"/>
      <c r="AS62" s="78">
        <v>5.9641000000000002</v>
      </c>
      <c r="AT62" s="78">
        <v>5.96068</v>
      </c>
      <c r="AU62" s="89"/>
      <c r="AV62" s="78">
        <v>4.7079000000000004</v>
      </c>
      <c r="AW62" s="89"/>
      <c r="AX62" s="78">
        <v>6.5715300000000001</v>
      </c>
      <c r="AY62" s="78">
        <v>5.3191300000000004</v>
      </c>
      <c r="AZ62" s="78">
        <v>8.4242699999999999</v>
      </c>
      <c r="BA62" s="78">
        <v>4.37906</v>
      </c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</row>
    <row r="63" spans="1:66" ht="20.25" customHeight="1">
      <c r="A63" s="77"/>
      <c r="B63" s="88">
        <v>5.80335</v>
      </c>
      <c r="C63" s="78">
        <v>3.15909</v>
      </c>
      <c r="D63" s="78">
        <v>2.81616</v>
      </c>
      <c r="E63" s="78">
        <v>1.0530600000000001</v>
      </c>
      <c r="F63" s="90"/>
      <c r="G63" s="78">
        <v>2.6401500000000002</v>
      </c>
      <c r="H63" s="78">
        <v>0.49299999999999999</v>
      </c>
      <c r="I63" s="78">
        <v>2.4570699999999999</v>
      </c>
      <c r="J63" s="78">
        <v>16.707000000000001</v>
      </c>
      <c r="K63" s="89"/>
      <c r="L63" s="78">
        <v>15.135</v>
      </c>
      <c r="M63" s="78">
        <v>9.1310000000000002</v>
      </c>
      <c r="N63" s="89"/>
      <c r="O63" s="78">
        <v>10.092000000000001</v>
      </c>
      <c r="P63" s="78"/>
      <c r="Q63" s="89"/>
      <c r="R63" s="89"/>
      <c r="S63" s="78">
        <v>2.1059999999999999</v>
      </c>
      <c r="T63" s="78"/>
      <c r="U63" s="89"/>
      <c r="V63" s="78">
        <v>6.3986000000000001</v>
      </c>
      <c r="W63" s="89"/>
      <c r="X63" s="78">
        <v>7.1366100000000001</v>
      </c>
      <c r="Y63" s="78">
        <v>8.0960000000000001</v>
      </c>
      <c r="Z63" s="78">
        <v>2.6401500000000002</v>
      </c>
      <c r="AA63" s="89"/>
      <c r="AB63" s="78">
        <v>4.0482300000000002</v>
      </c>
      <c r="AC63" s="78">
        <v>8.9765099999999993</v>
      </c>
      <c r="AD63" s="78">
        <v>4.133</v>
      </c>
      <c r="AE63" s="78">
        <v>2.2881300000000002</v>
      </c>
      <c r="AF63" s="78">
        <v>4.7522700000000002</v>
      </c>
      <c r="AG63" s="78">
        <v>5.8083299999999998</v>
      </c>
      <c r="AH63" s="78">
        <v>5.63232</v>
      </c>
      <c r="AI63" s="89"/>
      <c r="AJ63" s="89"/>
      <c r="AK63" s="89"/>
      <c r="AL63" s="78">
        <v>8.4545100000000009</v>
      </c>
      <c r="AM63" s="78">
        <v>1.7601</v>
      </c>
      <c r="AN63" s="78">
        <v>8.2724700000000002</v>
      </c>
      <c r="AO63" s="78">
        <v>4.048</v>
      </c>
      <c r="AP63" s="78">
        <v>3.5202</v>
      </c>
      <c r="AQ63" s="78">
        <v>5.4563100000000002</v>
      </c>
      <c r="AR63" s="89"/>
      <c r="AS63" s="78">
        <v>8.4555900000000008</v>
      </c>
      <c r="AT63" s="78">
        <v>5.64696</v>
      </c>
      <c r="AU63" s="89"/>
      <c r="AV63" s="78">
        <v>6.5910599999999997</v>
      </c>
      <c r="AW63" s="89"/>
      <c r="AX63" s="78">
        <v>3.1309</v>
      </c>
      <c r="AY63" s="78">
        <v>8.13462</v>
      </c>
      <c r="AZ63" s="78">
        <v>7.1481700000000004</v>
      </c>
      <c r="BA63" s="78">
        <v>6.2522000000000002</v>
      </c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</row>
    <row r="64" spans="1:66" ht="20.25" customHeight="1">
      <c r="A64" s="77"/>
      <c r="B64" s="88">
        <v>5.7873599999999996</v>
      </c>
      <c r="C64" s="78">
        <v>4.9141399999999997</v>
      </c>
      <c r="D64" s="78">
        <v>6.1603500000000002</v>
      </c>
      <c r="E64" s="78">
        <v>6.3183600000000002</v>
      </c>
      <c r="F64" s="90"/>
      <c r="G64" s="78">
        <v>1.23207</v>
      </c>
      <c r="H64" s="78">
        <v>0.98499999999999999</v>
      </c>
      <c r="I64" s="78">
        <v>1.40404</v>
      </c>
      <c r="J64" s="78">
        <v>14.387</v>
      </c>
      <c r="K64" s="89"/>
      <c r="L64" s="78">
        <v>6.39</v>
      </c>
      <c r="M64" s="78">
        <v>3.702</v>
      </c>
      <c r="N64" s="89"/>
      <c r="O64" s="78">
        <v>6.7279999999999998</v>
      </c>
      <c r="P64" s="78"/>
      <c r="Q64" s="89"/>
      <c r="R64" s="89"/>
      <c r="S64" s="78">
        <v>1.0529999999999999</v>
      </c>
      <c r="T64" s="78"/>
      <c r="U64" s="89"/>
      <c r="V64" s="78">
        <v>7.383</v>
      </c>
      <c r="W64" s="89"/>
      <c r="X64" s="78">
        <v>2.2148099999999999</v>
      </c>
      <c r="Y64" s="78">
        <v>7.2160000000000002</v>
      </c>
      <c r="Z64" s="78">
        <v>5.63232</v>
      </c>
      <c r="AA64" s="89"/>
      <c r="AB64" s="78">
        <v>4.22424</v>
      </c>
      <c r="AC64" s="78">
        <v>5.8083299999999998</v>
      </c>
      <c r="AD64" s="78">
        <v>6.5430000000000001</v>
      </c>
      <c r="AE64" s="78">
        <v>4.92828</v>
      </c>
      <c r="AF64" s="78">
        <v>4.0482300000000002</v>
      </c>
      <c r="AG64" s="78">
        <v>1.93611</v>
      </c>
      <c r="AH64" s="78">
        <v>5.63232</v>
      </c>
      <c r="AI64" s="89"/>
      <c r="AJ64" s="89"/>
      <c r="AK64" s="89"/>
      <c r="AL64" s="78">
        <v>5.9595399999999996</v>
      </c>
      <c r="AM64" s="78">
        <v>5.1042899999999998</v>
      </c>
      <c r="AN64" s="78">
        <v>2.81616</v>
      </c>
      <c r="AO64" s="78">
        <v>5.28</v>
      </c>
      <c r="AP64" s="78">
        <v>5.4563100000000002</v>
      </c>
      <c r="AQ64" s="78">
        <v>2.6401500000000002</v>
      </c>
      <c r="AR64" s="89"/>
      <c r="AS64" s="78">
        <v>6.2633999999999999</v>
      </c>
      <c r="AT64" s="78">
        <v>3.1372</v>
      </c>
      <c r="AU64" s="89"/>
      <c r="AV64" s="78">
        <v>4.6985999999999999</v>
      </c>
      <c r="AW64" s="89"/>
      <c r="AX64" s="78">
        <v>5.9487100000000002</v>
      </c>
      <c r="AY64" s="78">
        <v>6.2573999999999996</v>
      </c>
      <c r="AZ64" s="78">
        <v>8.0805399999999992</v>
      </c>
      <c r="BA64" s="78">
        <v>4.06393</v>
      </c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</row>
    <row r="65" spans="1:66" ht="20.25" customHeight="1">
      <c r="A65" s="77"/>
      <c r="B65" s="88">
        <v>5.7831200000000003</v>
      </c>
      <c r="C65" s="78">
        <v>3.15909</v>
      </c>
      <c r="D65" s="78">
        <v>6.5123699999999998</v>
      </c>
      <c r="E65" s="78">
        <v>3.5102000000000002</v>
      </c>
      <c r="F65" s="90"/>
      <c r="G65" s="78">
        <v>6.5123699999999998</v>
      </c>
      <c r="H65" s="78">
        <v>5.4180000000000001</v>
      </c>
      <c r="I65" s="78">
        <v>2.1060599999999998</v>
      </c>
      <c r="J65" s="78">
        <v>24.597000000000001</v>
      </c>
      <c r="K65" s="89"/>
      <c r="L65" s="78">
        <v>6.39</v>
      </c>
      <c r="M65" s="78">
        <v>3.4550000000000001</v>
      </c>
      <c r="N65" s="89"/>
      <c r="O65" s="78">
        <v>4.71</v>
      </c>
      <c r="P65" s="78"/>
      <c r="Q65" s="89"/>
      <c r="R65" s="89"/>
      <c r="S65" s="78">
        <v>1.4039999999999999</v>
      </c>
      <c r="T65" s="78"/>
      <c r="U65" s="89"/>
      <c r="V65" s="89"/>
      <c r="W65" s="89"/>
      <c r="X65" s="78">
        <v>6.1522500000000004</v>
      </c>
      <c r="Y65" s="89"/>
      <c r="Z65" s="78">
        <v>4.92828</v>
      </c>
      <c r="AA65" s="89"/>
      <c r="AB65" s="78">
        <v>3.5202</v>
      </c>
      <c r="AC65" s="78">
        <v>6.1603500000000002</v>
      </c>
      <c r="AD65" s="78">
        <v>7.569</v>
      </c>
      <c r="AE65" s="78">
        <v>5.9843400000000004</v>
      </c>
      <c r="AF65" s="78">
        <v>3.5202</v>
      </c>
      <c r="AG65" s="78">
        <v>2.9921700000000002</v>
      </c>
      <c r="AH65" s="78">
        <v>4.7522700000000002</v>
      </c>
      <c r="AI65" s="89"/>
      <c r="AJ65" s="89"/>
      <c r="AK65" s="89"/>
      <c r="AL65" s="78">
        <v>5.0185599999999999</v>
      </c>
      <c r="AM65" s="78">
        <v>3.6962100000000002</v>
      </c>
      <c r="AN65" s="78">
        <v>4.5762600000000004</v>
      </c>
      <c r="AO65" s="78">
        <v>5.8079999999999998</v>
      </c>
      <c r="AP65" s="78">
        <v>5.2803000000000004</v>
      </c>
      <c r="AQ65" s="78">
        <v>7.9204499999999998</v>
      </c>
      <c r="AR65" s="89"/>
      <c r="AS65" s="78">
        <v>9.0819299999999998</v>
      </c>
      <c r="AT65" s="78">
        <v>2.5064000000000002</v>
      </c>
      <c r="AU65" s="89"/>
      <c r="AV65" s="78">
        <v>6.8912800000000001</v>
      </c>
      <c r="AW65" s="89"/>
      <c r="AX65" s="78">
        <v>4.6963499999999998</v>
      </c>
      <c r="AY65" s="78">
        <v>5.6316600000000001</v>
      </c>
      <c r="AZ65" s="78">
        <v>5.2834300000000001</v>
      </c>
      <c r="BA65" s="78">
        <v>5.9384499999999996</v>
      </c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</row>
    <row r="66" spans="1:66" ht="20.25" customHeight="1">
      <c r="A66" s="77"/>
      <c r="B66" s="88">
        <v>5.7099000000000002</v>
      </c>
      <c r="C66" s="78">
        <v>5.2651500000000002</v>
      </c>
      <c r="D66" s="78">
        <v>4.22424</v>
      </c>
      <c r="E66" s="78">
        <v>5.2652999999999999</v>
      </c>
      <c r="F66" s="90"/>
      <c r="G66" s="78">
        <v>0.70404</v>
      </c>
      <c r="H66" s="78">
        <v>1.97</v>
      </c>
      <c r="I66" s="78">
        <v>1.40404</v>
      </c>
      <c r="J66" s="78">
        <v>37.591000000000001</v>
      </c>
      <c r="K66" s="89"/>
      <c r="L66" s="78">
        <v>10.763</v>
      </c>
      <c r="M66" s="78">
        <v>6.6509999999999998</v>
      </c>
      <c r="N66" s="89"/>
      <c r="O66" s="78">
        <v>5.7190000000000003</v>
      </c>
      <c r="P66" s="78"/>
      <c r="Q66" s="89"/>
      <c r="R66" s="89"/>
      <c r="S66" s="78">
        <v>2.4569999999999999</v>
      </c>
      <c r="T66" s="78"/>
      <c r="U66" s="89"/>
      <c r="V66" s="89"/>
      <c r="W66" s="89"/>
      <c r="X66" s="78">
        <v>0.98436000000000001</v>
      </c>
      <c r="Y66" s="89"/>
      <c r="Z66" s="78">
        <v>2.9921700000000002</v>
      </c>
      <c r="AA66" s="89"/>
      <c r="AB66" s="78">
        <v>4.4002499999999998</v>
      </c>
      <c r="AC66" s="78">
        <v>3.5202</v>
      </c>
      <c r="AD66" s="78">
        <v>5.8490000000000002</v>
      </c>
      <c r="AE66" s="78">
        <v>10.736610000000001</v>
      </c>
      <c r="AF66" s="78">
        <v>4.5762600000000004</v>
      </c>
      <c r="AG66" s="78">
        <v>4.22424</v>
      </c>
      <c r="AH66" s="78">
        <v>7.0404</v>
      </c>
      <c r="AI66" s="89"/>
      <c r="AJ66" s="89"/>
      <c r="AK66" s="89"/>
      <c r="AL66" s="78">
        <v>5.3322200000000004</v>
      </c>
      <c r="AM66" s="78">
        <v>4.92828</v>
      </c>
      <c r="AN66" s="78">
        <v>7.74444</v>
      </c>
      <c r="AO66" s="78">
        <v>5.984</v>
      </c>
      <c r="AP66" s="78">
        <v>4.0482300000000002</v>
      </c>
      <c r="AQ66" s="78">
        <v>8.44848</v>
      </c>
      <c r="AR66" s="89"/>
      <c r="AS66" s="78">
        <v>4.3838200000000001</v>
      </c>
      <c r="AT66" s="78">
        <v>5.0128000000000004</v>
      </c>
      <c r="AU66" s="89"/>
      <c r="AV66" s="78">
        <v>5.0118400000000003</v>
      </c>
      <c r="AW66" s="89"/>
      <c r="AX66" s="78">
        <v>7.5376799999999999</v>
      </c>
      <c r="AY66" s="78">
        <v>5.0059199999999997</v>
      </c>
      <c r="AZ66" s="78">
        <v>3.1208999999999998</v>
      </c>
      <c r="BA66" s="78">
        <v>2.5004</v>
      </c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</row>
    <row r="67" spans="1:66" ht="20.25" customHeight="1">
      <c r="A67" s="77"/>
      <c r="B67" s="88">
        <v>5.6611799999999999</v>
      </c>
      <c r="C67" s="78">
        <v>3.15909</v>
      </c>
      <c r="D67" s="89"/>
      <c r="E67" s="78">
        <v>5.61632</v>
      </c>
      <c r="F67" s="90"/>
      <c r="G67" s="78">
        <v>4.0482300000000002</v>
      </c>
      <c r="H67" s="78">
        <v>1.97</v>
      </c>
      <c r="I67" s="78">
        <v>1.0530299999999999</v>
      </c>
      <c r="J67" s="78">
        <v>26.917000000000002</v>
      </c>
      <c r="K67" s="89"/>
      <c r="L67" s="78">
        <v>16.481000000000002</v>
      </c>
      <c r="M67" s="78">
        <v>6.6509999999999998</v>
      </c>
      <c r="N67" s="89"/>
      <c r="O67" s="78">
        <v>2.6920000000000002</v>
      </c>
      <c r="P67" s="89"/>
      <c r="Q67" s="89"/>
      <c r="R67" s="89"/>
      <c r="S67" s="78">
        <v>1.4039999999999999</v>
      </c>
      <c r="T67" s="89"/>
      <c r="U67" s="89"/>
      <c r="V67" s="89"/>
      <c r="W67" s="89"/>
      <c r="X67" s="78">
        <v>0.73826999999999998</v>
      </c>
      <c r="Y67" s="89"/>
      <c r="Z67" s="78">
        <v>4.4002499999999998</v>
      </c>
      <c r="AA67" s="89"/>
      <c r="AB67" s="78">
        <v>7.5684300000000002</v>
      </c>
      <c r="AC67" s="78">
        <v>6.5123699999999998</v>
      </c>
      <c r="AD67" s="78">
        <v>4.4690000000000003</v>
      </c>
      <c r="AE67" s="78">
        <v>4.4002499999999998</v>
      </c>
      <c r="AF67" s="78">
        <v>3.5202</v>
      </c>
      <c r="AG67" s="78">
        <v>4.0482300000000002</v>
      </c>
      <c r="AH67" s="78">
        <v>3.87222</v>
      </c>
      <c r="AI67" s="89"/>
      <c r="AJ67" s="89"/>
      <c r="AK67" s="89"/>
      <c r="AL67" s="78">
        <v>7.5278400000000003</v>
      </c>
      <c r="AM67" s="78">
        <v>7.2164099999999998</v>
      </c>
      <c r="AN67" s="78">
        <v>4.92828</v>
      </c>
      <c r="AO67" s="78">
        <v>5.1040000000000001</v>
      </c>
      <c r="AP67" s="78">
        <v>3.87222</v>
      </c>
      <c r="AQ67" s="78">
        <v>5.63232</v>
      </c>
      <c r="AR67" s="89"/>
      <c r="AS67" s="78">
        <v>5.6363399999999997</v>
      </c>
      <c r="AT67" s="78">
        <v>6.266</v>
      </c>
      <c r="AU67" s="89"/>
      <c r="AV67" s="78">
        <v>4.6994999999999996</v>
      </c>
      <c r="AW67" s="89"/>
      <c r="AX67" s="78">
        <v>5.96448</v>
      </c>
      <c r="AY67" s="78">
        <v>7.5088800000000004</v>
      </c>
      <c r="AZ67" s="78">
        <v>8.1143400000000003</v>
      </c>
      <c r="BA67" s="78">
        <v>4.0631500000000003</v>
      </c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</row>
    <row r="68" spans="1:66" ht="20.25" customHeight="1">
      <c r="A68" s="77"/>
      <c r="B68" s="88">
        <v>5.6574</v>
      </c>
      <c r="C68" s="78">
        <v>3.5101</v>
      </c>
      <c r="D68" s="89"/>
      <c r="E68" s="78">
        <v>4.5632599999999996</v>
      </c>
      <c r="F68" s="90"/>
      <c r="G68" s="78">
        <v>4.5762600000000004</v>
      </c>
      <c r="H68" s="78">
        <v>2.4630000000000001</v>
      </c>
      <c r="I68" s="78">
        <v>2.1060599999999998</v>
      </c>
      <c r="J68" s="78">
        <v>26.893999999999998</v>
      </c>
      <c r="K68" s="89"/>
      <c r="L68" s="78">
        <v>12.468</v>
      </c>
      <c r="M68" s="78">
        <v>3.4489999999999998</v>
      </c>
      <c r="N68" s="89"/>
      <c r="O68" s="78">
        <v>5.7220000000000004</v>
      </c>
      <c r="P68" s="89"/>
      <c r="Q68" s="89"/>
      <c r="R68" s="89"/>
      <c r="S68" s="78">
        <v>3.8610000000000002</v>
      </c>
      <c r="T68" s="89"/>
      <c r="U68" s="89"/>
      <c r="V68" s="89"/>
      <c r="W68" s="89"/>
      <c r="X68" s="78">
        <v>2.7069899999999998</v>
      </c>
      <c r="Y68" s="89"/>
      <c r="Z68" s="78">
        <v>2.81616</v>
      </c>
      <c r="AA68" s="89"/>
      <c r="AB68" s="78">
        <v>5.8083299999999998</v>
      </c>
      <c r="AC68" s="78">
        <v>6.8643900000000002</v>
      </c>
      <c r="AD68" s="78">
        <v>6.532</v>
      </c>
      <c r="AE68" s="78">
        <v>2.9921700000000002</v>
      </c>
      <c r="AF68" s="78">
        <v>5.4563100000000002</v>
      </c>
      <c r="AG68" s="78">
        <v>6.33636</v>
      </c>
      <c r="AH68" s="78">
        <v>4.5762600000000004</v>
      </c>
      <c r="AI68" s="89"/>
      <c r="AJ68" s="89"/>
      <c r="AK68" s="89"/>
      <c r="AL68" s="78">
        <v>8.4688199999999991</v>
      </c>
      <c r="AM68" s="78">
        <v>5.2803000000000004</v>
      </c>
      <c r="AN68" s="78">
        <v>7.9204499999999998</v>
      </c>
      <c r="AO68" s="78">
        <v>5.1040000000000001</v>
      </c>
      <c r="AP68" s="78">
        <v>5.8083299999999998</v>
      </c>
      <c r="AQ68" s="78">
        <v>2.9921700000000002</v>
      </c>
      <c r="AR68" s="89"/>
      <c r="AS68" s="78">
        <v>5.6363399999999997</v>
      </c>
      <c r="AT68" s="78">
        <v>10.652200000000001</v>
      </c>
      <c r="AU68" s="89"/>
      <c r="AV68" s="78">
        <v>4.0651000000000002</v>
      </c>
      <c r="AW68" s="89"/>
      <c r="AX68" s="78">
        <v>5.3366400000000001</v>
      </c>
      <c r="AY68" s="78">
        <v>4.3801800000000002</v>
      </c>
      <c r="AZ68" s="78">
        <v>5.92971</v>
      </c>
      <c r="BA68" s="78">
        <v>5.3133499999999998</v>
      </c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</row>
    <row r="69" spans="1:66" ht="20.25" customHeight="1">
      <c r="A69" s="77"/>
      <c r="B69" s="88">
        <v>5.6574</v>
      </c>
      <c r="C69" s="78">
        <v>4.2121199999999996</v>
      </c>
      <c r="D69" s="89"/>
      <c r="E69" s="78">
        <v>3.1591800000000001</v>
      </c>
      <c r="F69" s="90"/>
      <c r="G69" s="89"/>
      <c r="H69" s="78">
        <v>2.9550000000000001</v>
      </c>
      <c r="I69" s="78">
        <v>2.4570699999999999</v>
      </c>
      <c r="J69" s="78">
        <v>19.939</v>
      </c>
      <c r="K69" s="89"/>
      <c r="L69" s="78">
        <v>7.0759999999999996</v>
      </c>
      <c r="M69" s="78">
        <v>6.1589999999999998</v>
      </c>
      <c r="N69" s="89"/>
      <c r="O69" s="78">
        <v>4.3760000000000003</v>
      </c>
      <c r="P69" s="89"/>
      <c r="Q69" s="89"/>
      <c r="R69" s="89"/>
      <c r="S69" s="78">
        <v>2.1059999999999999</v>
      </c>
      <c r="T69" s="89"/>
      <c r="U69" s="89"/>
      <c r="V69" s="89"/>
      <c r="W69" s="89"/>
      <c r="X69" s="78">
        <v>1.96872</v>
      </c>
      <c r="Y69" s="89"/>
      <c r="Z69" s="78">
        <v>4.5762600000000004</v>
      </c>
      <c r="AA69" s="89"/>
      <c r="AB69" s="78">
        <v>3.6962100000000002</v>
      </c>
      <c r="AC69" s="78">
        <v>3.6962100000000002</v>
      </c>
      <c r="AD69" s="78">
        <v>4.4550000000000001</v>
      </c>
      <c r="AE69" s="78">
        <v>2.2881300000000002</v>
      </c>
      <c r="AF69" s="78">
        <v>5.63232</v>
      </c>
      <c r="AG69" s="78">
        <v>4.4002499999999998</v>
      </c>
      <c r="AH69" s="78">
        <v>4.7522700000000002</v>
      </c>
      <c r="AI69" s="89"/>
      <c r="AJ69" s="89"/>
      <c r="AK69" s="89"/>
      <c r="AL69" s="78">
        <v>2.8197000000000001</v>
      </c>
      <c r="AM69" s="78">
        <v>4.22424</v>
      </c>
      <c r="AN69" s="78">
        <v>3.87222</v>
      </c>
      <c r="AO69" s="78">
        <v>4.4000000000000004</v>
      </c>
      <c r="AP69" s="78">
        <v>7.0404</v>
      </c>
      <c r="AQ69" s="78">
        <v>1.93611</v>
      </c>
      <c r="AR69" s="89"/>
      <c r="AS69" s="78">
        <v>8.4545100000000009</v>
      </c>
      <c r="AT69" s="78">
        <v>5.0136000000000003</v>
      </c>
      <c r="AU69" s="89"/>
      <c r="AV69" s="78">
        <v>2.8142999999999998</v>
      </c>
      <c r="AW69" s="89"/>
      <c r="AX69" s="78">
        <v>5.96448</v>
      </c>
      <c r="AY69" s="78">
        <v>4.7095500000000001</v>
      </c>
      <c r="AZ69" s="78">
        <v>6.2434000000000003</v>
      </c>
      <c r="BA69" s="78">
        <v>5.0007999999999999</v>
      </c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</row>
    <row r="70" spans="1:66" ht="20.25" customHeight="1">
      <c r="A70" s="77"/>
      <c r="B70" s="88">
        <v>5.63232</v>
      </c>
      <c r="C70" s="78">
        <v>3.15909</v>
      </c>
      <c r="D70" s="89"/>
      <c r="E70" s="78">
        <v>4.9142799999999998</v>
      </c>
      <c r="F70" s="90"/>
      <c r="G70" s="89"/>
      <c r="H70" s="78">
        <v>3.9390000000000001</v>
      </c>
      <c r="I70" s="78">
        <v>6.3181799999999999</v>
      </c>
      <c r="J70" s="78">
        <v>15.765000000000001</v>
      </c>
      <c r="K70" s="89"/>
      <c r="L70" s="78">
        <v>6.4020000000000001</v>
      </c>
      <c r="M70" s="78">
        <v>10.839</v>
      </c>
      <c r="N70" s="89"/>
      <c r="O70" s="78">
        <v>8.0779999999999994</v>
      </c>
      <c r="P70" s="89"/>
      <c r="Q70" s="89"/>
      <c r="R70" s="89"/>
      <c r="S70" s="78">
        <v>2.1059999999999999</v>
      </c>
      <c r="T70" s="89"/>
      <c r="U70" s="89"/>
      <c r="V70" s="89"/>
      <c r="W70" s="89"/>
      <c r="X70" s="78">
        <v>3.9374400000000001</v>
      </c>
      <c r="Y70" s="89"/>
      <c r="Z70" s="78">
        <v>2.11212</v>
      </c>
      <c r="AA70" s="89"/>
      <c r="AB70" s="89"/>
      <c r="AC70" s="78">
        <v>3.6962100000000002</v>
      </c>
      <c r="AD70" s="78">
        <v>4.1120000000000001</v>
      </c>
      <c r="AE70" s="78">
        <v>4.5762600000000004</v>
      </c>
      <c r="AF70" s="78">
        <v>4.7522700000000002</v>
      </c>
      <c r="AG70" s="78">
        <v>2.2881300000000002</v>
      </c>
      <c r="AH70" s="78">
        <v>4.92828</v>
      </c>
      <c r="AI70" s="89"/>
      <c r="AJ70" s="89"/>
      <c r="AK70" s="89"/>
      <c r="AL70" s="78">
        <v>6.5765700000000002</v>
      </c>
      <c r="AM70" s="78">
        <v>3.16818</v>
      </c>
      <c r="AN70" s="78">
        <v>3.5202</v>
      </c>
      <c r="AO70" s="78">
        <v>6.5119999999999996</v>
      </c>
      <c r="AP70" s="78">
        <v>4.22424</v>
      </c>
      <c r="AQ70" s="89"/>
      <c r="AR70" s="89"/>
      <c r="AS70" s="78">
        <v>5.3232100000000004</v>
      </c>
      <c r="AT70" s="78">
        <v>5.6402999999999999</v>
      </c>
      <c r="AU70" s="89"/>
      <c r="AV70" s="78">
        <v>4.3777999999999997</v>
      </c>
      <c r="AW70" s="89"/>
      <c r="AX70" s="78">
        <v>5.6505599999999996</v>
      </c>
      <c r="AY70" s="78">
        <v>3.45939</v>
      </c>
      <c r="AZ70" s="78">
        <v>10.92595</v>
      </c>
      <c r="BA70" s="78">
        <v>7.5014399999999997</v>
      </c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</row>
    <row r="71" spans="1:66" ht="20.25" customHeight="1">
      <c r="A71" s="77"/>
      <c r="B71" s="88">
        <v>5.6168699999999996</v>
      </c>
      <c r="C71" s="78">
        <v>8.7752499999999998</v>
      </c>
      <c r="D71" s="89"/>
      <c r="E71" s="78">
        <v>1.7551000000000001</v>
      </c>
      <c r="F71" s="90"/>
      <c r="G71" s="89"/>
      <c r="H71" s="78">
        <v>1.4770000000000001</v>
      </c>
      <c r="I71" s="78">
        <v>1.05603</v>
      </c>
      <c r="J71" s="78">
        <v>16.702999999999999</v>
      </c>
      <c r="K71" s="89"/>
      <c r="L71" s="78">
        <v>6.4050000000000002</v>
      </c>
      <c r="M71" s="78">
        <v>3.4489999999999998</v>
      </c>
      <c r="N71" s="89"/>
      <c r="O71" s="78">
        <v>6.0590000000000002</v>
      </c>
      <c r="P71" s="89"/>
      <c r="Q71" s="89"/>
      <c r="R71" s="89"/>
      <c r="S71" s="78">
        <v>2.4569999999999999</v>
      </c>
      <c r="T71" s="89"/>
      <c r="U71" s="89"/>
      <c r="V71" s="89"/>
      <c r="W71" s="89"/>
      <c r="X71" s="78">
        <v>1.47654</v>
      </c>
      <c r="Y71" s="89"/>
      <c r="Z71" s="78">
        <v>4.22424</v>
      </c>
      <c r="AA71" s="89"/>
      <c r="AB71" s="89"/>
      <c r="AC71" s="78">
        <v>5.8083299999999998</v>
      </c>
      <c r="AD71" s="78">
        <v>7.1959999999999997</v>
      </c>
      <c r="AE71" s="78">
        <v>5.4563100000000002</v>
      </c>
      <c r="AF71" s="78">
        <v>5.4563100000000002</v>
      </c>
      <c r="AG71" s="78">
        <v>4.92828</v>
      </c>
      <c r="AH71" s="78">
        <v>6.8643900000000002</v>
      </c>
      <c r="AI71" s="89"/>
      <c r="AJ71" s="89"/>
      <c r="AK71" s="89"/>
      <c r="AL71" s="78">
        <v>3.7580399999999998</v>
      </c>
      <c r="AM71" s="78">
        <v>3.6962100000000002</v>
      </c>
      <c r="AN71" s="78">
        <v>6.5123699999999998</v>
      </c>
      <c r="AO71" s="78">
        <v>4.2240000000000002</v>
      </c>
      <c r="AP71" s="78">
        <v>2.9921700000000002</v>
      </c>
      <c r="AQ71" s="89"/>
      <c r="AR71" s="89"/>
      <c r="AS71" s="78">
        <v>5.9591599999999998</v>
      </c>
      <c r="AT71" s="78">
        <v>5.0136000000000003</v>
      </c>
      <c r="AU71" s="89"/>
      <c r="AV71" s="78">
        <v>2.5015999999999998</v>
      </c>
      <c r="AW71" s="89"/>
      <c r="AX71" s="78">
        <v>2.5059200000000001</v>
      </c>
      <c r="AY71" s="78">
        <v>5.9597300000000004</v>
      </c>
      <c r="AZ71" s="78">
        <v>8.7407599999999999</v>
      </c>
      <c r="BA71" s="78">
        <v>6.5637600000000003</v>
      </c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</row>
    <row r="72" spans="1:66" ht="20.25" customHeight="1">
      <c r="A72" s="77"/>
      <c r="B72" s="88">
        <v>5.6062000000000003</v>
      </c>
      <c r="C72" s="89"/>
      <c r="D72" s="89"/>
      <c r="E72" s="89"/>
      <c r="F72" s="90"/>
      <c r="G72" s="89"/>
      <c r="H72" s="78">
        <v>2.4620000000000002</v>
      </c>
      <c r="I72" s="78">
        <v>2.4710700000000001</v>
      </c>
      <c r="J72" s="78">
        <v>2.7839999999999998</v>
      </c>
      <c r="K72" s="89"/>
      <c r="L72" s="78">
        <v>8.4280000000000008</v>
      </c>
      <c r="M72" s="78">
        <v>6.6509999999999998</v>
      </c>
      <c r="N72" s="89"/>
      <c r="O72" s="78">
        <v>7.4050000000000002</v>
      </c>
      <c r="P72" s="89"/>
      <c r="Q72" s="89"/>
      <c r="R72" s="89"/>
      <c r="S72" s="78">
        <v>4.9141399999999997</v>
      </c>
      <c r="T72" s="89"/>
      <c r="U72" s="89"/>
      <c r="V72" s="89"/>
      <c r="W72" s="89"/>
      <c r="X72" s="78">
        <v>4.6757099999999996</v>
      </c>
      <c r="Y72" s="89"/>
      <c r="Z72" s="78">
        <v>3.6962100000000002</v>
      </c>
      <c r="AA72" s="89"/>
      <c r="AB72" s="89"/>
      <c r="AC72" s="78">
        <v>2.6401500000000002</v>
      </c>
      <c r="AD72" s="78">
        <v>6.1680000000000001</v>
      </c>
      <c r="AE72" s="78">
        <v>3.6962100000000002</v>
      </c>
      <c r="AF72" s="89"/>
      <c r="AG72" s="78">
        <v>6.1603500000000002</v>
      </c>
      <c r="AH72" s="78">
        <v>2.2881300000000002</v>
      </c>
      <c r="AI72" s="89"/>
      <c r="AJ72" s="89"/>
      <c r="AK72" s="89"/>
      <c r="AL72" s="78">
        <v>6.5765700000000002</v>
      </c>
      <c r="AM72" s="78">
        <v>5.2803000000000004</v>
      </c>
      <c r="AN72" s="78">
        <v>5.2803000000000004</v>
      </c>
      <c r="AO72" s="78">
        <v>5.4560000000000004</v>
      </c>
      <c r="AP72" s="78">
        <v>6.5123699999999998</v>
      </c>
      <c r="AQ72" s="89"/>
      <c r="AR72" s="89"/>
      <c r="AS72" s="78">
        <v>10.66376</v>
      </c>
      <c r="AT72" s="78">
        <v>4.7002499999999996</v>
      </c>
      <c r="AU72" s="89"/>
      <c r="AV72" s="78">
        <v>2.8210500000000001</v>
      </c>
      <c r="AW72" s="89"/>
      <c r="AX72" s="78">
        <v>3.1324000000000001</v>
      </c>
      <c r="AY72" s="78">
        <v>4.3913799999999998</v>
      </c>
      <c r="AZ72" s="78">
        <v>4.3703799999999999</v>
      </c>
      <c r="BA72" s="78">
        <v>6.5637600000000003</v>
      </c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</row>
    <row r="73" spans="1:66" ht="20.25" customHeight="1">
      <c r="A73" s="77"/>
      <c r="B73" s="88">
        <v>5.5682900000000002</v>
      </c>
      <c r="C73" s="89"/>
      <c r="D73" s="89"/>
      <c r="E73" s="89"/>
      <c r="F73" s="90"/>
      <c r="G73" s="89"/>
      <c r="H73" s="78">
        <v>1.97</v>
      </c>
      <c r="I73" s="78">
        <v>3.89411</v>
      </c>
      <c r="J73" s="78">
        <v>17.167000000000002</v>
      </c>
      <c r="K73" s="89"/>
      <c r="L73" s="78">
        <v>4.7229999999999999</v>
      </c>
      <c r="M73" s="78">
        <v>5.173</v>
      </c>
      <c r="N73" s="89"/>
      <c r="O73" s="78">
        <v>3.702</v>
      </c>
      <c r="P73" s="89"/>
      <c r="Q73" s="89"/>
      <c r="R73" s="89"/>
      <c r="S73" s="78">
        <v>4.5631300000000001</v>
      </c>
      <c r="T73" s="89"/>
      <c r="U73" s="89"/>
      <c r="V73" s="89"/>
      <c r="W73" s="89"/>
      <c r="X73" s="78">
        <v>8.3670600000000004</v>
      </c>
      <c r="Y73" s="89"/>
      <c r="Z73" s="78">
        <v>2.6401500000000002</v>
      </c>
      <c r="AA73" s="89"/>
      <c r="AB73" s="89"/>
      <c r="AC73" s="78">
        <v>3.6962100000000002</v>
      </c>
      <c r="AD73" s="78">
        <v>8.91</v>
      </c>
      <c r="AE73" s="78">
        <v>4.5762600000000004</v>
      </c>
      <c r="AF73" s="89"/>
      <c r="AG73" s="78">
        <v>9.3285300000000007</v>
      </c>
      <c r="AH73" s="78">
        <v>3.5202</v>
      </c>
      <c r="AI73" s="89"/>
      <c r="AJ73" s="89"/>
      <c r="AK73" s="89"/>
      <c r="AL73" s="78">
        <v>5.9460499999999996</v>
      </c>
      <c r="AM73" s="78">
        <v>3.5202</v>
      </c>
      <c r="AN73" s="78">
        <v>5.8083299999999998</v>
      </c>
      <c r="AO73" s="78">
        <v>4.048</v>
      </c>
      <c r="AP73" s="78">
        <v>4.22424</v>
      </c>
      <c r="AQ73" s="89"/>
      <c r="AR73" s="89"/>
      <c r="AS73" s="78">
        <v>6.2728000000000002</v>
      </c>
      <c r="AT73" s="78">
        <v>5.6341799999999997</v>
      </c>
      <c r="AU73" s="89"/>
      <c r="AV73" s="78">
        <v>4.7133000000000003</v>
      </c>
      <c r="AW73" s="89"/>
      <c r="AX73" s="78">
        <v>5.3250799999999998</v>
      </c>
      <c r="AY73" s="78">
        <v>6.2733999999999996</v>
      </c>
      <c r="AZ73" s="78">
        <v>6.8644400000000001</v>
      </c>
      <c r="BA73" s="78">
        <v>7.1888800000000002</v>
      </c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</row>
    <row r="74" spans="1:66" ht="20.25" customHeight="1">
      <c r="A74" s="77"/>
      <c r="B74" s="88">
        <v>5.5316799999999997</v>
      </c>
      <c r="C74" s="89"/>
      <c r="D74" s="89"/>
      <c r="E74" s="89"/>
      <c r="F74" s="90"/>
      <c r="G74" s="89"/>
      <c r="H74" s="78">
        <v>1.97</v>
      </c>
      <c r="I74" s="78">
        <v>2.1300599999999998</v>
      </c>
      <c r="J74" s="78">
        <v>18.094000000000001</v>
      </c>
      <c r="K74" s="89"/>
      <c r="L74" s="78">
        <v>8.0939999999999994</v>
      </c>
      <c r="M74" s="78">
        <v>4.9269999999999996</v>
      </c>
      <c r="N74" s="89"/>
      <c r="O74" s="78">
        <v>5.0469999999999997</v>
      </c>
      <c r="P74" s="89"/>
      <c r="Q74" s="89"/>
      <c r="R74" s="89"/>
      <c r="S74" s="78">
        <v>1.75505</v>
      </c>
      <c r="T74" s="89"/>
      <c r="U74" s="89"/>
      <c r="V74" s="89"/>
      <c r="W74" s="89"/>
      <c r="X74" s="78">
        <v>0.49218000000000001</v>
      </c>
      <c r="Y74" s="89"/>
      <c r="Z74" s="78">
        <v>5.63232</v>
      </c>
      <c r="AA74" s="89"/>
      <c r="AB74" s="89"/>
      <c r="AC74" s="78">
        <v>6.5123699999999998</v>
      </c>
      <c r="AD74" s="78">
        <v>7.5549999999999997</v>
      </c>
      <c r="AE74" s="78">
        <v>5.9843400000000004</v>
      </c>
      <c r="AF74" s="89"/>
      <c r="AG74" s="78">
        <v>6.8643900000000002</v>
      </c>
      <c r="AH74" s="78">
        <v>3.87222</v>
      </c>
      <c r="AI74" s="89"/>
      <c r="AJ74" s="89"/>
      <c r="AK74" s="89"/>
      <c r="AL74" s="78">
        <v>5.3201499999999999</v>
      </c>
      <c r="AM74" s="78">
        <v>4.7522700000000002</v>
      </c>
      <c r="AN74" s="78">
        <v>6.1603500000000002</v>
      </c>
      <c r="AO74" s="78">
        <v>3.52</v>
      </c>
      <c r="AP74" s="78">
        <v>4.7522700000000002</v>
      </c>
      <c r="AQ74" s="89"/>
      <c r="AR74" s="89"/>
      <c r="AS74" s="78">
        <v>8.7819199999999995</v>
      </c>
      <c r="AT74" s="78">
        <v>5.3211700000000004</v>
      </c>
      <c r="AU74" s="89"/>
      <c r="AV74" s="78">
        <v>4.7133000000000003</v>
      </c>
      <c r="AW74" s="89"/>
      <c r="AX74" s="78">
        <v>3.44564</v>
      </c>
      <c r="AY74" s="78">
        <v>5.6460600000000003</v>
      </c>
      <c r="AZ74" s="78">
        <v>5.9283799999999998</v>
      </c>
      <c r="BA74" s="78">
        <v>1.8753599999999999</v>
      </c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</row>
    <row r="75" spans="1:66" ht="20.25" customHeight="1">
      <c r="A75" s="77"/>
      <c r="B75" s="88">
        <v>5.5224000000000002</v>
      </c>
      <c r="C75" s="89"/>
      <c r="D75" s="89"/>
      <c r="E75" s="89"/>
      <c r="F75" s="90"/>
      <c r="G75" s="89"/>
      <c r="H75" s="78">
        <v>0.98499999999999999</v>
      </c>
      <c r="I75" s="78">
        <v>1.7800499999999999</v>
      </c>
      <c r="J75" s="78">
        <v>9.2789999999999999</v>
      </c>
      <c r="K75" s="89"/>
      <c r="L75" s="78">
        <v>6.07</v>
      </c>
      <c r="M75" s="78">
        <v>5.42</v>
      </c>
      <c r="N75" s="89"/>
      <c r="O75" s="78">
        <v>3.7010000000000001</v>
      </c>
      <c r="P75" s="89"/>
      <c r="Q75" s="89"/>
      <c r="R75" s="89"/>
      <c r="S75" s="78">
        <v>2.4570699999999999</v>
      </c>
      <c r="T75" s="89"/>
      <c r="U75" s="89"/>
      <c r="V75" s="89"/>
      <c r="W75" s="89"/>
      <c r="X75" s="78">
        <v>0.24609</v>
      </c>
      <c r="Y75" s="89"/>
      <c r="Z75" s="78">
        <v>4.92828</v>
      </c>
      <c r="AA75" s="89"/>
      <c r="AB75" s="89"/>
      <c r="AC75" s="78">
        <v>7.0404</v>
      </c>
      <c r="AD75" s="78">
        <v>4.4640000000000004</v>
      </c>
      <c r="AE75" s="78">
        <v>5.2803000000000004</v>
      </c>
      <c r="AF75" s="89"/>
      <c r="AG75" s="78">
        <v>6.6883800000000004</v>
      </c>
      <c r="AH75" s="78">
        <v>5.8083299999999998</v>
      </c>
      <c r="AI75" s="89"/>
      <c r="AJ75" s="89"/>
      <c r="AK75" s="89"/>
      <c r="AL75" s="78">
        <v>3.5202</v>
      </c>
      <c r="AM75" s="78">
        <v>3.5202</v>
      </c>
      <c r="AN75" s="78">
        <v>7.5684300000000002</v>
      </c>
      <c r="AO75" s="78">
        <v>3.52</v>
      </c>
      <c r="AP75" s="78">
        <v>5.9843400000000004</v>
      </c>
      <c r="AQ75" s="89"/>
      <c r="AR75" s="89"/>
      <c r="AS75" s="78">
        <v>8.46828</v>
      </c>
      <c r="AT75" s="78">
        <v>5.3262700000000001</v>
      </c>
      <c r="AU75" s="89"/>
      <c r="AV75" s="78">
        <v>3.4494899999999999</v>
      </c>
      <c r="AW75" s="89"/>
      <c r="AX75" s="78">
        <v>5.3252499999999996</v>
      </c>
      <c r="AY75" s="78">
        <v>6.2733999999999996</v>
      </c>
      <c r="AZ75" s="78">
        <v>4.05626</v>
      </c>
      <c r="BA75" s="78">
        <v>5.3135199999999996</v>
      </c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</row>
    <row r="76" spans="1:66" ht="20.25" customHeight="1">
      <c r="A76" s="77"/>
      <c r="B76" s="88">
        <v>5.5224000000000002</v>
      </c>
      <c r="C76" s="89"/>
      <c r="D76" s="89"/>
      <c r="E76" s="89"/>
      <c r="F76" s="90"/>
      <c r="G76" s="89"/>
      <c r="H76" s="78">
        <v>1.97</v>
      </c>
      <c r="I76" s="78">
        <v>2.4990700000000001</v>
      </c>
      <c r="J76" s="78">
        <v>10.670999999999999</v>
      </c>
      <c r="K76" s="89"/>
      <c r="L76" s="78">
        <v>5.7329999999999997</v>
      </c>
      <c r="M76" s="78">
        <v>11.961</v>
      </c>
      <c r="N76" s="89"/>
      <c r="O76" s="78">
        <v>4.3739999999999997</v>
      </c>
      <c r="P76" s="89"/>
      <c r="Q76" s="89"/>
      <c r="R76" s="89"/>
      <c r="S76" s="78">
        <v>2.1060599999999998</v>
      </c>
      <c r="T76" s="89"/>
      <c r="U76" s="89"/>
      <c r="V76" s="89"/>
      <c r="W76" s="89"/>
      <c r="X76" s="78">
        <v>4.4296199999999999</v>
      </c>
      <c r="Y76" s="89"/>
      <c r="Z76" s="78">
        <v>2.9921700000000002</v>
      </c>
      <c r="AA76" s="89"/>
      <c r="AB76" s="89"/>
      <c r="AC76" s="78">
        <v>4.5762600000000004</v>
      </c>
      <c r="AD76" s="78">
        <v>3.4340000000000002</v>
      </c>
      <c r="AE76" s="78">
        <v>2.11212</v>
      </c>
      <c r="AF76" s="89"/>
      <c r="AG76" s="78">
        <v>4.4002499999999998</v>
      </c>
      <c r="AH76" s="78">
        <v>4.22424</v>
      </c>
      <c r="AI76" s="89"/>
      <c r="AJ76" s="89"/>
      <c r="AK76" s="89"/>
      <c r="AL76" s="78">
        <v>9.1525200000000009</v>
      </c>
      <c r="AM76" s="78">
        <v>2.9921700000000002</v>
      </c>
      <c r="AN76" s="78">
        <v>3.87222</v>
      </c>
      <c r="AO76" s="78">
        <v>4.5759999999999996</v>
      </c>
      <c r="AP76" s="78">
        <v>7.2164099999999998</v>
      </c>
      <c r="AQ76" s="89"/>
      <c r="AR76" s="89"/>
      <c r="AS76" s="78">
        <v>5.9591599999999998</v>
      </c>
      <c r="AT76" s="78">
        <v>7.5194400000000003</v>
      </c>
      <c r="AU76" s="89"/>
      <c r="AV76" s="78">
        <v>3.76308</v>
      </c>
      <c r="AW76" s="89"/>
      <c r="AX76" s="78">
        <v>2.5059999999999998</v>
      </c>
      <c r="AY76" s="78">
        <v>3.4534500000000001</v>
      </c>
      <c r="AZ76" s="78">
        <v>9.6726200000000002</v>
      </c>
      <c r="BA76" s="78">
        <v>6.5620799999999999</v>
      </c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</row>
    <row r="77" spans="1:66" ht="20.25" customHeight="1">
      <c r="A77" s="77"/>
      <c r="B77" s="88">
        <v>5.5158399999999999</v>
      </c>
      <c r="C77" s="89"/>
      <c r="D77" s="89"/>
      <c r="E77" s="89"/>
      <c r="F77" s="90"/>
      <c r="G77" s="89"/>
      <c r="H77" s="78">
        <v>4.4329999999999998</v>
      </c>
      <c r="I77" s="78">
        <v>1.7900499999999999</v>
      </c>
      <c r="J77" s="78">
        <v>26.917000000000002</v>
      </c>
      <c r="K77" s="89"/>
      <c r="L77" s="78">
        <v>6.07</v>
      </c>
      <c r="M77" s="78">
        <v>12.007999999999999</v>
      </c>
      <c r="N77" s="89"/>
      <c r="O77" s="78">
        <v>4.0380000000000003</v>
      </c>
      <c r="P77" s="89"/>
      <c r="Q77" s="89"/>
      <c r="R77" s="89"/>
      <c r="S77" s="78">
        <v>2.1060599999999998</v>
      </c>
      <c r="T77" s="89"/>
      <c r="U77" s="89"/>
      <c r="V77" s="89"/>
      <c r="W77" s="89"/>
      <c r="X77" s="78">
        <v>2.2148099999999999</v>
      </c>
      <c r="Y77" s="89"/>
      <c r="Z77" s="78">
        <v>4.4002499999999998</v>
      </c>
      <c r="AA77" s="89"/>
      <c r="AB77" s="89"/>
      <c r="AC77" s="78">
        <v>4.7522700000000002</v>
      </c>
      <c r="AD77" s="78">
        <v>5.4889999999999999</v>
      </c>
      <c r="AE77" s="78">
        <v>6.1603500000000002</v>
      </c>
      <c r="AF77" s="89"/>
      <c r="AG77" s="78">
        <v>3.16818</v>
      </c>
      <c r="AH77" s="78">
        <v>4.0482300000000002</v>
      </c>
      <c r="AI77" s="89"/>
      <c r="AJ77" s="89"/>
      <c r="AK77" s="89"/>
      <c r="AL77" s="78">
        <v>0.17601</v>
      </c>
      <c r="AM77" s="78">
        <v>3.5202</v>
      </c>
      <c r="AN77" s="78">
        <v>4.7522700000000002</v>
      </c>
      <c r="AO77" s="78">
        <v>4.9279999999999999</v>
      </c>
      <c r="AP77" s="78">
        <v>5.1042899999999998</v>
      </c>
      <c r="AQ77" s="89"/>
      <c r="AR77" s="89"/>
      <c r="AS77" s="78">
        <v>9.0772899999999996</v>
      </c>
      <c r="AT77" s="78">
        <v>6.57951</v>
      </c>
      <c r="AU77" s="89"/>
      <c r="AV77" s="78">
        <v>8.1481399999999997</v>
      </c>
      <c r="AW77" s="89"/>
      <c r="AX77" s="78">
        <v>4.6963499999999998</v>
      </c>
      <c r="AY77" s="78">
        <v>9.3741000000000003</v>
      </c>
      <c r="AZ77" s="78">
        <v>10.296659999999999</v>
      </c>
      <c r="BA77" s="78">
        <v>3.7511999999999999</v>
      </c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</row>
    <row r="78" spans="1:66" ht="20.25" customHeight="1">
      <c r="A78" s="77"/>
      <c r="B78" s="88">
        <v>5.4784800000000002</v>
      </c>
      <c r="C78" s="89"/>
      <c r="D78" s="89"/>
      <c r="E78" s="89"/>
      <c r="F78" s="90"/>
      <c r="G78" s="89"/>
      <c r="H78" s="78">
        <v>0.98499999999999999</v>
      </c>
      <c r="I78" s="78">
        <v>3.5901000000000001</v>
      </c>
      <c r="J78" s="78">
        <v>29.238</v>
      </c>
      <c r="K78" s="89"/>
      <c r="L78" s="78">
        <v>8.0939999999999994</v>
      </c>
      <c r="M78" s="78">
        <v>11.692</v>
      </c>
      <c r="N78" s="89"/>
      <c r="O78" s="78">
        <v>7.7389999999999999</v>
      </c>
      <c r="P78" s="89"/>
      <c r="Q78" s="89"/>
      <c r="R78" s="89"/>
      <c r="S78" s="78">
        <v>2.8080799999999999</v>
      </c>
      <c r="T78" s="89"/>
      <c r="U78" s="89"/>
      <c r="V78" s="89"/>
      <c r="W78" s="89"/>
      <c r="X78" s="78">
        <v>4.4296199999999999</v>
      </c>
      <c r="Y78" s="89"/>
      <c r="Z78" s="78">
        <v>2.81616</v>
      </c>
      <c r="AA78" s="89"/>
      <c r="AB78" s="89"/>
      <c r="AC78" s="78">
        <v>8.6244899999999998</v>
      </c>
      <c r="AD78" s="78">
        <v>6.8609999999999998</v>
      </c>
      <c r="AE78" s="78">
        <v>3.6962100000000002</v>
      </c>
      <c r="AF78" s="89"/>
      <c r="AG78" s="78">
        <v>4.7522700000000002</v>
      </c>
      <c r="AH78" s="89"/>
      <c r="AI78" s="89"/>
      <c r="AJ78" s="89"/>
      <c r="AK78" s="89"/>
      <c r="AL78" s="78">
        <v>6.8643900000000002</v>
      </c>
      <c r="AM78" s="78">
        <v>5.2803000000000004</v>
      </c>
      <c r="AN78" s="89"/>
      <c r="AO78" s="78">
        <v>3.8719999999999999</v>
      </c>
      <c r="AP78" s="78">
        <v>7.0404</v>
      </c>
      <c r="AQ78" s="89"/>
      <c r="AR78" s="89"/>
      <c r="AS78" s="78">
        <v>8.7701600000000006</v>
      </c>
      <c r="AT78" s="78">
        <v>8.1491799999999994</v>
      </c>
      <c r="AU78" s="89"/>
      <c r="AV78" s="78">
        <v>6.5811900000000003</v>
      </c>
      <c r="AW78" s="89"/>
      <c r="AX78" s="78">
        <v>6.2618</v>
      </c>
      <c r="AY78" s="78">
        <v>7.81175</v>
      </c>
      <c r="AZ78" s="78">
        <v>3.1214</v>
      </c>
      <c r="BA78" s="78">
        <v>6.8772000000000002</v>
      </c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</row>
    <row r="79" spans="1:66" ht="20.25" customHeight="1">
      <c r="A79" s="77"/>
      <c r="B79" s="88">
        <v>5.4563100000000002</v>
      </c>
      <c r="C79" s="89"/>
      <c r="D79" s="89"/>
      <c r="E79" s="89"/>
      <c r="F79" s="90"/>
      <c r="G79" s="89"/>
      <c r="H79" s="78">
        <v>1.97</v>
      </c>
      <c r="I79" s="78">
        <v>2.52007</v>
      </c>
      <c r="J79" s="78">
        <v>19.956</v>
      </c>
      <c r="K79" s="89"/>
      <c r="L79" s="78">
        <v>8.0939999999999994</v>
      </c>
      <c r="M79" s="78">
        <v>8.532</v>
      </c>
      <c r="N79" s="89"/>
      <c r="O79" s="78">
        <v>5.0469999999999997</v>
      </c>
      <c r="P79" s="89"/>
      <c r="Q79" s="89"/>
      <c r="R79" s="89"/>
      <c r="S79" s="78">
        <v>2.4570699999999999</v>
      </c>
      <c r="T79" s="89"/>
      <c r="U79" s="89"/>
      <c r="V79" s="89"/>
      <c r="W79" s="89"/>
      <c r="X79" s="78">
        <v>1.96872</v>
      </c>
      <c r="Y79" s="89"/>
      <c r="Z79" s="78">
        <v>3.5202</v>
      </c>
      <c r="AA79" s="89"/>
      <c r="AB79" s="89"/>
      <c r="AC79" s="78">
        <v>6.8643900000000002</v>
      </c>
      <c r="AD79" s="78">
        <v>7.2039999999999997</v>
      </c>
      <c r="AE79" s="78">
        <v>5.1042899999999998</v>
      </c>
      <c r="AF79" s="89"/>
      <c r="AG79" s="78">
        <v>4.0482300000000002</v>
      </c>
      <c r="AH79" s="89"/>
      <c r="AI79" s="89"/>
      <c r="AJ79" s="89"/>
      <c r="AK79" s="89"/>
      <c r="AL79" s="78">
        <v>5.1042899999999998</v>
      </c>
      <c r="AM79" s="78">
        <v>4.4002499999999998</v>
      </c>
      <c r="AN79" s="89"/>
      <c r="AO79" s="78">
        <v>5.28</v>
      </c>
      <c r="AP79" s="78">
        <v>2.9921700000000002</v>
      </c>
      <c r="AQ79" s="89"/>
      <c r="AR79" s="89"/>
      <c r="AS79" s="78">
        <v>9.08338</v>
      </c>
      <c r="AT79" s="78">
        <v>8.4626099999999997</v>
      </c>
      <c r="AU79" s="89"/>
      <c r="AV79" s="78">
        <v>5.01424</v>
      </c>
      <c r="AW79" s="89"/>
      <c r="AX79" s="78">
        <v>3.7734000000000001</v>
      </c>
      <c r="AY79" s="78">
        <v>4.9995200000000004</v>
      </c>
      <c r="AZ79" s="78">
        <v>8.7393599999999996</v>
      </c>
      <c r="BA79" s="78">
        <v>7.5023999999999997</v>
      </c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</row>
    <row r="80" spans="1:66" ht="20.25" customHeight="1">
      <c r="A80" s="77"/>
      <c r="B80" s="88">
        <v>5.4156599999999999</v>
      </c>
      <c r="C80" s="89"/>
      <c r="D80" s="89"/>
      <c r="E80" s="89"/>
      <c r="F80" s="90"/>
      <c r="G80" s="89"/>
      <c r="H80" s="78">
        <v>1.97</v>
      </c>
      <c r="I80" s="78">
        <v>1.80505</v>
      </c>
      <c r="J80" s="89"/>
      <c r="K80" s="89"/>
      <c r="L80" s="78">
        <v>9.7799999999999994</v>
      </c>
      <c r="M80" s="78">
        <v>7.5839999999999996</v>
      </c>
      <c r="N80" s="89"/>
      <c r="O80" s="78">
        <v>5.72</v>
      </c>
      <c r="P80" s="89"/>
      <c r="Q80" s="89"/>
      <c r="R80" s="89"/>
      <c r="S80" s="78">
        <v>4.5631300000000001</v>
      </c>
      <c r="T80" s="89"/>
      <c r="U80" s="89"/>
      <c r="V80" s="89"/>
      <c r="W80" s="89"/>
      <c r="X80" s="78">
        <v>0.49218000000000001</v>
      </c>
      <c r="Y80" s="89"/>
      <c r="Z80" s="78">
        <v>7.2164099999999998</v>
      </c>
      <c r="AA80" s="89"/>
      <c r="AB80" s="89"/>
      <c r="AC80" s="78">
        <v>4.0482300000000002</v>
      </c>
      <c r="AD80" s="78">
        <v>3.774</v>
      </c>
      <c r="AE80" s="78">
        <v>4.7522700000000002</v>
      </c>
      <c r="AF80" s="89"/>
      <c r="AG80" s="78">
        <v>8.0964600000000004</v>
      </c>
      <c r="AH80" s="89"/>
      <c r="AI80" s="89"/>
      <c r="AJ80" s="89"/>
      <c r="AK80" s="89"/>
      <c r="AL80" s="78">
        <v>5.8083299999999998</v>
      </c>
      <c r="AM80" s="78">
        <v>5.4563100000000002</v>
      </c>
      <c r="AN80" s="89"/>
      <c r="AO80" s="89"/>
      <c r="AP80" s="78">
        <v>6.6883800000000004</v>
      </c>
      <c r="AQ80" s="89"/>
      <c r="AR80" s="89"/>
      <c r="AS80" s="78">
        <v>8.7707200000000007</v>
      </c>
      <c r="AT80" s="78">
        <v>6.5612399999999997</v>
      </c>
      <c r="AU80" s="89"/>
      <c r="AV80" s="78">
        <v>2.50624</v>
      </c>
      <c r="AW80" s="89"/>
      <c r="AX80" s="78">
        <v>6.6034499999999996</v>
      </c>
      <c r="AY80" s="78">
        <v>7.1868100000000004</v>
      </c>
      <c r="AZ80" s="78">
        <v>7.4908799999999998</v>
      </c>
      <c r="BA80" s="78">
        <v>3.7511999999999999</v>
      </c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</row>
    <row r="81" spans="1:66" ht="20.25" customHeight="1">
      <c r="A81" s="77"/>
      <c r="B81" s="88">
        <v>5.3385600000000002</v>
      </c>
      <c r="C81" s="89"/>
      <c r="D81" s="89"/>
      <c r="E81" s="89"/>
      <c r="F81" s="90"/>
      <c r="G81" s="89"/>
      <c r="H81" s="78">
        <v>1.4770000000000001</v>
      </c>
      <c r="I81" s="78">
        <v>1.44804</v>
      </c>
      <c r="J81" s="89"/>
      <c r="K81" s="89"/>
      <c r="L81" s="78">
        <v>6.07</v>
      </c>
      <c r="M81" s="78">
        <v>8.8480000000000008</v>
      </c>
      <c r="N81" s="89"/>
      <c r="O81" s="78">
        <v>5.3840000000000003</v>
      </c>
      <c r="P81" s="89"/>
      <c r="Q81" s="89"/>
      <c r="R81" s="89"/>
      <c r="S81" s="78">
        <v>2.1060599999999998</v>
      </c>
      <c r="T81" s="89"/>
      <c r="U81" s="89"/>
      <c r="V81" s="89"/>
      <c r="W81" s="89"/>
      <c r="X81" s="78">
        <v>4.6757099999999996</v>
      </c>
      <c r="Y81" s="89"/>
      <c r="Z81" s="78">
        <v>4.22424</v>
      </c>
      <c r="AA81" s="89"/>
      <c r="AB81" s="89"/>
      <c r="AC81" s="89"/>
      <c r="AD81" s="78">
        <v>5.4889999999999999</v>
      </c>
      <c r="AE81" s="78">
        <v>3.87222</v>
      </c>
      <c r="AF81" s="89"/>
      <c r="AG81" s="78">
        <v>4.4002499999999998</v>
      </c>
      <c r="AH81" s="89"/>
      <c r="AI81" s="89"/>
      <c r="AJ81" s="89"/>
      <c r="AK81" s="89"/>
      <c r="AL81" s="78">
        <v>6.6883800000000004</v>
      </c>
      <c r="AM81" s="78">
        <v>3.16818</v>
      </c>
      <c r="AN81" s="89"/>
      <c r="AO81" s="89"/>
      <c r="AP81" s="89"/>
      <c r="AQ81" s="89"/>
      <c r="AR81" s="89"/>
      <c r="AS81" s="78">
        <v>3.75888</v>
      </c>
      <c r="AT81" s="78">
        <v>5.3114800000000004</v>
      </c>
      <c r="AU81" s="89"/>
      <c r="AV81" s="78">
        <v>3.1328</v>
      </c>
      <c r="AW81" s="89"/>
      <c r="AX81" s="78">
        <v>8.4901499999999999</v>
      </c>
      <c r="AY81" s="78">
        <v>4.6870500000000002</v>
      </c>
      <c r="AZ81" s="78">
        <v>9.0514799999999997</v>
      </c>
      <c r="BA81" s="78">
        <v>8.7550399999999993</v>
      </c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</row>
    <row r="82" spans="1:66" ht="20.25" customHeight="1">
      <c r="A82" s="77"/>
      <c r="B82" s="88">
        <v>5.2949999999999999</v>
      </c>
      <c r="C82" s="89"/>
      <c r="D82" s="89"/>
      <c r="E82" s="89"/>
      <c r="F82" s="90"/>
      <c r="G82" s="89"/>
      <c r="H82" s="78">
        <v>2.4620000000000002</v>
      </c>
      <c r="I82" s="78">
        <v>2.1780599999999999</v>
      </c>
      <c r="J82" s="89"/>
      <c r="K82" s="89"/>
      <c r="L82" s="78">
        <v>5.3869999999999996</v>
      </c>
      <c r="M82" s="78">
        <v>9.1639999999999997</v>
      </c>
      <c r="N82" s="89"/>
      <c r="O82" s="78">
        <v>6.3929999999999998</v>
      </c>
      <c r="P82" s="89"/>
      <c r="Q82" s="89"/>
      <c r="R82" s="89"/>
      <c r="S82" s="78">
        <v>2.8080799999999999</v>
      </c>
      <c r="T82" s="89"/>
      <c r="U82" s="89"/>
      <c r="V82" s="89"/>
      <c r="W82" s="89"/>
      <c r="X82" s="78">
        <v>6.1522500000000004</v>
      </c>
      <c r="Y82" s="89"/>
      <c r="Z82" s="78">
        <v>4.4002499999999998</v>
      </c>
      <c r="AA82" s="89"/>
      <c r="AB82" s="89"/>
      <c r="AC82" s="89"/>
      <c r="AD82" s="78">
        <v>5.4889999999999999</v>
      </c>
      <c r="AE82" s="78">
        <v>7.74444</v>
      </c>
      <c r="AF82" s="89"/>
      <c r="AG82" s="78">
        <v>4.7522700000000002</v>
      </c>
      <c r="AH82" s="89"/>
      <c r="AI82" s="89"/>
      <c r="AJ82" s="89"/>
      <c r="AK82" s="89"/>
      <c r="AL82" s="78">
        <v>5.9843400000000004</v>
      </c>
      <c r="AM82" s="78">
        <v>6.8643900000000002</v>
      </c>
      <c r="AN82" s="89"/>
      <c r="AO82" s="89"/>
      <c r="AP82" s="89"/>
      <c r="AQ82" s="89"/>
      <c r="AR82" s="89"/>
      <c r="AS82" s="78">
        <v>4.7126999999999999</v>
      </c>
      <c r="AT82" s="78">
        <v>4.3789199999999999</v>
      </c>
      <c r="AU82" s="89"/>
      <c r="AV82" s="78">
        <v>5.6390399999999996</v>
      </c>
      <c r="AW82" s="89"/>
      <c r="AX82" s="78">
        <v>8.1621799999999993</v>
      </c>
      <c r="AY82" s="78">
        <v>3.7544400000000002</v>
      </c>
      <c r="AZ82" s="78">
        <v>4.3696799999999998</v>
      </c>
      <c r="BA82" s="78">
        <v>8.7550399999999993</v>
      </c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</row>
    <row r="83" spans="1:66" ht="20.25" customHeight="1">
      <c r="A83" s="77"/>
      <c r="B83" s="88">
        <v>5.2803000000000004</v>
      </c>
      <c r="C83" s="89"/>
      <c r="D83" s="89"/>
      <c r="E83" s="89"/>
      <c r="F83" s="90"/>
      <c r="G83" s="89"/>
      <c r="H83" s="78">
        <v>5.9089999999999998</v>
      </c>
      <c r="I83" s="78">
        <v>2.5480700000000001</v>
      </c>
      <c r="J83" s="89"/>
      <c r="K83" s="89"/>
      <c r="L83" s="78">
        <v>5.0449999999999999</v>
      </c>
      <c r="M83" s="78">
        <v>13.272</v>
      </c>
      <c r="N83" s="89"/>
      <c r="O83" s="78">
        <v>4.3739999999999997</v>
      </c>
      <c r="P83" s="89"/>
      <c r="Q83" s="89"/>
      <c r="R83" s="89"/>
      <c r="S83" s="78">
        <v>4.5631300000000001</v>
      </c>
      <c r="T83" s="89"/>
      <c r="U83" s="89"/>
      <c r="V83" s="89"/>
      <c r="W83" s="89"/>
      <c r="X83" s="78">
        <v>3.9374400000000001</v>
      </c>
      <c r="Y83" s="89"/>
      <c r="Z83" s="78">
        <v>6.1603500000000002</v>
      </c>
      <c r="AA83" s="89"/>
      <c r="AB83" s="89"/>
      <c r="AC83" s="89"/>
      <c r="AD83" s="78">
        <v>3.774</v>
      </c>
      <c r="AE83" s="78">
        <v>5.9843400000000004</v>
      </c>
      <c r="AF83" s="89"/>
      <c r="AG83" s="78">
        <v>4.7522700000000002</v>
      </c>
      <c r="AH83" s="89"/>
      <c r="AI83" s="89"/>
      <c r="AJ83" s="89"/>
      <c r="AK83" s="89"/>
      <c r="AL83" s="78">
        <v>9.1525200000000009</v>
      </c>
      <c r="AM83" s="78">
        <v>2.9921700000000002</v>
      </c>
      <c r="AN83" s="89"/>
      <c r="AO83" s="89"/>
      <c r="AP83" s="89"/>
      <c r="AQ83" s="89"/>
      <c r="AR83" s="89"/>
      <c r="AS83" s="78">
        <v>7.5403200000000004</v>
      </c>
      <c r="AT83" s="78">
        <v>6.2632000000000003</v>
      </c>
      <c r="AU83" s="89"/>
      <c r="AV83" s="78">
        <v>3.1328</v>
      </c>
      <c r="AW83" s="89"/>
      <c r="AX83" s="89"/>
      <c r="AY83" s="78">
        <v>2.8158300000000001</v>
      </c>
      <c r="AZ83" s="78">
        <v>11.548439999999999</v>
      </c>
      <c r="BA83" s="78">
        <v>5.6282399999999999</v>
      </c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</row>
    <row r="84" spans="1:66" ht="20.25" customHeight="1">
      <c r="A84" s="77"/>
      <c r="B84" s="88">
        <v>5.1909900000000002</v>
      </c>
      <c r="C84" s="89"/>
      <c r="D84" s="89"/>
      <c r="E84" s="89"/>
      <c r="F84" s="90"/>
      <c r="G84" s="89"/>
      <c r="H84" s="78">
        <v>1.97</v>
      </c>
      <c r="I84" s="78">
        <v>2.5550700000000002</v>
      </c>
      <c r="J84" s="89"/>
      <c r="K84" s="89"/>
      <c r="L84" s="78">
        <v>9.0820000000000007</v>
      </c>
      <c r="M84" s="78">
        <v>8.6669999999999998</v>
      </c>
      <c r="N84" s="89"/>
      <c r="O84" s="78">
        <v>4.7130000000000001</v>
      </c>
      <c r="P84" s="89"/>
      <c r="Q84" s="89"/>
      <c r="R84" s="89"/>
      <c r="S84" s="78">
        <v>2.4570699999999999</v>
      </c>
      <c r="T84" s="89"/>
      <c r="U84" s="89"/>
      <c r="V84" s="89"/>
      <c r="W84" s="89"/>
      <c r="X84" s="89"/>
      <c r="Y84" s="89"/>
      <c r="Z84" s="78">
        <v>5.4563100000000002</v>
      </c>
      <c r="AA84" s="89"/>
      <c r="AB84" s="89"/>
      <c r="AC84" s="89"/>
      <c r="AD84" s="78">
        <v>2.3980000000000001</v>
      </c>
      <c r="AE84" s="78">
        <v>5.9843400000000004</v>
      </c>
      <c r="AF84" s="89"/>
      <c r="AG84" s="78">
        <v>7.0404</v>
      </c>
      <c r="AH84" s="89"/>
      <c r="AI84" s="89"/>
      <c r="AJ84" s="89"/>
      <c r="AK84" s="89"/>
      <c r="AL84" s="78">
        <v>9.5045400000000004</v>
      </c>
      <c r="AM84" s="78">
        <v>3.5202</v>
      </c>
      <c r="AN84" s="89"/>
      <c r="AO84" s="89"/>
      <c r="AP84" s="89"/>
      <c r="AQ84" s="89"/>
      <c r="AR84" s="89"/>
      <c r="AS84" s="78">
        <v>5.9694200000000004</v>
      </c>
      <c r="AT84" s="78">
        <v>4.0710800000000003</v>
      </c>
      <c r="AU84" s="89"/>
      <c r="AV84" s="78">
        <v>5.9523200000000003</v>
      </c>
      <c r="AW84" s="89"/>
      <c r="AX84" s="89"/>
      <c r="AY84" s="78">
        <v>3.44157</v>
      </c>
      <c r="AZ84" s="78">
        <v>9.9862400000000004</v>
      </c>
      <c r="BA84" s="78">
        <v>5.6282399999999999</v>
      </c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</row>
    <row r="85" spans="1:66" ht="20.25" customHeight="1">
      <c r="A85" s="77"/>
      <c r="B85" s="88">
        <v>5.1545199999999998</v>
      </c>
      <c r="C85" s="89"/>
      <c r="D85" s="89"/>
      <c r="E85" s="89"/>
      <c r="F85" s="90"/>
      <c r="G85" s="89"/>
      <c r="H85" s="78">
        <v>4.9240000000000004</v>
      </c>
      <c r="I85" s="78">
        <v>1.83005</v>
      </c>
      <c r="J85" s="89"/>
      <c r="K85" s="89"/>
      <c r="L85" s="78">
        <v>7.0640000000000001</v>
      </c>
      <c r="M85" s="78">
        <v>6.0990000000000002</v>
      </c>
      <c r="N85" s="89"/>
      <c r="O85" s="78">
        <v>7.069</v>
      </c>
      <c r="P85" s="89"/>
      <c r="Q85" s="89"/>
      <c r="R85" s="89"/>
      <c r="S85" s="78">
        <v>1.40404</v>
      </c>
      <c r="T85" s="89"/>
      <c r="U85" s="89"/>
      <c r="V85" s="89"/>
      <c r="W85" s="89"/>
      <c r="X85" s="89"/>
      <c r="Y85" s="89"/>
      <c r="Z85" s="78">
        <v>2.9921700000000002</v>
      </c>
      <c r="AA85" s="89"/>
      <c r="AB85" s="89"/>
      <c r="AC85" s="89"/>
      <c r="AD85" s="78">
        <v>5.1379999999999999</v>
      </c>
      <c r="AE85" s="89"/>
      <c r="AF85" s="89"/>
      <c r="AG85" s="78">
        <v>7.5684300000000002</v>
      </c>
      <c r="AH85" s="89"/>
      <c r="AI85" s="89"/>
      <c r="AJ85" s="89"/>
      <c r="AK85" s="89"/>
      <c r="AL85" s="78">
        <v>10.560600000000001</v>
      </c>
      <c r="AM85" s="78">
        <v>4.22424</v>
      </c>
      <c r="AN85" s="89"/>
      <c r="AO85" s="89"/>
      <c r="AP85" s="89"/>
      <c r="AQ85" s="89"/>
      <c r="AR85" s="89"/>
      <c r="AS85" s="78">
        <v>6.2835999999999999</v>
      </c>
      <c r="AT85" s="78">
        <v>5.9500400000000004</v>
      </c>
      <c r="AU85" s="89"/>
      <c r="AV85" s="78">
        <v>6.5792999999999999</v>
      </c>
      <c r="AW85" s="89"/>
      <c r="AX85" s="89"/>
      <c r="AY85" s="78">
        <v>4.6930500000000004</v>
      </c>
      <c r="AZ85" s="78">
        <v>6.5534699999999999</v>
      </c>
      <c r="BA85" s="78">
        <v>2.5014400000000001</v>
      </c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</row>
    <row r="86" spans="1:66" ht="20.25" customHeight="1">
      <c r="A86" s="77"/>
      <c r="B86" s="88">
        <v>5.1545199999999998</v>
      </c>
      <c r="C86" s="89"/>
      <c r="D86" s="89"/>
      <c r="E86" s="89"/>
      <c r="F86" s="90"/>
      <c r="G86" s="89"/>
      <c r="H86" s="78">
        <v>5.4169999999999998</v>
      </c>
      <c r="I86" s="78">
        <v>3.3030900000000001</v>
      </c>
      <c r="J86" s="89"/>
      <c r="K86" s="89"/>
      <c r="L86" s="78">
        <v>7.0640000000000001</v>
      </c>
      <c r="M86" s="78">
        <v>4.1079999999999997</v>
      </c>
      <c r="N86" s="89"/>
      <c r="O86" s="78">
        <v>6.3959999999999999</v>
      </c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78">
        <v>4.7522700000000002</v>
      </c>
      <c r="AA86" s="89"/>
      <c r="AB86" s="89"/>
      <c r="AC86" s="89"/>
      <c r="AD86" s="78">
        <v>6.1660000000000004</v>
      </c>
      <c r="AE86" s="89"/>
      <c r="AF86" s="89"/>
      <c r="AG86" s="78">
        <v>3.16818</v>
      </c>
      <c r="AH86" s="89"/>
      <c r="AI86" s="89"/>
      <c r="AJ86" s="89"/>
      <c r="AK86" s="89"/>
      <c r="AL86" s="78">
        <v>7.2164099999999998</v>
      </c>
      <c r="AM86" s="78">
        <v>2.9921700000000002</v>
      </c>
      <c r="AN86" s="89"/>
      <c r="AO86" s="89"/>
      <c r="AP86" s="89"/>
      <c r="AQ86" s="89"/>
      <c r="AR86" s="89"/>
      <c r="AS86" s="78">
        <v>15.394819999999999</v>
      </c>
      <c r="AT86" s="78">
        <v>5.6313000000000004</v>
      </c>
      <c r="AU86" s="89"/>
      <c r="AV86" s="78">
        <v>4.7110500000000002</v>
      </c>
      <c r="AW86" s="89"/>
      <c r="AX86" s="89"/>
      <c r="AY86" s="78">
        <v>5.62392</v>
      </c>
      <c r="AZ86" s="78">
        <v>7.1796800000000003</v>
      </c>
      <c r="BA86" s="78">
        <v>3.4394800000000001</v>
      </c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</row>
    <row r="87" spans="1:66" ht="20.25" customHeight="1">
      <c r="A87" s="77"/>
      <c r="B87" s="88">
        <v>5.1330400000000003</v>
      </c>
      <c r="C87" s="89"/>
      <c r="D87" s="89"/>
      <c r="E87" s="89"/>
      <c r="F87" s="90"/>
      <c r="G87" s="89"/>
      <c r="H87" s="78">
        <v>1.9710000000000001</v>
      </c>
      <c r="I87" s="78">
        <v>2.5760700000000001</v>
      </c>
      <c r="J87" s="89"/>
      <c r="K87" s="89"/>
      <c r="L87" s="78">
        <v>10.436999999999999</v>
      </c>
      <c r="M87" s="78">
        <v>6.0039999999999996</v>
      </c>
      <c r="N87" s="89"/>
      <c r="O87" s="78">
        <v>7.4429999999999996</v>
      </c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78">
        <v>2.2881300000000002</v>
      </c>
      <c r="AA87" s="89"/>
      <c r="AB87" s="89"/>
      <c r="AC87" s="89"/>
      <c r="AD87" s="78">
        <v>4.7960000000000003</v>
      </c>
      <c r="AE87" s="89"/>
      <c r="AF87" s="89"/>
      <c r="AG87" s="78">
        <v>3.87222</v>
      </c>
      <c r="AH87" s="89"/>
      <c r="AI87" s="89"/>
      <c r="AJ87" s="89"/>
      <c r="AK87" s="89"/>
      <c r="AL87" s="78">
        <v>6.6883800000000004</v>
      </c>
      <c r="AM87" s="78">
        <v>2.46414</v>
      </c>
      <c r="AN87" s="89"/>
      <c r="AO87" s="89"/>
      <c r="AP87" s="89"/>
      <c r="AQ87" s="89"/>
      <c r="AR87" s="89"/>
      <c r="AS87" s="78">
        <v>3.1295000000000002</v>
      </c>
      <c r="AT87" s="78">
        <v>5.9441499999999996</v>
      </c>
      <c r="AU87" s="89"/>
      <c r="AV87" s="78">
        <v>8.4715199999999999</v>
      </c>
      <c r="AW87" s="89"/>
      <c r="AX87" s="89"/>
      <c r="AY87" s="78">
        <v>5.9348400000000003</v>
      </c>
      <c r="AZ87" s="78">
        <v>4.3702399999999999</v>
      </c>
      <c r="BA87" s="78">
        <v>6.5650199999999996</v>
      </c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</row>
    <row r="88" spans="1:66" ht="20.25" customHeight="1">
      <c r="A88" s="77"/>
      <c r="B88" s="88">
        <v>5.1049199999999999</v>
      </c>
      <c r="C88" s="89"/>
      <c r="D88" s="89"/>
      <c r="E88" s="89"/>
      <c r="F88" s="90"/>
      <c r="G88" s="89"/>
      <c r="H88" s="78">
        <v>2.4630000000000001</v>
      </c>
      <c r="I88" s="78">
        <v>2.95208</v>
      </c>
      <c r="J88" s="89"/>
      <c r="K88" s="89"/>
      <c r="L88" s="78">
        <v>5.7229999999999999</v>
      </c>
      <c r="M88" s="78">
        <v>11.231999999999999</v>
      </c>
      <c r="N88" s="89"/>
      <c r="O88" s="78">
        <v>6.766</v>
      </c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78">
        <v>4.22424</v>
      </c>
      <c r="AA88" s="89"/>
      <c r="AB88" s="89"/>
      <c r="AC88" s="89"/>
      <c r="AD88" s="78">
        <v>7.8760000000000003</v>
      </c>
      <c r="AE88" s="89"/>
      <c r="AF88" s="89"/>
      <c r="AG88" s="89"/>
      <c r="AH88" s="89"/>
      <c r="AI88" s="89"/>
      <c r="AJ88" s="89"/>
      <c r="AK88" s="89"/>
      <c r="AL88" s="78">
        <v>3.87222</v>
      </c>
      <c r="AM88" s="78">
        <v>9.1525200000000009</v>
      </c>
      <c r="AN88" s="89"/>
      <c r="AO88" s="89"/>
      <c r="AP88" s="89"/>
      <c r="AQ88" s="89"/>
      <c r="AR88" s="89"/>
      <c r="AS88" s="78">
        <v>7.5107999999999997</v>
      </c>
      <c r="AT88" s="78">
        <v>5.0056000000000003</v>
      </c>
      <c r="AU88" s="89"/>
      <c r="AV88" s="89"/>
      <c r="AW88" s="89"/>
      <c r="AX88" s="89"/>
      <c r="AY88" s="78">
        <v>6.2472000000000003</v>
      </c>
      <c r="AZ88" s="78">
        <v>8.4283199999999994</v>
      </c>
      <c r="BA88" s="78">
        <v>4.6893000000000002</v>
      </c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</row>
    <row r="89" spans="1:66" ht="20.25" customHeight="1">
      <c r="A89" s="77"/>
      <c r="B89" s="88">
        <v>5.1042899999999998</v>
      </c>
      <c r="C89" s="89"/>
      <c r="D89" s="89"/>
      <c r="E89" s="89"/>
      <c r="F89" s="90"/>
      <c r="G89" s="89"/>
      <c r="H89" s="78">
        <v>2.956</v>
      </c>
      <c r="I89" s="89"/>
      <c r="J89" s="89"/>
      <c r="K89" s="89"/>
      <c r="L89" s="78">
        <v>7.07</v>
      </c>
      <c r="M89" s="78">
        <v>9.984</v>
      </c>
      <c r="N89" s="89"/>
      <c r="O89" s="78">
        <v>6.4279999999999999</v>
      </c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78">
        <v>4.4002499999999998</v>
      </c>
      <c r="AA89" s="89"/>
      <c r="AB89" s="89"/>
      <c r="AC89" s="89"/>
      <c r="AD89" s="78">
        <v>4.7939999999999996</v>
      </c>
      <c r="AE89" s="89"/>
      <c r="AF89" s="89"/>
      <c r="AG89" s="89"/>
      <c r="AH89" s="89"/>
      <c r="AI89" s="89"/>
      <c r="AJ89" s="89"/>
      <c r="AK89" s="89"/>
      <c r="AL89" s="78">
        <v>7.3924200000000004</v>
      </c>
      <c r="AM89" s="78">
        <v>4.0482300000000002</v>
      </c>
      <c r="AN89" s="89"/>
      <c r="AO89" s="89"/>
      <c r="AP89" s="89"/>
      <c r="AQ89" s="89"/>
      <c r="AR89" s="89"/>
      <c r="AS89" s="78">
        <v>6.8976600000000001</v>
      </c>
      <c r="AT89" s="78">
        <v>7.2157900000000001</v>
      </c>
      <c r="AU89" s="89"/>
      <c r="AV89" s="89"/>
      <c r="AW89" s="89"/>
      <c r="AX89" s="89"/>
      <c r="AY89" s="78">
        <v>8.1247399999999992</v>
      </c>
      <c r="AZ89" s="78">
        <v>9.9891199999999998</v>
      </c>
      <c r="BA89" s="78">
        <v>4.3766800000000003</v>
      </c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</row>
    <row r="90" spans="1:66" ht="20.25" customHeight="1">
      <c r="A90" s="77"/>
      <c r="B90" s="88">
        <v>5.1042899999999998</v>
      </c>
      <c r="C90" s="89"/>
      <c r="D90" s="89"/>
      <c r="E90" s="89"/>
      <c r="F90" s="90"/>
      <c r="G90" s="89"/>
      <c r="H90" s="78">
        <v>1.478</v>
      </c>
      <c r="I90" s="89"/>
      <c r="J90" s="89"/>
      <c r="K90" s="89"/>
      <c r="L90" s="78">
        <v>10.773</v>
      </c>
      <c r="M90" s="78">
        <v>6.5519999999999996</v>
      </c>
      <c r="N90" s="89"/>
      <c r="O90" s="78">
        <v>6.0890000000000004</v>
      </c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78">
        <v>3.87222</v>
      </c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78">
        <v>7.74444</v>
      </c>
      <c r="AM90" s="78">
        <v>5.4563100000000002</v>
      </c>
      <c r="AN90" s="89"/>
      <c r="AO90" s="89"/>
      <c r="AP90" s="89"/>
      <c r="AQ90" s="89"/>
      <c r="AR90" s="89"/>
      <c r="AS90" s="78">
        <v>5.9570699999999999</v>
      </c>
      <c r="AT90" s="78">
        <v>3.4460799999999998</v>
      </c>
      <c r="AU90" s="89"/>
      <c r="AV90" s="89"/>
      <c r="AW90" s="89"/>
      <c r="AX90" s="89"/>
      <c r="AY90" s="78">
        <v>3.7553999999999998</v>
      </c>
      <c r="AZ90" s="78">
        <v>4.5762600000000004</v>
      </c>
      <c r="BA90" s="78">
        <v>4.0626300000000004</v>
      </c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</row>
    <row r="91" spans="1:66" ht="20.25" customHeight="1">
      <c r="A91" s="77"/>
      <c r="B91" s="88">
        <v>5.1042899999999998</v>
      </c>
      <c r="C91" s="89"/>
      <c r="D91" s="89"/>
      <c r="E91" s="89"/>
      <c r="F91" s="90"/>
      <c r="G91" s="89"/>
      <c r="H91" s="78">
        <v>1.3680000000000001</v>
      </c>
      <c r="I91" s="89"/>
      <c r="J91" s="89"/>
      <c r="K91" s="89"/>
      <c r="L91" s="78">
        <v>7.7430000000000003</v>
      </c>
      <c r="M91" s="78">
        <v>4.056</v>
      </c>
      <c r="N91" s="89"/>
      <c r="O91" s="78">
        <v>5.7220000000000004</v>
      </c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78">
        <v>3.3441900000000002</v>
      </c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78">
        <v>6.5123699999999998</v>
      </c>
      <c r="AM91" s="78">
        <v>4.4002499999999998</v>
      </c>
      <c r="AN91" s="89"/>
      <c r="AO91" s="89"/>
      <c r="AP91" s="89"/>
      <c r="AQ91" s="89"/>
      <c r="AR91" s="89"/>
      <c r="AS91" s="78">
        <v>6.5814000000000004</v>
      </c>
      <c r="AT91" s="78">
        <v>9.3984000000000005</v>
      </c>
      <c r="AU91" s="89"/>
      <c r="AV91" s="89"/>
      <c r="AW91" s="89"/>
      <c r="AX91" s="89"/>
      <c r="AY91" s="78">
        <v>6.2590000000000003</v>
      </c>
      <c r="AZ91" s="78">
        <v>3.87222</v>
      </c>
      <c r="BA91" s="78">
        <v>7.5002399999999998</v>
      </c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</row>
    <row r="92" spans="1:66" ht="20.25" customHeight="1">
      <c r="A92" s="77"/>
      <c r="B92" s="88">
        <v>5.1020700000000003</v>
      </c>
      <c r="C92" s="89"/>
      <c r="D92" s="89"/>
      <c r="E92" s="89"/>
      <c r="F92" s="90"/>
      <c r="G92" s="89"/>
      <c r="H92" s="78">
        <v>3.077</v>
      </c>
      <c r="I92" s="89"/>
      <c r="J92" s="89"/>
      <c r="K92" s="89"/>
      <c r="L92" s="78">
        <v>9.8369999999999997</v>
      </c>
      <c r="M92" s="78">
        <v>4.056</v>
      </c>
      <c r="N92" s="89"/>
      <c r="O92" s="78">
        <v>7.0679999999999996</v>
      </c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78">
        <v>7.0404</v>
      </c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78">
        <v>6.8643900000000002</v>
      </c>
      <c r="AM92" s="78">
        <v>0.88005</v>
      </c>
      <c r="AN92" s="89"/>
      <c r="AO92" s="89"/>
      <c r="AP92" s="89"/>
      <c r="AQ92" s="89"/>
      <c r="AR92" s="89"/>
      <c r="AS92" s="78">
        <v>3.7608000000000001</v>
      </c>
      <c r="AT92" s="78">
        <v>5.63544</v>
      </c>
      <c r="AU92" s="89"/>
      <c r="AV92" s="89"/>
      <c r="AW92" s="89"/>
      <c r="AX92" s="89"/>
      <c r="AY92" s="78">
        <v>6.2502000000000004</v>
      </c>
      <c r="AZ92" s="78">
        <v>7.3924200000000004</v>
      </c>
      <c r="BA92" s="78">
        <v>4.37514</v>
      </c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</row>
    <row r="93" spans="1:66" ht="20.25" customHeight="1">
      <c r="A93" s="77"/>
      <c r="B93" s="88">
        <v>5.0819299999999998</v>
      </c>
      <c r="C93" s="89"/>
      <c r="D93" s="89"/>
      <c r="E93" s="89"/>
      <c r="F93" s="90"/>
      <c r="G93" s="89"/>
      <c r="H93" s="78">
        <v>2.0510000000000002</v>
      </c>
      <c r="I93" s="89"/>
      <c r="J93" s="89"/>
      <c r="K93" s="89"/>
      <c r="L93" s="78">
        <v>10.515000000000001</v>
      </c>
      <c r="M93" s="78">
        <v>6.32</v>
      </c>
      <c r="N93" s="89"/>
      <c r="O93" s="78">
        <v>7.0679999999999996</v>
      </c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78">
        <v>4.4002499999999998</v>
      </c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78">
        <v>6.1603500000000002</v>
      </c>
      <c r="AM93" s="78">
        <v>5.63232</v>
      </c>
      <c r="AN93" s="89"/>
      <c r="AO93" s="89"/>
      <c r="AP93" s="89"/>
      <c r="AQ93" s="89"/>
      <c r="AR93" s="89"/>
      <c r="AS93" s="78">
        <v>5.0182399999999996</v>
      </c>
      <c r="AT93" s="78">
        <v>6.8877600000000001</v>
      </c>
      <c r="AU93" s="89"/>
      <c r="AV93" s="89"/>
      <c r="AW93" s="89"/>
      <c r="AX93" s="89"/>
      <c r="AY93" s="78">
        <v>6.56271</v>
      </c>
      <c r="AZ93" s="78">
        <v>3.87222</v>
      </c>
      <c r="BA93" s="78">
        <v>6.8752199999999997</v>
      </c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</row>
    <row r="94" spans="1:66" ht="20.25" customHeight="1">
      <c r="A94" s="77"/>
      <c r="B94" s="88">
        <v>5.0145</v>
      </c>
      <c r="C94" s="89"/>
      <c r="D94" s="89"/>
      <c r="E94" s="89"/>
      <c r="F94" s="90"/>
      <c r="G94" s="89"/>
      <c r="H94" s="78">
        <v>5.4690000000000003</v>
      </c>
      <c r="I94" s="89"/>
      <c r="J94" s="89"/>
      <c r="K94" s="89"/>
      <c r="L94" s="78">
        <v>8.8190000000000008</v>
      </c>
      <c r="M94" s="78">
        <v>12.007999999999999</v>
      </c>
      <c r="N94" s="89"/>
      <c r="O94" s="78">
        <v>8.7509999999999994</v>
      </c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78">
        <v>7.74444</v>
      </c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78">
        <v>0.35202</v>
      </c>
      <c r="AM94" s="78">
        <v>6.6883800000000004</v>
      </c>
      <c r="AN94" s="89"/>
      <c r="AO94" s="89"/>
      <c r="AP94" s="89"/>
      <c r="AQ94" s="89"/>
      <c r="AR94" s="89"/>
      <c r="AS94" s="78">
        <v>3.7595999999999998</v>
      </c>
      <c r="AT94" s="89"/>
      <c r="AU94" s="89"/>
      <c r="AV94" s="89"/>
      <c r="AW94" s="89"/>
      <c r="AX94" s="89"/>
      <c r="AY94" s="78">
        <v>8.1252600000000008</v>
      </c>
      <c r="AZ94" s="78">
        <v>5.9843400000000004</v>
      </c>
      <c r="BA94" s="78">
        <v>6.2590000000000003</v>
      </c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</row>
    <row r="95" spans="1:66" ht="20.25" customHeight="1">
      <c r="A95" s="77"/>
      <c r="B95" s="88">
        <v>5.0145</v>
      </c>
      <c r="C95" s="89"/>
      <c r="D95" s="89"/>
      <c r="E95" s="89"/>
      <c r="F95" s="90"/>
      <c r="G95" s="89"/>
      <c r="H95" s="78">
        <v>2.0510000000000002</v>
      </c>
      <c r="I95" s="89"/>
      <c r="J95" s="89"/>
      <c r="K95" s="89"/>
      <c r="L95" s="78">
        <v>12.211</v>
      </c>
      <c r="M95" s="78">
        <v>6.0039999999999996</v>
      </c>
      <c r="N95" s="89"/>
      <c r="O95" s="78">
        <v>6.7309999999999999</v>
      </c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78">
        <v>5.4563100000000002</v>
      </c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78">
        <v>8.2724700000000002</v>
      </c>
      <c r="AM95" s="78">
        <v>6.1603500000000002</v>
      </c>
      <c r="AN95" s="89"/>
      <c r="AO95" s="89"/>
      <c r="AP95" s="89"/>
      <c r="AQ95" s="89"/>
      <c r="AR95" s="89"/>
      <c r="AS95" s="78">
        <v>5.9527000000000001</v>
      </c>
      <c r="AT95" s="89"/>
      <c r="AU95" s="89"/>
      <c r="AV95" s="89"/>
      <c r="AW95" s="89"/>
      <c r="AX95" s="89"/>
      <c r="AY95" s="78">
        <v>5.3116500000000002</v>
      </c>
      <c r="AZ95" s="78">
        <v>6.6883800000000004</v>
      </c>
      <c r="BA95" s="78">
        <v>6.8849</v>
      </c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</row>
    <row r="96" spans="1:66" ht="20.25" customHeight="1">
      <c r="A96" s="77"/>
      <c r="B96" s="88">
        <v>4.92828</v>
      </c>
      <c r="C96" s="89"/>
      <c r="D96" s="89"/>
      <c r="E96" s="89"/>
      <c r="F96" s="90"/>
      <c r="G96" s="89"/>
      <c r="H96" s="78">
        <v>1.0249999999999999</v>
      </c>
      <c r="I96" s="89"/>
      <c r="J96" s="89"/>
      <c r="K96" s="89"/>
      <c r="L96" s="78">
        <v>5.4269999999999996</v>
      </c>
      <c r="M96" s="78">
        <v>10.112</v>
      </c>
      <c r="N96" s="89"/>
      <c r="O96" s="78">
        <v>5.3849999999999998</v>
      </c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78">
        <v>4.4002499999999998</v>
      </c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78">
        <v>7.18635</v>
      </c>
      <c r="AZ96" s="78">
        <v>5.1042899999999998</v>
      </c>
      <c r="BA96" s="78">
        <v>5.0072000000000001</v>
      </c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</row>
    <row r="97" spans="1:66" ht="20.25" customHeight="1">
      <c r="A97" s="77"/>
      <c r="B97" s="88">
        <v>4.92828</v>
      </c>
      <c r="C97" s="89"/>
      <c r="D97" s="89"/>
      <c r="E97" s="89"/>
      <c r="F97" s="90"/>
      <c r="G97" s="89"/>
      <c r="H97" s="78">
        <v>4.7850000000000001</v>
      </c>
      <c r="I97" s="89"/>
      <c r="J97" s="89"/>
      <c r="K97" s="89"/>
      <c r="L97" s="78">
        <v>4.75</v>
      </c>
      <c r="M97" s="78">
        <v>7.5839999999999996</v>
      </c>
      <c r="N97" s="89"/>
      <c r="O97" s="78">
        <v>5.3849999999999998</v>
      </c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78">
        <v>5.9843400000000004</v>
      </c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78">
        <v>6.2489999999999997</v>
      </c>
      <c r="AZ97" s="78">
        <v>5.63232</v>
      </c>
      <c r="BA97" s="78">
        <v>4.6942500000000003</v>
      </c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</row>
    <row r="98" spans="1:66" ht="20.25" customHeight="1">
      <c r="A98" s="77"/>
      <c r="B98" s="88">
        <v>4.9177799999999996</v>
      </c>
      <c r="C98" s="89"/>
      <c r="D98" s="89"/>
      <c r="E98" s="89"/>
      <c r="F98" s="90"/>
      <c r="G98" s="89"/>
      <c r="H98" s="78">
        <v>2.7349999999999999</v>
      </c>
      <c r="I98" s="89"/>
      <c r="J98" s="89"/>
      <c r="K98" s="89"/>
      <c r="L98" s="78">
        <v>8.8219999999999992</v>
      </c>
      <c r="M98" s="78">
        <v>14.852</v>
      </c>
      <c r="N98" s="89"/>
      <c r="O98" s="78">
        <v>4.04</v>
      </c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78">
        <v>4.4002499999999998</v>
      </c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78">
        <v>8.1226599999999998</v>
      </c>
      <c r="AZ98" s="78">
        <v>5.8083299999999998</v>
      </c>
      <c r="BA98" s="78">
        <v>3.7553999999999998</v>
      </c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</row>
    <row r="99" spans="1:66" ht="20.25" customHeight="1">
      <c r="A99" s="77"/>
      <c r="B99" s="88">
        <v>4.9030800000000001</v>
      </c>
      <c r="C99" s="89"/>
      <c r="D99" s="89"/>
      <c r="E99" s="89"/>
      <c r="F99" s="90"/>
      <c r="G99" s="89"/>
      <c r="H99" s="78">
        <v>2.7349999999999999</v>
      </c>
      <c r="I99" s="89"/>
      <c r="J99" s="89"/>
      <c r="K99" s="89"/>
      <c r="L99" s="78">
        <v>10.179</v>
      </c>
      <c r="M99" s="78">
        <v>11.692</v>
      </c>
      <c r="N99" s="89"/>
      <c r="O99" s="78">
        <v>6.3920000000000003</v>
      </c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78">
        <v>6.1603500000000002</v>
      </c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78">
        <v>6.8820399999999999</v>
      </c>
      <c r="AZ99" s="78">
        <v>9.1525200000000009</v>
      </c>
      <c r="BA99" s="78">
        <v>5.3201499999999999</v>
      </c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</row>
    <row r="100" spans="1:66" ht="20.25" customHeight="1">
      <c r="A100" s="77"/>
      <c r="B100" s="88">
        <v>4.9030800000000001</v>
      </c>
      <c r="C100" s="89"/>
      <c r="D100" s="89"/>
      <c r="E100" s="89"/>
      <c r="F100" s="90"/>
      <c r="G100" s="89"/>
      <c r="H100" s="78">
        <v>3.419</v>
      </c>
      <c r="I100" s="89"/>
      <c r="J100" s="89"/>
      <c r="K100" s="89"/>
      <c r="L100" s="78">
        <v>13.571999999999999</v>
      </c>
      <c r="M100" s="78">
        <v>7.5839999999999996</v>
      </c>
      <c r="N100" s="89"/>
      <c r="O100" s="78">
        <v>4.71</v>
      </c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78">
        <v>5.9843400000000004</v>
      </c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78">
        <v>7.8205</v>
      </c>
      <c r="AZ100" s="78">
        <v>5.9843400000000004</v>
      </c>
      <c r="BA100" s="78">
        <v>4.3813000000000004</v>
      </c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</row>
    <row r="101" spans="1:66" ht="20.25" customHeight="1">
      <c r="A101" s="77"/>
      <c r="B101" s="88">
        <v>4.8362400000000001</v>
      </c>
      <c r="C101" s="89"/>
      <c r="D101" s="89"/>
      <c r="E101" s="89"/>
      <c r="F101" s="90"/>
      <c r="G101" s="89"/>
      <c r="H101" s="78">
        <v>2.0510000000000002</v>
      </c>
      <c r="I101" s="89"/>
      <c r="J101" s="89"/>
      <c r="K101" s="89"/>
      <c r="L101" s="78">
        <v>15.946999999999999</v>
      </c>
      <c r="M101" s="78">
        <v>7.4089999999999998</v>
      </c>
      <c r="N101" s="89"/>
      <c r="O101" s="78">
        <v>5.383</v>
      </c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78">
        <v>7.3924200000000004</v>
      </c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78">
        <v>9.0717800000000004</v>
      </c>
      <c r="AZ101" s="78">
        <v>2.2881300000000002</v>
      </c>
      <c r="BA101" s="78">
        <v>4.0671799999999996</v>
      </c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</row>
    <row r="102" spans="1:66" ht="20.25" customHeight="1">
      <c r="A102" s="77"/>
      <c r="B102" s="88">
        <v>4.8243600000000004</v>
      </c>
      <c r="C102" s="89"/>
      <c r="D102" s="89"/>
      <c r="E102" s="89"/>
      <c r="F102" s="90"/>
      <c r="G102" s="89"/>
      <c r="H102" s="78">
        <v>1.71</v>
      </c>
      <c r="I102" s="89"/>
      <c r="J102" s="89"/>
      <c r="K102" s="89"/>
      <c r="L102" s="78">
        <v>5.4660000000000002</v>
      </c>
      <c r="M102" s="78">
        <v>9.1020000000000003</v>
      </c>
      <c r="N102" s="89"/>
      <c r="O102" s="78">
        <v>6.3920000000000003</v>
      </c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78">
        <v>2.2881300000000002</v>
      </c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78">
        <v>6.8820399999999999</v>
      </c>
      <c r="AZ102" s="78">
        <v>5.4563100000000002</v>
      </c>
      <c r="BA102" s="78">
        <v>3.1286</v>
      </c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</row>
    <row r="103" spans="1:66" ht="20.25" customHeight="1">
      <c r="A103" s="77"/>
      <c r="B103" s="88">
        <v>4.8002500000000001</v>
      </c>
      <c r="C103" s="89"/>
      <c r="D103" s="89"/>
      <c r="E103" s="89"/>
      <c r="F103" s="90"/>
      <c r="G103" s="89"/>
      <c r="H103" s="78">
        <v>1.367</v>
      </c>
      <c r="I103" s="89"/>
      <c r="J103" s="89"/>
      <c r="K103" s="89"/>
      <c r="L103" s="78">
        <v>8.1989999999999998</v>
      </c>
      <c r="M103" s="78">
        <v>5.8220000000000001</v>
      </c>
      <c r="N103" s="89"/>
      <c r="O103" s="7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78">
        <v>7.5684300000000002</v>
      </c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78">
        <v>6.8820399999999999</v>
      </c>
      <c r="AZ103" s="89"/>
      <c r="BA103" s="78">
        <v>3.7543199999999999</v>
      </c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</row>
    <row r="104" spans="1:66" ht="20.25" customHeight="1">
      <c r="A104" s="77"/>
      <c r="B104" s="88">
        <v>4.7773599999999998</v>
      </c>
      <c r="C104" s="89"/>
      <c r="D104" s="89"/>
      <c r="E104" s="89"/>
      <c r="F104" s="90"/>
      <c r="G104" s="89"/>
      <c r="H104" s="78">
        <v>2.734</v>
      </c>
      <c r="I104" s="89"/>
      <c r="J104" s="89"/>
      <c r="K104" s="89"/>
      <c r="L104" s="78">
        <v>8.6980000000000004</v>
      </c>
      <c r="M104" s="78">
        <v>6.15</v>
      </c>
      <c r="N104" s="89"/>
      <c r="O104" s="78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78">
        <v>4.22424</v>
      </c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78">
        <v>5.62392</v>
      </c>
      <c r="AZ104" s="89"/>
      <c r="BA104" s="78">
        <v>3.4435500000000001</v>
      </c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</row>
    <row r="105" spans="1:66" ht="20.25" customHeight="1">
      <c r="A105" s="77"/>
      <c r="B105" s="88">
        <v>4.7773599999999998</v>
      </c>
      <c r="C105" s="89"/>
      <c r="D105" s="89"/>
      <c r="E105" s="89"/>
      <c r="F105" s="90"/>
      <c r="G105" s="89"/>
      <c r="H105" s="78">
        <v>3.4180000000000001</v>
      </c>
      <c r="I105" s="89"/>
      <c r="J105" s="89"/>
      <c r="K105" s="89"/>
      <c r="L105" s="78">
        <v>4.7220000000000004</v>
      </c>
      <c r="M105" s="78">
        <v>11.07</v>
      </c>
      <c r="N105" s="89"/>
      <c r="O105" s="78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78">
        <v>3.87222</v>
      </c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78">
        <v>5.9363599999999996</v>
      </c>
      <c r="AZ105" s="89"/>
      <c r="BA105" s="78">
        <v>2.81745</v>
      </c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</row>
    <row r="106" spans="1:66" ht="20.25" customHeight="1">
      <c r="A106" s="77"/>
      <c r="B106" s="88">
        <v>4.7636799999999999</v>
      </c>
      <c r="C106" s="89"/>
      <c r="D106" s="89"/>
      <c r="E106" s="89"/>
      <c r="F106" s="90"/>
      <c r="G106" s="89"/>
      <c r="H106" s="78">
        <v>2.0510000000000002</v>
      </c>
      <c r="I106" s="89"/>
      <c r="J106" s="89"/>
      <c r="K106" s="89"/>
      <c r="L106" s="78">
        <v>7.0860000000000003</v>
      </c>
      <c r="M106" s="78"/>
      <c r="N106" s="78"/>
      <c r="O106" s="78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78">
        <v>5.63232</v>
      </c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78">
        <v>5.62392</v>
      </c>
      <c r="AZ106" s="89"/>
      <c r="BA106" s="78">
        <v>8.1286400000000008</v>
      </c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</row>
    <row r="107" spans="1:66" ht="20.25" customHeight="1">
      <c r="A107" s="77"/>
      <c r="B107" s="88">
        <v>4.7522700000000002</v>
      </c>
      <c r="C107" s="89"/>
      <c r="D107" s="89"/>
      <c r="E107" s="89"/>
      <c r="F107" s="90"/>
      <c r="G107" s="89"/>
      <c r="H107" s="78">
        <v>2.734</v>
      </c>
      <c r="I107" s="89"/>
      <c r="J107" s="89"/>
      <c r="K107" s="89"/>
      <c r="L107" s="78">
        <v>6.1</v>
      </c>
      <c r="M107" s="78"/>
      <c r="N107" s="78"/>
      <c r="O107" s="78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78">
        <v>4.0482300000000002</v>
      </c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78">
        <v>4.9990399999999999</v>
      </c>
      <c r="AZ107" s="89"/>
      <c r="BA107" s="78">
        <v>3.1263999999999998</v>
      </c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</row>
    <row r="108" spans="1:66" ht="20.25" customHeight="1">
      <c r="A108" s="77"/>
      <c r="B108" s="88">
        <v>4.7522700000000002</v>
      </c>
      <c r="C108" s="89"/>
      <c r="D108" s="89"/>
      <c r="E108" s="89"/>
      <c r="F108" s="90"/>
      <c r="G108" s="89"/>
      <c r="H108" s="78">
        <v>3.7589999999999999</v>
      </c>
      <c r="I108" s="89"/>
      <c r="J108" s="89"/>
      <c r="K108" s="89"/>
      <c r="L108" s="78">
        <v>11.037000000000001</v>
      </c>
      <c r="M108" s="78"/>
      <c r="N108" s="78"/>
      <c r="O108" s="78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78">
        <v>3.16818</v>
      </c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78">
        <v>6.5696399999999997</v>
      </c>
      <c r="AZ108" s="89"/>
      <c r="BA108" s="78">
        <v>6.2527999999999997</v>
      </c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</row>
    <row r="109" spans="1:66" ht="20.25" customHeight="1">
      <c r="A109" s="77"/>
      <c r="B109" s="88">
        <v>4.7522700000000002</v>
      </c>
      <c r="C109" s="89"/>
      <c r="D109" s="89"/>
      <c r="E109" s="89"/>
      <c r="F109" s="90"/>
      <c r="G109" s="89"/>
      <c r="H109" s="78">
        <v>3.0760000000000001</v>
      </c>
      <c r="I109" s="89"/>
      <c r="J109" s="89"/>
      <c r="K109" s="89"/>
      <c r="L109" s="78">
        <v>6.69</v>
      </c>
      <c r="M109" s="78"/>
      <c r="N109" s="78"/>
      <c r="O109" s="78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78">
        <v>6.2527999999999997</v>
      </c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</row>
    <row r="110" spans="1:66" ht="20.25" customHeight="1">
      <c r="A110" s="77"/>
      <c r="B110" s="88">
        <v>4.7522700000000002</v>
      </c>
      <c r="C110" s="89"/>
      <c r="D110" s="89"/>
      <c r="E110" s="89"/>
      <c r="F110" s="90"/>
      <c r="G110" s="89"/>
      <c r="H110" s="78">
        <v>4.0999999999999996</v>
      </c>
      <c r="I110" s="89"/>
      <c r="J110" s="89"/>
      <c r="K110" s="89"/>
      <c r="L110" s="78">
        <v>7.8540000000000001</v>
      </c>
      <c r="M110" s="78"/>
      <c r="N110" s="78"/>
      <c r="O110" s="78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78">
        <v>6.2527999999999997</v>
      </c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</row>
    <row r="111" spans="1:66" ht="20.25" customHeight="1">
      <c r="A111" s="77"/>
      <c r="B111" s="88">
        <v>4.6530699999999996</v>
      </c>
      <c r="C111" s="89"/>
      <c r="D111" s="89"/>
      <c r="E111" s="89"/>
      <c r="F111" s="90"/>
      <c r="G111" s="89"/>
      <c r="H111" s="78">
        <v>2.0499999999999998</v>
      </c>
      <c r="I111" s="89"/>
      <c r="J111" s="89"/>
      <c r="K111" s="89"/>
      <c r="L111" s="78">
        <v>4.9450000000000003</v>
      </c>
      <c r="M111" s="78"/>
      <c r="N111" s="78"/>
      <c r="O111" s="78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78">
        <v>5.0022399999999996</v>
      </c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</row>
    <row r="112" spans="1:66" ht="20.25" customHeight="1">
      <c r="A112" s="77"/>
      <c r="B112" s="88">
        <v>4.61334</v>
      </c>
      <c r="C112" s="89"/>
      <c r="D112" s="89"/>
      <c r="E112" s="89"/>
      <c r="F112" s="90"/>
      <c r="G112" s="89"/>
      <c r="H112" s="78">
        <v>2.7330000000000001</v>
      </c>
      <c r="I112" s="89"/>
      <c r="J112" s="89"/>
      <c r="K112" s="89"/>
      <c r="L112" s="78">
        <v>5.2359999999999998</v>
      </c>
      <c r="M112" s="78"/>
      <c r="N112" s="78"/>
      <c r="O112" s="78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78">
        <v>5.1042899999999998</v>
      </c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</row>
    <row r="113" spans="1:66" ht="20.25" customHeight="1">
      <c r="A113" s="77"/>
      <c r="B113" s="88">
        <v>4.5816600000000003</v>
      </c>
      <c r="C113" s="89"/>
      <c r="D113" s="89"/>
      <c r="E113" s="89"/>
      <c r="F113" s="90"/>
      <c r="G113" s="89"/>
      <c r="H113" s="78">
        <v>2.3919999999999999</v>
      </c>
      <c r="I113" s="89"/>
      <c r="J113" s="89"/>
      <c r="K113" s="89"/>
      <c r="L113" s="78">
        <v>5.5490000000000004</v>
      </c>
      <c r="M113" s="78"/>
      <c r="N113" s="78"/>
      <c r="O113" s="78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78">
        <v>3.16818</v>
      </c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</row>
    <row r="114" spans="1:66" ht="20.25" customHeight="1">
      <c r="A114" s="77"/>
      <c r="B114" s="88">
        <v>4.5803099999999999</v>
      </c>
      <c r="C114" s="89"/>
      <c r="D114" s="89"/>
      <c r="E114" s="89"/>
      <c r="F114" s="90"/>
      <c r="G114" s="89"/>
      <c r="H114" s="78">
        <v>3.758</v>
      </c>
      <c r="I114" s="89"/>
      <c r="J114" s="89"/>
      <c r="K114" s="89"/>
      <c r="L114" s="78">
        <v>4.8959999999999999</v>
      </c>
      <c r="M114" s="78"/>
      <c r="N114" s="78"/>
      <c r="O114" s="78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78">
        <v>3.16818</v>
      </c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</row>
    <row r="115" spans="1:66" ht="20.25" customHeight="1">
      <c r="A115" s="77"/>
      <c r="B115" s="88">
        <v>4.5762600000000004</v>
      </c>
      <c r="C115" s="89"/>
      <c r="D115" s="89"/>
      <c r="E115" s="89"/>
      <c r="F115" s="90"/>
      <c r="G115" s="89"/>
      <c r="H115" s="78">
        <v>2.3919999999999999</v>
      </c>
      <c r="I115" s="89"/>
      <c r="J115" s="89"/>
      <c r="K115" s="89"/>
      <c r="L115" s="78">
        <v>6.8540000000000001</v>
      </c>
      <c r="M115" s="78"/>
      <c r="N115" s="78"/>
      <c r="O115" s="78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78">
        <v>6.1603500000000002</v>
      </c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</row>
    <row r="116" spans="1:66" ht="20.25" customHeight="1">
      <c r="A116" s="77"/>
      <c r="B116" s="88">
        <v>4.5762600000000004</v>
      </c>
      <c r="C116" s="89"/>
      <c r="D116" s="89"/>
      <c r="E116" s="89"/>
      <c r="F116" s="90"/>
      <c r="G116" s="89"/>
      <c r="H116" s="78">
        <v>3.4470000000000001</v>
      </c>
      <c r="I116" s="89"/>
      <c r="J116" s="89"/>
      <c r="K116" s="89"/>
      <c r="L116" s="78">
        <v>7.5069999999999997</v>
      </c>
      <c r="M116" s="78"/>
      <c r="N116" s="78"/>
      <c r="O116" s="78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78">
        <v>4.22424</v>
      </c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</row>
    <row r="117" spans="1:66" ht="20.25" customHeight="1">
      <c r="A117" s="77"/>
      <c r="B117" s="88">
        <v>4.5762600000000004</v>
      </c>
      <c r="C117" s="89"/>
      <c r="D117" s="89"/>
      <c r="E117" s="89"/>
      <c r="F117" s="90"/>
      <c r="G117" s="89"/>
      <c r="H117" s="78">
        <v>3.4470000000000001</v>
      </c>
      <c r="I117" s="89"/>
      <c r="J117" s="89"/>
      <c r="K117" s="89"/>
      <c r="L117" s="78">
        <v>10.771000000000001</v>
      </c>
      <c r="M117" s="78"/>
      <c r="N117" s="78"/>
      <c r="O117" s="78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78">
        <v>5.2803000000000004</v>
      </c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</row>
    <row r="118" spans="1:66" ht="20.25" customHeight="1">
      <c r="A118" s="77"/>
      <c r="B118" s="88">
        <v>4.5762600000000004</v>
      </c>
      <c r="C118" s="89"/>
      <c r="D118" s="89"/>
      <c r="E118" s="89"/>
      <c r="F118" s="90"/>
      <c r="G118" s="89"/>
      <c r="H118" s="78">
        <v>2.4129999999999998</v>
      </c>
      <c r="I118" s="89"/>
      <c r="J118" s="89"/>
      <c r="K118" s="89"/>
      <c r="L118" s="78">
        <v>8.8000000000000007</v>
      </c>
      <c r="M118" s="78"/>
      <c r="N118" s="78"/>
      <c r="O118" s="78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78">
        <v>4.7522700000000002</v>
      </c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</row>
    <row r="119" spans="1:66" ht="20.25" customHeight="1">
      <c r="A119" s="77"/>
      <c r="B119" s="88">
        <v>4.5762600000000004</v>
      </c>
      <c r="C119" s="89"/>
      <c r="D119" s="89"/>
      <c r="E119" s="89"/>
      <c r="F119" s="90"/>
      <c r="G119" s="89"/>
      <c r="H119" s="78">
        <v>2.758</v>
      </c>
      <c r="I119" s="89"/>
      <c r="J119" s="89"/>
      <c r="K119" s="89"/>
      <c r="L119" s="78">
        <v>5.867</v>
      </c>
      <c r="M119" s="78"/>
      <c r="N119" s="78"/>
      <c r="O119" s="78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78">
        <v>5.4563100000000002</v>
      </c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</row>
    <row r="120" spans="1:66" ht="20.25" customHeight="1">
      <c r="A120" s="77"/>
      <c r="B120" s="88">
        <v>4.5762600000000004</v>
      </c>
      <c r="C120" s="89"/>
      <c r="D120" s="89"/>
      <c r="E120" s="89"/>
      <c r="F120" s="90"/>
      <c r="G120" s="89"/>
      <c r="H120" s="78">
        <v>3.7919999999999998</v>
      </c>
      <c r="I120" s="89"/>
      <c r="J120" s="89"/>
      <c r="K120" s="89"/>
      <c r="L120" s="78">
        <v>11.52</v>
      </c>
      <c r="M120" s="78"/>
      <c r="N120" s="78"/>
      <c r="O120" s="78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78">
        <v>5.1042899999999998</v>
      </c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</row>
    <row r="121" spans="1:66" ht="20.25" customHeight="1">
      <c r="A121" s="77"/>
      <c r="B121" s="88">
        <v>4.5762600000000004</v>
      </c>
      <c r="C121" s="89"/>
      <c r="D121" s="89"/>
      <c r="E121" s="89"/>
      <c r="F121" s="90"/>
      <c r="G121" s="89"/>
      <c r="H121" s="78">
        <v>2.4119999999999999</v>
      </c>
      <c r="I121" s="89"/>
      <c r="J121" s="89"/>
      <c r="K121" s="89"/>
      <c r="L121" s="78">
        <v>7.7839999999999998</v>
      </c>
      <c r="M121" s="78"/>
      <c r="N121" s="78"/>
      <c r="O121" s="78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78">
        <v>2.46414</v>
      </c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</row>
    <row r="122" spans="1:66" ht="20.25" customHeight="1">
      <c r="A122" s="77"/>
      <c r="B122" s="88">
        <v>4.4001999999999999</v>
      </c>
      <c r="C122" s="89"/>
      <c r="D122" s="89"/>
      <c r="E122" s="89"/>
      <c r="F122" s="90"/>
      <c r="G122" s="89"/>
      <c r="H122" s="78">
        <v>2.0670000000000002</v>
      </c>
      <c r="I122" s="89"/>
      <c r="J122" s="89"/>
      <c r="K122" s="89"/>
      <c r="L122" s="78">
        <v>4.952</v>
      </c>
      <c r="M122" s="78"/>
      <c r="N122" s="78"/>
      <c r="O122" s="78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78">
        <v>4.5762600000000004</v>
      </c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</row>
    <row r="123" spans="1:66" ht="20.25" customHeight="1">
      <c r="A123" s="77"/>
      <c r="B123" s="88">
        <v>4.2988799999999996</v>
      </c>
      <c r="C123" s="89"/>
      <c r="D123" s="89"/>
      <c r="E123" s="89"/>
      <c r="F123" s="90"/>
      <c r="G123" s="89"/>
      <c r="H123" s="78">
        <v>4.1390000000000002</v>
      </c>
      <c r="I123" s="89"/>
      <c r="J123" s="89"/>
      <c r="K123" s="89"/>
      <c r="L123" s="78"/>
      <c r="M123" s="78"/>
      <c r="N123" s="78"/>
      <c r="O123" s="78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78">
        <v>4.5762600000000004</v>
      </c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</row>
    <row r="124" spans="1:66" ht="20.25" customHeight="1">
      <c r="A124" s="77"/>
      <c r="B124" s="88">
        <v>4.2952000000000004</v>
      </c>
      <c r="C124" s="89"/>
      <c r="D124" s="89"/>
      <c r="E124" s="89"/>
      <c r="F124" s="90"/>
      <c r="G124" s="89"/>
      <c r="H124" s="78">
        <v>3.4489999999999998</v>
      </c>
      <c r="I124" s="89"/>
      <c r="J124" s="89"/>
      <c r="K124" s="89"/>
      <c r="L124" s="78"/>
      <c r="M124" s="78"/>
      <c r="N124" s="78"/>
      <c r="O124" s="78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</row>
    <row r="125" spans="1:66" ht="20.25" customHeight="1">
      <c r="A125" s="77"/>
      <c r="B125" s="88">
        <v>4.2952000000000004</v>
      </c>
      <c r="C125" s="89"/>
      <c r="D125" s="89"/>
      <c r="E125" s="89"/>
      <c r="F125" s="90"/>
      <c r="G125" s="89"/>
      <c r="H125" s="78">
        <v>2.4140000000000001</v>
      </c>
      <c r="I125" s="89"/>
      <c r="J125" s="89"/>
      <c r="K125" s="89"/>
      <c r="L125" s="78"/>
      <c r="M125" s="78"/>
      <c r="N125" s="78"/>
      <c r="O125" s="78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</row>
    <row r="126" spans="1:66" ht="20.25" customHeight="1">
      <c r="A126" s="77"/>
      <c r="B126" s="88">
        <v>4.2744799999999996</v>
      </c>
      <c r="C126" s="89"/>
      <c r="D126" s="89"/>
      <c r="E126" s="89"/>
      <c r="F126" s="90"/>
      <c r="G126" s="89"/>
      <c r="H126" s="78">
        <v>2.7570000000000001</v>
      </c>
      <c r="I126" s="89"/>
      <c r="J126" s="89"/>
      <c r="K126" s="89"/>
      <c r="L126" s="78"/>
      <c r="M126" s="78"/>
      <c r="N126" s="78"/>
      <c r="O126" s="78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</row>
    <row r="127" spans="1:66" ht="20.25" customHeight="1">
      <c r="A127" s="77"/>
      <c r="B127" s="88">
        <v>4.2744799999999996</v>
      </c>
      <c r="C127" s="89"/>
      <c r="D127" s="89"/>
      <c r="E127" s="89"/>
      <c r="F127" s="90"/>
      <c r="G127" s="89"/>
      <c r="H127" s="78">
        <v>2.0680000000000001</v>
      </c>
      <c r="I127" s="89"/>
      <c r="J127" s="89"/>
      <c r="K127" s="89"/>
      <c r="L127" s="78"/>
      <c r="M127" s="78"/>
      <c r="N127" s="78"/>
      <c r="O127" s="78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</row>
    <row r="128" spans="1:66" ht="20.25" customHeight="1">
      <c r="A128" s="77"/>
      <c r="B128" s="88">
        <v>4.2744799999999996</v>
      </c>
      <c r="C128" s="89"/>
      <c r="D128" s="89"/>
      <c r="E128" s="89"/>
      <c r="F128" s="90"/>
      <c r="G128" s="89"/>
      <c r="H128" s="78">
        <v>2.4570699999999999</v>
      </c>
      <c r="I128" s="89"/>
      <c r="J128" s="89"/>
      <c r="K128" s="89"/>
      <c r="L128" s="78"/>
      <c r="M128" s="78"/>
      <c r="N128" s="78"/>
      <c r="O128" s="78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</row>
    <row r="129" spans="1:66" ht="20.25" customHeight="1">
      <c r="A129" s="77"/>
      <c r="B129" s="88">
        <v>4.2622400000000003</v>
      </c>
      <c r="C129" s="89"/>
      <c r="D129" s="89"/>
      <c r="E129" s="89"/>
      <c r="F129" s="90"/>
      <c r="G129" s="89"/>
      <c r="H129" s="78">
        <v>1.75505</v>
      </c>
      <c r="I129" s="89"/>
      <c r="J129" s="89"/>
      <c r="K129" s="89"/>
      <c r="L129" s="78"/>
      <c r="M129" s="78"/>
      <c r="N129" s="78"/>
      <c r="O129" s="78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</row>
    <row r="130" spans="1:66" ht="20.25" customHeight="1">
      <c r="A130" s="77"/>
      <c r="B130" s="88">
        <v>4.22424</v>
      </c>
      <c r="C130" s="89"/>
      <c r="D130" s="89"/>
      <c r="E130" s="89"/>
      <c r="F130" s="90"/>
      <c r="G130" s="89"/>
      <c r="H130" s="78">
        <v>1.0530299999999999</v>
      </c>
      <c r="I130" s="89"/>
      <c r="J130" s="89"/>
      <c r="K130" s="89"/>
      <c r="L130" s="78"/>
      <c r="M130" s="78"/>
      <c r="N130" s="78"/>
      <c r="O130" s="78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</row>
    <row r="131" spans="1:66" ht="20.25" customHeight="1">
      <c r="A131" s="77"/>
      <c r="B131" s="88">
        <v>4.22424</v>
      </c>
      <c r="C131" s="89"/>
      <c r="D131" s="89"/>
      <c r="E131" s="89"/>
      <c r="F131" s="90"/>
      <c r="G131" s="89"/>
      <c r="H131" s="78">
        <v>4.5631300000000001</v>
      </c>
      <c r="I131" s="89"/>
      <c r="J131" s="89"/>
      <c r="K131" s="89"/>
      <c r="L131" s="78"/>
      <c r="M131" s="78"/>
      <c r="N131" s="78"/>
      <c r="O131" s="78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</row>
    <row r="132" spans="1:66" ht="20.25" customHeight="1">
      <c r="A132" s="77"/>
      <c r="B132" s="88">
        <v>4.2242199999999999</v>
      </c>
      <c r="C132" s="89"/>
      <c r="D132" s="89"/>
      <c r="E132" s="89"/>
      <c r="F132" s="90"/>
      <c r="G132" s="89"/>
      <c r="H132" s="78">
        <v>3.5101</v>
      </c>
      <c r="I132" s="89"/>
      <c r="J132" s="89"/>
      <c r="K132" s="89"/>
      <c r="L132" s="78"/>
      <c r="M132" s="78"/>
      <c r="N132" s="78"/>
      <c r="O132" s="78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</row>
    <row r="133" spans="1:66" ht="20.25" customHeight="1">
      <c r="A133" s="77"/>
      <c r="B133" s="88">
        <v>4.1487600000000002</v>
      </c>
      <c r="C133" s="89"/>
      <c r="D133" s="89"/>
      <c r="E133" s="89"/>
      <c r="F133" s="90"/>
      <c r="G133" s="89"/>
      <c r="H133" s="78">
        <v>1.0530299999999999</v>
      </c>
      <c r="I133" s="89"/>
      <c r="J133" s="89"/>
      <c r="K133" s="89"/>
      <c r="L133" s="78"/>
      <c r="M133" s="78"/>
      <c r="N133" s="78"/>
      <c r="O133" s="78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</row>
    <row r="134" spans="1:66" ht="20.25" customHeight="1">
      <c r="A134" s="77"/>
      <c r="B134" s="88">
        <v>4.1170499999999999</v>
      </c>
      <c r="C134" s="89"/>
      <c r="D134" s="89"/>
      <c r="E134" s="89"/>
      <c r="F134" s="90"/>
      <c r="G134" s="89"/>
      <c r="H134" s="78">
        <v>1.75505</v>
      </c>
      <c r="I134" s="89"/>
      <c r="J134" s="89"/>
      <c r="K134" s="89"/>
      <c r="L134" s="78"/>
      <c r="M134" s="78"/>
      <c r="N134" s="78"/>
      <c r="O134" s="78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</row>
    <row r="135" spans="1:66" ht="20.25" customHeight="1">
      <c r="A135" s="77"/>
      <c r="B135" s="88">
        <v>4.0482300000000002</v>
      </c>
      <c r="C135" s="89"/>
      <c r="D135" s="89"/>
      <c r="E135" s="89"/>
      <c r="F135" s="90"/>
      <c r="G135" s="89"/>
      <c r="H135" s="78">
        <v>0.70201999999999998</v>
      </c>
      <c r="I135" s="89"/>
      <c r="J135" s="89"/>
      <c r="K135" s="89"/>
      <c r="L135" s="78"/>
      <c r="M135" s="78"/>
      <c r="N135" s="78"/>
      <c r="O135" s="78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</row>
    <row r="136" spans="1:66" ht="20.25" customHeight="1">
      <c r="A136" s="77"/>
      <c r="B136" s="88">
        <v>4.0482300000000002</v>
      </c>
      <c r="C136" s="89"/>
      <c r="D136" s="89"/>
      <c r="E136" s="89"/>
      <c r="F136" s="90"/>
      <c r="G136" s="89"/>
      <c r="H136" s="78">
        <v>1.0530299999999999</v>
      </c>
      <c r="I136" s="89"/>
      <c r="J136" s="89"/>
      <c r="K136" s="89"/>
      <c r="L136" s="78"/>
      <c r="M136" s="78"/>
      <c r="N136" s="78"/>
      <c r="O136" s="78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</row>
    <row r="137" spans="1:66" ht="20.25" customHeight="1">
      <c r="A137" s="77"/>
      <c r="B137" s="88">
        <v>4.0482300000000002</v>
      </c>
      <c r="C137" s="89"/>
      <c r="D137" s="89"/>
      <c r="E137" s="89"/>
      <c r="F137" s="90"/>
      <c r="G137" s="89"/>
      <c r="H137" s="78">
        <v>1.0530299999999999</v>
      </c>
      <c r="I137" s="89"/>
      <c r="J137" s="89"/>
      <c r="K137" s="89"/>
      <c r="L137" s="78"/>
      <c r="M137" s="78"/>
      <c r="N137" s="78"/>
      <c r="O137" s="78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</row>
    <row r="138" spans="1:66" ht="20.25" customHeight="1">
      <c r="A138" s="77"/>
      <c r="B138" s="88">
        <v>4.0322100000000001</v>
      </c>
      <c r="C138" s="89"/>
      <c r="D138" s="89"/>
      <c r="E138" s="89"/>
      <c r="F138" s="90"/>
      <c r="G138" s="89"/>
      <c r="H138" s="78">
        <v>3.5101</v>
      </c>
      <c r="I138" s="89"/>
      <c r="J138" s="89"/>
      <c r="K138" s="89"/>
      <c r="L138" s="78"/>
      <c r="M138" s="78"/>
      <c r="N138" s="78"/>
      <c r="O138" s="78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</row>
    <row r="139" spans="1:66" ht="20.25" customHeight="1">
      <c r="A139" s="77"/>
      <c r="B139" s="88">
        <v>4.0230399999999999</v>
      </c>
      <c r="C139" s="89"/>
      <c r="D139" s="89"/>
      <c r="E139" s="89"/>
      <c r="F139" s="90"/>
      <c r="G139" s="89"/>
      <c r="H139" s="78">
        <v>1.40404</v>
      </c>
      <c r="I139" s="89"/>
      <c r="J139" s="89"/>
      <c r="K139" s="89"/>
      <c r="L139" s="78"/>
      <c r="M139" s="78"/>
      <c r="N139" s="78"/>
      <c r="O139" s="78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</row>
    <row r="140" spans="1:66" ht="20.25" customHeight="1">
      <c r="A140" s="77"/>
      <c r="B140" s="88">
        <v>3.95668</v>
      </c>
      <c r="C140" s="89"/>
      <c r="D140" s="89"/>
      <c r="E140" s="89"/>
      <c r="F140" s="90"/>
      <c r="G140" s="89"/>
      <c r="H140" s="78">
        <v>1.75505</v>
      </c>
      <c r="I140" s="89"/>
      <c r="J140" s="89"/>
      <c r="K140" s="89"/>
      <c r="L140" s="78"/>
      <c r="M140" s="78"/>
      <c r="N140" s="78"/>
      <c r="O140" s="78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</row>
    <row r="141" spans="1:66" ht="20.25" customHeight="1">
      <c r="A141" s="77"/>
      <c r="B141" s="88">
        <v>3.87222</v>
      </c>
      <c r="C141" s="89"/>
      <c r="D141" s="89"/>
      <c r="E141" s="89"/>
      <c r="F141" s="90"/>
      <c r="G141" s="89"/>
      <c r="H141" s="78">
        <v>0.70201999999999998</v>
      </c>
      <c r="I141" s="89"/>
      <c r="J141" s="89"/>
      <c r="K141" s="89"/>
      <c r="L141" s="78"/>
      <c r="M141" s="78"/>
      <c r="N141" s="78"/>
      <c r="O141" s="78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</row>
    <row r="142" spans="1:66" ht="20.25" customHeight="1">
      <c r="A142" s="77"/>
      <c r="B142" s="88">
        <v>3.87222</v>
      </c>
      <c r="C142" s="89"/>
      <c r="D142" s="89"/>
      <c r="E142" s="89"/>
      <c r="F142" s="90"/>
      <c r="G142" s="89"/>
      <c r="H142" s="78">
        <v>0.70201999999999998</v>
      </c>
      <c r="I142" s="89"/>
      <c r="J142" s="89"/>
      <c r="K142" s="89"/>
      <c r="L142" s="78"/>
      <c r="M142" s="78"/>
      <c r="N142" s="78"/>
      <c r="O142" s="78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</row>
    <row r="143" spans="1:66" ht="20.25" customHeight="1">
      <c r="A143" s="77"/>
      <c r="B143" s="88">
        <v>3.8199000000000001</v>
      </c>
      <c r="C143" s="89"/>
      <c r="D143" s="89"/>
      <c r="E143" s="89"/>
      <c r="F143" s="90"/>
      <c r="G143" s="89"/>
      <c r="H143" s="78">
        <v>3.5101</v>
      </c>
      <c r="I143" s="89"/>
      <c r="J143" s="89"/>
      <c r="K143" s="89"/>
      <c r="L143" s="78"/>
      <c r="M143" s="78"/>
      <c r="N143" s="78"/>
      <c r="O143" s="78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</row>
    <row r="144" spans="1:66" ht="20.25" customHeight="1">
      <c r="A144" s="77"/>
      <c r="B144" s="88">
        <v>3.7751000000000001</v>
      </c>
      <c r="C144" s="89"/>
      <c r="D144" s="89"/>
      <c r="E144" s="89"/>
      <c r="F144" s="90"/>
      <c r="G144" s="89"/>
      <c r="H144" s="78">
        <v>2.4570699999999999</v>
      </c>
      <c r="I144" s="89"/>
      <c r="J144" s="89"/>
      <c r="K144" s="89"/>
      <c r="L144" s="78"/>
      <c r="M144" s="78"/>
      <c r="N144" s="78"/>
      <c r="O144" s="78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</row>
    <row r="145" spans="1:66" ht="20.25" customHeight="1">
      <c r="A145" s="77"/>
      <c r="B145" s="88">
        <v>3.76152</v>
      </c>
      <c r="C145" s="89"/>
      <c r="D145" s="89"/>
      <c r="E145" s="89"/>
      <c r="F145" s="90"/>
      <c r="G145" s="89"/>
      <c r="H145" s="78">
        <v>3.5101</v>
      </c>
      <c r="I145" s="89"/>
      <c r="J145" s="89"/>
      <c r="K145" s="89"/>
      <c r="L145" s="78"/>
      <c r="M145" s="78"/>
      <c r="N145" s="78"/>
      <c r="O145" s="78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</row>
    <row r="146" spans="1:66" ht="20.25" customHeight="1">
      <c r="A146" s="77"/>
      <c r="B146" s="88">
        <v>3.76152</v>
      </c>
      <c r="C146" s="89"/>
      <c r="D146" s="89"/>
      <c r="E146" s="89"/>
      <c r="F146" s="90"/>
      <c r="G146" s="89"/>
      <c r="H146" s="78">
        <v>1.0530299999999999</v>
      </c>
      <c r="I146" s="89"/>
      <c r="J146" s="89"/>
      <c r="K146" s="89"/>
      <c r="L146" s="78"/>
      <c r="M146" s="78"/>
      <c r="N146" s="78"/>
      <c r="O146" s="78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</row>
    <row r="147" spans="1:66" ht="20.25" customHeight="1">
      <c r="A147" s="77"/>
      <c r="B147" s="88">
        <v>3.6962100000000002</v>
      </c>
      <c r="C147" s="89"/>
      <c r="D147" s="89"/>
      <c r="E147" s="89"/>
      <c r="F147" s="90"/>
      <c r="G147" s="89"/>
      <c r="H147" s="78">
        <v>2.1060599999999998</v>
      </c>
      <c r="I147" s="89"/>
      <c r="J147" s="89"/>
      <c r="K147" s="89"/>
      <c r="L147" s="78"/>
      <c r="M147" s="78"/>
      <c r="N147" s="78"/>
      <c r="O147" s="78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</row>
    <row r="148" spans="1:66" ht="20.25" customHeight="1">
      <c r="A148" s="77"/>
      <c r="B148" s="88">
        <v>3.6962100000000002</v>
      </c>
      <c r="C148" s="89"/>
      <c r="D148" s="89"/>
      <c r="E148" s="89"/>
      <c r="F148" s="90"/>
      <c r="G148" s="89"/>
      <c r="H148" s="78">
        <v>1.0530299999999999</v>
      </c>
      <c r="I148" s="89"/>
      <c r="J148" s="89"/>
      <c r="K148" s="89"/>
      <c r="L148" s="78"/>
      <c r="M148" s="78"/>
      <c r="N148" s="78"/>
      <c r="O148" s="78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</row>
    <row r="149" spans="1:66" ht="20.25" customHeight="1">
      <c r="A149" s="77"/>
      <c r="B149" s="88">
        <v>3.6962100000000002</v>
      </c>
      <c r="C149" s="89"/>
      <c r="D149" s="89"/>
      <c r="E149" s="89"/>
      <c r="F149" s="90"/>
      <c r="G149" s="89"/>
      <c r="H149" s="78">
        <v>1.75505</v>
      </c>
      <c r="I149" s="89"/>
      <c r="J149" s="89"/>
      <c r="K149" s="89"/>
      <c r="L149" s="78"/>
      <c r="M149" s="78"/>
      <c r="N149" s="78"/>
      <c r="O149" s="78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</row>
    <row r="150" spans="1:66" ht="20.25" customHeight="1">
      <c r="A150" s="77"/>
      <c r="B150" s="88">
        <v>3.6816</v>
      </c>
      <c r="C150" s="89"/>
      <c r="D150" s="89"/>
      <c r="E150" s="89"/>
      <c r="F150" s="90"/>
      <c r="G150" s="89"/>
      <c r="H150" s="78">
        <v>2.1060599999999998</v>
      </c>
      <c r="I150" s="89"/>
      <c r="J150" s="89"/>
      <c r="K150" s="89"/>
      <c r="L150" s="78"/>
      <c r="M150" s="78"/>
      <c r="N150" s="78"/>
      <c r="O150" s="78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</row>
    <row r="151" spans="1:66" ht="20.25" customHeight="1">
      <c r="A151" s="77"/>
      <c r="B151" s="88">
        <v>3.6816</v>
      </c>
      <c r="C151" s="89"/>
      <c r="D151" s="89"/>
      <c r="E151" s="89"/>
      <c r="F151" s="90"/>
      <c r="G151" s="89"/>
      <c r="H151" s="78">
        <v>2.4570699999999999</v>
      </c>
      <c r="I151" s="89"/>
      <c r="J151" s="89"/>
      <c r="K151" s="89"/>
      <c r="L151" s="78"/>
      <c r="M151" s="78"/>
      <c r="N151" s="78"/>
      <c r="O151" s="78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</row>
    <row r="152" spans="1:66" ht="20.25" customHeight="1">
      <c r="A152" s="77"/>
      <c r="B152" s="88">
        <v>3.5798999999999999</v>
      </c>
      <c r="C152" s="89"/>
      <c r="D152" s="89"/>
      <c r="E152" s="89"/>
      <c r="F152" s="90"/>
      <c r="G152" s="89"/>
      <c r="H152" s="78">
        <v>2.4570699999999999</v>
      </c>
      <c r="I152" s="89"/>
      <c r="J152" s="89"/>
      <c r="K152" s="89"/>
      <c r="L152" s="78"/>
      <c r="M152" s="78"/>
      <c r="N152" s="78"/>
      <c r="O152" s="78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</row>
    <row r="153" spans="1:66" ht="20.25" customHeight="1">
      <c r="A153" s="77"/>
      <c r="B153" s="88">
        <v>3.5329600000000001</v>
      </c>
      <c r="C153" s="89"/>
      <c r="D153" s="89"/>
      <c r="E153" s="89"/>
      <c r="F153" s="90"/>
      <c r="G153" s="89"/>
      <c r="H153" s="78">
        <v>1.40404</v>
      </c>
      <c r="I153" s="89"/>
      <c r="J153" s="89"/>
      <c r="K153" s="89"/>
      <c r="L153" s="78"/>
      <c r="M153" s="78"/>
      <c r="N153" s="78"/>
      <c r="O153" s="78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</row>
    <row r="154" spans="1:66" ht="20.25" customHeight="1">
      <c r="A154" s="77"/>
      <c r="B154" s="88">
        <v>3.5202</v>
      </c>
      <c r="C154" s="89"/>
      <c r="D154" s="89"/>
      <c r="E154" s="89"/>
      <c r="F154" s="90"/>
      <c r="G154" s="89"/>
      <c r="H154" s="78">
        <v>1.40404</v>
      </c>
      <c r="I154" s="89"/>
      <c r="J154" s="89"/>
      <c r="K154" s="89"/>
      <c r="L154" s="78"/>
      <c r="M154" s="78"/>
      <c r="N154" s="78"/>
      <c r="O154" s="78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</row>
    <row r="155" spans="1:66" ht="20.25" customHeight="1">
      <c r="A155" s="77"/>
      <c r="B155" s="88">
        <v>3.5202</v>
      </c>
      <c r="C155" s="89"/>
      <c r="D155" s="89"/>
      <c r="E155" s="89"/>
      <c r="F155" s="90"/>
      <c r="G155" s="89"/>
      <c r="H155" s="78">
        <v>2.4570699999999999</v>
      </c>
      <c r="I155" s="89"/>
      <c r="J155" s="89"/>
      <c r="K155" s="89"/>
      <c r="L155" s="78"/>
      <c r="M155" s="78"/>
      <c r="N155" s="78"/>
      <c r="O155" s="78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</row>
    <row r="156" spans="1:66" ht="20.25" customHeight="1">
      <c r="A156" s="77"/>
      <c r="B156" s="88">
        <v>3.5202</v>
      </c>
      <c r="C156" s="89"/>
      <c r="D156" s="89"/>
      <c r="E156" s="89"/>
      <c r="F156" s="90"/>
      <c r="G156" s="89"/>
      <c r="H156" s="78">
        <v>1.40404</v>
      </c>
      <c r="I156" s="89"/>
      <c r="J156" s="89"/>
      <c r="K156" s="89"/>
      <c r="L156" s="78"/>
      <c r="M156" s="78"/>
      <c r="N156" s="78"/>
      <c r="O156" s="78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</row>
    <row r="157" spans="1:66" ht="20.25" customHeight="1">
      <c r="A157" s="77"/>
      <c r="B157" s="88">
        <v>3.5100799999999999</v>
      </c>
      <c r="C157" s="89"/>
      <c r="D157" s="89"/>
      <c r="E157" s="89"/>
      <c r="F157" s="90"/>
      <c r="G157" s="89"/>
      <c r="H157" s="78">
        <v>1.75505</v>
      </c>
      <c r="I157" s="89"/>
      <c r="J157" s="89"/>
      <c r="K157" s="89"/>
      <c r="L157" s="78"/>
      <c r="M157" s="78"/>
      <c r="N157" s="78"/>
      <c r="O157" s="78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</row>
    <row r="158" spans="1:66" ht="20.25" customHeight="1">
      <c r="A158" s="77"/>
      <c r="B158" s="88">
        <v>3.4908899999999998</v>
      </c>
      <c r="C158" s="89"/>
      <c r="D158" s="89"/>
      <c r="E158" s="89"/>
      <c r="F158" s="90"/>
      <c r="G158" s="89"/>
      <c r="H158" s="78">
        <v>1.75505</v>
      </c>
      <c r="I158" s="89"/>
      <c r="J158" s="89"/>
      <c r="K158" s="89"/>
      <c r="L158" s="78"/>
      <c r="M158" s="78"/>
      <c r="N158" s="78"/>
      <c r="O158" s="78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</row>
    <row r="159" spans="1:66" ht="20.25" customHeight="1">
      <c r="A159" s="77"/>
      <c r="B159" s="88">
        <v>3.3441900000000002</v>
      </c>
      <c r="C159" s="89"/>
      <c r="D159" s="89"/>
      <c r="E159" s="89"/>
      <c r="F159" s="90"/>
      <c r="G159" s="89"/>
      <c r="H159" s="78">
        <v>1.0530299999999999</v>
      </c>
      <c r="I159" s="89"/>
      <c r="J159" s="89"/>
      <c r="K159" s="89"/>
      <c r="L159" s="78"/>
      <c r="M159" s="78"/>
      <c r="N159" s="78"/>
      <c r="O159" s="78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</row>
    <row r="160" spans="1:66" ht="20.25" customHeight="1">
      <c r="A160" s="77"/>
      <c r="B160" s="88">
        <v>3.3441900000000002</v>
      </c>
      <c r="C160" s="89"/>
      <c r="D160" s="89"/>
      <c r="E160" s="89"/>
      <c r="F160" s="90"/>
      <c r="G160" s="89"/>
      <c r="H160" s="78">
        <v>1.0530299999999999</v>
      </c>
      <c r="I160" s="89"/>
      <c r="J160" s="89"/>
      <c r="K160" s="89"/>
      <c r="L160" s="78"/>
      <c r="M160" s="78"/>
      <c r="N160" s="78"/>
      <c r="O160" s="78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</row>
    <row r="161" spans="1:66" ht="20.25" customHeight="1">
      <c r="A161" s="77"/>
      <c r="B161" s="88">
        <v>3.27</v>
      </c>
      <c r="C161" s="89"/>
      <c r="D161" s="89"/>
      <c r="E161" s="89"/>
      <c r="F161" s="90"/>
      <c r="G161" s="89"/>
      <c r="H161" s="78">
        <v>3.15909</v>
      </c>
      <c r="I161" s="89"/>
      <c r="J161" s="89"/>
      <c r="K161" s="89"/>
      <c r="L161" s="78"/>
      <c r="M161" s="78"/>
      <c r="N161" s="78"/>
      <c r="O161" s="78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</row>
    <row r="162" spans="1:66" ht="20.25" customHeight="1">
      <c r="A162" s="77"/>
      <c r="B162" s="88">
        <v>3.2687200000000001</v>
      </c>
      <c r="C162" s="89"/>
      <c r="D162" s="89"/>
      <c r="E162" s="89"/>
      <c r="F162" s="90"/>
      <c r="G162" s="89"/>
      <c r="H162" s="78">
        <v>2.1060599999999998</v>
      </c>
      <c r="I162" s="89"/>
      <c r="J162" s="89"/>
      <c r="K162" s="89"/>
      <c r="L162" s="78"/>
      <c r="M162" s="78"/>
      <c r="N162" s="78"/>
      <c r="O162" s="78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</row>
    <row r="163" spans="1:66" ht="20.25" customHeight="1">
      <c r="A163" s="77"/>
      <c r="B163" s="88">
        <v>3.16818</v>
      </c>
      <c r="C163" s="89"/>
      <c r="D163" s="89"/>
      <c r="E163" s="89"/>
      <c r="F163" s="90"/>
      <c r="G163" s="89"/>
      <c r="H163" s="78">
        <v>1.40404</v>
      </c>
      <c r="I163" s="89"/>
      <c r="J163" s="89"/>
      <c r="K163" s="89"/>
      <c r="L163" s="78"/>
      <c r="M163" s="78"/>
      <c r="N163" s="78"/>
      <c r="O163" s="78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</row>
    <row r="164" spans="1:66" ht="20.25" customHeight="1">
      <c r="A164" s="77"/>
      <c r="B164" s="88">
        <v>3.16818</v>
      </c>
      <c r="C164" s="89"/>
      <c r="D164" s="89"/>
      <c r="E164" s="89"/>
      <c r="F164" s="90"/>
      <c r="G164" s="89"/>
      <c r="H164" s="78">
        <v>2.1060599999999998</v>
      </c>
      <c r="I164" s="89"/>
      <c r="J164" s="89"/>
      <c r="K164" s="89"/>
      <c r="L164" s="78"/>
      <c r="M164" s="78"/>
      <c r="N164" s="78"/>
      <c r="O164" s="78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</row>
    <row r="165" spans="1:66" ht="20.25" customHeight="1">
      <c r="A165" s="77"/>
      <c r="B165" s="88">
        <v>3.1429999999999998</v>
      </c>
      <c r="C165" s="89"/>
      <c r="D165" s="89"/>
      <c r="E165" s="89"/>
      <c r="F165" s="90"/>
      <c r="G165" s="89"/>
      <c r="H165" s="78">
        <v>5.2651500000000002</v>
      </c>
      <c r="I165" s="89"/>
      <c r="J165" s="89"/>
      <c r="K165" s="89"/>
      <c r="L165" s="78"/>
      <c r="M165" s="78"/>
      <c r="N165" s="78"/>
      <c r="O165" s="78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</row>
    <row r="166" spans="1:66" ht="20.25" customHeight="1">
      <c r="A166" s="77"/>
      <c r="B166" s="88">
        <v>3.0721599999999998</v>
      </c>
      <c r="C166" s="89"/>
      <c r="D166" s="89"/>
      <c r="E166" s="89"/>
      <c r="F166" s="90"/>
      <c r="G166" s="89"/>
      <c r="H166" s="78">
        <v>2.1060599999999998</v>
      </c>
      <c r="I166" s="89"/>
      <c r="J166" s="89"/>
      <c r="K166" s="89"/>
      <c r="L166" s="78"/>
      <c r="M166" s="78"/>
      <c r="N166" s="78"/>
      <c r="O166" s="78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</row>
    <row r="167" spans="1:66" ht="20.25" customHeight="1">
      <c r="A167" s="77"/>
      <c r="B167" s="88">
        <v>2.9921700000000002</v>
      </c>
      <c r="C167" s="89"/>
      <c r="D167" s="89"/>
      <c r="E167" s="89"/>
      <c r="F167" s="90"/>
      <c r="G167" s="89"/>
      <c r="H167" s="78">
        <v>1.0530299999999999</v>
      </c>
      <c r="I167" s="89"/>
      <c r="J167" s="89"/>
      <c r="K167" s="89"/>
      <c r="L167" s="78"/>
      <c r="M167" s="78"/>
      <c r="N167" s="78"/>
      <c r="O167" s="78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</row>
    <row r="168" spans="1:66" ht="20.25" customHeight="1">
      <c r="A168" s="77"/>
      <c r="B168" s="88">
        <v>2.9921700000000002</v>
      </c>
      <c r="C168" s="89"/>
      <c r="D168" s="89"/>
      <c r="E168" s="89"/>
      <c r="F168" s="90"/>
      <c r="G168" s="89"/>
      <c r="H168" s="78">
        <v>0.35100999999999999</v>
      </c>
      <c r="I168" s="89"/>
      <c r="J168" s="89"/>
      <c r="K168" s="89"/>
      <c r="L168" s="78"/>
      <c r="M168" s="78"/>
      <c r="N168" s="78"/>
      <c r="O168" s="78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</row>
    <row r="169" spans="1:66" ht="20.25" customHeight="1">
      <c r="A169" s="77"/>
      <c r="B169" s="88">
        <v>2.81616</v>
      </c>
      <c r="C169" s="89"/>
      <c r="D169" s="89"/>
      <c r="E169" s="89"/>
      <c r="F169" s="90"/>
      <c r="G169" s="89"/>
      <c r="H169" s="78">
        <v>2.8080799999999999</v>
      </c>
      <c r="I169" s="89"/>
      <c r="J169" s="89"/>
      <c r="K169" s="89"/>
      <c r="L169" s="78"/>
      <c r="M169" s="78"/>
      <c r="N169" s="78"/>
      <c r="O169" s="78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</row>
    <row r="170" spans="1:66" ht="20.25" customHeight="1">
      <c r="A170" s="77"/>
      <c r="B170" s="88">
        <v>2.81616</v>
      </c>
      <c r="C170" s="89"/>
      <c r="D170" s="89"/>
      <c r="E170" s="89"/>
      <c r="F170" s="90"/>
      <c r="G170" s="89"/>
      <c r="H170" s="78">
        <v>2.4570699999999999</v>
      </c>
      <c r="I170" s="89"/>
      <c r="J170" s="89"/>
      <c r="K170" s="89"/>
      <c r="L170" s="78"/>
      <c r="M170" s="78"/>
      <c r="N170" s="78"/>
      <c r="O170" s="78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</row>
    <row r="171" spans="1:66" ht="20.25" customHeight="1">
      <c r="A171" s="77"/>
      <c r="B171" s="88">
        <v>2.81616</v>
      </c>
      <c r="C171" s="89"/>
      <c r="D171" s="89"/>
      <c r="E171" s="89"/>
      <c r="F171" s="90"/>
      <c r="G171" s="89"/>
      <c r="H171" s="78">
        <v>2.1060599999999998</v>
      </c>
      <c r="I171" s="89"/>
      <c r="J171" s="89"/>
      <c r="K171" s="89"/>
      <c r="L171" s="78"/>
      <c r="M171" s="78"/>
      <c r="N171" s="78"/>
      <c r="O171" s="78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</row>
    <row r="172" spans="1:66" ht="20.25" customHeight="1">
      <c r="A172" s="77"/>
      <c r="B172" s="88">
        <v>2.7409500000000002</v>
      </c>
      <c r="C172" s="89"/>
      <c r="D172" s="89"/>
      <c r="E172" s="89"/>
      <c r="F172" s="90"/>
      <c r="G172" s="89"/>
      <c r="H172" s="78">
        <v>1.75505</v>
      </c>
      <c r="I172" s="89"/>
      <c r="J172" s="89"/>
      <c r="K172" s="89"/>
      <c r="L172" s="78"/>
      <c r="M172" s="78"/>
      <c r="N172" s="78"/>
      <c r="O172" s="78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</row>
    <row r="173" spans="1:66" ht="20.25" customHeight="1">
      <c r="A173" s="77"/>
      <c r="B173" s="88">
        <v>2.6401500000000002</v>
      </c>
      <c r="C173" s="89"/>
      <c r="D173" s="89"/>
      <c r="E173" s="89"/>
      <c r="F173" s="90"/>
      <c r="G173" s="89"/>
      <c r="H173" s="78">
        <v>1.75505</v>
      </c>
      <c r="I173" s="89"/>
      <c r="J173" s="89"/>
      <c r="K173" s="89"/>
      <c r="L173" s="78"/>
      <c r="M173" s="78"/>
      <c r="N173" s="78"/>
      <c r="O173" s="78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</row>
    <row r="174" spans="1:66" ht="20.25" customHeight="1">
      <c r="A174" s="77"/>
      <c r="B174" s="88">
        <v>2.46414</v>
      </c>
      <c r="C174" s="89"/>
      <c r="D174" s="89"/>
      <c r="E174" s="89"/>
      <c r="F174" s="90"/>
      <c r="G174" s="89"/>
      <c r="H174" s="78">
        <v>2.4570699999999999</v>
      </c>
      <c r="I174" s="89"/>
      <c r="J174" s="89"/>
      <c r="K174" s="89"/>
      <c r="L174" s="78"/>
      <c r="M174" s="78"/>
      <c r="N174" s="78"/>
      <c r="O174" s="78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</row>
    <row r="175" spans="1:66" ht="20.25" customHeight="1">
      <c r="A175" s="77"/>
      <c r="B175" s="88">
        <v>2.46414</v>
      </c>
      <c r="C175" s="89"/>
      <c r="D175" s="89"/>
      <c r="E175" s="89"/>
      <c r="F175" s="90"/>
      <c r="G175" s="89"/>
      <c r="H175" s="78">
        <v>3.86111</v>
      </c>
      <c r="I175" s="89"/>
      <c r="J175" s="89"/>
      <c r="K175" s="89"/>
      <c r="L175" s="78"/>
      <c r="M175" s="78"/>
      <c r="N175" s="78"/>
      <c r="O175" s="78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</row>
    <row r="176" spans="1:66" ht="20.25" customHeight="1">
      <c r="A176" s="77"/>
      <c r="B176" s="88">
        <v>2.37</v>
      </c>
      <c r="C176" s="89"/>
      <c r="D176" s="89"/>
      <c r="E176" s="89"/>
      <c r="F176" s="90"/>
      <c r="G176" s="89"/>
      <c r="H176" s="78">
        <v>3.86111</v>
      </c>
      <c r="I176" s="89"/>
      <c r="J176" s="89"/>
      <c r="K176" s="89"/>
      <c r="L176" s="78"/>
      <c r="M176" s="78"/>
      <c r="N176" s="78"/>
      <c r="O176" s="78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</row>
    <row r="177" spans="1:66" ht="20.25" customHeight="1">
      <c r="A177" s="77"/>
      <c r="B177" s="88">
        <v>2.11212</v>
      </c>
      <c r="C177" s="89"/>
      <c r="D177" s="89"/>
      <c r="E177" s="89"/>
      <c r="F177" s="90"/>
      <c r="G177" s="89"/>
      <c r="H177" s="78">
        <v>1.40404</v>
      </c>
      <c r="I177" s="89"/>
      <c r="J177" s="89"/>
      <c r="K177" s="89"/>
      <c r="L177" s="78"/>
      <c r="M177" s="78"/>
      <c r="N177" s="78"/>
      <c r="O177" s="78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</row>
    <row r="178" spans="1:66" ht="20.25" customHeight="1">
      <c r="A178" s="77"/>
      <c r="B178" s="88">
        <v>2.11212</v>
      </c>
      <c r="C178" s="89"/>
      <c r="D178" s="89"/>
      <c r="E178" s="89"/>
      <c r="F178" s="90"/>
      <c r="G178" s="89"/>
      <c r="H178" s="78">
        <v>3.5101</v>
      </c>
      <c r="I178" s="89"/>
      <c r="J178" s="89"/>
      <c r="K178" s="89"/>
      <c r="L178" s="78"/>
      <c r="M178" s="78"/>
      <c r="N178" s="78"/>
      <c r="O178" s="78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</row>
    <row r="179" spans="1:66" ht="20.25" customHeight="1">
      <c r="A179" s="77"/>
      <c r="B179" s="88">
        <v>1.93611</v>
      </c>
      <c r="C179" s="89"/>
      <c r="D179" s="89"/>
      <c r="E179" s="89"/>
      <c r="F179" s="90"/>
      <c r="G179" s="89"/>
      <c r="H179" s="78">
        <v>1.75505</v>
      </c>
      <c r="I179" s="89"/>
      <c r="J179" s="89"/>
      <c r="K179" s="89"/>
      <c r="L179" s="78"/>
      <c r="M179" s="78"/>
      <c r="N179" s="78"/>
      <c r="O179" s="78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</row>
    <row r="180" spans="1:66" ht="20.25" customHeight="1">
      <c r="A180" s="77"/>
      <c r="B180" s="88">
        <v>1.7601</v>
      </c>
      <c r="C180" s="89"/>
      <c r="D180" s="89"/>
      <c r="E180" s="89"/>
      <c r="F180" s="90"/>
      <c r="G180" s="89"/>
      <c r="H180" s="78">
        <v>1.0530299999999999</v>
      </c>
      <c r="I180" s="89"/>
      <c r="J180" s="89"/>
      <c r="K180" s="89"/>
      <c r="L180" s="78"/>
      <c r="M180" s="78"/>
      <c r="N180" s="78"/>
      <c r="O180" s="78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</row>
    <row r="181" spans="1:66" ht="20.25" customHeight="1">
      <c r="A181" s="77"/>
      <c r="B181" s="88">
        <v>1.7601</v>
      </c>
      <c r="C181" s="89"/>
      <c r="D181" s="89"/>
      <c r="E181" s="89"/>
      <c r="F181" s="90"/>
      <c r="G181" s="89"/>
      <c r="H181" s="78">
        <v>3.86111</v>
      </c>
      <c r="I181" s="89"/>
      <c r="J181" s="89"/>
      <c r="K181" s="89"/>
      <c r="L181" s="78"/>
      <c r="M181" s="78"/>
      <c r="N181" s="78"/>
      <c r="O181" s="78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</row>
    <row r="182" spans="1:66" ht="20.25" customHeight="1">
      <c r="A182" s="77"/>
      <c r="B182" s="88">
        <v>1.7601</v>
      </c>
      <c r="C182" s="89"/>
      <c r="D182" s="89"/>
      <c r="E182" s="89"/>
      <c r="F182" s="90"/>
      <c r="G182" s="89"/>
      <c r="H182" s="78">
        <v>4.9141399999999997</v>
      </c>
      <c r="I182" s="89"/>
      <c r="J182" s="89"/>
      <c r="K182" s="89"/>
      <c r="L182" s="78"/>
      <c r="M182" s="78"/>
      <c r="N182" s="78"/>
      <c r="O182" s="78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</row>
    <row r="183" spans="1:66" ht="20.25" customHeight="1">
      <c r="A183" s="77"/>
      <c r="B183" s="88">
        <v>1.58409</v>
      </c>
      <c r="C183" s="89"/>
      <c r="D183" s="89"/>
      <c r="E183" s="89"/>
      <c r="F183" s="90"/>
      <c r="G183" s="89"/>
      <c r="H183" s="78">
        <v>1.75505</v>
      </c>
      <c r="I183" s="89"/>
      <c r="J183" s="89"/>
      <c r="K183" s="89"/>
      <c r="L183" s="78"/>
      <c r="M183" s="78"/>
      <c r="N183" s="78"/>
      <c r="O183" s="78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</row>
    <row r="184" spans="1:66" ht="20.25" customHeight="1">
      <c r="A184" s="77"/>
      <c r="B184" s="88">
        <v>1.0178499999999999</v>
      </c>
      <c r="C184" s="89"/>
      <c r="D184" s="89"/>
      <c r="E184" s="89"/>
      <c r="F184" s="90"/>
      <c r="G184" s="89"/>
      <c r="H184" s="78">
        <v>3.15909</v>
      </c>
      <c r="I184" s="89"/>
      <c r="J184" s="89"/>
      <c r="K184" s="89"/>
      <c r="L184" s="78"/>
      <c r="M184" s="78"/>
      <c r="N184" s="78"/>
      <c r="O184" s="78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</row>
    <row r="185" spans="1:66" ht="20.25" customHeight="1">
      <c r="A185" s="77"/>
      <c r="B185" s="88">
        <v>0.9</v>
      </c>
      <c r="C185" s="89"/>
      <c r="D185" s="89"/>
      <c r="E185" s="89"/>
      <c r="F185" s="90"/>
      <c r="G185" s="89"/>
      <c r="H185" s="78">
        <v>1.40404</v>
      </c>
      <c r="I185" s="89"/>
      <c r="J185" s="89"/>
      <c r="K185" s="89"/>
      <c r="L185" s="78"/>
      <c r="M185" s="78"/>
      <c r="N185" s="78"/>
      <c r="O185" s="78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</row>
    <row r="186" spans="1:66" ht="20.25" customHeight="1">
      <c r="A186" s="77"/>
      <c r="B186" s="88"/>
      <c r="C186" s="89"/>
      <c r="D186" s="89"/>
      <c r="E186" s="89"/>
      <c r="F186" s="90"/>
      <c r="G186" s="89"/>
      <c r="H186" s="78">
        <v>0.70201999999999998</v>
      </c>
      <c r="I186" s="89"/>
      <c r="J186" s="89"/>
      <c r="K186" s="89"/>
      <c r="L186" s="78"/>
      <c r="M186" s="78"/>
      <c r="N186" s="78"/>
      <c r="O186" s="78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</row>
    <row r="187" spans="1:66" ht="20.25" customHeight="1">
      <c r="A187" s="77"/>
      <c r="B187" s="88"/>
      <c r="C187" s="89"/>
      <c r="D187" s="89"/>
      <c r="E187" s="89"/>
      <c r="F187" s="90"/>
      <c r="G187" s="89"/>
      <c r="H187" s="78">
        <v>0.35100999999999999</v>
      </c>
      <c r="I187" s="89"/>
      <c r="J187" s="89"/>
      <c r="K187" s="89"/>
      <c r="L187" s="78"/>
      <c r="M187" s="78"/>
      <c r="N187" s="78"/>
      <c r="O187" s="78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</row>
    <row r="188" spans="1:66" ht="20.25" customHeight="1">
      <c r="A188" s="77"/>
      <c r="B188" s="88"/>
      <c r="C188" s="89"/>
      <c r="D188" s="89"/>
      <c r="E188" s="89"/>
      <c r="F188" s="90"/>
      <c r="G188" s="89"/>
      <c r="H188" s="78">
        <v>1.0530299999999999</v>
      </c>
      <c r="I188" s="89"/>
      <c r="J188" s="89"/>
      <c r="K188" s="89"/>
      <c r="L188" s="78"/>
      <c r="M188" s="78"/>
      <c r="N188" s="78"/>
      <c r="O188" s="78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</row>
    <row r="189" spans="1:66" ht="20.25" customHeight="1">
      <c r="A189" s="77"/>
      <c r="B189" s="88"/>
      <c r="C189" s="89"/>
      <c r="D189" s="89"/>
      <c r="E189" s="89"/>
      <c r="F189" s="90"/>
      <c r="G189" s="89"/>
      <c r="H189" s="78">
        <v>0.70201999999999998</v>
      </c>
      <c r="I189" s="89"/>
      <c r="J189" s="89"/>
      <c r="K189" s="89"/>
      <c r="L189" s="78"/>
      <c r="M189" s="78"/>
      <c r="N189" s="78"/>
      <c r="O189" s="78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</row>
    <row r="190" spans="1:66" ht="20.25" customHeight="1">
      <c r="A190" s="77"/>
      <c r="B190" s="88"/>
      <c r="C190" s="89"/>
      <c r="D190" s="89"/>
      <c r="E190" s="89"/>
      <c r="F190" s="90"/>
      <c r="G190" s="89"/>
      <c r="H190" s="78">
        <v>3.5101</v>
      </c>
      <c r="I190" s="89"/>
      <c r="J190" s="89"/>
      <c r="K190" s="89"/>
      <c r="L190" s="78"/>
      <c r="M190" s="78"/>
      <c r="N190" s="78"/>
      <c r="O190" s="78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</row>
    <row r="191" spans="1:66" ht="20.25" customHeight="1">
      <c r="A191" s="77"/>
      <c r="B191" s="88"/>
      <c r="C191" s="89"/>
      <c r="D191" s="89"/>
      <c r="E191" s="89"/>
      <c r="F191" s="90"/>
      <c r="G191" s="89"/>
      <c r="H191" s="78">
        <v>1.40404</v>
      </c>
      <c r="I191" s="89"/>
      <c r="J191" s="89"/>
      <c r="K191" s="89"/>
      <c r="L191" s="78"/>
      <c r="M191" s="78"/>
      <c r="N191" s="78"/>
      <c r="O191" s="78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</row>
    <row r="192" spans="1:66" ht="20.25" customHeight="1">
      <c r="A192" s="77"/>
      <c r="B192" s="88"/>
      <c r="C192" s="89"/>
      <c r="D192" s="89"/>
      <c r="E192" s="89"/>
      <c r="F192" s="90"/>
      <c r="G192" s="89"/>
      <c r="H192" s="78">
        <v>1.75505</v>
      </c>
      <c r="I192" s="89"/>
      <c r="J192" s="89"/>
      <c r="K192" s="89"/>
      <c r="L192" s="78"/>
      <c r="M192" s="78"/>
      <c r="N192" s="78"/>
      <c r="O192" s="78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</row>
    <row r="193" spans="1:66" ht="20.25" customHeight="1">
      <c r="A193" s="77"/>
      <c r="B193" s="88"/>
      <c r="C193" s="89"/>
      <c r="D193" s="89"/>
      <c r="E193" s="89"/>
      <c r="F193" s="90"/>
      <c r="G193" s="89"/>
      <c r="H193" s="78">
        <v>0.70201999999999998</v>
      </c>
      <c r="I193" s="89"/>
      <c r="J193" s="89"/>
      <c r="K193" s="89"/>
      <c r="L193" s="78"/>
      <c r="M193" s="78"/>
      <c r="N193" s="78"/>
      <c r="O193" s="78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</row>
    <row r="194" spans="1:66" ht="20.25" customHeight="1">
      <c r="A194" s="77"/>
      <c r="B194" s="88"/>
      <c r="C194" s="89"/>
      <c r="D194" s="89"/>
      <c r="E194" s="89"/>
      <c r="F194" s="90"/>
      <c r="G194" s="89"/>
      <c r="H194" s="78">
        <v>3.15909</v>
      </c>
      <c r="I194" s="89"/>
      <c r="J194" s="89"/>
      <c r="K194" s="89"/>
      <c r="L194" s="78"/>
      <c r="M194" s="78"/>
      <c r="N194" s="78"/>
      <c r="O194" s="78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</row>
    <row r="195" spans="1:66" ht="20.25" customHeight="1">
      <c r="A195" s="77"/>
      <c r="B195" s="88"/>
      <c r="C195" s="89"/>
      <c r="D195" s="89"/>
      <c r="E195" s="89"/>
      <c r="F195" s="90"/>
      <c r="G195" s="89"/>
      <c r="H195" s="78">
        <v>4.2121199999999996</v>
      </c>
      <c r="I195" s="89"/>
      <c r="J195" s="89"/>
      <c r="K195" s="89"/>
      <c r="L195" s="78"/>
      <c r="M195" s="78"/>
      <c r="N195" s="78"/>
      <c r="O195" s="78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</row>
    <row r="196" spans="1:66" ht="20.25" customHeight="1">
      <c r="A196" s="77"/>
      <c r="B196" s="88"/>
      <c r="C196" s="89"/>
      <c r="D196" s="89"/>
      <c r="E196" s="89"/>
      <c r="F196" s="90"/>
      <c r="G196" s="89"/>
      <c r="H196" s="78">
        <v>0.70201999999999998</v>
      </c>
      <c r="I196" s="89"/>
      <c r="J196" s="89"/>
      <c r="K196" s="89"/>
      <c r="L196" s="78"/>
      <c r="M196" s="78"/>
      <c r="N196" s="78"/>
      <c r="O196" s="78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</row>
    <row r="197" spans="1:66" ht="20.25" customHeight="1">
      <c r="A197" s="77"/>
      <c r="B197" s="88"/>
      <c r="C197" s="89"/>
      <c r="D197" s="89"/>
      <c r="E197" s="89"/>
      <c r="F197" s="90"/>
      <c r="G197" s="89"/>
      <c r="H197" s="78">
        <v>1.75505</v>
      </c>
      <c r="I197" s="89"/>
      <c r="J197" s="89"/>
      <c r="K197" s="89"/>
      <c r="L197" s="78"/>
      <c r="M197" s="78"/>
      <c r="N197" s="78"/>
      <c r="O197" s="78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</row>
    <row r="198" spans="1:66" ht="20.25" customHeight="1">
      <c r="A198" s="77"/>
      <c r="B198" s="88"/>
      <c r="C198" s="89"/>
      <c r="D198" s="89"/>
      <c r="E198" s="89"/>
      <c r="F198" s="90"/>
      <c r="G198" s="89"/>
      <c r="H198" s="78">
        <v>1.40404</v>
      </c>
      <c r="I198" s="89"/>
      <c r="J198" s="89"/>
      <c r="K198" s="89"/>
      <c r="L198" s="78"/>
      <c r="M198" s="78"/>
      <c r="N198" s="78"/>
      <c r="O198" s="78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</row>
    <row r="199" spans="1:66" ht="20.25" customHeight="1">
      <c r="A199" s="77"/>
      <c r="B199" s="88"/>
      <c r="C199" s="89"/>
      <c r="D199" s="89"/>
      <c r="E199" s="89"/>
      <c r="F199" s="90"/>
      <c r="G199" s="89"/>
      <c r="H199" s="78">
        <v>1.40404</v>
      </c>
      <c r="I199" s="89"/>
      <c r="J199" s="89"/>
      <c r="K199" s="89"/>
      <c r="L199" s="78"/>
      <c r="M199" s="78"/>
      <c r="N199" s="78"/>
      <c r="O199" s="78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</row>
    <row r="200" spans="1:66" ht="20.25" customHeight="1">
      <c r="A200" s="77"/>
      <c r="B200" s="88"/>
      <c r="C200" s="89"/>
      <c r="D200" s="89"/>
      <c r="E200" s="89"/>
      <c r="F200" s="90"/>
      <c r="G200" s="89"/>
      <c r="H200" s="78">
        <v>0.70201999999999998</v>
      </c>
      <c r="I200" s="89"/>
      <c r="J200" s="89"/>
      <c r="K200" s="89"/>
      <c r="L200" s="78"/>
      <c r="M200" s="78"/>
      <c r="N200" s="78"/>
      <c r="O200" s="78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</row>
    <row r="201" spans="1:66" ht="20.25" customHeight="1">
      <c r="A201" s="77"/>
      <c r="B201" s="88"/>
      <c r="C201" s="89"/>
      <c r="D201" s="89"/>
      <c r="E201" s="89"/>
      <c r="F201" s="90"/>
      <c r="G201" s="89"/>
      <c r="H201" s="78">
        <v>2.8080799999999999</v>
      </c>
      <c r="I201" s="89"/>
      <c r="J201" s="89"/>
      <c r="K201" s="89"/>
      <c r="L201" s="79"/>
      <c r="M201" s="79"/>
      <c r="N201" s="79"/>
      <c r="O201" s="7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</row>
    <row r="202" spans="1:66" ht="20.25" customHeight="1">
      <c r="A202" s="77"/>
      <c r="B202" s="88"/>
      <c r="C202" s="89"/>
      <c r="D202" s="89"/>
      <c r="E202" s="89"/>
      <c r="F202" s="90"/>
      <c r="G202" s="89"/>
      <c r="H202" s="78">
        <v>3.15909</v>
      </c>
      <c r="I202" s="89"/>
      <c r="J202" s="89"/>
      <c r="K202" s="89"/>
      <c r="L202" s="78"/>
      <c r="M202" s="78"/>
      <c r="N202" s="78"/>
      <c r="O202" s="78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</row>
    <row r="203" spans="1:66" ht="20.25" customHeight="1">
      <c r="A203" s="77"/>
      <c r="B203" s="88"/>
      <c r="C203" s="89"/>
      <c r="D203" s="89"/>
      <c r="E203" s="89"/>
      <c r="F203" s="90"/>
      <c r="G203" s="89"/>
      <c r="H203" s="78">
        <v>1.75505</v>
      </c>
      <c r="I203" s="89"/>
      <c r="J203" s="89"/>
      <c r="K203" s="89"/>
      <c r="L203" s="78"/>
      <c r="M203" s="78"/>
      <c r="N203" s="78"/>
      <c r="O203" s="78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</row>
    <row r="204" spans="1:66" ht="20.25" customHeight="1">
      <c r="A204" s="77"/>
      <c r="B204" s="88"/>
      <c r="C204" s="89"/>
      <c r="D204" s="89"/>
      <c r="E204" s="89"/>
      <c r="F204" s="90"/>
      <c r="G204" s="89"/>
      <c r="H204" s="78">
        <v>0.70201999999999998</v>
      </c>
      <c r="I204" s="89"/>
      <c r="J204" s="89"/>
      <c r="K204" s="89"/>
      <c r="L204" s="78"/>
      <c r="M204" s="78"/>
      <c r="N204" s="78"/>
      <c r="O204" s="78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</row>
    <row r="205" spans="1:66" ht="20.25" customHeight="1">
      <c r="A205" s="77"/>
      <c r="B205" s="88"/>
      <c r="C205" s="89"/>
      <c r="D205" s="89"/>
      <c r="E205" s="89"/>
      <c r="F205" s="90"/>
      <c r="G205" s="89"/>
      <c r="H205" s="78">
        <v>1.40404</v>
      </c>
      <c r="I205" s="89"/>
      <c r="J205" s="89"/>
      <c r="K205" s="89"/>
      <c r="L205" s="78"/>
      <c r="M205" s="78"/>
      <c r="N205" s="78"/>
      <c r="O205" s="78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</row>
    <row r="206" spans="1:66" ht="20.25" customHeight="1">
      <c r="A206" s="77"/>
      <c r="B206" s="88"/>
      <c r="C206" s="89"/>
      <c r="D206" s="89"/>
      <c r="E206" s="89"/>
      <c r="F206" s="90"/>
      <c r="G206" s="89"/>
      <c r="H206" s="78">
        <v>1.0530299999999999</v>
      </c>
      <c r="I206" s="89"/>
      <c r="J206" s="89"/>
      <c r="K206" s="89"/>
      <c r="L206" s="78"/>
      <c r="M206" s="78"/>
      <c r="N206" s="78"/>
      <c r="O206" s="78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</row>
    <row r="207" spans="1:66" ht="20.25" customHeight="1">
      <c r="A207" s="77"/>
      <c r="B207" s="88"/>
      <c r="C207" s="89"/>
      <c r="D207" s="89"/>
      <c r="E207" s="89"/>
      <c r="F207" s="90"/>
      <c r="G207" s="89"/>
      <c r="H207" s="78">
        <v>1.0530299999999999</v>
      </c>
      <c r="I207" s="89"/>
      <c r="J207" s="89"/>
      <c r="K207" s="89"/>
      <c r="L207" s="78"/>
      <c r="M207" s="78"/>
      <c r="N207" s="78"/>
      <c r="O207" s="78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</row>
    <row r="208" spans="1:66" ht="20.25" customHeight="1">
      <c r="A208" s="77"/>
      <c r="B208" s="88"/>
      <c r="C208" s="89"/>
      <c r="D208" s="89"/>
      <c r="E208" s="89"/>
      <c r="F208" s="90"/>
      <c r="G208" s="89"/>
      <c r="H208" s="78">
        <v>1.0530299999999999</v>
      </c>
      <c r="I208" s="89"/>
      <c r="J208" s="89"/>
      <c r="K208" s="89"/>
      <c r="L208" s="78"/>
      <c r="M208" s="78"/>
      <c r="N208" s="78"/>
      <c r="O208" s="78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</row>
    <row r="209" spans="1:66" ht="20.25" customHeight="1">
      <c r="A209" s="77"/>
      <c r="B209" s="88"/>
      <c r="C209" s="89"/>
      <c r="D209" s="89"/>
      <c r="E209" s="89"/>
      <c r="F209" s="90"/>
      <c r="G209" s="89"/>
      <c r="H209" s="78">
        <v>2.4570699999999999</v>
      </c>
      <c r="I209" s="89"/>
      <c r="J209" s="89"/>
      <c r="K209" s="89"/>
      <c r="L209" s="78"/>
      <c r="M209" s="78"/>
      <c r="N209" s="78"/>
      <c r="O209" s="78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</row>
    <row r="210" spans="1:66" ht="20.25" customHeight="1">
      <c r="A210" s="77"/>
      <c r="B210" s="88"/>
      <c r="C210" s="89"/>
      <c r="D210" s="89"/>
      <c r="E210" s="89"/>
      <c r="F210" s="90"/>
      <c r="G210" s="89"/>
      <c r="H210" s="78">
        <v>2.1060599999999998</v>
      </c>
      <c r="I210" s="89"/>
      <c r="J210" s="89"/>
      <c r="K210" s="89"/>
      <c r="L210" s="78"/>
      <c r="M210" s="78"/>
      <c r="N210" s="78"/>
      <c r="O210" s="78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</row>
    <row r="211" spans="1:66" ht="20.25" customHeight="1">
      <c r="A211" s="77"/>
      <c r="B211" s="88"/>
      <c r="C211" s="89"/>
      <c r="D211" s="89"/>
      <c r="E211" s="89"/>
      <c r="F211" s="90"/>
      <c r="G211" s="89"/>
      <c r="H211" s="78">
        <v>0.35100999999999999</v>
      </c>
      <c r="I211" s="89"/>
      <c r="J211" s="89"/>
      <c r="K211" s="89"/>
      <c r="L211" s="78"/>
      <c r="M211" s="78"/>
      <c r="N211" s="78"/>
      <c r="O211" s="78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</row>
    <row r="212" spans="1:66" ht="20.25" customHeight="1">
      <c r="A212" s="77"/>
      <c r="B212" s="88"/>
      <c r="C212" s="89"/>
      <c r="D212" s="89"/>
      <c r="E212" s="89"/>
      <c r="F212" s="90"/>
      <c r="G212" s="89"/>
      <c r="H212" s="78">
        <v>1.75505</v>
      </c>
      <c r="I212" s="89"/>
      <c r="J212" s="89"/>
      <c r="K212" s="89"/>
      <c r="L212" s="78"/>
      <c r="M212" s="78"/>
      <c r="N212" s="78"/>
      <c r="O212" s="78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</row>
    <row r="213" spans="1:66" ht="20.25" customHeight="1">
      <c r="A213" s="77"/>
      <c r="B213" s="88"/>
      <c r="C213" s="89"/>
      <c r="D213" s="89"/>
      <c r="E213" s="89"/>
      <c r="F213" s="90"/>
      <c r="G213" s="89"/>
      <c r="H213" s="78">
        <v>1.75505</v>
      </c>
      <c r="I213" s="89"/>
      <c r="J213" s="89"/>
      <c r="K213" s="89"/>
      <c r="L213" s="78"/>
      <c r="M213" s="78"/>
      <c r="N213" s="78"/>
      <c r="O213" s="78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</row>
    <row r="214" spans="1:66" ht="20.25" customHeight="1">
      <c r="A214" s="77"/>
      <c r="B214" s="88"/>
      <c r="C214" s="89"/>
      <c r="D214" s="89"/>
      <c r="E214" s="89"/>
      <c r="F214" s="90"/>
      <c r="G214" s="89"/>
      <c r="H214" s="78">
        <v>1.40404</v>
      </c>
      <c r="I214" s="89"/>
      <c r="J214" s="89"/>
      <c r="K214" s="89"/>
      <c r="L214" s="78"/>
      <c r="M214" s="78"/>
      <c r="N214" s="78"/>
      <c r="O214" s="78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</row>
    <row r="215" spans="1:66" ht="20.25" customHeight="1">
      <c r="A215" s="77"/>
      <c r="B215" s="88"/>
      <c r="C215" s="89"/>
      <c r="D215" s="89"/>
      <c r="E215" s="89"/>
      <c r="F215" s="90"/>
      <c r="G215" s="89"/>
      <c r="H215" s="78">
        <v>3.15909</v>
      </c>
      <c r="I215" s="89"/>
      <c r="J215" s="89"/>
      <c r="K215" s="89"/>
      <c r="L215" s="78"/>
      <c r="M215" s="78"/>
      <c r="N215" s="78"/>
      <c r="O215" s="78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</row>
    <row r="216" spans="1:66" ht="20.25" customHeight="1">
      <c r="A216" s="77"/>
      <c r="B216" s="88"/>
      <c r="C216" s="89"/>
      <c r="D216" s="89"/>
      <c r="E216" s="89"/>
      <c r="F216" s="90"/>
      <c r="G216" s="89"/>
      <c r="H216" s="78">
        <v>2.1060599999999998</v>
      </c>
      <c r="I216" s="89"/>
      <c r="J216" s="89"/>
      <c r="K216" s="89"/>
      <c r="L216" s="78"/>
      <c r="M216" s="78"/>
      <c r="N216" s="78"/>
      <c r="O216" s="78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</row>
    <row r="217" spans="1:66" ht="20.25" customHeight="1">
      <c r="A217" s="77"/>
      <c r="B217" s="88"/>
      <c r="C217" s="89"/>
      <c r="D217" s="89"/>
      <c r="E217" s="89"/>
      <c r="F217" s="90"/>
      <c r="G217" s="89"/>
      <c r="H217" s="78">
        <v>0.35100999999999999</v>
      </c>
      <c r="I217" s="89"/>
      <c r="J217" s="89"/>
      <c r="K217" s="89"/>
      <c r="L217" s="78"/>
      <c r="M217" s="78"/>
      <c r="N217" s="78"/>
      <c r="O217" s="78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</row>
    <row r="218" spans="1:66" ht="20.25" customHeight="1">
      <c r="A218" s="77"/>
      <c r="B218" s="88"/>
      <c r="C218" s="89"/>
      <c r="D218" s="89"/>
      <c r="E218" s="89"/>
      <c r="F218" s="90"/>
      <c r="G218" s="89"/>
      <c r="H218" s="78">
        <v>2.4570699999999999</v>
      </c>
      <c r="I218" s="89"/>
      <c r="J218" s="89"/>
      <c r="K218" s="89"/>
      <c r="L218" s="78"/>
      <c r="M218" s="78"/>
      <c r="N218" s="78"/>
      <c r="O218" s="78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</row>
    <row r="219" spans="1:66" ht="20.25" customHeight="1">
      <c r="A219" s="77"/>
      <c r="B219" s="88"/>
      <c r="C219" s="89"/>
      <c r="D219" s="89"/>
      <c r="E219" s="89"/>
      <c r="F219" s="90"/>
      <c r="G219" s="89"/>
      <c r="H219" s="78">
        <v>1.40404</v>
      </c>
      <c r="I219" s="89"/>
      <c r="J219" s="89"/>
      <c r="K219" s="89"/>
      <c r="L219" s="78"/>
      <c r="M219" s="78"/>
      <c r="N219" s="78"/>
      <c r="O219" s="78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</row>
    <row r="220" spans="1:66" ht="20.25" customHeight="1">
      <c r="A220" s="77"/>
      <c r="B220" s="88"/>
      <c r="C220" s="89"/>
      <c r="D220" s="89"/>
      <c r="E220" s="89"/>
      <c r="F220" s="90"/>
      <c r="G220" s="89"/>
      <c r="H220" s="78">
        <v>1.40404</v>
      </c>
      <c r="I220" s="89"/>
      <c r="J220" s="89"/>
      <c r="K220" s="89"/>
      <c r="L220" s="78"/>
      <c r="M220" s="78"/>
      <c r="N220" s="78"/>
      <c r="O220" s="78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</row>
    <row r="221" spans="1:66" ht="20.25" customHeight="1">
      <c r="A221" s="77"/>
      <c r="B221" s="88"/>
      <c r="C221" s="89"/>
      <c r="D221" s="89"/>
      <c r="E221" s="89"/>
      <c r="F221" s="90"/>
      <c r="G221" s="89"/>
      <c r="H221" s="78">
        <v>2.4570699999999999</v>
      </c>
      <c r="I221" s="89"/>
      <c r="J221" s="89"/>
      <c r="K221" s="89"/>
      <c r="L221" s="78"/>
      <c r="M221" s="78"/>
      <c r="N221" s="78"/>
      <c r="O221" s="78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</row>
    <row r="222" spans="1:66" ht="20.25" customHeight="1">
      <c r="A222" s="77"/>
      <c r="B222" s="88"/>
      <c r="C222" s="89"/>
      <c r="D222" s="89"/>
      <c r="E222" s="89"/>
      <c r="F222" s="90"/>
      <c r="G222" s="89"/>
      <c r="H222" s="78">
        <v>1.0530299999999999</v>
      </c>
      <c r="I222" s="89"/>
      <c r="J222" s="89"/>
      <c r="K222" s="89"/>
      <c r="L222" s="78"/>
      <c r="M222" s="78"/>
      <c r="N222" s="78"/>
      <c r="O222" s="78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</row>
    <row r="223" spans="1:66" ht="20.25" customHeight="1">
      <c r="A223" s="77"/>
      <c r="B223" s="88"/>
      <c r="C223" s="89"/>
      <c r="D223" s="89"/>
      <c r="E223" s="89"/>
      <c r="F223" s="90"/>
      <c r="G223" s="89"/>
      <c r="H223" s="78">
        <v>2.4570699999999999</v>
      </c>
      <c r="I223" s="89"/>
      <c r="J223" s="89"/>
      <c r="K223" s="89"/>
      <c r="L223" s="78"/>
      <c r="M223" s="78"/>
      <c r="N223" s="78"/>
      <c r="O223" s="78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</row>
    <row r="224" spans="1:66" ht="20.25" customHeight="1">
      <c r="A224" s="77"/>
      <c r="B224" s="88"/>
      <c r="C224" s="89"/>
      <c r="D224" s="89"/>
      <c r="E224" s="89"/>
      <c r="F224" s="90"/>
      <c r="G224" s="89"/>
      <c r="H224" s="78">
        <v>3.15909</v>
      </c>
      <c r="I224" s="89"/>
      <c r="J224" s="89"/>
      <c r="K224" s="89"/>
      <c r="L224" s="78"/>
      <c r="M224" s="78"/>
      <c r="N224" s="78"/>
      <c r="O224" s="78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</row>
    <row r="225" spans="1:66" ht="20.25" customHeight="1">
      <c r="A225" s="77"/>
      <c r="B225" s="88"/>
      <c r="C225" s="89"/>
      <c r="D225" s="89"/>
      <c r="E225" s="89"/>
      <c r="F225" s="90"/>
      <c r="G225" s="89"/>
      <c r="H225" s="78">
        <v>1.40404</v>
      </c>
      <c r="I225" s="89"/>
      <c r="J225" s="89"/>
      <c r="K225" s="89"/>
      <c r="L225" s="78"/>
      <c r="M225" s="78"/>
      <c r="N225" s="78"/>
      <c r="O225" s="78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</row>
    <row r="226" spans="1:66" ht="20.25" customHeight="1">
      <c r="A226" s="77"/>
      <c r="B226" s="88"/>
      <c r="C226" s="89"/>
      <c r="D226" s="89"/>
      <c r="E226" s="89"/>
      <c r="F226" s="90"/>
      <c r="G226" s="89"/>
      <c r="H226" s="78">
        <v>1.75505</v>
      </c>
      <c r="I226" s="89"/>
      <c r="J226" s="89"/>
      <c r="K226" s="89"/>
      <c r="L226" s="78"/>
      <c r="M226" s="78"/>
      <c r="N226" s="78"/>
      <c r="O226" s="78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</row>
    <row r="227" spans="1:66" ht="20.25" customHeight="1">
      <c r="A227" s="77"/>
      <c r="B227" s="88"/>
      <c r="C227" s="89"/>
      <c r="D227" s="89"/>
      <c r="E227" s="89"/>
      <c r="F227" s="90"/>
      <c r="G227" s="89"/>
      <c r="H227" s="78">
        <v>2.1060599999999998</v>
      </c>
      <c r="I227" s="89"/>
      <c r="J227" s="89"/>
      <c r="K227" s="89"/>
      <c r="L227" s="78"/>
      <c r="M227" s="78"/>
      <c r="N227" s="78"/>
      <c r="O227" s="78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</row>
    <row r="228" spans="1:66" ht="20.25" customHeight="1">
      <c r="A228" s="77"/>
      <c r="B228" s="88"/>
      <c r="C228" s="89"/>
      <c r="D228" s="89"/>
      <c r="E228" s="89"/>
      <c r="F228" s="90"/>
      <c r="G228" s="89"/>
      <c r="H228" s="78">
        <v>2.4570699999999999</v>
      </c>
      <c r="I228" s="89"/>
      <c r="J228" s="89"/>
      <c r="K228" s="89"/>
      <c r="L228" s="78"/>
      <c r="M228" s="78"/>
      <c r="N228" s="78"/>
      <c r="O228" s="78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</row>
  </sheetData>
  <mergeCells count="1">
    <mergeCell ref="A1:BN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Gingras, Robert [ManusBio/BOS]</cp:lastModifiedBy>
  <dcterms:created xsi:type="dcterms:W3CDTF">2022-03-22T18:14:47Z</dcterms:created>
  <dcterms:modified xsi:type="dcterms:W3CDTF">2022-09-28T18:32:05Z</dcterms:modified>
</cp:coreProperties>
</file>