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drewkuo/Desktop/Hla Lab/Manuscript/SPTLC1/eLife/"/>
    </mc:Choice>
  </mc:AlternateContent>
  <xr:revisionPtr revIDLastSave="0" documentId="13_ncr:1_{6ED89855-562A-304A-8E78-C7B1BB81269D}" xr6:coauthVersionLast="47" xr6:coauthVersionMax="47" xr10:uidLastSave="{00000000-0000-0000-0000-000000000000}"/>
  <bookViews>
    <workbookView xWindow="1180" yWindow="1840" windowWidth="28260" windowHeight="17320" activeTab="9" xr2:uid="{3B2880AB-AF3D-DE46-A361-6912F61EEC96}"/>
  </bookViews>
  <sheets>
    <sheet name="Figure 6A" sheetId="2" r:id="rId1"/>
    <sheet name="Figure 6B" sheetId="4" r:id="rId2"/>
    <sheet name="Figure 6C" sheetId="3" r:id="rId3"/>
    <sheet name="Figure 6D" sheetId="5" r:id="rId4"/>
    <sheet name="Figure 6E" sheetId="6" r:id="rId5"/>
    <sheet name="Figure 6F" sheetId="7" r:id="rId6"/>
    <sheet name="Figure 6G" sheetId="1" r:id="rId7"/>
    <sheet name="Figure 6H" sheetId="8" r:id="rId8"/>
    <sheet name="Figure 6I" sheetId="9" r:id="rId9"/>
    <sheet name="Figure 6J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4" i="5" l="1"/>
  <c r="D14" i="5"/>
  <c r="E14" i="5"/>
  <c r="F14" i="5"/>
  <c r="G14" i="5"/>
  <c r="H14" i="5"/>
  <c r="I14" i="5"/>
  <c r="B14" i="5"/>
</calcChain>
</file>

<file path=xl/sharedStrings.xml><?xml version="1.0" encoding="utf-8"?>
<sst xmlns="http://schemas.openxmlformats.org/spreadsheetml/2006/main" count="156" uniqueCount="43">
  <si>
    <t>Ctrl 1</t>
    <phoneticPr fontId="2" type="noConversion"/>
  </si>
  <si>
    <t>Ctrl 2</t>
    <phoneticPr fontId="2" type="noConversion"/>
  </si>
  <si>
    <t>Ctrl 3</t>
    <phoneticPr fontId="2" type="noConversion"/>
  </si>
  <si>
    <t>Ctrl 4</t>
    <phoneticPr fontId="2" type="noConversion"/>
  </si>
  <si>
    <t>Ctrl 5</t>
    <phoneticPr fontId="2" type="noConversion"/>
  </si>
  <si>
    <t>dhC16-Cer</t>
  </si>
  <si>
    <t>dhSph</t>
  </si>
  <si>
    <t>dhS1P</t>
  </si>
  <si>
    <t>Sph</t>
  </si>
  <si>
    <t>S1P</t>
  </si>
  <si>
    <t>Total Ceramide</t>
  </si>
  <si>
    <t>Total SM</t>
  </si>
  <si>
    <t>C14-SM</t>
  </si>
  <si>
    <t>C16-SM</t>
  </si>
  <si>
    <t>C18:1-SM</t>
  </si>
  <si>
    <t>C18-SM</t>
  </si>
  <si>
    <t>C20:1-SM</t>
  </si>
  <si>
    <t>C20-SM</t>
  </si>
  <si>
    <t>C22:1-SM</t>
  </si>
  <si>
    <t>C22-SM</t>
  </si>
  <si>
    <t>C24:1-SM</t>
  </si>
  <si>
    <t>C24-SM</t>
  </si>
  <si>
    <t>C26:1-SM</t>
  </si>
  <si>
    <t>C26-SM</t>
  </si>
  <si>
    <t>C12-Cer</t>
  </si>
  <si>
    <t>C14-Cer</t>
  </si>
  <si>
    <t>C16-Cer</t>
  </si>
  <si>
    <t>C18:1-Cer</t>
  </si>
  <si>
    <t>C18-Cer</t>
  </si>
  <si>
    <t>C20-Cer</t>
  </si>
  <si>
    <t>C22:1-Cer</t>
  </si>
  <si>
    <t>C22-Cer</t>
  </si>
  <si>
    <t>C24:1-Cer</t>
  </si>
  <si>
    <t>C24-Cer</t>
  </si>
  <si>
    <t>C26:1-Cer</t>
  </si>
  <si>
    <t>C26-Cer</t>
  </si>
  <si>
    <t>C20:1-Cer</t>
  </si>
  <si>
    <t>Species (uM)</t>
    <phoneticPr fontId="2" type="noConversion"/>
  </si>
  <si>
    <r>
      <rPr>
        <i/>
        <sz val="12"/>
        <color theme="1"/>
        <rFont val="Arial"/>
        <family val="2"/>
      </rPr>
      <t>Sptlc1</t>
    </r>
    <r>
      <rPr>
        <sz val="12"/>
        <color theme="1"/>
        <rFont val="Arial"/>
        <family val="2"/>
      </rPr>
      <t xml:space="preserve"> ECKO 1</t>
    </r>
    <phoneticPr fontId="2" type="noConversion"/>
  </si>
  <si>
    <r>
      <rPr>
        <i/>
        <sz val="12"/>
        <color theme="1"/>
        <rFont val="Arial"/>
        <family val="2"/>
      </rPr>
      <t>Sptlc1</t>
    </r>
    <r>
      <rPr>
        <sz val="12"/>
        <color theme="1"/>
        <rFont val="Arial"/>
        <family val="2"/>
      </rPr>
      <t xml:space="preserve"> ECKO 2</t>
    </r>
    <phoneticPr fontId="2" type="noConversion"/>
  </si>
  <si>
    <r>
      <rPr>
        <i/>
        <sz val="12"/>
        <color theme="1"/>
        <rFont val="Arial"/>
        <family val="2"/>
      </rPr>
      <t>Sptlc1</t>
    </r>
    <r>
      <rPr>
        <sz val="12"/>
        <color theme="1"/>
        <rFont val="Arial"/>
        <family val="2"/>
      </rPr>
      <t xml:space="preserve"> ECKO 3</t>
    </r>
    <phoneticPr fontId="2" type="noConversion"/>
  </si>
  <si>
    <r>
      <rPr>
        <i/>
        <sz val="12"/>
        <color theme="1"/>
        <rFont val="Arial"/>
        <family val="2"/>
      </rPr>
      <t>Sptlc1</t>
    </r>
    <r>
      <rPr>
        <sz val="12"/>
        <color theme="1"/>
        <rFont val="Arial"/>
        <family val="2"/>
      </rPr>
      <t xml:space="preserve"> ECKO 4</t>
    </r>
    <phoneticPr fontId="2" type="noConversion"/>
  </si>
  <si>
    <t>Species (umol/10^9 RBC)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</si>
</sst>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新細明體"/>
      <family val="2"/>
      <charset val="136"/>
      <scheme val="minor"/>
    </font>
    <font>
      <sz val="12"/>
      <name val="Arial"/>
      <family val="2"/>
    </font>
    <font>
      <sz val="9"/>
      <name val="新細明體"/>
      <family val="2"/>
      <charset val="136"/>
      <scheme val="minor"/>
    </font>
    <font>
      <sz val="12"/>
      <color theme="1"/>
      <name val="Arial"/>
      <family val="2"/>
    </font>
    <font>
      <i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3" fillId="0" borderId="0" xfId="0" applyFo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BD2A2-4B69-E94B-AE96-CD22F0DEDB3E}">
  <dimension ref="A1:J6"/>
  <sheetViews>
    <sheetView workbookViewId="0">
      <selection sqref="A1:XFD1"/>
    </sheetView>
  </sheetViews>
  <sheetFormatPr baseColWidth="10" defaultRowHeight="15"/>
  <cols>
    <col min="1" max="1" width="14.1640625" bestFit="1" customWidth="1"/>
    <col min="7" max="10" width="16.33203125" bestFit="1" customWidth="1"/>
  </cols>
  <sheetData>
    <row r="1" spans="1:10" ht="16">
      <c r="A1" s="3" t="s">
        <v>37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38</v>
      </c>
      <c r="H1" s="3" t="s">
        <v>39</v>
      </c>
      <c r="I1" s="3" t="s">
        <v>40</v>
      </c>
      <c r="J1" s="3"/>
    </row>
    <row r="2" spans="1:10" ht="16">
      <c r="A2" s="2" t="s">
        <v>5</v>
      </c>
      <c r="B2" s="1">
        <v>0</v>
      </c>
      <c r="C2" s="1">
        <v>0</v>
      </c>
      <c r="D2" s="1">
        <v>0</v>
      </c>
      <c r="E2" s="1">
        <v>0</v>
      </c>
      <c r="F2" s="1">
        <v>10</v>
      </c>
      <c r="G2" s="1">
        <v>0</v>
      </c>
      <c r="H2" s="1">
        <v>0</v>
      </c>
      <c r="I2" s="1">
        <v>30</v>
      </c>
      <c r="J2" s="1"/>
    </row>
    <row r="3" spans="1:10" ht="16">
      <c r="A3" s="2" t="s">
        <v>6</v>
      </c>
      <c r="B3" s="1">
        <v>74.437200000000004</v>
      </c>
      <c r="C3" s="1">
        <v>89.511399999999995</v>
      </c>
      <c r="D3" s="1">
        <v>60</v>
      </c>
      <c r="E3" s="1">
        <v>52</v>
      </c>
      <c r="F3" s="1">
        <v>130</v>
      </c>
      <c r="G3" s="1">
        <v>17.7422</v>
      </c>
      <c r="H3" s="1">
        <v>14.4739</v>
      </c>
      <c r="I3" s="1">
        <v>50</v>
      </c>
      <c r="J3" s="1"/>
    </row>
    <row r="4" spans="1:10" ht="16">
      <c r="A4" s="2" t="s">
        <v>7</v>
      </c>
      <c r="B4" s="1">
        <v>219.57640000000001</v>
      </c>
      <c r="C4" s="1">
        <v>229.5814</v>
      </c>
      <c r="D4" s="1">
        <v>180.75</v>
      </c>
      <c r="E4" s="1">
        <v>177.25</v>
      </c>
      <c r="F4" s="1">
        <v>120</v>
      </c>
      <c r="G4" s="1">
        <v>52.359499999999997</v>
      </c>
      <c r="H4" s="1">
        <v>39.819899999999997</v>
      </c>
      <c r="I4" s="1">
        <v>10</v>
      </c>
      <c r="J4" s="1"/>
    </row>
    <row r="5" spans="1:10" ht="16">
      <c r="A5" s="2" t="s">
        <v>8</v>
      </c>
      <c r="B5" s="1">
        <v>123.6618</v>
      </c>
      <c r="C5" s="1">
        <v>121.1939</v>
      </c>
      <c r="D5" s="1">
        <v>70.25</v>
      </c>
      <c r="E5" s="1">
        <v>66.75</v>
      </c>
      <c r="F5" s="1">
        <v>910</v>
      </c>
      <c r="G5" s="1">
        <v>44.355499999999999</v>
      </c>
      <c r="H5" s="1">
        <v>32.616300000000003</v>
      </c>
      <c r="I5" s="1">
        <v>290</v>
      </c>
      <c r="J5" s="1"/>
    </row>
    <row r="6" spans="1:10" ht="16">
      <c r="A6" s="2" t="s">
        <v>9</v>
      </c>
      <c r="B6" s="1">
        <v>958.27890000000002</v>
      </c>
      <c r="C6" s="1">
        <v>1038.9192</v>
      </c>
      <c r="D6" s="1">
        <v>752</v>
      </c>
      <c r="E6" s="1">
        <v>794.75</v>
      </c>
      <c r="F6" s="1">
        <v>660</v>
      </c>
      <c r="G6" s="1">
        <v>462.29770000000002</v>
      </c>
      <c r="H6" s="1">
        <v>413.67340000000002</v>
      </c>
      <c r="I6" s="1">
        <v>190</v>
      </c>
      <c r="J6" s="1"/>
    </row>
  </sheetData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910A9-9E5A-A149-A9AD-7F654DC0B437}">
  <dimension ref="A1:J13"/>
  <sheetViews>
    <sheetView tabSelected="1" workbookViewId="0">
      <selection sqref="A1:XFD1"/>
    </sheetView>
  </sheetViews>
  <sheetFormatPr baseColWidth="10" defaultRowHeight="15"/>
  <cols>
    <col min="1" max="1" width="27" bestFit="1" customWidth="1"/>
    <col min="7" max="7" width="16.1640625" bestFit="1" customWidth="1"/>
    <col min="8" max="10" width="16.33203125" bestFit="1" customWidth="1"/>
  </cols>
  <sheetData>
    <row r="1" spans="1:10" ht="16">
      <c r="A1" s="3" t="s">
        <v>42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38</v>
      </c>
      <c r="H1" s="3" t="s">
        <v>39</v>
      </c>
      <c r="I1" s="3" t="s">
        <v>40</v>
      </c>
      <c r="J1" s="3"/>
    </row>
    <row r="2" spans="1:10" ht="16">
      <c r="A2" s="2" t="s">
        <v>11</v>
      </c>
      <c r="B2" s="1">
        <v>980.16018045999999</v>
      </c>
      <c r="C2" s="1">
        <v>985.78211826000006</v>
      </c>
      <c r="D2" s="1">
        <v>538.83656798000004</v>
      </c>
      <c r="E2" s="1">
        <v>390.76503513999995</v>
      </c>
      <c r="F2" s="1">
        <v>432.17963029999993</v>
      </c>
      <c r="G2" s="1">
        <v>845.90882106999993</v>
      </c>
      <c r="H2" s="1">
        <v>857.17164178000007</v>
      </c>
      <c r="I2" s="1">
        <v>368.32357337000002</v>
      </c>
      <c r="J2" s="1"/>
    </row>
    <row r="3" spans="1:10" ht="16">
      <c r="A3" s="2"/>
      <c r="B3" s="1"/>
      <c r="C3" s="1"/>
      <c r="D3" s="1"/>
      <c r="E3" s="1"/>
      <c r="F3" s="1"/>
      <c r="G3" s="1"/>
      <c r="H3" s="1"/>
      <c r="I3" s="1"/>
      <c r="J3" s="1"/>
    </row>
    <row r="4" spans="1:10" ht="16">
      <c r="A4" s="2"/>
      <c r="B4" s="1"/>
      <c r="C4" s="1"/>
      <c r="D4" s="1"/>
      <c r="E4" s="1"/>
      <c r="F4" s="1"/>
      <c r="G4" s="1"/>
      <c r="H4" s="1"/>
      <c r="I4" s="1"/>
      <c r="J4" s="1"/>
    </row>
    <row r="5" spans="1:10" ht="16">
      <c r="A5" s="2"/>
      <c r="B5" s="1"/>
      <c r="C5" s="1"/>
      <c r="D5" s="1"/>
      <c r="E5" s="1"/>
      <c r="F5" s="1"/>
      <c r="G5" s="1"/>
      <c r="H5" s="1"/>
      <c r="I5" s="1"/>
      <c r="J5" s="1"/>
    </row>
    <row r="6" spans="1:10" ht="16">
      <c r="A6" s="2"/>
      <c r="B6" s="1"/>
      <c r="C6" s="1"/>
      <c r="D6" s="1"/>
      <c r="E6" s="1"/>
      <c r="F6" s="1"/>
      <c r="G6" s="1"/>
      <c r="H6" s="1"/>
      <c r="I6" s="1"/>
      <c r="J6" s="1"/>
    </row>
    <row r="7" spans="1:10" ht="16">
      <c r="A7" s="2"/>
      <c r="B7" s="1"/>
      <c r="C7" s="1"/>
      <c r="D7" s="1"/>
      <c r="E7" s="1"/>
      <c r="F7" s="1"/>
      <c r="G7" s="1"/>
      <c r="H7" s="1"/>
      <c r="I7" s="1"/>
      <c r="J7" s="1"/>
    </row>
    <row r="8" spans="1:10" ht="16">
      <c r="A8" s="2"/>
      <c r="B8" s="1"/>
      <c r="C8" s="1"/>
      <c r="D8" s="1"/>
      <c r="E8" s="1"/>
      <c r="F8" s="1"/>
      <c r="G8" s="1"/>
      <c r="H8" s="1"/>
      <c r="I8" s="1"/>
      <c r="J8" s="1"/>
    </row>
    <row r="9" spans="1:10" ht="16">
      <c r="A9" s="2"/>
      <c r="B9" s="1"/>
      <c r="C9" s="1"/>
      <c r="D9" s="1"/>
      <c r="E9" s="1"/>
      <c r="F9" s="1"/>
      <c r="G9" s="1"/>
      <c r="H9" s="1"/>
      <c r="I9" s="1"/>
      <c r="J9" s="1"/>
    </row>
    <row r="10" spans="1:10" ht="16">
      <c r="A10" s="2"/>
      <c r="B10" s="1"/>
      <c r="C10" s="1"/>
      <c r="D10" s="1"/>
      <c r="E10" s="1"/>
      <c r="F10" s="1"/>
      <c r="G10" s="1"/>
      <c r="H10" s="1"/>
      <c r="I10" s="1"/>
      <c r="J10" s="1"/>
    </row>
    <row r="11" spans="1:10" ht="16">
      <c r="A11" s="2"/>
      <c r="B11" s="1"/>
      <c r="C11" s="1"/>
      <c r="D11" s="1"/>
      <c r="E11" s="1"/>
      <c r="F11" s="1"/>
      <c r="G11" s="1"/>
      <c r="H11" s="1"/>
      <c r="I11" s="1"/>
      <c r="J11" s="1"/>
    </row>
    <row r="12" spans="1:10" ht="16">
      <c r="A12" s="2"/>
      <c r="B12" s="1"/>
      <c r="C12" s="1"/>
      <c r="D12" s="1"/>
      <c r="E12" s="1"/>
      <c r="F12" s="1"/>
      <c r="G12" s="1"/>
      <c r="H12" s="1"/>
      <c r="I12" s="1"/>
      <c r="J12" s="1"/>
    </row>
    <row r="13" spans="1:10" ht="16">
      <c r="A13" s="2"/>
      <c r="B13" s="1"/>
      <c r="C13" s="1"/>
      <c r="D13" s="1"/>
      <c r="E13" s="1"/>
      <c r="F13" s="1"/>
      <c r="G13" s="1"/>
      <c r="H13" s="1"/>
      <c r="I13" s="1"/>
      <c r="J13" s="1"/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2BE57-0DD5-5A41-9C02-96C022C7409C}">
  <dimension ref="A1:J2"/>
  <sheetViews>
    <sheetView workbookViewId="0">
      <selection sqref="A1:XFD1"/>
    </sheetView>
  </sheetViews>
  <sheetFormatPr baseColWidth="10" defaultRowHeight="15"/>
  <cols>
    <col min="1" max="1" width="16.33203125" bestFit="1" customWidth="1"/>
    <col min="7" max="10" width="16.33203125" bestFit="1" customWidth="1"/>
  </cols>
  <sheetData>
    <row r="1" spans="1:10" ht="16">
      <c r="A1" s="3" t="s">
        <v>37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38</v>
      </c>
      <c r="H1" s="3" t="s">
        <v>39</v>
      </c>
      <c r="I1" s="3" t="s">
        <v>40</v>
      </c>
      <c r="J1" s="3"/>
    </row>
    <row r="2" spans="1:10" ht="16">
      <c r="A2" s="2" t="s">
        <v>10</v>
      </c>
      <c r="B2" s="1">
        <v>1508.75</v>
      </c>
      <c r="C2" s="1">
        <v>1678.84</v>
      </c>
      <c r="D2" s="1">
        <v>3087</v>
      </c>
      <c r="E2" s="1">
        <v>2476.25</v>
      </c>
      <c r="F2" s="1">
        <v>2275</v>
      </c>
      <c r="G2" s="1">
        <v>1452.73</v>
      </c>
      <c r="H2" s="1">
        <v>1471</v>
      </c>
      <c r="I2" s="1">
        <v>1040.4000000000001</v>
      </c>
      <c r="J2" s="1"/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EBB9E-FAF2-B444-A38E-0FE3D3544400}">
  <dimension ref="A1:J13"/>
  <sheetViews>
    <sheetView workbookViewId="0">
      <selection sqref="A1:XFD1"/>
    </sheetView>
  </sheetViews>
  <sheetFormatPr baseColWidth="10" defaultRowHeight="15"/>
  <cols>
    <col min="1" max="1" width="16.33203125" bestFit="1" customWidth="1"/>
    <col min="7" max="10" width="16.33203125" bestFit="1" customWidth="1"/>
  </cols>
  <sheetData>
    <row r="1" spans="1:10" ht="16">
      <c r="A1" s="3" t="s">
        <v>37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38</v>
      </c>
      <c r="H1" s="3" t="s">
        <v>39</v>
      </c>
      <c r="I1" s="3" t="s">
        <v>40</v>
      </c>
      <c r="J1" s="3"/>
    </row>
    <row r="2" spans="1:10" ht="16">
      <c r="A2" s="2" t="s">
        <v>24</v>
      </c>
      <c r="B2" s="1">
        <v>1.0004999999999999</v>
      </c>
      <c r="C2" s="1">
        <v>0.93379999999999996</v>
      </c>
      <c r="D2" s="1">
        <v>3.5</v>
      </c>
      <c r="E2" s="1">
        <v>3.25</v>
      </c>
      <c r="F2" s="1">
        <v>3.8</v>
      </c>
      <c r="G2" s="1">
        <v>0.8004</v>
      </c>
      <c r="H2" s="1">
        <v>0.86709999999999998</v>
      </c>
      <c r="I2" s="1">
        <v>4.5999999999999996</v>
      </c>
      <c r="J2" s="1"/>
    </row>
    <row r="3" spans="1:10" ht="16">
      <c r="A3" s="2" t="s">
        <v>25</v>
      </c>
      <c r="B3" s="1">
        <v>1.4007000000000001</v>
      </c>
      <c r="C3" s="1">
        <v>1.7342</v>
      </c>
      <c r="D3" s="1">
        <v>0.5</v>
      </c>
      <c r="E3" s="1">
        <v>2.5</v>
      </c>
      <c r="F3" s="1">
        <v>0.6</v>
      </c>
      <c r="G3" s="1">
        <v>1.4007000000000001</v>
      </c>
      <c r="H3" s="1">
        <v>1.0004999999999999</v>
      </c>
      <c r="I3" s="1">
        <v>0.2</v>
      </c>
    </row>
    <row r="4" spans="1:10" ht="16">
      <c r="A4" s="2" t="s">
        <v>26</v>
      </c>
      <c r="B4" s="1">
        <v>60.563600000000001</v>
      </c>
      <c r="C4" s="1">
        <v>62.631300000000003</v>
      </c>
      <c r="D4" s="1">
        <v>92</v>
      </c>
      <c r="E4" s="1">
        <v>73.75</v>
      </c>
      <c r="F4" s="1">
        <v>222.8</v>
      </c>
      <c r="G4" s="1">
        <v>50.425199999999997</v>
      </c>
      <c r="H4" s="1">
        <v>42.821399999999997</v>
      </c>
      <c r="I4" s="1">
        <v>127.4</v>
      </c>
    </row>
    <row r="5" spans="1:10" ht="16">
      <c r="A5" s="2" t="s">
        <v>27</v>
      </c>
      <c r="B5" s="1">
        <v>0</v>
      </c>
      <c r="C5" s="1">
        <v>0</v>
      </c>
      <c r="D5" s="1">
        <v>11.25</v>
      </c>
      <c r="E5" s="1">
        <v>13.25</v>
      </c>
      <c r="F5" s="1">
        <v>6.8</v>
      </c>
      <c r="G5" s="1">
        <v>0</v>
      </c>
      <c r="H5" s="1">
        <v>0</v>
      </c>
      <c r="I5" s="1">
        <v>3.4</v>
      </c>
    </row>
    <row r="6" spans="1:10" ht="16">
      <c r="A6" s="2" t="s">
        <v>28</v>
      </c>
      <c r="B6" s="1">
        <v>7.9372999999999996</v>
      </c>
      <c r="C6" s="1">
        <v>8.1373999999999995</v>
      </c>
      <c r="D6" s="1">
        <v>87.75</v>
      </c>
      <c r="E6" s="1">
        <v>89.5</v>
      </c>
      <c r="F6" s="1">
        <v>198.2</v>
      </c>
      <c r="G6" s="1">
        <v>9.0045000000000002</v>
      </c>
      <c r="H6" s="1">
        <v>8.0707000000000004</v>
      </c>
      <c r="I6" s="1">
        <v>82.2</v>
      </c>
    </row>
    <row r="7" spans="1:10" ht="16">
      <c r="A7" s="2" t="s">
        <v>29</v>
      </c>
      <c r="B7" s="1">
        <v>82.774699999999996</v>
      </c>
      <c r="C7" s="1">
        <v>136.66800000000001</v>
      </c>
      <c r="D7" s="1">
        <v>184.75</v>
      </c>
      <c r="E7" s="1">
        <v>187.5</v>
      </c>
      <c r="F7" s="1">
        <v>102.2</v>
      </c>
      <c r="G7" s="1">
        <v>148.941</v>
      </c>
      <c r="H7" s="1">
        <v>150.67500000000001</v>
      </c>
      <c r="I7" s="1">
        <v>53.6</v>
      </c>
    </row>
    <row r="8" spans="1:10" ht="16">
      <c r="A8" s="2" t="s">
        <v>30</v>
      </c>
      <c r="B8" s="1">
        <v>32.816400000000002</v>
      </c>
      <c r="C8" s="1">
        <v>43.888599999999997</v>
      </c>
      <c r="D8" s="1">
        <v>29.5</v>
      </c>
      <c r="E8" s="1">
        <v>22.75</v>
      </c>
      <c r="F8" s="1">
        <v>12.8</v>
      </c>
      <c r="G8" s="1">
        <v>42.354500000000002</v>
      </c>
      <c r="H8" s="1">
        <v>34.683999999999997</v>
      </c>
      <c r="I8" s="1">
        <v>4</v>
      </c>
    </row>
    <row r="9" spans="1:10" ht="16">
      <c r="A9" s="2" t="s">
        <v>31</v>
      </c>
      <c r="B9" s="1">
        <v>208.77099999999999</v>
      </c>
      <c r="C9" s="1">
        <v>272.93599999999998</v>
      </c>
      <c r="D9" s="1">
        <v>396.25</v>
      </c>
      <c r="E9" s="1">
        <v>268.75</v>
      </c>
      <c r="F9" s="1">
        <v>116.8</v>
      </c>
      <c r="G9" s="1">
        <v>224.779</v>
      </c>
      <c r="H9" s="1">
        <v>208.904</v>
      </c>
      <c r="I9" s="1">
        <v>87.4</v>
      </c>
    </row>
    <row r="10" spans="1:10" ht="16">
      <c r="A10" s="2" t="s">
        <v>32</v>
      </c>
      <c r="B10" s="1">
        <v>489.51100000000002</v>
      </c>
      <c r="C10" s="1">
        <v>484.90899999999999</v>
      </c>
      <c r="D10" s="1">
        <v>1181.75</v>
      </c>
      <c r="E10" s="1">
        <v>867.75</v>
      </c>
      <c r="F10" s="1">
        <v>783.8</v>
      </c>
      <c r="G10" s="1">
        <v>429.88200000000001</v>
      </c>
      <c r="H10" s="1">
        <v>439.82</v>
      </c>
      <c r="I10" s="1">
        <v>277.39999999999998</v>
      </c>
    </row>
    <row r="11" spans="1:10" ht="16">
      <c r="A11" s="2" t="s">
        <v>33</v>
      </c>
      <c r="B11" s="1">
        <v>616.70799999999997</v>
      </c>
      <c r="C11" s="1">
        <v>660.13</v>
      </c>
      <c r="D11" s="1">
        <v>1083</v>
      </c>
      <c r="E11" s="1">
        <v>936.75</v>
      </c>
      <c r="F11" s="1">
        <v>814.6</v>
      </c>
      <c r="G11" s="1">
        <v>539.60299999999995</v>
      </c>
      <c r="H11" s="1">
        <v>578.62300000000005</v>
      </c>
      <c r="I11" s="1">
        <v>398.6</v>
      </c>
    </row>
    <row r="12" spans="1:10" ht="16">
      <c r="A12" s="2" t="s">
        <v>34</v>
      </c>
      <c r="B12" s="1">
        <v>1.7342</v>
      </c>
      <c r="C12" s="1">
        <v>1.8675999999999999</v>
      </c>
      <c r="D12" s="1">
        <v>5.25</v>
      </c>
      <c r="E12" s="1">
        <v>2.75</v>
      </c>
      <c r="F12" s="1">
        <v>4.4000000000000004</v>
      </c>
      <c r="G12" s="1">
        <v>1.4674</v>
      </c>
      <c r="H12" s="1">
        <v>1.2005999999999999</v>
      </c>
      <c r="I12" s="1">
        <v>0.2</v>
      </c>
    </row>
    <row r="13" spans="1:10" ht="16">
      <c r="A13" s="2" t="s">
        <v>35</v>
      </c>
      <c r="B13" s="1">
        <v>5.5361000000000002</v>
      </c>
      <c r="C13" s="1">
        <v>5.0025000000000004</v>
      </c>
      <c r="D13" s="1">
        <v>11.5</v>
      </c>
      <c r="E13" s="1">
        <v>7.75</v>
      </c>
      <c r="F13" s="1">
        <v>8.1999999999999993</v>
      </c>
      <c r="G13" s="1">
        <v>4.0686999999999998</v>
      </c>
      <c r="H13" s="1">
        <v>4.2020999999999997</v>
      </c>
      <c r="I13" s="1">
        <v>1.4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46BFD-2338-9D45-9255-F20C2A8ABC8C}">
  <dimension ref="A1:J14"/>
  <sheetViews>
    <sheetView workbookViewId="0">
      <selection sqref="A1:XFD1"/>
    </sheetView>
  </sheetViews>
  <sheetFormatPr baseColWidth="10" defaultRowHeight="15"/>
  <cols>
    <col min="7" max="10" width="16.33203125" bestFit="1" customWidth="1"/>
  </cols>
  <sheetData>
    <row r="1" spans="1:10" ht="16">
      <c r="A1" s="3" t="s">
        <v>37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38</v>
      </c>
      <c r="H1" s="3" t="s">
        <v>39</v>
      </c>
      <c r="I1" s="3" t="s">
        <v>40</v>
      </c>
      <c r="J1" s="3"/>
    </row>
    <row r="2" spans="1:10" ht="16">
      <c r="A2" s="2" t="s">
        <v>12</v>
      </c>
      <c r="B2" s="1">
        <v>783.17728</v>
      </c>
      <c r="C2" s="1">
        <v>839.61364000000003</v>
      </c>
      <c r="D2" s="1">
        <v>2748.5923600000001</v>
      </c>
      <c r="E2" s="1">
        <v>4104.2521200000001</v>
      </c>
      <c r="F2" s="1">
        <v>3497.1431299999999</v>
      </c>
      <c r="G2" s="1">
        <v>839.36575000000005</v>
      </c>
      <c r="H2" s="1">
        <v>669.44038</v>
      </c>
      <c r="I2" s="1">
        <v>1702.0646200000001</v>
      </c>
      <c r="J2" s="1"/>
    </row>
    <row r="3" spans="1:10" ht="16">
      <c r="A3" s="2" t="s">
        <v>13</v>
      </c>
      <c r="B3" s="1">
        <v>70786.291700000002</v>
      </c>
      <c r="C3" s="1">
        <v>67231.101899999994</v>
      </c>
      <c r="D3" s="1">
        <v>80948.713399999993</v>
      </c>
      <c r="E3" s="1">
        <v>89388.904599999994</v>
      </c>
      <c r="F3" s="1">
        <v>50502.9058</v>
      </c>
      <c r="G3" s="1">
        <v>60018.728300000002</v>
      </c>
      <c r="H3" s="1">
        <v>55183.032299999999</v>
      </c>
      <c r="I3" s="1">
        <v>28943.791300000001</v>
      </c>
      <c r="J3" s="1"/>
    </row>
    <row r="4" spans="1:10" ht="16">
      <c r="A4" s="2" t="s">
        <v>14</v>
      </c>
      <c r="B4" s="1">
        <v>746.64981</v>
      </c>
      <c r="C4" s="1">
        <v>785.72672999999998</v>
      </c>
      <c r="D4" s="1">
        <v>14534.7834</v>
      </c>
      <c r="E4" s="1">
        <v>15150.134</v>
      </c>
      <c r="F4" s="1">
        <v>4895.6230100000002</v>
      </c>
      <c r="G4" s="1">
        <v>825.83374000000003</v>
      </c>
      <c r="H4" s="1">
        <v>797.98248000000001</v>
      </c>
      <c r="I4" s="1">
        <v>810.6377</v>
      </c>
      <c r="J4" s="1"/>
    </row>
    <row r="5" spans="1:10" ht="16">
      <c r="A5" s="2" t="s">
        <v>15</v>
      </c>
      <c r="B5" s="1">
        <v>1998.1919600000001</v>
      </c>
      <c r="C5" s="1">
        <v>2044.0117399999999</v>
      </c>
      <c r="D5" s="1">
        <v>2913.35358</v>
      </c>
      <c r="E5" s="1">
        <v>3117.1534499999998</v>
      </c>
      <c r="F5" s="1">
        <v>1257.0318199999999</v>
      </c>
      <c r="G5" s="1">
        <v>2078.0249699999999</v>
      </c>
      <c r="H5" s="1">
        <v>2105.0704900000001</v>
      </c>
      <c r="I5" s="1">
        <v>3321.5954700000002</v>
      </c>
      <c r="J5" s="1"/>
    </row>
    <row r="6" spans="1:10" ht="16">
      <c r="A6" s="2" t="s">
        <v>16</v>
      </c>
      <c r="B6" s="1">
        <v>418.06114000000002</v>
      </c>
      <c r="C6" s="1">
        <v>456.86086</v>
      </c>
      <c r="D6" s="1">
        <v>2463.5436500000001</v>
      </c>
      <c r="E6" s="1">
        <v>3189.4219600000001</v>
      </c>
      <c r="F6" s="1">
        <v>1151.03088</v>
      </c>
      <c r="G6" s="1">
        <v>433.02373999999998</v>
      </c>
      <c r="H6" s="1">
        <v>355.68036999999998</v>
      </c>
      <c r="I6" s="1">
        <v>675.29046000000005</v>
      </c>
      <c r="J6" s="1"/>
    </row>
    <row r="7" spans="1:10" ht="16">
      <c r="A7" s="2" t="s">
        <v>17</v>
      </c>
      <c r="B7" s="1">
        <v>1252.9394199999999</v>
      </c>
      <c r="C7" s="1">
        <v>1352.92192</v>
      </c>
      <c r="D7" s="1">
        <v>895.55498999999998</v>
      </c>
      <c r="E7" s="1">
        <v>1118.1376299999999</v>
      </c>
      <c r="F7" s="1">
        <v>435.10458</v>
      </c>
      <c r="G7" s="1">
        <v>1117.86313</v>
      </c>
      <c r="H7" s="1">
        <v>1039.01054</v>
      </c>
      <c r="I7" s="1">
        <v>254.59724</v>
      </c>
    </row>
    <row r="8" spans="1:10" ht="16">
      <c r="A8" s="2" t="s">
        <v>18</v>
      </c>
      <c r="B8" s="1">
        <v>6584.6069600000001</v>
      </c>
      <c r="C8" s="1">
        <v>6874.0821599999999</v>
      </c>
      <c r="D8" s="1">
        <v>18977.4244</v>
      </c>
      <c r="E8" s="1">
        <v>28619.253400000001</v>
      </c>
      <c r="F8" s="1">
        <v>10838.189200000001</v>
      </c>
      <c r="G8" s="1">
        <v>5678.63591</v>
      </c>
      <c r="H8" s="1">
        <v>4239.83205</v>
      </c>
      <c r="I8" s="1">
        <v>9239.8612599999997</v>
      </c>
    </row>
    <row r="9" spans="1:10" ht="16">
      <c r="A9" s="2" t="s">
        <v>19</v>
      </c>
      <c r="B9" s="1">
        <v>19271.616600000001</v>
      </c>
      <c r="C9" s="1">
        <v>21235.2693</v>
      </c>
      <c r="D9" s="1">
        <v>3423.4944</v>
      </c>
      <c r="E9" s="1">
        <v>5211.4606400000002</v>
      </c>
      <c r="F9" s="1">
        <v>1927.3988099999999</v>
      </c>
      <c r="G9" s="1">
        <v>16540.633699999998</v>
      </c>
      <c r="H9" s="1">
        <v>14686.446400000001</v>
      </c>
      <c r="I9" s="1">
        <v>1071.3345999999999</v>
      </c>
    </row>
    <row r="10" spans="1:10" ht="16">
      <c r="A10" s="2" t="s">
        <v>20</v>
      </c>
      <c r="B10" s="1">
        <v>15029.047500000001</v>
      </c>
      <c r="C10" s="1">
        <v>14349.0746</v>
      </c>
      <c r="D10" s="1">
        <v>19820.5723</v>
      </c>
      <c r="E10" s="1">
        <v>24560.1577</v>
      </c>
      <c r="F10" s="1">
        <v>9826.7295599999998</v>
      </c>
      <c r="G10" s="1">
        <v>13430.5049</v>
      </c>
      <c r="H10" s="1">
        <v>11923.147300000001</v>
      </c>
      <c r="I10" s="1">
        <v>9682.1779800000004</v>
      </c>
    </row>
    <row r="11" spans="1:10" ht="16">
      <c r="A11" s="2" t="s">
        <v>21</v>
      </c>
      <c r="B11" s="1">
        <v>11170.8382</v>
      </c>
      <c r="C11" s="1">
        <v>11684.5594</v>
      </c>
      <c r="D11" s="1">
        <v>43628.342499999999</v>
      </c>
      <c r="E11" s="1">
        <v>63625.435100000002</v>
      </c>
      <c r="F11" s="1">
        <v>24998.394400000001</v>
      </c>
      <c r="G11" s="1">
        <v>10246.0672</v>
      </c>
      <c r="H11" s="1">
        <v>8963.0756999999994</v>
      </c>
      <c r="I11" s="1">
        <v>19006.7719</v>
      </c>
    </row>
    <row r="12" spans="1:10" ht="16">
      <c r="A12" s="2" t="s">
        <v>22</v>
      </c>
      <c r="B12" s="1">
        <v>35.628979999999999</v>
      </c>
      <c r="C12" s="1">
        <v>36.137149999999998</v>
      </c>
      <c r="D12" s="1">
        <v>121.71680000000001</v>
      </c>
      <c r="E12" s="1">
        <v>133.39967999999999</v>
      </c>
      <c r="F12" s="1">
        <v>55.19191</v>
      </c>
      <c r="G12" s="1">
        <v>39.731290000000001</v>
      </c>
      <c r="H12" s="1">
        <v>35.083039999999997</v>
      </c>
      <c r="I12" s="1">
        <v>38.340560000000004</v>
      </c>
    </row>
    <row r="13" spans="1:10" ht="16">
      <c r="A13" s="2" t="s">
        <v>23</v>
      </c>
      <c r="B13" s="1">
        <v>32.064390000000003</v>
      </c>
      <c r="C13" s="1">
        <v>37.138809999999999</v>
      </c>
      <c r="D13" s="1">
        <v>159.68189000000001</v>
      </c>
      <c r="E13" s="1">
        <v>158.84456</v>
      </c>
      <c r="F13" s="1">
        <v>68.916510000000002</v>
      </c>
      <c r="G13" s="1">
        <v>35.843989999999998</v>
      </c>
      <c r="H13" s="1">
        <v>34.827179999999998</v>
      </c>
      <c r="I13" s="1">
        <v>67.804119999999998</v>
      </c>
    </row>
    <row r="14" spans="1:10">
      <c r="B14">
        <f>SUM(B2:B13)</f>
        <v>128109.11394</v>
      </c>
      <c r="C14">
        <f t="shared" ref="C14:I14" si="0">SUM(C2:C13)</f>
        <v>126926.49820999999</v>
      </c>
      <c r="D14">
        <f t="shared" si="0"/>
        <v>190635.77367</v>
      </c>
      <c r="E14">
        <f t="shared" si="0"/>
        <v>238376.55484000003</v>
      </c>
      <c r="F14">
        <f t="shared" si="0"/>
        <v>109453.65960999997</v>
      </c>
      <c r="G14">
        <f t="shared" si="0"/>
        <v>111284.25661999999</v>
      </c>
      <c r="H14">
        <f t="shared" si="0"/>
        <v>100032.62822999999</v>
      </c>
      <c r="I14">
        <f t="shared" si="0"/>
        <v>74814.267209999991</v>
      </c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5898A-933F-904C-814E-2D9BD504CCB3}">
  <dimension ref="A1:J2"/>
  <sheetViews>
    <sheetView workbookViewId="0">
      <selection sqref="A1:XFD1"/>
    </sheetView>
  </sheetViews>
  <sheetFormatPr baseColWidth="10" defaultRowHeight="15"/>
  <cols>
    <col min="1" max="1" width="16.33203125" bestFit="1" customWidth="1"/>
    <col min="7" max="10" width="16.33203125" bestFit="1" customWidth="1"/>
  </cols>
  <sheetData>
    <row r="1" spans="1:10" ht="16">
      <c r="A1" s="3" t="s">
        <v>37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38</v>
      </c>
      <c r="H1" s="3" t="s">
        <v>39</v>
      </c>
      <c r="I1" s="3" t="s">
        <v>40</v>
      </c>
      <c r="J1" s="3"/>
    </row>
    <row r="2" spans="1:10" ht="16">
      <c r="A2" s="2" t="s">
        <v>11</v>
      </c>
      <c r="B2" s="1">
        <v>128109.11394</v>
      </c>
      <c r="C2" s="1">
        <v>126926.49820999999</v>
      </c>
      <c r="D2" s="1">
        <v>190635.77367</v>
      </c>
      <c r="E2" s="1">
        <v>238376.55484000003</v>
      </c>
      <c r="F2" s="1">
        <v>109453.65960999997</v>
      </c>
      <c r="G2" s="1">
        <v>111284.25661999999</v>
      </c>
      <c r="H2" s="1">
        <v>100032.62822999999</v>
      </c>
      <c r="I2" s="1">
        <v>74814.267209999991</v>
      </c>
      <c r="J2" s="1"/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8ED87-9E7B-B149-85D2-4CFCED8308C4}">
  <dimension ref="A1:J7"/>
  <sheetViews>
    <sheetView workbookViewId="0">
      <selection sqref="A1:XFD1"/>
    </sheetView>
  </sheetViews>
  <sheetFormatPr baseColWidth="10" defaultRowHeight="15"/>
  <cols>
    <col min="1" max="1" width="27" bestFit="1" customWidth="1"/>
    <col min="7" max="10" width="16.33203125" bestFit="1" customWidth="1"/>
  </cols>
  <sheetData>
    <row r="1" spans="1:10" ht="16">
      <c r="A1" s="3" t="s">
        <v>42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38</v>
      </c>
      <c r="H1" s="3" t="s">
        <v>39</v>
      </c>
      <c r="I1" s="3" t="s">
        <v>40</v>
      </c>
      <c r="J1" s="3" t="s">
        <v>41</v>
      </c>
    </row>
    <row r="2" spans="1:10" ht="16">
      <c r="A2" s="2" t="s">
        <v>5</v>
      </c>
      <c r="B2" s="1">
        <v>5.3600000000000002E-3</v>
      </c>
      <c r="C2" s="1">
        <v>3.8400000000000001E-3</v>
      </c>
      <c r="D2" s="1">
        <v>4.1599999999999996E-3</v>
      </c>
      <c r="E2" s="1">
        <v>2.41E-2</v>
      </c>
      <c r="F2" s="1">
        <v>2.0899999999999998E-2</v>
      </c>
      <c r="G2" s="1">
        <v>0.04</v>
      </c>
      <c r="H2" s="1">
        <v>3.4399999999999999E-3</v>
      </c>
      <c r="I2" s="1">
        <v>2.7200000000000002E-3</v>
      </c>
      <c r="J2" s="1">
        <v>0.04</v>
      </c>
    </row>
    <row r="3" spans="1:10" ht="16">
      <c r="A3" s="2" t="s">
        <v>6</v>
      </c>
      <c r="B3" s="1">
        <v>3.1659199999999998</v>
      </c>
      <c r="C3" s="1">
        <v>3.2440799999999999</v>
      </c>
      <c r="D3" s="1">
        <v>1.6843999999999999</v>
      </c>
      <c r="E3" s="1">
        <v>1.7636400000000001</v>
      </c>
      <c r="F3" s="1">
        <v>1.00275</v>
      </c>
      <c r="G3" s="1">
        <v>2.62</v>
      </c>
      <c r="H3" s="1">
        <v>0.48383999999999999</v>
      </c>
      <c r="I3" s="1">
        <v>0.31688</v>
      </c>
      <c r="J3" s="1">
        <v>0.79</v>
      </c>
    </row>
    <row r="4" spans="1:10" ht="16">
      <c r="A4" s="2" t="s">
        <v>7</v>
      </c>
      <c r="B4" s="1">
        <v>0.44456000000000001</v>
      </c>
      <c r="C4" s="1">
        <v>0.90376000000000001</v>
      </c>
      <c r="D4" s="1">
        <v>0.56911999999999996</v>
      </c>
      <c r="E4" s="1">
        <v>1.1420399999999999</v>
      </c>
      <c r="F4" s="1">
        <v>0.93389999999999995</v>
      </c>
      <c r="G4" s="1">
        <v>0.56999999999999995</v>
      </c>
      <c r="H4" s="1">
        <v>0.21464</v>
      </c>
      <c r="I4" s="1">
        <v>0.22336</v>
      </c>
      <c r="J4" s="1">
        <v>0.22</v>
      </c>
    </row>
    <row r="5" spans="1:10" ht="16">
      <c r="A5" s="2" t="s">
        <v>8</v>
      </c>
      <c r="B5" s="1">
        <v>3.39072</v>
      </c>
      <c r="C5" s="1">
        <v>3.2426400000000002</v>
      </c>
      <c r="D5" s="1">
        <v>1.65448</v>
      </c>
      <c r="E5" s="1">
        <v>1.84524</v>
      </c>
      <c r="F5" s="1">
        <v>1.2104999999999999</v>
      </c>
      <c r="G5" s="1">
        <v>2.98</v>
      </c>
      <c r="H5" s="1">
        <v>0.71848000000000001</v>
      </c>
      <c r="I5" s="1">
        <v>0.55184</v>
      </c>
      <c r="J5" s="1">
        <v>1.9</v>
      </c>
    </row>
    <row r="6" spans="1:10" ht="16">
      <c r="A6" s="2" t="s">
        <v>9</v>
      </c>
      <c r="B6" s="1">
        <v>1.5847199999999999</v>
      </c>
      <c r="C6" s="1">
        <v>1.62496</v>
      </c>
      <c r="D6" s="1">
        <v>1.72936</v>
      </c>
      <c r="E6" s="1">
        <v>1.2636000000000001</v>
      </c>
      <c r="F6" s="1">
        <v>1.0399499999999999</v>
      </c>
      <c r="G6" s="1">
        <v>2.2200000000000002</v>
      </c>
      <c r="H6" s="1">
        <v>0.90503999999999996</v>
      </c>
      <c r="I6" s="1">
        <v>0.92888000000000004</v>
      </c>
      <c r="J6" s="1">
        <v>0.94</v>
      </c>
    </row>
    <row r="7" spans="1:10" ht="16">
      <c r="A7" s="2"/>
      <c r="B7" s="1"/>
      <c r="C7" s="1"/>
      <c r="D7" s="1"/>
      <c r="E7" s="1"/>
      <c r="F7" s="1"/>
      <c r="G7" s="1"/>
      <c r="H7" s="1"/>
      <c r="I7" s="1"/>
      <c r="J7" s="1"/>
    </row>
  </sheetData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5B308-73BE-8B43-9D49-920EA3AFB06C}">
  <dimension ref="A1:J14"/>
  <sheetViews>
    <sheetView workbookViewId="0">
      <selection sqref="A1:XFD1"/>
    </sheetView>
  </sheetViews>
  <sheetFormatPr baseColWidth="10" defaultRowHeight="16"/>
  <cols>
    <col min="1" max="1" width="27" style="3" bestFit="1" customWidth="1"/>
    <col min="2" max="6" width="10.83203125" style="3"/>
    <col min="7" max="10" width="14.6640625" style="3" bestFit="1" customWidth="1"/>
    <col min="11" max="16384" width="10.83203125" style="3"/>
  </cols>
  <sheetData>
    <row r="1" spans="1:10" customFormat="1">
      <c r="A1" s="3" t="s">
        <v>42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38</v>
      </c>
      <c r="H1" s="3" t="s">
        <v>39</v>
      </c>
      <c r="I1" s="3" t="s">
        <v>40</v>
      </c>
      <c r="J1" s="3" t="s">
        <v>41</v>
      </c>
    </row>
    <row r="2" spans="1:10">
      <c r="A2" s="2" t="s">
        <v>24</v>
      </c>
      <c r="B2" s="1">
        <v>1.36</v>
      </c>
      <c r="C2" s="1">
        <v>1.52</v>
      </c>
      <c r="D2" s="1">
        <v>1.04</v>
      </c>
      <c r="E2" s="1">
        <v>0.51</v>
      </c>
      <c r="F2" s="1">
        <v>0.52500000000000002</v>
      </c>
      <c r="G2" s="1">
        <v>2.4</v>
      </c>
      <c r="H2" s="1">
        <v>0.15</v>
      </c>
      <c r="I2" s="1">
        <v>0.16</v>
      </c>
      <c r="J2" s="1">
        <v>2.1</v>
      </c>
    </row>
    <row r="3" spans="1:10">
      <c r="A3" s="2" t="s">
        <v>25</v>
      </c>
      <c r="B3" s="1">
        <v>13.6</v>
      </c>
      <c r="C3" s="1">
        <v>12</v>
      </c>
      <c r="D3" s="1">
        <v>13.84</v>
      </c>
      <c r="E3" s="1">
        <v>3.87</v>
      </c>
      <c r="F3" s="1">
        <v>4.3499999999999996</v>
      </c>
      <c r="G3" s="1">
        <v>20</v>
      </c>
      <c r="H3" s="1">
        <v>1.48</v>
      </c>
      <c r="I3" s="1">
        <v>1.44</v>
      </c>
      <c r="J3" s="1">
        <v>12</v>
      </c>
    </row>
    <row r="4" spans="1:10">
      <c r="A4" s="2" t="s">
        <v>26</v>
      </c>
      <c r="B4" s="1">
        <v>284.08</v>
      </c>
      <c r="C4" s="1">
        <v>226.48</v>
      </c>
      <c r="D4" s="1">
        <v>218.64</v>
      </c>
      <c r="E4" s="1">
        <v>48.09</v>
      </c>
      <c r="F4" s="1">
        <v>53.813000000000002</v>
      </c>
      <c r="G4" s="1">
        <v>715.9</v>
      </c>
      <c r="H4" s="1">
        <v>25.03</v>
      </c>
      <c r="I4" s="1">
        <v>22.03</v>
      </c>
      <c r="J4" s="1">
        <v>587.1</v>
      </c>
    </row>
    <row r="5" spans="1:10">
      <c r="A5" s="2" t="s">
        <v>27</v>
      </c>
      <c r="B5" s="1"/>
      <c r="C5" s="1"/>
      <c r="D5" s="1"/>
      <c r="E5" s="1">
        <v>14.19</v>
      </c>
      <c r="F5" s="1">
        <v>11.288</v>
      </c>
      <c r="G5" s="1">
        <v>53.1</v>
      </c>
      <c r="H5" s="1"/>
      <c r="I5" s="1"/>
      <c r="J5" s="1">
        <v>47.6</v>
      </c>
    </row>
    <row r="6" spans="1:10">
      <c r="A6" s="2" t="s">
        <v>28</v>
      </c>
      <c r="B6" s="1">
        <v>129.12</v>
      </c>
      <c r="C6" s="1">
        <v>117.04</v>
      </c>
      <c r="D6" s="1">
        <v>92.32</v>
      </c>
      <c r="E6" s="1">
        <v>172.74</v>
      </c>
      <c r="F6" s="1">
        <v>155.06299999999999</v>
      </c>
      <c r="G6" s="1">
        <v>1299.5999999999999</v>
      </c>
      <c r="H6" s="1">
        <v>10.17</v>
      </c>
      <c r="I6" s="1">
        <v>9.32</v>
      </c>
      <c r="J6" s="1">
        <v>1032.5</v>
      </c>
    </row>
    <row r="7" spans="1:10">
      <c r="A7" s="2" t="s">
        <v>36</v>
      </c>
      <c r="B7" s="1">
        <v>12.48</v>
      </c>
      <c r="C7" s="1">
        <v>10.72</v>
      </c>
      <c r="D7" s="1">
        <v>10.88</v>
      </c>
      <c r="E7" s="1">
        <v>0</v>
      </c>
      <c r="F7" s="1">
        <v>0</v>
      </c>
      <c r="G7" s="1"/>
      <c r="H7" s="1">
        <v>1.02</v>
      </c>
      <c r="I7" s="1">
        <v>0.77</v>
      </c>
      <c r="J7" s="1"/>
    </row>
    <row r="8" spans="1:10">
      <c r="A8" s="2" t="s">
        <v>29</v>
      </c>
      <c r="B8" s="1">
        <v>968.88</v>
      </c>
      <c r="C8" s="1">
        <v>849.6</v>
      </c>
      <c r="D8" s="1">
        <v>713.44</v>
      </c>
      <c r="E8" s="1">
        <v>192.36</v>
      </c>
      <c r="F8" s="1">
        <v>147.6</v>
      </c>
      <c r="G8" s="1">
        <v>1506.9</v>
      </c>
      <c r="H8" s="1">
        <v>73.58</v>
      </c>
      <c r="I8" s="1">
        <v>80.709999999999994</v>
      </c>
      <c r="J8" s="1">
        <v>1061.5999999999999</v>
      </c>
    </row>
    <row r="9" spans="1:10">
      <c r="A9" s="2" t="s">
        <v>30</v>
      </c>
      <c r="B9" s="1">
        <v>39.04</v>
      </c>
      <c r="C9" s="1">
        <v>32.159999999999997</v>
      </c>
      <c r="D9" s="1">
        <v>45.6</v>
      </c>
      <c r="E9" s="1">
        <v>33.33</v>
      </c>
      <c r="F9" s="1">
        <v>33.375</v>
      </c>
      <c r="G9" s="1">
        <v>41.3</v>
      </c>
      <c r="H9" s="1">
        <v>4.7300000000000004</v>
      </c>
      <c r="I9" s="1">
        <v>3.61</v>
      </c>
      <c r="J9" s="1">
        <v>34.5</v>
      </c>
    </row>
    <row r="10" spans="1:10">
      <c r="A10" s="2" t="s">
        <v>31</v>
      </c>
      <c r="B10" s="1">
        <v>605.84</v>
      </c>
      <c r="C10" s="1">
        <v>646.08000000000004</v>
      </c>
      <c r="D10" s="1">
        <v>591.28</v>
      </c>
      <c r="E10" s="1">
        <v>611.13</v>
      </c>
      <c r="F10" s="1">
        <v>567.48749999999995</v>
      </c>
      <c r="G10" s="1">
        <v>512.29999999999995</v>
      </c>
      <c r="H10" s="1">
        <v>56.3</v>
      </c>
      <c r="I10" s="1">
        <v>58.63</v>
      </c>
      <c r="J10" s="1">
        <v>399</v>
      </c>
    </row>
    <row r="11" spans="1:10">
      <c r="A11" s="2" t="s">
        <v>32</v>
      </c>
      <c r="B11" s="1">
        <v>1184.08</v>
      </c>
      <c r="C11" s="1">
        <v>1098.6400000000001</v>
      </c>
      <c r="D11" s="1">
        <v>976.32</v>
      </c>
      <c r="E11" s="1">
        <v>943.65</v>
      </c>
      <c r="F11" s="1">
        <v>828.6</v>
      </c>
      <c r="G11" s="1">
        <v>2190.3000000000002</v>
      </c>
      <c r="H11" s="1">
        <v>118.02</v>
      </c>
      <c r="I11" s="1">
        <v>148.26</v>
      </c>
      <c r="J11" s="1">
        <v>1539.4</v>
      </c>
    </row>
    <row r="12" spans="1:10">
      <c r="A12" s="2" t="s">
        <v>33</v>
      </c>
      <c r="B12" s="1">
        <v>3275.84</v>
      </c>
      <c r="C12" s="1">
        <v>3397.12</v>
      </c>
      <c r="D12" s="1">
        <v>2935.36</v>
      </c>
      <c r="E12" s="1">
        <v>4192.74</v>
      </c>
      <c r="F12" s="1">
        <v>3362.5875000000001</v>
      </c>
      <c r="G12" s="1">
        <v>3660.3</v>
      </c>
      <c r="H12" s="1">
        <v>288.60000000000002</v>
      </c>
      <c r="I12" s="1">
        <v>354.88</v>
      </c>
      <c r="J12" s="1">
        <v>2461.1</v>
      </c>
    </row>
    <row r="13" spans="1:10">
      <c r="A13" s="2" t="s">
        <v>34</v>
      </c>
      <c r="B13" s="1">
        <v>60.4</v>
      </c>
      <c r="C13" s="1">
        <v>67.12</v>
      </c>
      <c r="D13" s="1">
        <v>63.28</v>
      </c>
      <c r="E13" s="1">
        <v>54.54</v>
      </c>
      <c r="F13" s="1">
        <v>45.338000000000001</v>
      </c>
      <c r="G13" s="1">
        <v>111.4</v>
      </c>
      <c r="H13" s="1">
        <v>6.09</v>
      </c>
      <c r="I13" s="1">
        <v>7.11</v>
      </c>
      <c r="J13" s="1">
        <v>65.099999999999994</v>
      </c>
    </row>
    <row r="14" spans="1:10">
      <c r="A14" s="2" t="s">
        <v>35</v>
      </c>
      <c r="B14" s="1">
        <v>477.52</v>
      </c>
      <c r="C14" s="1">
        <v>527.67999999999995</v>
      </c>
      <c r="D14" s="1">
        <v>545.04</v>
      </c>
      <c r="E14" s="1">
        <v>395.43</v>
      </c>
      <c r="F14" s="1">
        <v>358.27499999999998</v>
      </c>
      <c r="G14" s="1">
        <v>406.6</v>
      </c>
      <c r="H14" s="1">
        <v>49.89</v>
      </c>
      <c r="I14" s="1">
        <v>51.01</v>
      </c>
      <c r="J14" s="1">
        <v>395.3</v>
      </c>
    </row>
  </sheetData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2B3C7-DBB6-2B4D-A62E-C33FE154B900}">
  <dimension ref="A1:J13"/>
  <sheetViews>
    <sheetView workbookViewId="0">
      <selection sqref="A1:XFD1"/>
    </sheetView>
  </sheetViews>
  <sheetFormatPr baseColWidth="10" defaultRowHeight="15"/>
  <cols>
    <col min="1" max="1" width="27" bestFit="1" customWidth="1"/>
    <col min="7" max="10" width="16.33203125" bestFit="1" customWidth="1"/>
  </cols>
  <sheetData>
    <row r="1" spans="1:10" ht="16">
      <c r="A1" s="3" t="s">
        <v>42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38</v>
      </c>
      <c r="H1" s="3" t="s">
        <v>39</v>
      </c>
      <c r="I1" s="3" t="s">
        <v>40</v>
      </c>
      <c r="J1" s="3" t="s">
        <v>41</v>
      </c>
    </row>
    <row r="2" spans="1:10" ht="16">
      <c r="A2" s="2" t="s">
        <v>10</v>
      </c>
      <c r="B2" s="1">
        <v>7.0522499999999999</v>
      </c>
      <c r="C2" s="1">
        <v>6.9861599999999999</v>
      </c>
      <c r="D2" s="1">
        <v>6.2070400000000001</v>
      </c>
      <c r="E2" s="1">
        <v>8</v>
      </c>
      <c r="F2" s="1">
        <v>6.68</v>
      </c>
      <c r="G2" s="1">
        <v>7.89</v>
      </c>
      <c r="H2" s="1">
        <v>5.0804799999999997</v>
      </c>
      <c r="I2" s="1">
        <v>5.9034399999999998</v>
      </c>
      <c r="J2" s="1">
        <v>5.73</v>
      </c>
    </row>
    <row r="3" spans="1:10" ht="16">
      <c r="A3" s="2"/>
      <c r="B3" s="1"/>
      <c r="C3" s="1"/>
      <c r="D3" s="1"/>
      <c r="E3" s="1"/>
      <c r="F3" s="1"/>
      <c r="G3" s="1"/>
      <c r="H3" s="1"/>
      <c r="I3" s="1"/>
      <c r="J3" s="1"/>
    </row>
    <row r="4" spans="1:10" ht="16">
      <c r="A4" s="2"/>
      <c r="B4" s="1"/>
      <c r="C4" s="1"/>
      <c r="D4" s="1"/>
      <c r="E4" s="1"/>
      <c r="F4" s="1"/>
      <c r="G4" s="1"/>
      <c r="H4" s="1"/>
      <c r="I4" s="1"/>
      <c r="J4" s="1"/>
    </row>
    <row r="5" spans="1:10" ht="16">
      <c r="A5" s="2"/>
      <c r="B5" s="1"/>
      <c r="C5" s="1"/>
      <c r="D5" s="1"/>
      <c r="E5" s="1"/>
      <c r="F5" s="1"/>
      <c r="G5" s="1"/>
      <c r="H5" s="1"/>
      <c r="I5" s="1"/>
      <c r="J5" s="1"/>
    </row>
    <row r="6" spans="1:10" ht="16">
      <c r="A6" s="2"/>
      <c r="B6" s="1"/>
      <c r="C6" s="1"/>
      <c r="D6" s="1"/>
      <c r="E6" s="1"/>
      <c r="F6" s="1"/>
      <c r="G6" s="1"/>
      <c r="H6" s="1"/>
      <c r="I6" s="1"/>
      <c r="J6" s="1"/>
    </row>
    <row r="7" spans="1:10" ht="16">
      <c r="A7" s="2"/>
      <c r="B7" s="1"/>
      <c r="C7" s="1"/>
      <c r="D7" s="1"/>
      <c r="E7" s="1"/>
      <c r="F7" s="1"/>
      <c r="G7" s="1"/>
      <c r="H7" s="1"/>
      <c r="I7" s="1"/>
      <c r="J7" s="1"/>
    </row>
    <row r="8" spans="1:10" ht="16">
      <c r="A8" s="2"/>
      <c r="B8" s="1"/>
      <c r="C8" s="1"/>
      <c r="D8" s="1"/>
      <c r="E8" s="1"/>
      <c r="F8" s="1"/>
      <c r="G8" s="1"/>
      <c r="H8" s="1"/>
      <c r="I8" s="1"/>
      <c r="J8" s="1"/>
    </row>
    <row r="9" spans="1:10" ht="16">
      <c r="A9" s="2"/>
      <c r="B9" s="1"/>
      <c r="C9" s="1"/>
      <c r="D9" s="1"/>
      <c r="E9" s="1"/>
      <c r="F9" s="1"/>
      <c r="G9" s="1"/>
      <c r="H9" s="1"/>
      <c r="I9" s="1"/>
      <c r="J9" s="1"/>
    </row>
    <row r="10" spans="1:10" ht="16">
      <c r="A10" s="2"/>
      <c r="B10" s="1"/>
      <c r="C10" s="1"/>
      <c r="D10" s="1"/>
      <c r="E10" s="1"/>
      <c r="F10" s="1"/>
      <c r="G10" s="1"/>
      <c r="H10" s="1"/>
      <c r="I10" s="1"/>
      <c r="J10" s="1"/>
    </row>
    <row r="11" spans="1:10" ht="16">
      <c r="A11" s="2"/>
      <c r="B11" s="1"/>
      <c r="C11" s="1"/>
      <c r="D11" s="1"/>
      <c r="E11" s="1"/>
      <c r="F11" s="1"/>
      <c r="G11" s="1"/>
      <c r="H11" s="1"/>
      <c r="I11" s="1"/>
      <c r="J11" s="1"/>
    </row>
    <row r="12" spans="1:10" ht="16">
      <c r="A12" s="2"/>
      <c r="B12" s="1"/>
      <c r="C12" s="1"/>
      <c r="D12" s="1"/>
      <c r="E12" s="1"/>
      <c r="F12" s="1"/>
      <c r="G12" s="1"/>
      <c r="H12" s="1"/>
      <c r="I12" s="1"/>
      <c r="J12" s="1"/>
    </row>
    <row r="13" spans="1:10" ht="16">
      <c r="A13" s="2"/>
      <c r="B13" s="1"/>
      <c r="C13" s="1"/>
      <c r="D13" s="1"/>
      <c r="E13" s="1"/>
      <c r="F13" s="1"/>
      <c r="G13" s="1"/>
      <c r="H13" s="1"/>
      <c r="I13" s="1"/>
      <c r="J13" s="1"/>
    </row>
  </sheetData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F2E52-ACA4-794A-B934-7B13A55BDFCE}">
  <dimension ref="A1:J13"/>
  <sheetViews>
    <sheetView workbookViewId="0">
      <selection sqref="A1:XFD1"/>
    </sheetView>
  </sheetViews>
  <sheetFormatPr baseColWidth="10" defaultRowHeight="15"/>
  <cols>
    <col min="1" max="1" width="27" bestFit="1" customWidth="1"/>
    <col min="7" max="10" width="16.33203125" bestFit="1" customWidth="1"/>
  </cols>
  <sheetData>
    <row r="1" spans="1:10" ht="16">
      <c r="A1" s="3" t="s">
        <v>42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38</v>
      </c>
      <c r="H1" s="3" t="s">
        <v>39</v>
      </c>
      <c r="I1" s="3" t="s">
        <v>40</v>
      </c>
      <c r="J1" s="3"/>
    </row>
    <row r="2" spans="1:10" ht="16">
      <c r="A2" s="2" t="s">
        <v>12</v>
      </c>
      <c r="B2" s="1">
        <v>4.1404196500000001</v>
      </c>
      <c r="C2" s="1">
        <v>4.1252055900000002</v>
      </c>
      <c r="D2" s="1">
        <v>5.2033940699999999</v>
      </c>
      <c r="E2" s="1">
        <v>4.1114543799999996</v>
      </c>
      <c r="F2" s="1">
        <v>6.9802676200000002</v>
      </c>
      <c r="G2" s="1">
        <v>4.0284986900000002</v>
      </c>
      <c r="H2" s="1">
        <v>3.6758552</v>
      </c>
      <c r="I2" s="1">
        <v>5.2341124299999997</v>
      </c>
      <c r="J2" s="1"/>
    </row>
    <row r="3" spans="1:10" ht="16">
      <c r="A3" s="2" t="s">
        <v>13</v>
      </c>
      <c r="B3" s="1">
        <v>410.69685800000002</v>
      </c>
      <c r="C3" s="1">
        <v>398.08179799999999</v>
      </c>
      <c r="D3" s="1">
        <v>102.51864999999999</v>
      </c>
      <c r="E3" s="1">
        <v>72.8226911</v>
      </c>
      <c r="F3" s="1">
        <v>89.034832499999993</v>
      </c>
      <c r="G3" s="1">
        <v>353.22142700000001</v>
      </c>
      <c r="H3" s="1">
        <v>366.94875999999999</v>
      </c>
      <c r="I3" s="1">
        <v>73.027200500000006</v>
      </c>
      <c r="J3" s="1"/>
    </row>
    <row r="4" spans="1:10" ht="16">
      <c r="A4" s="2" t="s">
        <v>14</v>
      </c>
      <c r="B4" s="1">
        <v>1.7844681600000001</v>
      </c>
      <c r="C4" s="1">
        <v>1.91182907</v>
      </c>
      <c r="D4" s="1">
        <v>23.7114911</v>
      </c>
      <c r="E4" s="1">
        <v>17.693251700000001</v>
      </c>
      <c r="F4" s="1">
        <v>17.3576722</v>
      </c>
      <c r="G4" s="1">
        <v>1.79076681</v>
      </c>
      <c r="H4" s="1">
        <v>1.8766125499999999</v>
      </c>
      <c r="I4" s="1">
        <v>15.8104567</v>
      </c>
      <c r="J4" s="1"/>
    </row>
    <row r="5" spans="1:10" ht="16">
      <c r="A5" s="2" t="s">
        <v>15</v>
      </c>
      <c r="B5" s="1">
        <v>20.706559800000001</v>
      </c>
      <c r="C5" s="1">
        <v>20.863247900000001</v>
      </c>
      <c r="D5" s="1">
        <v>1.8886498199999999</v>
      </c>
      <c r="E5" s="1">
        <v>1.27512446</v>
      </c>
      <c r="F5" s="1">
        <v>1.4581814500000001</v>
      </c>
      <c r="G5" s="1">
        <v>18.282020500000002</v>
      </c>
      <c r="H5" s="1">
        <v>18.8672155</v>
      </c>
      <c r="I5" s="1">
        <v>1.42988768</v>
      </c>
      <c r="J5" s="1"/>
    </row>
    <row r="6" spans="1:10" ht="16">
      <c r="A6" s="2" t="s">
        <v>16</v>
      </c>
      <c r="B6" s="1">
        <v>1.1637683400000001</v>
      </c>
      <c r="C6" s="1">
        <v>1.2005807900000001</v>
      </c>
      <c r="D6" s="1">
        <v>11.626056999999999</v>
      </c>
      <c r="E6" s="1">
        <v>7.7909164000000004</v>
      </c>
      <c r="F6" s="1">
        <v>8.3047586300000003</v>
      </c>
      <c r="G6" s="1">
        <v>1.0392066499999999</v>
      </c>
      <c r="H6" s="1">
        <v>1.07751394</v>
      </c>
      <c r="I6" s="1">
        <v>7.01622477</v>
      </c>
      <c r="J6" s="1"/>
    </row>
    <row r="7" spans="1:10" ht="16">
      <c r="A7" s="2" t="s">
        <v>17</v>
      </c>
      <c r="B7" s="1">
        <v>13.622388900000001</v>
      </c>
      <c r="C7" s="1">
        <v>14.4353151</v>
      </c>
      <c r="D7" s="1">
        <v>1.0709591000000001</v>
      </c>
      <c r="E7" s="1">
        <v>0.71819984000000003</v>
      </c>
      <c r="F7" s="1">
        <v>0.71966596999999999</v>
      </c>
      <c r="G7" s="1">
        <v>11.4092108</v>
      </c>
      <c r="H7" s="1">
        <v>12.627401300000001</v>
      </c>
      <c r="I7" s="1">
        <v>0.60858725999999996</v>
      </c>
      <c r="J7" s="1"/>
    </row>
    <row r="8" spans="1:10" ht="16">
      <c r="A8" s="2" t="s">
        <v>18</v>
      </c>
      <c r="B8" s="1">
        <v>14.7694177</v>
      </c>
      <c r="C8" s="1">
        <v>14.412842400000001</v>
      </c>
      <c r="D8" s="1">
        <v>113.02613100000001</v>
      </c>
      <c r="E8" s="1">
        <v>76.418641699999995</v>
      </c>
      <c r="F8" s="1">
        <v>96.734961699999999</v>
      </c>
      <c r="G8" s="1">
        <v>13.317668299999999</v>
      </c>
      <c r="H8" s="1">
        <v>11.9838209</v>
      </c>
      <c r="I8" s="1">
        <v>84.629759500000006</v>
      </c>
      <c r="J8" s="1"/>
    </row>
    <row r="9" spans="1:10" ht="16">
      <c r="A9" s="2" t="s">
        <v>19</v>
      </c>
      <c r="B9" s="1">
        <v>145.345213</v>
      </c>
      <c r="C9" s="1">
        <v>152.646028</v>
      </c>
      <c r="D9" s="1">
        <v>8.9526705999999994</v>
      </c>
      <c r="E9" s="1">
        <v>6.5578712299999999</v>
      </c>
      <c r="F9" s="1">
        <v>7.8072357099999996</v>
      </c>
      <c r="G9" s="1">
        <v>121.83380200000001</v>
      </c>
      <c r="H9" s="1">
        <v>127.069959</v>
      </c>
      <c r="I9" s="1">
        <v>6.81011962</v>
      </c>
      <c r="J9" s="1"/>
    </row>
    <row r="10" spans="1:10" ht="16">
      <c r="A10" s="2" t="s">
        <v>20</v>
      </c>
      <c r="B10" s="1">
        <v>111.120306</v>
      </c>
      <c r="C10" s="1">
        <v>110.741028</v>
      </c>
      <c r="D10" s="1">
        <v>189.864148</v>
      </c>
      <c r="E10" s="1">
        <v>147.28053499999999</v>
      </c>
      <c r="F10" s="1">
        <v>136.64414199999999</v>
      </c>
      <c r="G10" s="1">
        <v>93.209264099999999</v>
      </c>
      <c r="H10" s="1">
        <v>95.829199299999999</v>
      </c>
      <c r="I10" s="1">
        <v>112.51220600000001</v>
      </c>
      <c r="J10" s="1"/>
    </row>
    <row r="11" spans="1:10" ht="16">
      <c r="A11" s="2" t="s">
        <v>21</v>
      </c>
      <c r="B11" s="1">
        <v>251.27043599999999</v>
      </c>
      <c r="C11" s="1">
        <v>261.957919</v>
      </c>
      <c r="D11" s="1">
        <v>75.998989399999999</v>
      </c>
      <c r="E11" s="1">
        <v>51.938370399999997</v>
      </c>
      <c r="F11" s="1">
        <v>64.4225675</v>
      </c>
      <c r="G11" s="1">
        <v>222.57836599999999</v>
      </c>
      <c r="H11" s="1">
        <v>212.511685</v>
      </c>
      <c r="I11" s="1">
        <v>58.741850300000003</v>
      </c>
      <c r="J11" s="1"/>
    </row>
    <row r="12" spans="1:10" ht="16">
      <c r="A12" s="2" t="s">
        <v>22</v>
      </c>
      <c r="B12" s="1">
        <v>1.6093582</v>
      </c>
      <c r="C12" s="1">
        <v>1.5833866999999999</v>
      </c>
      <c r="D12" s="1">
        <v>3.79388769</v>
      </c>
      <c r="E12" s="1">
        <v>3.1199912699999999</v>
      </c>
      <c r="F12" s="1">
        <v>1.86462262</v>
      </c>
      <c r="G12" s="1">
        <v>1.54105917</v>
      </c>
      <c r="H12" s="1">
        <v>1.40632844</v>
      </c>
      <c r="I12" s="1">
        <v>1.8200353899999999</v>
      </c>
      <c r="J12" s="1"/>
    </row>
    <row r="13" spans="1:10" ht="16">
      <c r="A13" s="2" t="s">
        <v>23</v>
      </c>
      <c r="B13" s="1">
        <v>3.93098671</v>
      </c>
      <c r="C13" s="1">
        <v>3.8229377100000002</v>
      </c>
      <c r="D13" s="1">
        <v>1.1815401999999999</v>
      </c>
      <c r="E13" s="1">
        <v>1.03798766</v>
      </c>
      <c r="F13" s="1">
        <v>0.85072239999999999</v>
      </c>
      <c r="G13" s="1">
        <v>3.6575310499999998</v>
      </c>
      <c r="H13" s="1">
        <v>3.2972906499999999</v>
      </c>
      <c r="I13" s="1">
        <v>0.68313321999999999</v>
      </c>
      <c r="J13" s="1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Figure 6A</vt:lpstr>
      <vt:lpstr>Figure 6B</vt:lpstr>
      <vt:lpstr>Figure 6C</vt:lpstr>
      <vt:lpstr>Figure 6D</vt:lpstr>
      <vt:lpstr>Figure 6E</vt:lpstr>
      <vt:lpstr>Figure 6F</vt:lpstr>
      <vt:lpstr>Figure 6G</vt:lpstr>
      <vt:lpstr>Figure 6H</vt:lpstr>
      <vt:lpstr>Figure 6I</vt:lpstr>
      <vt:lpstr>Figure 6J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 Ting Kuo</dc:creator>
  <cp:lastModifiedBy>Yu Ting Kuo</cp:lastModifiedBy>
  <dcterms:created xsi:type="dcterms:W3CDTF">2022-04-04T18:42:21Z</dcterms:created>
  <dcterms:modified xsi:type="dcterms:W3CDTF">2022-08-24T18:12:09Z</dcterms:modified>
</cp:coreProperties>
</file>