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B:\home\Paper\UPEC\eLife\Full submission\Revision\source data files\data files to figures\source data file individual\"/>
    </mc:Choice>
  </mc:AlternateContent>
  <bookViews>
    <workbookView xWindow="0" yWindow="0" windowWidth="20490" windowHeight="7620"/>
  </bookViews>
  <sheets>
    <sheet name="Figure 3 panel H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4" i="1" l="1"/>
  <c r="N14" i="1"/>
  <c r="M14" i="1"/>
  <c r="L14" i="1"/>
  <c r="K14" i="1"/>
  <c r="J14" i="1"/>
  <c r="O13" i="1"/>
  <c r="N13" i="1"/>
  <c r="M13" i="1"/>
  <c r="L13" i="1"/>
  <c r="K13" i="1"/>
  <c r="J13" i="1"/>
  <c r="O12" i="1"/>
  <c r="N12" i="1"/>
  <c r="M12" i="1"/>
  <c r="L12" i="1"/>
  <c r="K12" i="1"/>
  <c r="J12" i="1"/>
  <c r="O7" i="1"/>
  <c r="N7" i="1"/>
  <c r="M7" i="1"/>
  <c r="L7" i="1"/>
  <c r="K7" i="1"/>
  <c r="J7" i="1"/>
  <c r="O6" i="1"/>
  <c r="N6" i="1"/>
  <c r="M6" i="1"/>
  <c r="L6" i="1"/>
  <c r="K6" i="1"/>
  <c r="J6" i="1"/>
  <c r="O5" i="1"/>
  <c r="N5" i="1"/>
  <c r="M5" i="1"/>
  <c r="L5" i="1"/>
  <c r="K5" i="1"/>
  <c r="J5" i="1"/>
</calcChain>
</file>

<file path=xl/sharedStrings.xml><?xml version="1.0" encoding="utf-8"?>
<sst xmlns="http://schemas.openxmlformats.org/spreadsheetml/2006/main" count="17" uniqueCount="8">
  <si>
    <t>Figure 3, panel H: receptor endocytosis - median fluorescence and normalized fluorescence</t>
  </si>
  <si>
    <t>median CD14</t>
  </si>
  <si>
    <t>CFT073 ON</t>
  </si>
  <si>
    <t>CFT073 OFF</t>
  </si>
  <si>
    <t>normalized CD14</t>
  </si>
  <si>
    <t>time [min]</t>
  </si>
  <si>
    <t>median CD64</t>
  </si>
  <si>
    <t>normalized CD64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</si>
</sst>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2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abSelected="1" workbookViewId="0">
      <selection sqref="A1:O14"/>
    </sheetView>
  </sheetViews>
  <sheetFormatPr defaultRowHeight="15" x14ac:dyDescent="0.25"/>
  <sheetData>
    <row r="1" spans="1:15" ht="15.75" x14ac:dyDescent="0.25">
      <c r="A1" s="1" t="s">
        <v>0</v>
      </c>
    </row>
    <row r="2" spans="1:15" x14ac:dyDescent="0.25">
      <c r="A2" s="2" t="s">
        <v>1</v>
      </c>
      <c r="B2" s="2" t="s">
        <v>2</v>
      </c>
      <c r="C2" s="2"/>
      <c r="D2" s="2"/>
      <c r="E2" s="2" t="s">
        <v>3</v>
      </c>
      <c r="F2" s="2"/>
      <c r="G2" s="2"/>
      <c r="H2" s="2"/>
      <c r="I2" s="2" t="s">
        <v>4</v>
      </c>
      <c r="J2" s="2" t="s">
        <v>2</v>
      </c>
      <c r="K2" s="2"/>
      <c r="L2" s="2"/>
      <c r="M2" s="2" t="s">
        <v>3</v>
      </c>
      <c r="N2" s="2"/>
      <c r="O2" s="2"/>
    </row>
    <row r="3" spans="1:15" x14ac:dyDescent="0.25">
      <c r="A3" s="2" t="s">
        <v>5</v>
      </c>
      <c r="B3" s="2">
        <v>1</v>
      </c>
      <c r="C3" s="2">
        <v>2</v>
      </c>
      <c r="D3" s="2">
        <v>3</v>
      </c>
      <c r="E3" s="2">
        <v>1</v>
      </c>
      <c r="F3" s="2">
        <v>2</v>
      </c>
      <c r="G3" s="2">
        <v>3</v>
      </c>
      <c r="H3" s="2"/>
      <c r="I3" s="2" t="s">
        <v>5</v>
      </c>
      <c r="J3" s="2">
        <v>1</v>
      </c>
      <c r="K3" s="2">
        <v>2</v>
      </c>
      <c r="L3" s="2">
        <v>3</v>
      </c>
      <c r="M3" s="2">
        <v>1</v>
      </c>
      <c r="N3" s="2">
        <v>2</v>
      </c>
      <c r="O3" s="2">
        <v>3</v>
      </c>
    </row>
    <row r="4" spans="1:15" x14ac:dyDescent="0.25">
      <c r="A4" s="3">
        <v>0</v>
      </c>
      <c r="B4" s="3">
        <v>469</v>
      </c>
      <c r="C4" s="3">
        <v>486</v>
      </c>
      <c r="D4" s="3">
        <v>509</v>
      </c>
      <c r="E4" s="3">
        <v>469</v>
      </c>
      <c r="F4" s="3">
        <v>486</v>
      </c>
      <c r="G4" s="3">
        <v>509</v>
      </c>
      <c r="H4" s="3"/>
      <c r="I4" s="3">
        <v>0</v>
      </c>
      <c r="J4" s="3">
        <v>1</v>
      </c>
      <c r="K4" s="3">
        <v>1</v>
      </c>
      <c r="L4" s="3">
        <v>1</v>
      </c>
      <c r="M4" s="3">
        <v>1</v>
      </c>
      <c r="N4" s="3">
        <v>1</v>
      </c>
      <c r="O4" s="3">
        <v>1</v>
      </c>
    </row>
    <row r="5" spans="1:15" x14ac:dyDescent="0.25">
      <c r="A5" s="3">
        <v>30</v>
      </c>
      <c r="B5" s="3">
        <v>398</v>
      </c>
      <c r="C5" s="3">
        <v>380</v>
      </c>
      <c r="D5" s="3">
        <v>387</v>
      </c>
      <c r="E5" s="3">
        <v>402</v>
      </c>
      <c r="F5" s="3">
        <v>364</v>
      </c>
      <c r="G5" s="3">
        <v>337</v>
      </c>
      <c r="H5" s="3"/>
      <c r="I5" s="3">
        <v>30</v>
      </c>
      <c r="J5" s="4">
        <f>B5/(AVERAGE($B$4:$D$4))</f>
        <v>0.81557377049180324</v>
      </c>
      <c r="K5" s="4">
        <f t="shared" ref="K5:O7" si="0">C5/(AVERAGE($B$4:$D$4))</f>
        <v>0.77868852459016391</v>
      </c>
      <c r="L5" s="4">
        <f t="shared" si="0"/>
        <v>0.79303278688524592</v>
      </c>
      <c r="M5" s="4">
        <f t="shared" si="0"/>
        <v>0.82377049180327866</v>
      </c>
      <c r="N5" s="4">
        <f t="shared" si="0"/>
        <v>0.74590163934426235</v>
      </c>
      <c r="O5" s="4">
        <f t="shared" si="0"/>
        <v>0.69057377049180324</v>
      </c>
    </row>
    <row r="6" spans="1:15" x14ac:dyDescent="0.25">
      <c r="A6" s="3">
        <v>60</v>
      </c>
      <c r="B6" s="3">
        <v>345</v>
      </c>
      <c r="C6" s="3">
        <v>313</v>
      </c>
      <c r="D6" s="3">
        <v>291</v>
      </c>
      <c r="E6" s="3">
        <v>327</v>
      </c>
      <c r="F6" s="3">
        <v>319</v>
      </c>
      <c r="G6" s="3">
        <v>278</v>
      </c>
      <c r="H6" s="3"/>
      <c r="I6" s="3">
        <v>60</v>
      </c>
      <c r="J6" s="4">
        <f t="shared" ref="J6:J7" si="1">B6/(AVERAGE($B$4:$D$4))</f>
        <v>0.70696721311475408</v>
      </c>
      <c r="K6" s="4">
        <f t="shared" si="0"/>
        <v>0.64139344262295084</v>
      </c>
      <c r="L6" s="4">
        <f t="shared" si="0"/>
        <v>0.59631147540983609</v>
      </c>
      <c r="M6" s="4">
        <f t="shared" si="0"/>
        <v>0.67008196721311475</v>
      </c>
      <c r="N6" s="4">
        <f t="shared" si="0"/>
        <v>0.65368852459016391</v>
      </c>
      <c r="O6" s="4">
        <f t="shared" si="0"/>
        <v>0.56967213114754101</v>
      </c>
    </row>
    <row r="7" spans="1:15" x14ac:dyDescent="0.25">
      <c r="A7" s="3">
        <v>120</v>
      </c>
      <c r="B7" s="3">
        <v>892</v>
      </c>
      <c r="C7" s="3">
        <v>457</v>
      </c>
      <c r="D7" s="3">
        <v>767</v>
      </c>
      <c r="E7" s="3">
        <v>696</v>
      </c>
      <c r="F7" s="3">
        <v>541</v>
      </c>
      <c r="G7" s="3">
        <v>671</v>
      </c>
      <c r="H7" s="3"/>
      <c r="I7" s="3">
        <v>120</v>
      </c>
      <c r="J7" s="4">
        <f t="shared" si="1"/>
        <v>1.8278688524590163</v>
      </c>
      <c r="K7" s="4">
        <f t="shared" si="0"/>
        <v>0.93647540983606559</v>
      </c>
      <c r="L7" s="4">
        <f t="shared" si="0"/>
        <v>1.5717213114754098</v>
      </c>
      <c r="M7" s="4">
        <f t="shared" si="0"/>
        <v>1.4262295081967213</v>
      </c>
      <c r="N7" s="4">
        <f t="shared" si="0"/>
        <v>1.1086065573770492</v>
      </c>
      <c r="O7" s="4">
        <f t="shared" si="0"/>
        <v>1.375</v>
      </c>
    </row>
    <row r="8" spans="1:15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x14ac:dyDescent="0.25">
      <c r="A9" s="2" t="s">
        <v>6</v>
      </c>
      <c r="B9" s="2" t="s">
        <v>2</v>
      </c>
      <c r="C9" s="2"/>
      <c r="D9" s="2"/>
      <c r="E9" s="2" t="s">
        <v>3</v>
      </c>
      <c r="F9" s="2"/>
      <c r="G9" s="2"/>
      <c r="H9" s="2"/>
      <c r="I9" s="2" t="s">
        <v>7</v>
      </c>
      <c r="J9" s="2" t="s">
        <v>2</v>
      </c>
      <c r="K9" s="2"/>
      <c r="L9" s="2"/>
      <c r="M9" s="2" t="s">
        <v>3</v>
      </c>
      <c r="N9" s="2"/>
      <c r="O9" s="2"/>
    </row>
    <row r="10" spans="1:15" x14ac:dyDescent="0.25">
      <c r="A10" s="2" t="s">
        <v>5</v>
      </c>
      <c r="B10" s="2">
        <v>1</v>
      </c>
      <c r="C10" s="2">
        <v>2</v>
      </c>
      <c r="D10" s="2">
        <v>3</v>
      </c>
      <c r="E10" s="2">
        <v>1</v>
      </c>
      <c r="F10" s="2">
        <v>2</v>
      </c>
      <c r="G10" s="2">
        <v>3</v>
      </c>
      <c r="H10" s="2"/>
      <c r="I10" s="2" t="s">
        <v>5</v>
      </c>
      <c r="J10" s="2">
        <v>1</v>
      </c>
      <c r="K10" s="2">
        <v>2</v>
      </c>
      <c r="L10" s="2">
        <v>3</v>
      </c>
      <c r="M10" s="2">
        <v>1</v>
      </c>
      <c r="N10" s="2">
        <v>2</v>
      </c>
      <c r="O10" s="2">
        <v>3</v>
      </c>
    </row>
    <row r="11" spans="1:15" x14ac:dyDescent="0.25">
      <c r="A11" s="3">
        <v>0</v>
      </c>
      <c r="B11" s="3">
        <v>136</v>
      </c>
      <c r="C11" s="3">
        <v>116</v>
      </c>
      <c r="D11" s="3">
        <v>106</v>
      </c>
      <c r="E11" s="3">
        <v>136</v>
      </c>
      <c r="F11" s="3">
        <v>116</v>
      </c>
      <c r="G11" s="3">
        <v>106</v>
      </c>
      <c r="H11" s="3"/>
      <c r="I11" s="3">
        <v>0</v>
      </c>
      <c r="J11" s="3">
        <v>1</v>
      </c>
      <c r="K11" s="3">
        <v>1</v>
      </c>
      <c r="L11" s="3">
        <v>1</v>
      </c>
      <c r="M11" s="3">
        <v>1</v>
      </c>
      <c r="N11" s="3">
        <v>1</v>
      </c>
      <c r="O11" s="3">
        <v>1</v>
      </c>
    </row>
    <row r="12" spans="1:15" x14ac:dyDescent="0.25">
      <c r="A12" s="3">
        <v>30</v>
      </c>
      <c r="B12" s="3">
        <v>126</v>
      </c>
      <c r="C12" s="3">
        <v>135</v>
      </c>
      <c r="D12" s="3">
        <v>124</v>
      </c>
      <c r="E12" s="3">
        <v>122</v>
      </c>
      <c r="F12" s="3">
        <v>120</v>
      </c>
      <c r="G12" s="3">
        <v>109</v>
      </c>
      <c r="H12" s="3"/>
      <c r="I12" s="3">
        <v>30</v>
      </c>
      <c r="J12" s="4">
        <f>B12/(AVERAGE($B$11:$D$11))</f>
        <v>1.0558659217877095</v>
      </c>
      <c r="K12" s="4">
        <f t="shared" ref="K12:O14" si="2">C12/(AVERAGE($B$11:$D$11))</f>
        <v>1.1312849162011174</v>
      </c>
      <c r="L12" s="4">
        <f t="shared" si="2"/>
        <v>1.0391061452513968</v>
      </c>
      <c r="M12" s="4">
        <f t="shared" si="2"/>
        <v>1.0223463687150838</v>
      </c>
      <c r="N12" s="4">
        <f t="shared" si="2"/>
        <v>1.005586592178771</v>
      </c>
      <c r="O12" s="4">
        <f t="shared" si="2"/>
        <v>0.91340782122905029</v>
      </c>
    </row>
    <row r="13" spans="1:15" x14ac:dyDescent="0.25">
      <c r="A13" s="3">
        <v>60</v>
      </c>
      <c r="B13" s="3">
        <v>116</v>
      </c>
      <c r="C13" s="3">
        <v>113</v>
      </c>
      <c r="D13" s="3">
        <v>119</v>
      </c>
      <c r="E13" s="3">
        <v>118</v>
      </c>
      <c r="F13" s="3">
        <v>114</v>
      </c>
      <c r="G13" s="3">
        <v>103</v>
      </c>
      <c r="H13" s="3"/>
      <c r="I13" s="3">
        <v>60</v>
      </c>
      <c r="J13" s="4">
        <f t="shared" ref="J13:J14" si="3">B13/(AVERAGE($B$11:$D$11))</f>
        <v>0.97206703910614534</v>
      </c>
      <c r="K13" s="4">
        <f t="shared" si="2"/>
        <v>0.94692737430167606</v>
      </c>
      <c r="L13" s="4">
        <f t="shared" si="2"/>
        <v>0.99720670391061461</v>
      </c>
      <c r="M13" s="4">
        <f t="shared" si="2"/>
        <v>0.98882681564245811</v>
      </c>
      <c r="N13" s="4">
        <f t="shared" si="2"/>
        <v>0.95530726256983245</v>
      </c>
      <c r="O13" s="4">
        <f t="shared" si="2"/>
        <v>0.86312849162011174</v>
      </c>
    </row>
    <row r="14" spans="1:15" x14ac:dyDescent="0.25">
      <c r="A14" s="3">
        <v>120</v>
      </c>
      <c r="B14" s="3">
        <v>126</v>
      </c>
      <c r="C14" s="3">
        <v>145</v>
      </c>
      <c r="D14" s="3">
        <v>132</v>
      </c>
      <c r="E14" s="3">
        <v>125</v>
      </c>
      <c r="F14" s="3">
        <v>129</v>
      </c>
      <c r="G14" s="3">
        <v>116</v>
      </c>
      <c r="H14" s="3"/>
      <c r="I14" s="3">
        <v>120</v>
      </c>
      <c r="J14" s="4">
        <f t="shared" si="3"/>
        <v>1.0558659217877095</v>
      </c>
      <c r="K14" s="4">
        <f t="shared" si="2"/>
        <v>1.2150837988826817</v>
      </c>
      <c r="L14" s="4">
        <f t="shared" si="2"/>
        <v>1.1061452513966481</v>
      </c>
      <c r="M14" s="4">
        <f t="shared" si="2"/>
        <v>1.0474860335195531</v>
      </c>
      <c r="N14" s="4">
        <f t="shared" si="2"/>
        <v>1.0810055865921788</v>
      </c>
      <c r="O14" s="4">
        <f t="shared" si="2"/>
        <v>0.97206703910614534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 panel H</vt:lpstr>
    </vt:vector>
  </TitlesOfParts>
  <Company>IST Austria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Kathrin TOMASEK</dc:creator>
  <cp:lastModifiedBy>Kathrin TOMASEK</cp:lastModifiedBy>
  <dcterms:created xsi:type="dcterms:W3CDTF">2022-07-08T07:07:32Z</dcterms:created>
  <dcterms:modified xsi:type="dcterms:W3CDTF">2022-07-08T07:07:57Z</dcterms:modified>
</cp:coreProperties>
</file>