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RL/Nextcloud/article APT/eLife/full submission 2/data set/"/>
    </mc:Choice>
  </mc:AlternateContent>
  <xr:revisionPtr revIDLastSave="0" documentId="13_ncr:1_{9223859A-AA25-8A4C-AF88-1CCC302479B4}" xr6:coauthVersionLast="47" xr6:coauthVersionMax="47" xr10:uidLastSave="{00000000-0000-0000-0000-000000000000}"/>
  <bookViews>
    <workbookView xWindow="0" yWindow="460" windowWidth="51200" windowHeight="283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3" i="1" l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N18" i="1"/>
  <c r="M18" i="1"/>
  <c r="L18" i="1"/>
  <c r="K18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<sst xmlns="http://schemas.openxmlformats.org/spreadsheetml/2006/main" count="236" uniqueCount="35">
  <si>
    <t>Image #</t>
  </si>
  <si>
    <t>Mouse</t>
  </si>
  <si>
    <t>Sex</t>
  </si>
  <si>
    <t>Age (days)</t>
  </si>
  <si>
    <t>Brain slice</t>
  </si>
  <si>
    <t>Nb GFP+ neurons</t>
  </si>
  <si>
    <t>Nb PV+ neurons</t>
  </si>
  <si>
    <t>Nb GFP+PV+</t>
  </si>
  <si>
    <t>Nb GFP+PV- neurons</t>
  </si>
  <si>
    <t>Nb PV+GFP- neurons</t>
  </si>
  <si>
    <t>% co-labelled / GFP neurons</t>
  </si>
  <si>
    <t>% co-labelled / PV neurons</t>
  </si>
  <si>
    <t>% GFP+PV- neurons</t>
  </si>
  <si>
    <t>KI101</t>
  </si>
  <si>
    <t>Female</t>
  </si>
  <si>
    <t>KI106</t>
  </si>
  <si>
    <t>Male</t>
  </si>
  <si>
    <t>KI159</t>
  </si>
  <si>
    <t>Nb NeuN+ neurons</t>
  </si>
  <si>
    <t>% GFP+ neurons</t>
  </si>
  <si>
    <t>KI144</t>
  </si>
  <si>
    <t>KI100</t>
  </si>
  <si>
    <t>KI105</t>
  </si>
  <si>
    <t>KI102</t>
  </si>
  <si>
    <t>KI107</t>
  </si>
  <si>
    <t>KI158</t>
  </si>
  <si>
    <t>Quantification of PV+ and NeuN+ APT neurons</t>
  </si>
  <si>
    <t>Quantification of GFP+ and NeuN+ APT neurons</t>
  </si>
  <si>
    <t>Quantification of GFP+ and PV+ APT neurons</t>
  </si>
  <si>
    <t>Figure 1C &amp; Supplementary 1</t>
  </si>
  <si>
    <t>Figure 1C &amp; Supplementary 1C, D</t>
  </si>
  <si>
    <t>Figure 1C &amp; Supplementary 1A, D</t>
  </si>
  <si>
    <t>Figure 1C &amp; Supplementary 1B, D</t>
  </si>
  <si>
    <t>% PV+GFP- neurons</t>
  </si>
  <si>
    <t>Quantification of Cav3.2-GFP and PV expressing neurons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</si>
</sst>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0" xfId="0" applyFont="1"/>
    <xf numFmtId="164" fontId="0" fillId="0" borderId="0" xfId="1" applyFont="1"/>
    <xf numFmtId="164" fontId="0" fillId="0" borderId="4" xfId="1" applyFont="1" applyBorder="1"/>
    <xf numFmtId="164" fontId="0" fillId="0" borderId="0" xfId="1" applyFont="1" applyBorder="1"/>
    <xf numFmtId="164" fontId="0" fillId="0" borderId="5" xfId="1" applyFont="1" applyBorder="1"/>
    <xf numFmtId="164" fontId="0" fillId="0" borderId="6" xfId="1" applyFont="1" applyBorder="1"/>
    <xf numFmtId="164" fontId="0" fillId="0" borderId="7" xfId="1" applyFont="1" applyBorder="1"/>
    <xf numFmtId="164" fontId="0" fillId="0" borderId="8" xfId="1" applyFont="1" applyBorder="1"/>
    <xf numFmtId="164" fontId="0" fillId="0" borderId="9" xfId="1" applyFont="1" applyBorder="1"/>
    <xf numFmtId="164" fontId="0" fillId="0" borderId="10" xfId="1" applyFont="1" applyBorder="1"/>
    <xf numFmtId="164" fontId="0" fillId="0" borderId="11" xfId="1" applyFont="1" applyBorder="1"/>
    <xf numFmtId="164" fontId="0" fillId="0" borderId="13" xfId="1" applyFont="1" applyBorder="1"/>
    <xf numFmtId="164" fontId="0" fillId="0" borderId="14" xfId="1" applyFont="1" applyBorder="1"/>
    <xf numFmtId="164" fontId="0" fillId="0" borderId="15" xfId="1" applyFont="1" applyBorder="1"/>
    <xf numFmtId="165" fontId="0" fillId="0" borderId="0" xfId="1" applyNumberFormat="1" applyFont="1" applyBorder="1"/>
    <xf numFmtId="0" fontId="6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2" xfId="0" applyFont="1" applyFill="1" applyBorder="1"/>
    <xf numFmtId="164" fontId="2" fillId="2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topLeftCell="A72" workbookViewId="0">
      <selection activeCell="L104" sqref="L104"/>
    </sheetView>
  </sheetViews>
  <sheetFormatPr baseColWidth="10" defaultRowHeight="15" x14ac:dyDescent="0.2"/>
  <cols>
    <col min="1" max="1" width="9.1640625" customWidth="1"/>
    <col min="2" max="3" width="6.83203125" bestFit="1" customWidth="1"/>
    <col min="4" max="4" width="9.83203125" bestFit="1" customWidth="1"/>
    <col min="5" max="5" width="9.33203125" bestFit="1" customWidth="1"/>
    <col min="6" max="6" width="15.5" bestFit="1" customWidth="1"/>
    <col min="7" max="7" width="17.1640625" bestFit="1" customWidth="1"/>
    <col min="8" max="8" width="15.83203125" bestFit="1" customWidth="1"/>
    <col min="9" max="10" width="18.5" bestFit="1" customWidth="1"/>
    <col min="11" max="11" width="24.6640625" bestFit="1" customWidth="1"/>
    <col min="12" max="12" width="23.83203125" bestFit="1" customWidth="1"/>
    <col min="13" max="13" width="17.5" bestFit="1" customWidth="1"/>
    <col min="14" max="14" width="17.6640625" customWidth="1"/>
  </cols>
  <sheetData>
    <row r="1" spans="1:14" ht="19" x14ac:dyDescent="0.25">
      <c r="A1" s="2" t="s">
        <v>34</v>
      </c>
    </row>
    <row r="2" spans="1:14" ht="19" x14ac:dyDescent="0.25">
      <c r="A2" s="20" t="s">
        <v>29</v>
      </c>
    </row>
    <row r="4" spans="1:14" ht="16" x14ac:dyDescent="0.2">
      <c r="A4" s="1" t="s">
        <v>28</v>
      </c>
    </row>
    <row r="5" spans="1:14" ht="17" thickBot="1" x14ac:dyDescent="0.25">
      <c r="A5" s="35" t="s">
        <v>30</v>
      </c>
    </row>
    <row r="6" spans="1:14" ht="16" thickBot="1" x14ac:dyDescent="0.25">
      <c r="A6" s="36" t="s">
        <v>0</v>
      </c>
      <c r="B6" s="37" t="s">
        <v>1</v>
      </c>
      <c r="C6" s="37" t="s">
        <v>2</v>
      </c>
      <c r="D6" s="37" t="s">
        <v>3</v>
      </c>
      <c r="E6" s="38" t="s">
        <v>4</v>
      </c>
      <c r="F6" s="37" t="s">
        <v>5</v>
      </c>
      <c r="G6" s="37" t="s">
        <v>6</v>
      </c>
      <c r="H6" s="37" t="s">
        <v>7</v>
      </c>
      <c r="I6" s="37" t="s">
        <v>8</v>
      </c>
      <c r="J6" s="37" t="s">
        <v>9</v>
      </c>
      <c r="K6" s="36" t="s">
        <v>10</v>
      </c>
      <c r="L6" s="37" t="s">
        <v>11</v>
      </c>
      <c r="M6" s="37" t="s">
        <v>12</v>
      </c>
      <c r="N6" s="38" t="s">
        <v>33</v>
      </c>
    </row>
    <row r="7" spans="1:14" x14ac:dyDescent="0.2">
      <c r="A7" s="3">
        <v>1</v>
      </c>
      <c r="B7" s="4" t="s">
        <v>13</v>
      </c>
      <c r="C7" s="4" t="s">
        <v>14</v>
      </c>
      <c r="D7" s="4">
        <v>110</v>
      </c>
      <c r="E7" s="5">
        <v>1</v>
      </c>
      <c r="F7" s="4">
        <v>35</v>
      </c>
      <c r="G7" s="4">
        <v>37</v>
      </c>
      <c r="H7" s="4">
        <v>34</v>
      </c>
      <c r="I7" s="4">
        <v>1</v>
      </c>
      <c r="J7" s="4">
        <v>3</v>
      </c>
      <c r="K7" s="22">
        <f t="shared" ref="K7:K18" si="0">(H7/F7)*100</f>
        <v>97.142857142857139</v>
      </c>
      <c r="L7" s="23">
        <f t="shared" ref="L7:L18" si="1">(H7/G7)*100</f>
        <v>91.891891891891902</v>
      </c>
      <c r="M7" s="23">
        <f t="shared" ref="M7:N18" si="2">(I7/F7)*100</f>
        <v>2.8571428571428572</v>
      </c>
      <c r="N7" s="24">
        <f t="shared" si="2"/>
        <v>8.1081081081081088</v>
      </c>
    </row>
    <row r="8" spans="1:14" x14ac:dyDescent="0.2">
      <c r="A8" s="3">
        <v>2</v>
      </c>
      <c r="B8" s="4" t="s">
        <v>13</v>
      </c>
      <c r="C8" s="4" t="s">
        <v>14</v>
      </c>
      <c r="D8" s="4">
        <v>110</v>
      </c>
      <c r="E8" s="5">
        <v>4</v>
      </c>
      <c r="F8" s="4">
        <v>42</v>
      </c>
      <c r="G8" s="4">
        <v>42</v>
      </c>
      <c r="H8" s="4">
        <v>39</v>
      </c>
      <c r="I8" s="4">
        <v>3</v>
      </c>
      <c r="J8" s="4">
        <v>3</v>
      </c>
      <c r="K8" s="22">
        <f t="shared" si="0"/>
        <v>92.857142857142861</v>
      </c>
      <c r="L8" s="23">
        <f t="shared" si="1"/>
        <v>92.857142857142861</v>
      </c>
      <c r="M8" s="23">
        <f t="shared" si="2"/>
        <v>7.1428571428571423</v>
      </c>
      <c r="N8" s="24">
        <f t="shared" si="2"/>
        <v>7.1428571428571423</v>
      </c>
    </row>
    <row r="9" spans="1:14" x14ac:dyDescent="0.2">
      <c r="A9" s="3">
        <v>3</v>
      </c>
      <c r="B9" s="4" t="s">
        <v>13</v>
      </c>
      <c r="C9" s="4" t="s">
        <v>14</v>
      </c>
      <c r="D9" s="4">
        <v>110</v>
      </c>
      <c r="E9" s="5">
        <v>4</v>
      </c>
      <c r="F9" s="4">
        <v>30</v>
      </c>
      <c r="G9" s="4">
        <v>27</v>
      </c>
      <c r="H9" s="4">
        <v>24</v>
      </c>
      <c r="I9" s="4">
        <v>6</v>
      </c>
      <c r="J9" s="4">
        <v>3</v>
      </c>
      <c r="K9" s="22">
        <f t="shared" si="0"/>
        <v>80</v>
      </c>
      <c r="L9" s="23">
        <f t="shared" si="1"/>
        <v>88.888888888888886</v>
      </c>
      <c r="M9" s="23">
        <f t="shared" si="2"/>
        <v>20</v>
      </c>
      <c r="N9" s="24">
        <f t="shared" si="2"/>
        <v>11.111111111111111</v>
      </c>
    </row>
    <row r="10" spans="1:14" x14ac:dyDescent="0.2">
      <c r="A10" s="3">
        <v>4</v>
      </c>
      <c r="B10" s="4" t="s">
        <v>13</v>
      </c>
      <c r="C10" s="4" t="s">
        <v>14</v>
      </c>
      <c r="D10" s="4">
        <v>110</v>
      </c>
      <c r="E10" s="5">
        <v>5</v>
      </c>
      <c r="F10" s="4">
        <v>42</v>
      </c>
      <c r="G10" s="4">
        <v>39</v>
      </c>
      <c r="H10" s="4">
        <v>38</v>
      </c>
      <c r="I10" s="4">
        <v>4</v>
      </c>
      <c r="J10" s="4">
        <v>1</v>
      </c>
      <c r="K10" s="22">
        <f t="shared" si="0"/>
        <v>90.476190476190482</v>
      </c>
      <c r="L10" s="23">
        <f t="shared" si="1"/>
        <v>97.435897435897431</v>
      </c>
      <c r="M10" s="23">
        <f t="shared" si="2"/>
        <v>9.5238095238095237</v>
      </c>
      <c r="N10" s="24">
        <f t="shared" si="2"/>
        <v>2.5641025641025639</v>
      </c>
    </row>
    <row r="11" spans="1:14" x14ac:dyDescent="0.2">
      <c r="A11" s="3">
        <v>5</v>
      </c>
      <c r="B11" s="4" t="s">
        <v>13</v>
      </c>
      <c r="C11" s="4" t="s">
        <v>14</v>
      </c>
      <c r="D11" s="4">
        <v>110</v>
      </c>
      <c r="E11" s="5">
        <v>5</v>
      </c>
      <c r="F11" s="4">
        <v>43</v>
      </c>
      <c r="G11" s="4">
        <v>44</v>
      </c>
      <c r="H11" s="4">
        <v>39</v>
      </c>
      <c r="I11" s="4">
        <v>4</v>
      </c>
      <c r="J11" s="4">
        <v>5</v>
      </c>
      <c r="K11" s="22">
        <f t="shared" si="0"/>
        <v>90.697674418604649</v>
      </c>
      <c r="L11" s="23">
        <f t="shared" si="1"/>
        <v>88.63636363636364</v>
      </c>
      <c r="M11" s="23">
        <f t="shared" si="2"/>
        <v>9.3023255813953494</v>
      </c>
      <c r="N11" s="24">
        <f t="shared" si="2"/>
        <v>11.363636363636363</v>
      </c>
    </row>
    <row r="12" spans="1:14" x14ac:dyDescent="0.2">
      <c r="A12" s="3">
        <v>6</v>
      </c>
      <c r="B12" s="4" t="s">
        <v>13</v>
      </c>
      <c r="C12" s="4" t="s">
        <v>14</v>
      </c>
      <c r="D12" s="4">
        <v>110</v>
      </c>
      <c r="E12" s="5">
        <v>6</v>
      </c>
      <c r="F12" s="4">
        <v>30</v>
      </c>
      <c r="G12" s="4">
        <v>25</v>
      </c>
      <c r="H12" s="4">
        <v>24</v>
      </c>
      <c r="I12" s="4">
        <v>6</v>
      </c>
      <c r="J12" s="4">
        <v>1</v>
      </c>
      <c r="K12" s="22">
        <f t="shared" si="0"/>
        <v>80</v>
      </c>
      <c r="L12" s="23">
        <f t="shared" si="1"/>
        <v>96</v>
      </c>
      <c r="M12" s="23">
        <f t="shared" si="2"/>
        <v>20</v>
      </c>
      <c r="N12" s="24">
        <f t="shared" si="2"/>
        <v>4</v>
      </c>
    </row>
    <row r="13" spans="1:14" x14ac:dyDescent="0.2">
      <c r="A13" s="3">
        <v>7</v>
      </c>
      <c r="B13" s="4" t="s">
        <v>13</v>
      </c>
      <c r="C13" s="4" t="s">
        <v>14</v>
      </c>
      <c r="D13" s="4">
        <v>110</v>
      </c>
      <c r="E13" s="5">
        <v>6</v>
      </c>
      <c r="F13" s="4">
        <v>33</v>
      </c>
      <c r="G13" s="4">
        <v>31</v>
      </c>
      <c r="H13" s="4">
        <v>29</v>
      </c>
      <c r="I13" s="4">
        <v>4</v>
      </c>
      <c r="J13" s="4">
        <v>2</v>
      </c>
      <c r="K13" s="22">
        <f t="shared" si="0"/>
        <v>87.878787878787875</v>
      </c>
      <c r="L13" s="23">
        <f t="shared" si="1"/>
        <v>93.548387096774192</v>
      </c>
      <c r="M13" s="23">
        <f t="shared" si="2"/>
        <v>12.121212121212121</v>
      </c>
      <c r="N13" s="24">
        <f t="shared" si="2"/>
        <v>6.4516129032258061</v>
      </c>
    </row>
    <row r="14" spans="1:14" x14ac:dyDescent="0.2">
      <c r="A14" s="3">
        <v>8</v>
      </c>
      <c r="B14" s="4" t="s">
        <v>13</v>
      </c>
      <c r="C14" s="4" t="s">
        <v>14</v>
      </c>
      <c r="D14" s="4">
        <v>110</v>
      </c>
      <c r="E14" s="5">
        <v>7</v>
      </c>
      <c r="F14" s="4">
        <v>45</v>
      </c>
      <c r="G14" s="4">
        <v>40</v>
      </c>
      <c r="H14" s="4">
        <v>37</v>
      </c>
      <c r="I14" s="4">
        <v>8</v>
      </c>
      <c r="J14" s="4">
        <v>3</v>
      </c>
      <c r="K14" s="22">
        <f t="shared" si="0"/>
        <v>82.222222222222214</v>
      </c>
      <c r="L14" s="23">
        <f t="shared" si="1"/>
        <v>92.5</v>
      </c>
      <c r="M14" s="23">
        <f t="shared" si="2"/>
        <v>17.777777777777779</v>
      </c>
      <c r="N14" s="24">
        <f t="shared" si="2"/>
        <v>7.5</v>
      </c>
    </row>
    <row r="15" spans="1:14" x14ac:dyDescent="0.2">
      <c r="A15" s="3">
        <v>9</v>
      </c>
      <c r="B15" s="4" t="s">
        <v>13</v>
      </c>
      <c r="C15" s="4" t="s">
        <v>14</v>
      </c>
      <c r="D15" s="4">
        <v>110</v>
      </c>
      <c r="E15" s="5">
        <v>8</v>
      </c>
      <c r="F15" s="4">
        <v>36</v>
      </c>
      <c r="G15" s="4">
        <v>33</v>
      </c>
      <c r="H15" s="4">
        <v>30</v>
      </c>
      <c r="I15" s="4">
        <v>6</v>
      </c>
      <c r="J15" s="4">
        <v>3</v>
      </c>
      <c r="K15" s="22">
        <f t="shared" si="0"/>
        <v>83.333333333333343</v>
      </c>
      <c r="L15" s="23">
        <f t="shared" si="1"/>
        <v>90.909090909090907</v>
      </c>
      <c r="M15" s="23">
        <f t="shared" si="2"/>
        <v>16.666666666666664</v>
      </c>
      <c r="N15" s="24">
        <f t="shared" si="2"/>
        <v>9.0909090909090917</v>
      </c>
    </row>
    <row r="16" spans="1:14" x14ac:dyDescent="0.2">
      <c r="A16" s="3">
        <v>10</v>
      </c>
      <c r="B16" s="4" t="s">
        <v>13</v>
      </c>
      <c r="C16" s="4" t="s">
        <v>14</v>
      </c>
      <c r="D16" s="4">
        <v>110</v>
      </c>
      <c r="E16" s="5">
        <v>9</v>
      </c>
      <c r="F16" s="4">
        <v>53</v>
      </c>
      <c r="G16" s="4">
        <v>52</v>
      </c>
      <c r="H16" s="4">
        <v>48</v>
      </c>
      <c r="I16" s="4">
        <v>5</v>
      </c>
      <c r="J16" s="4">
        <v>4</v>
      </c>
      <c r="K16" s="22">
        <f t="shared" si="0"/>
        <v>90.566037735849065</v>
      </c>
      <c r="L16" s="23">
        <f t="shared" si="1"/>
        <v>92.307692307692307</v>
      </c>
      <c r="M16" s="23">
        <f t="shared" si="2"/>
        <v>9.433962264150944</v>
      </c>
      <c r="N16" s="24">
        <f t="shared" si="2"/>
        <v>7.6923076923076925</v>
      </c>
    </row>
    <row r="17" spans="1:14" x14ac:dyDescent="0.2">
      <c r="A17" s="3">
        <v>11</v>
      </c>
      <c r="B17" s="4" t="s">
        <v>13</v>
      </c>
      <c r="C17" s="4" t="s">
        <v>14</v>
      </c>
      <c r="D17" s="4">
        <v>110</v>
      </c>
      <c r="E17" s="5">
        <v>9</v>
      </c>
      <c r="F17" s="4">
        <v>60</v>
      </c>
      <c r="G17" s="4">
        <v>55</v>
      </c>
      <c r="H17" s="4">
        <v>55</v>
      </c>
      <c r="I17" s="4">
        <v>5</v>
      </c>
      <c r="J17" s="4">
        <v>0</v>
      </c>
      <c r="K17" s="22">
        <f t="shared" si="0"/>
        <v>91.666666666666657</v>
      </c>
      <c r="L17" s="23">
        <f t="shared" si="1"/>
        <v>100</v>
      </c>
      <c r="M17" s="23">
        <f t="shared" si="2"/>
        <v>8.3333333333333321</v>
      </c>
      <c r="N17" s="24">
        <v>0</v>
      </c>
    </row>
    <row r="18" spans="1:14" ht="16" thickBot="1" x14ac:dyDescent="0.25">
      <c r="A18" s="6">
        <v>12</v>
      </c>
      <c r="B18" s="7" t="s">
        <v>13</v>
      </c>
      <c r="C18" s="7" t="s">
        <v>14</v>
      </c>
      <c r="D18" s="7">
        <v>110</v>
      </c>
      <c r="E18" s="8">
        <v>11</v>
      </c>
      <c r="F18" s="7">
        <v>33</v>
      </c>
      <c r="G18" s="7">
        <v>32</v>
      </c>
      <c r="H18" s="7">
        <v>31</v>
      </c>
      <c r="I18" s="7">
        <v>2</v>
      </c>
      <c r="J18" s="7">
        <v>1</v>
      </c>
      <c r="K18" s="25">
        <f t="shared" si="0"/>
        <v>93.939393939393938</v>
      </c>
      <c r="L18" s="26">
        <f t="shared" si="1"/>
        <v>96.875</v>
      </c>
      <c r="M18" s="26">
        <f t="shared" si="2"/>
        <v>6.0606060606060606</v>
      </c>
      <c r="N18" s="27">
        <f t="shared" si="2"/>
        <v>3.125</v>
      </c>
    </row>
    <row r="19" spans="1:14" x14ac:dyDescent="0.2">
      <c r="A19" s="9">
        <v>13</v>
      </c>
      <c r="B19" s="10" t="s">
        <v>15</v>
      </c>
      <c r="C19" s="10" t="s">
        <v>16</v>
      </c>
      <c r="D19" s="10">
        <v>124</v>
      </c>
      <c r="E19" s="11">
        <v>1</v>
      </c>
      <c r="F19" s="10">
        <v>40</v>
      </c>
      <c r="G19" s="10">
        <v>45</v>
      </c>
      <c r="H19" s="10">
        <v>39</v>
      </c>
      <c r="I19" s="10">
        <v>1</v>
      </c>
      <c r="J19" s="10">
        <v>6</v>
      </c>
      <c r="K19" s="28">
        <v>97.5</v>
      </c>
      <c r="L19" s="29">
        <v>86.666666666666671</v>
      </c>
      <c r="M19" s="29">
        <v>2.5</v>
      </c>
      <c r="N19" s="30">
        <v>13.333333333333334</v>
      </c>
    </row>
    <row r="20" spans="1:14" x14ac:dyDescent="0.2">
      <c r="A20" s="3">
        <v>14</v>
      </c>
      <c r="B20" s="4" t="s">
        <v>15</v>
      </c>
      <c r="C20" s="4" t="s">
        <v>16</v>
      </c>
      <c r="D20" s="4">
        <v>124</v>
      </c>
      <c r="E20" s="5">
        <v>1</v>
      </c>
      <c r="F20" s="4">
        <v>47</v>
      </c>
      <c r="G20" s="4">
        <v>45</v>
      </c>
      <c r="H20" s="4">
        <v>41</v>
      </c>
      <c r="I20" s="4">
        <v>6</v>
      </c>
      <c r="J20" s="4">
        <v>4</v>
      </c>
      <c r="K20" s="22">
        <v>87.2340425531915</v>
      </c>
      <c r="L20" s="23">
        <v>91.111111111111114</v>
      </c>
      <c r="M20" s="23">
        <v>12.76595744680851</v>
      </c>
      <c r="N20" s="24">
        <v>8.8888888888888893</v>
      </c>
    </row>
    <row r="21" spans="1:14" x14ac:dyDescent="0.2">
      <c r="A21" s="3">
        <v>15</v>
      </c>
      <c r="B21" s="4" t="s">
        <v>15</v>
      </c>
      <c r="C21" s="4" t="s">
        <v>16</v>
      </c>
      <c r="D21" s="4">
        <v>124</v>
      </c>
      <c r="E21" s="5">
        <v>3</v>
      </c>
      <c r="F21" s="4">
        <v>46</v>
      </c>
      <c r="G21" s="4">
        <v>40</v>
      </c>
      <c r="H21" s="4">
        <v>37</v>
      </c>
      <c r="I21" s="4">
        <v>9</v>
      </c>
      <c r="J21" s="4">
        <v>3</v>
      </c>
      <c r="K21" s="22">
        <v>80.434782608695656</v>
      </c>
      <c r="L21" s="23">
        <v>92.5</v>
      </c>
      <c r="M21" s="23">
        <v>19.565217391304348</v>
      </c>
      <c r="N21" s="24">
        <v>7.5</v>
      </c>
    </row>
    <row r="22" spans="1:14" x14ac:dyDescent="0.2">
      <c r="A22" s="3">
        <v>16</v>
      </c>
      <c r="B22" s="4" t="s">
        <v>15</v>
      </c>
      <c r="C22" s="4" t="s">
        <v>16</v>
      </c>
      <c r="D22" s="4">
        <v>124</v>
      </c>
      <c r="E22" s="5">
        <v>4</v>
      </c>
      <c r="F22" s="4">
        <v>37</v>
      </c>
      <c r="G22" s="4">
        <v>36</v>
      </c>
      <c r="H22" s="4">
        <v>31</v>
      </c>
      <c r="I22" s="4">
        <v>6</v>
      </c>
      <c r="J22" s="4">
        <v>5</v>
      </c>
      <c r="K22" s="22">
        <v>83.78378378378379</v>
      </c>
      <c r="L22" s="23">
        <v>86.111111111111114</v>
      </c>
      <c r="M22" s="23">
        <v>16.216216216216218</v>
      </c>
      <c r="N22" s="24">
        <v>13.888888888888889</v>
      </c>
    </row>
    <row r="23" spans="1:14" x14ac:dyDescent="0.2">
      <c r="A23" s="3">
        <v>17</v>
      </c>
      <c r="B23" s="4" t="s">
        <v>15</v>
      </c>
      <c r="C23" s="4" t="s">
        <v>16</v>
      </c>
      <c r="D23" s="4">
        <v>124</v>
      </c>
      <c r="E23" s="5">
        <v>4</v>
      </c>
      <c r="F23" s="4">
        <v>32</v>
      </c>
      <c r="G23" s="4">
        <v>31</v>
      </c>
      <c r="H23" s="4">
        <v>30</v>
      </c>
      <c r="I23" s="4">
        <v>2</v>
      </c>
      <c r="J23" s="4">
        <v>1</v>
      </c>
      <c r="K23" s="22">
        <v>93.75</v>
      </c>
      <c r="L23" s="23">
        <v>96.774193548387103</v>
      </c>
      <c r="M23" s="23">
        <v>6.25</v>
      </c>
      <c r="N23" s="24">
        <v>3.225806451612903</v>
      </c>
    </row>
    <row r="24" spans="1:14" x14ac:dyDescent="0.2">
      <c r="A24" s="3">
        <v>18</v>
      </c>
      <c r="B24" s="4" t="s">
        <v>15</v>
      </c>
      <c r="C24" s="4" t="s">
        <v>16</v>
      </c>
      <c r="D24" s="4">
        <v>124</v>
      </c>
      <c r="E24" s="5">
        <v>5</v>
      </c>
      <c r="F24" s="4">
        <v>46</v>
      </c>
      <c r="G24" s="4">
        <v>49</v>
      </c>
      <c r="H24" s="4">
        <v>44</v>
      </c>
      <c r="I24" s="4">
        <v>2</v>
      </c>
      <c r="J24" s="4">
        <v>5</v>
      </c>
      <c r="K24" s="22">
        <v>95.652173913043484</v>
      </c>
      <c r="L24" s="23">
        <v>89.795918367346943</v>
      </c>
      <c r="M24" s="23">
        <v>4.3478260869565215</v>
      </c>
      <c r="N24" s="24">
        <v>10.204081632653061</v>
      </c>
    </row>
    <row r="25" spans="1:14" x14ac:dyDescent="0.2">
      <c r="A25" s="3">
        <v>19</v>
      </c>
      <c r="B25" s="4" t="s">
        <v>15</v>
      </c>
      <c r="C25" s="4" t="s">
        <v>16</v>
      </c>
      <c r="D25" s="4">
        <v>124</v>
      </c>
      <c r="E25" s="5">
        <v>6</v>
      </c>
      <c r="F25" s="4">
        <v>28</v>
      </c>
      <c r="G25" s="4">
        <v>26</v>
      </c>
      <c r="H25" s="4">
        <v>19</v>
      </c>
      <c r="I25" s="4">
        <v>9</v>
      </c>
      <c r="J25" s="4">
        <v>7</v>
      </c>
      <c r="K25" s="22">
        <v>67.857142857142861</v>
      </c>
      <c r="L25" s="23">
        <v>73.076923076923066</v>
      </c>
      <c r="M25" s="23">
        <v>32.142857142857146</v>
      </c>
      <c r="N25" s="24">
        <v>26.923076923076923</v>
      </c>
    </row>
    <row r="26" spans="1:14" x14ac:dyDescent="0.2">
      <c r="A26" s="3">
        <v>20</v>
      </c>
      <c r="B26" s="4" t="s">
        <v>15</v>
      </c>
      <c r="C26" s="4" t="s">
        <v>16</v>
      </c>
      <c r="D26" s="4">
        <v>124</v>
      </c>
      <c r="E26" s="5">
        <v>6</v>
      </c>
      <c r="F26" s="4">
        <v>41</v>
      </c>
      <c r="G26" s="4">
        <v>34</v>
      </c>
      <c r="H26" s="4">
        <v>29</v>
      </c>
      <c r="I26" s="4">
        <v>12</v>
      </c>
      <c r="J26" s="4">
        <v>5</v>
      </c>
      <c r="K26" s="22">
        <v>70.731707317073173</v>
      </c>
      <c r="L26" s="23">
        <v>85.294117647058826</v>
      </c>
      <c r="M26" s="23">
        <v>29.268292682926827</v>
      </c>
      <c r="N26" s="24">
        <v>14.705882352941178</v>
      </c>
    </row>
    <row r="27" spans="1:14" x14ac:dyDescent="0.2">
      <c r="A27" s="3">
        <v>21</v>
      </c>
      <c r="B27" s="4" t="s">
        <v>15</v>
      </c>
      <c r="C27" s="4" t="s">
        <v>16</v>
      </c>
      <c r="D27" s="4">
        <v>124</v>
      </c>
      <c r="E27" s="5">
        <v>7</v>
      </c>
      <c r="F27" s="4">
        <v>31</v>
      </c>
      <c r="G27" s="4">
        <v>18</v>
      </c>
      <c r="H27" s="4">
        <v>17</v>
      </c>
      <c r="I27" s="4">
        <v>14</v>
      </c>
      <c r="J27" s="4">
        <v>1</v>
      </c>
      <c r="K27" s="22">
        <v>54.838709677419352</v>
      </c>
      <c r="L27" s="23">
        <v>94.444444444444443</v>
      </c>
      <c r="M27" s="23">
        <v>45.161290322580641</v>
      </c>
      <c r="N27" s="24">
        <v>5.5555555555555554</v>
      </c>
    </row>
    <row r="28" spans="1:14" x14ac:dyDescent="0.2">
      <c r="A28" s="3">
        <v>22</v>
      </c>
      <c r="B28" s="4" t="s">
        <v>15</v>
      </c>
      <c r="C28" s="4" t="s">
        <v>16</v>
      </c>
      <c r="D28" s="4">
        <v>124</v>
      </c>
      <c r="E28" s="5">
        <v>8</v>
      </c>
      <c r="F28" s="4">
        <v>30</v>
      </c>
      <c r="G28" s="4">
        <v>34</v>
      </c>
      <c r="H28" s="4">
        <v>27</v>
      </c>
      <c r="I28" s="4">
        <v>3</v>
      </c>
      <c r="J28" s="4">
        <v>7</v>
      </c>
      <c r="K28" s="22">
        <v>90</v>
      </c>
      <c r="L28" s="23">
        <v>79.411764705882348</v>
      </c>
      <c r="M28" s="23">
        <v>10</v>
      </c>
      <c r="N28" s="24">
        <v>20.588235294117645</v>
      </c>
    </row>
    <row r="29" spans="1:14" ht="16" thickBot="1" x14ac:dyDescent="0.25">
      <c r="A29" s="6">
        <v>23</v>
      </c>
      <c r="B29" s="7" t="s">
        <v>15</v>
      </c>
      <c r="C29" s="7" t="s">
        <v>16</v>
      </c>
      <c r="D29" s="7">
        <v>124</v>
      </c>
      <c r="E29" s="8">
        <v>8</v>
      </c>
      <c r="F29" s="7">
        <v>43</v>
      </c>
      <c r="G29" s="7">
        <v>40</v>
      </c>
      <c r="H29" s="7">
        <v>38</v>
      </c>
      <c r="I29" s="7">
        <v>5</v>
      </c>
      <c r="J29" s="7">
        <v>2</v>
      </c>
      <c r="K29" s="25">
        <v>88.372093023255815</v>
      </c>
      <c r="L29" s="26">
        <v>95</v>
      </c>
      <c r="M29" s="26">
        <v>11.627906976744185</v>
      </c>
      <c r="N29" s="27">
        <v>5</v>
      </c>
    </row>
    <row r="30" spans="1:14" x14ac:dyDescent="0.2">
      <c r="A30" s="3">
        <v>24</v>
      </c>
      <c r="B30" s="4" t="s">
        <v>17</v>
      </c>
      <c r="C30" s="4" t="s">
        <v>16</v>
      </c>
      <c r="D30" s="4">
        <v>86</v>
      </c>
      <c r="E30" s="5">
        <v>4</v>
      </c>
      <c r="F30" s="4">
        <v>39</v>
      </c>
      <c r="G30" s="4">
        <v>37</v>
      </c>
      <c r="H30" s="4">
        <v>31</v>
      </c>
      <c r="I30" s="4">
        <v>8</v>
      </c>
      <c r="J30" s="4">
        <v>6</v>
      </c>
      <c r="K30" s="22">
        <v>79.487179487179489</v>
      </c>
      <c r="L30" s="23">
        <v>83.78378378378379</v>
      </c>
      <c r="M30" s="23">
        <v>20.512820512820511</v>
      </c>
      <c r="N30" s="24">
        <v>16.216216216216218</v>
      </c>
    </row>
    <row r="31" spans="1:14" x14ac:dyDescent="0.2">
      <c r="A31" s="3">
        <v>25</v>
      </c>
      <c r="B31" s="4" t="s">
        <v>17</v>
      </c>
      <c r="C31" s="4" t="s">
        <v>16</v>
      </c>
      <c r="D31" s="4">
        <v>86</v>
      </c>
      <c r="E31" s="5">
        <v>4</v>
      </c>
      <c r="F31" s="4">
        <v>36</v>
      </c>
      <c r="G31" s="4">
        <v>38</v>
      </c>
      <c r="H31" s="4">
        <v>36</v>
      </c>
      <c r="I31" s="4">
        <v>0</v>
      </c>
      <c r="J31" s="4">
        <v>2</v>
      </c>
      <c r="K31" s="22">
        <v>100</v>
      </c>
      <c r="L31" s="23">
        <v>94.73684210526315</v>
      </c>
      <c r="M31" s="34">
        <v>0</v>
      </c>
      <c r="N31" s="24">
        <v>5.2631578947368416</v>
      </c>
    </row>
    <row r="32" spans="1:14" x14ac:dyDescent="0.2">
      <c r="A32" s="3">
        <v>26</v>
      </c>
      <c r="B32" s="4" t="s">
        <v>17</v>
      </c>
      <c r="C32" s="4" t="s">
        <v>16</v>
      </c>
      <c r="D32" s="4">
        <v>86</v>
      </c>
      <c r="E32" s="5">
        <v>4</v>
      </c>
      <c r="F32" s="4">
        <v>35</v>
      </c>
      <c r="G32" s="4">
        <v>34</v>
      </c>
      <c r="H32" s="4">
        <v>32</v>
      </c>
      <c r="I32" s="4">
        <v>3</v>
      </c>
      <c r="J32" s="4">
        <v>2</v>
      </c>
      <c r="K32" s="22">
        <v>91.428571428571431</v>
      </c>
      <c r="L32" s="23">
        <v>94.117647058823522</v>
      </c>
      <c r="M32" s="23">
        <v>8.5714285714285712</v>
      </c>
      <c r="N32" s="24">
        <v>5.8823529411764701</v>
      </c>
    </row>
    <row r="33" spans="1:14" x14ac:dyDescent="0.2">
      <c r="A33" s="3">
        <v>27</v>
      </c>
      <c r="B33" s="4" t="s">
        <v>17</v>
      </c>
      <c r="C33" s="4" t="s">
        <v>16</v>
      </c>
      <c r="D33" s="4">
        <v>86</v>
      </c>
      <c r="E33" s="5">
        <v>5</v>
      </c>
      <c r="F33" s="4">
        <v>44</v>
      </c>
      <c r="G33" s="4">
        <v>45</v>
      </c>
      <c r="H33" s="4">
        <v>42</v>
      </c>
      <c r="I33" s="4">
        <v>2</v>
      </c>
      <c r="J33" s="4">
        <v>3</v>
      </c>
      <c r="K33" s="22">
        <v>95.454545454545453</v>
      </c>
      <c r="L33" s="23">
        <v>93.333333333333329</v>
      </c>
      <c r="M33" s="23">
        <v>4.5454545454545459</v>
      </c>
      <c r="N33" s="24">
        <v>6.666666666666667</v>
      </c>
    </row>
    <row r="34" spans="1:14" x14ac:dyDescent="0.2">
      <c r="A34" s="3">
        <v>28</v>
      </c>
      <c r="B34" s="4" t="s">
        <v>17</v>
      </c>
      <c r="C34" s="4" t="s">
        <v>16</v>
      </c>
      <c r="D34" s="4">
        <v>86</v>
      </c>
      <c r="E34" s="5">
        <v>5</v>
      </c>
      <c r="F34" s="4">
        <v>31</v>
      </c>
      <c r="G34" s="4">
        <v>31</v>
      </c>
      <c r="H34" s="4">
        <v>30</v>
      </c>
      <c r="I34" s="4">
        <v>1</v>
      </c>
      <c r="J34" s="4">
        <v>1</v>
      </c>
      <c r="K34" s="22">
        <v>96.774193548387103</v>
      </c>
      <c r="L34" s="23">
        <v>96.774193548387103</v>
      </c>
      <c r="M34" s="23">
        <v>3.225806451612903</v>
      </c>
      <c r="N34" s="24">
        <v>3.225806451612903</v>
      </c>
    </row>
    <row r="35" spans="1:14" x14ac:dyDescent="0.2">
      <c r="A35" s="3">
        <v>29</v>
      </c>
      <c r="B35" s="4" t="s">
        <v>17</v>
      </c>
      <c r="C35" s="4" t="s">
        <v>16</v>
      </c>
      <c r="D35" s="4">
        <v>86</v>
      </c>
      <c r="E35" s="5">
        <v>6</v>
      </c>
      <c r="F35" s="4">
        <v>44</v>
      </c>
      <c r="G35" s="4">
        <v>33</v>
      </c>
      <c r="H35" s="4">
        <v>32</v>
      </c>
      <c r="I35" s="4">
        <v>12</v>
      </c>
      <c r="J35" s="4">
        <v>1</v>
      </c>
      <c r="K35" s="22">
        <v>72.727272727272734</v>
      </c>
      <c r="L35" s="23">
        <v>96.969696969696969</v>
      </c>
      <c r="M35" s="23">
        <v>27.27272727272727</v>
      </c>
      <c r="N35" s="24">
        <v>3.0303030303030303</v>
      </c>
    </row>
    <row r="36" spans="1:14" x14ac:dyDescent="0.2">
      <c r="A36" s="3">
        <v>30</v>
      </c>
      <c r="B36" s="4" t="s">
        <v>17</v>
      </c>
      <c r="C36" s="4" t="s">
        <v>16</v>
      </c>
      <c r="D36" s="4">
        <v>86</v>
      </c>
      <c r="E36" s="5">
        <v>6</v>
      </c>
      <c r="F36" s="4">
        <v>39</v>
      </c>
      <c r="G36" s="4">
        <v>41</v>
      </c>
      <c r="H36" s="4">
        <v>39</v>
      </c>
      <c r="I36" s="4">
        <v>0</v>
      </c>
      <c r="J36" s="4">
        <v>2</v>
      </c>
      <c r="K36" s="22">
        <v>100</v>
      </c>
      <c r="L36" s="23">
        <v>95.121951219512198</v>
      </c>
      <c r="M36" s="23">
        <v>0</v>
      </c>
      <c r="N36" s="24">
        <v>4.8780487804878048</v>
      </c>
    </row>
    <row r="37" spans="1:14" x14ac:dyDescent="0.2">
      <c r="A37" s="3">
        <v>31</v>
      </c>
      <c r="B37" s="4" t="s">
        <v>17</v>
      </c>
      <c r="C37" s="4" t="s">
        <v>16</v>
      </c>
      <c r="D37" s="4">
        <v>86</v>
      </c>
      <c r="E37" s="5">
        <v>7</v>
      </c>
      <c r="F37" s="4">
        <v>36</v>
      </c>
      <c r="G37" s="4">
        <v>32</v>
      </c>
      <c r="H37" s="4">
        <v>30</v>
      </c>
      <c r="I37" s="4">
        <v>6</v>
      </c>
      <c r="J37" s="4">
        <v>2</v>
      </c>
      <c r="K37" s="22">
        <v>83.333333333333343</v>
      </c>
      <c r="L37" s="23">
        <v>93.75</v>
      </c>
      <c r="M37" s="23">
        <v>16.666666666666664</v>
      </c>
      <c r="N37" s="24">
        <v>6.25</v>
      </c>
    </row>
    <row r="38" spans="1:14" x14ac:dyDescent="0.2">
      <c r="A38" s="3">
        <v>32</v>
      </c>
      <c r="B38" s="4" t="s">
        <v>17</v>
      </c>
      <c r="C38" s="4" t="s">
        <v>16</v>
      </c>
      <c r="D38" s="4">
        <v>86</v>
      </c>
      <c r="E38" s="5">
        <v>7</v>
      </c>
      <c r="F38" s="4">
        <v>43</v>
      </c>
      <c r="G38" s="4">
        <v>44</v>
      </c>
      <c r="H38" s="4">
        <v>41</v>
      </c>
      <c r="I38" s="4">
        <v>2</v>
      </c>
      <c r="J38" s="4">
        <v>3</v>
      </c>
      <c r="K38" s="22">
        <v>95.348837209302332</v>
      </c>
      <c r="L38" s="23">
        <v>93.181818181818173</v>
      </c>
      <c r="M38" s="23">
        <v>4.6511627906976747</v>
      </c>
      <c r="N38" s="24">
        <v>6.8181818181818175</v>
      </c>
    </row>
    <row r="39" spans="1:14" ht="16" thickBot="1" x14ac:dyDescent="0.25">
      <c r="A39" s="6">
        <v>33</v>
      </c>
      <c r="B39" s="7" t="s">
        <v>17</v>
      </c>
      <c r="C39" s="7" t="s">
        <v>16</v>
      </c>
      <c r="D39" s="7">
        <v>86</v>
      </c>
      <c r="E39" s="8">
        <v>8</v>
      </c>
      <c r="F39" s="7">
        <v>29</v>
      </c>
      <c r="G39" s="7">
        <v>27</v>
      </c>
      <c r="H39" s="7">
        <v>26</v>
      </c>
      <c r="I39" s="7">
        <v>3</v>
      </c>
      <c r="J39" s="7">
        <v>1</v>
      </c>
      <c r="K39" s="25">
        <v>89.65517241379311</v>
      </c>
      <c r="L39" s="26">
        <v>96.296296296296291</v>
      </c>
      <c r="M39" s="26">
        <v>10.344827586206897</v>
      </c>
      <c r="N39" s="27">
        <v>3.7037037037037033</v>
      </c>
    </row>
    <row r="41" spans="1:14" ht="16" x14ac:dyDescent="0.2">
      <c r="A41" s="1" t="s">
        <v>27</v>
      </c>
    </row>
    <row r="42" spans="1:14" ht="17" thickBot="1" x14ac:dyDescent="0.25">
      <c r="A42" s="35" t="s">
        <v>31</v>
      </c>
    </row>
    <row r="43" spans="1:14" ht="16" thickBot="1" x14ac:dyDescent="0.25">
      <c r="A43" s="36" t="s">
        <v>0</v>
      </c>
      <c r="B43" s="37" t="s">
        <v>1</v>
      </c>
      <c r="C43" s="37" t="s">
        <v>2</v>
      </c>
      <c r="D43" s="37" t="s">
        <v>3</v>
      </c>
      <c r="E43" s="38" t="s">
        <v>4</v>
      </c>
      <c r="F43" s="37" t="s">
        <v>5</v>
      </c>
      <c r="G43" s="37" t="s">
        <v>18</v>
      </c>
      <c r="H43" s="39" t="s">
        <v>19</v>
      </c>
    </row>
    <row r="44" spans="1:14" x14ac:dyDescent="0.2">
      <c r="A44" s="9">
        <v>1</v>
      </c>
      <c r="B44" s="10" t="s">
        <v>20</v>
      </c>
      <c r="C44" s="10" t="s">
        <v>16</v>
      </c>
      <c r="D44" s="10">
        <v>46</v>
      </c>
      <c r="E44" s="11">
        <v>4</v>
      </c>
      <c r="F44" s="10">
        <v>19</v>
      </c>
      <c r="G44" s="10">
        <v>120</v>
      </c>
      <c r="H44" s="31">
        <f>(F44/G44)*100</f>
        <v>15.833333333333332</v>
      </c>
    </row>
    <row r="45" spans="1:14" x14ac:dyDescent="0.2">
      <c r="A45" s="3">
        <v>2</v>
      </c>
      <c r="B45" s="4" t="s">
        <v>20</v>
      </c>
      <c r="C45" s="4" t="s">
        <v>16</v>
      </c>
      <c r="D45" s="4">
        <v>46</v>
      </c>
      <c r="E45" s="5">
        <v>4</v>
      </c>
      <c r="F45" s="4">
        <v>14</v>
      </c>
      <c r="G45" s="4">
        <v>105</v>
      </c>
      <c r="H45" s="32">
        <f t="shared" ref="H45:H85" si="3">(F45/G45)*100</f>
        <v>13.333333333333334</v>
      </c>
    </row>
    <row r="46" spans="1:14" x14ac:dyDescent="0.2">
      <c r="A46" s="3">
        <v>3</v>
      </c>
      <c r="B46" s="4" t="s">
        <v>20</v>
      </c>
      <c r="C46" s="4" t="s">
        <v>16</v>
      </c>
      <c r="D46" s="4">
        <v>46</v>
      </c>
      <c r="E46" s="5">
        <v>4</v>
      </c>
      <c r="F46" s="4">
        <v>21</v>
      </c>
      <c r="G46" s="4">
        <v>104</v>
      </c>
      <c r="H46" s="32">
        <f t="shared" si="3"/>
        <v>20.192307692307693</v>
      </c>
    </row>
    <row r="47" spans="1:14" x14ac:dyDescent="0.2">
      <c r="A47" s="3">
        <v>4</v>
      </c>
      <c r="B47" s="4" t="s">
        <v>20</v>
      </c>
      <c r="C47" s="4" t="s">
        <v>16</v>
      </c>
      <c r="D47" s="4">
        <v>46</v>
      </c>
      <c r="E47" s="5">
        <v>5</v>
      </c>
      <c r="F47" s="4">
        <v>34</v>
      </c>
      <c r="G47" s="4">
        <v>153</v>
      </c>
      <c r="H47" s="32">
        <f t="shared" si="3"/>
        <v>22.222222222222221</v>
      </c>
    </row>
    <row r="48" spans="1:14" x14ac:dyDescent="0.2">
      <c r="A48" s="3">
        <v>5</v>
      </c>
      <c r="B48" s="4" t="s">
        <v>20</v>
      </c>
      <c r="C48" s="4" t="s">
        <v>16</v>
      </c>
      <c r="D48" s="4">
        <v>46</v>
      </c>
      <c r="E48" s="5">
        <v>5</v>
      </c>
      <c r="F48" s="4">
        <v>42</v>
      </c>
      <c r="G48" s="4">
        <v>207</v>
      </c>
      <c r="H48" s="32">
        <f t="shared" si="3"/>
        <v>20.289855072463769</v>
      </c>
    </row>
    <row r="49" spans="1:8" x14ac:dyDescent="0.2">
      <c r="A49" s="3">
        <v>6</v>
      </c>
      <c r="B49" s="4" t="s">
        <v>20</v>
      </c>
      <c r="C49" s="4" t="s">
        <v>16</v>
      </c>
      <c r="D49" s="4">
        <v>46</v>
      </c>
      <c r="E49" s="5">
        <v>5</v>
      </c>
      <c r="F49" s="4">
        <v>48</v>
      </c>
      <c r="G49" s="4">
        <v>195</v>
      </c>
      <c r="H49" s="32">
        <f t="shared" si="3"/>
        <v>24.615384615384617</v>
      </c>
    </row>
    <row r="50" spans="1:8" x14ac:dyDescent="0.2">
      <c r="A50" s="3">
        <v>7</v>
      </c>
      <c r="B50" s="4" t="s">
        <v>20</v>
      </c>
      <c r="C50" s="4" t="s">
        <v>16</v>
      </c>
      <c r="D50" s="4">
        <v>46</v>
      </c>
      <c r="E50" s="5">
        <v>5</v>
      </c>
      <c r="F50" s="4">
        <v>25</v>
      </c>
      <c r="G50" s="4">
        <v>139</v>
      </c>
      <c r="H50" s="32">
        <f t="shared" si="3"/>
        <v>17.985611510791365</v>
      </c>
    </row>
    <row r="51" spans="1:8" x14ac:dyDescent="0.2">
      <c r="A51" s="3">
        <v>8</v>
      </c>
      <c r="B51" s="4" t="s">
        <v>20</v>
      </c>
      <c r="C51" s="4" t="s">
        <v>16</v>
      </c>
      <c r="D51" s="4">
        <v>46</v>
      </c>
      <c r="E51" s="5">
        <v>6</v>
      </c>
      <c r="F51" s="4">
        <v>45</v>
      </c>
      <c r="G51" s="4">
        <v>240</v>
      </c>
      <c r="H51" s="32">
        <f t="shared" si="3"/>
        <v>18.75</v>
      </c>
    </row>
    <row r="52" spans="1:8" x14ac:dyDescent="0.2">
      <c r="A52" s="3">
        <v>9</v>
      </c>
      <c r="B52" s="4" t="s">
        <v>20</v>
      </c>
      <c r="C52" s="4" t="s">
        <v>16</v>
      </c>
      <c r="D52" s="4">
        <v>46</v>
      </c>
      <c r="E52" s="5">
        <v>6</v>
      </c>
      <c r="F52" s="4">
        <v>33</v>
      </c>
      <c r="G52" s="4">
        <v>172</v>
      </c>
      <c r="H52" s="32">
        <f t="shared" si="3"/>
        <v>19.186046511627907</v>
      </c>
    </row>
    <row r="53" spans="1:8" x14ac:dyDescent="0.2">
      <c r="A53" s="3">
        <v>10</v>
      </c>
      <c r="B53" s="4" t="s">
        <v>20</v>
      </c>
      <c r="C53" s="4" t="s">
        <v>16</v>
      </c>
      <c r="D53" s="4">
        <v>46</v>
      </c>
      <c r="E53" s="5">
        <v>6</v>
      </c>
      <c r="F53" s="4">
        <v>26</v>
      </c>
      <c r="G53" s="4">
        <v>191</v>
      </c>
      <c r="H53" s="32">
        <f t="shared" si="3"/>
        <v>13.612565445026178</v>
      </c>
    </row>
    <row r="54" spans="1:8" x14ac:dyDescent="0.2">
      <c r="A54" s="3">
        <v>11</v>
      </c>
      <c r="B54" s="4" t="s">
        <v>20</v>
      </c>
      <c r="C54" s="4" t="s">
        <v>16</v>
      </c>
      <c r="D54" s="4">
        <v>46</v>
      </c>
      <c r="E54" s="5">
        <v>7</v>
      </c>
      <c r="F54" s="4">
        <v>40</v>
      </c>
      <c r="G54" s="4">
        <v>226</v>
      </c>
      <c r="H54" s="32">
        <f t="shared" si="3"/>
        <v>17.699115044247787</v>
      </c>
    </row>
    <row r="55" spans="1:8" x14ac:dyDescent="0.2">
      <c r="A55" s="3">
        <v>12</v>
      </c>
      <c r="B55" s="4" t="s">
        <v>20</v>
      </c>
      <c r="C55" s="4" t="s">
        <v>16</v>
      </c>
      <c r="D55" s="4">
        <v>46</v>
      </c>
      <c r="E55" s="5">
        <v>7</v>
      </c>
      <c r="F55" s="4">
        <v>21</v>
      </c>
      <c r="G55" s="4">
        <v>168</v>
      </c>
      <c r="H55" s="32">
        <f t="shared" si="3"/>
        <v>12.5</v>
      </c>
    </row>
    <row r="56" spans="1:8" x14ac:dyDescent="0.2">
      <c r="A56" s="3">
        <v>13</v>
      </c>
      <c r="B56" s="4" t="s">
        <v>20</v>
      </c>
      <c r="C56" s="4" t="s">
        <v>16</v>
      </c>
      <c r="D56" s="4">
        <v>46</v>
      </c>
      <c r="E56" s="5">
        <v>7</v>
      </c>
      <c r="F56" s="4">
        <v>31</v>
      </c>
      <c r="G56" s="4">
        <v>170</v>
      </c>
      <c r="H56" s="32">
        <f t="shared" si="3"/>
        <v>18.235294117647058</v>
      </c>
    </row>
    <row r="57" spans="1:8" x14ac:dyDescent="0.2">
      <c r="A57" s="3">
        <v>14</v>
      </c>
      <c r="B57" s="4" t="s">
        <v>20</v>
      </c>
      <c r="C57" s="4" t="s">
        <v>16</v>
      </c>
      <c r="D57" s="4">
        <v>46</v>
      </c>
      <c r="E57" s="5">
        <v>7</v>
      </c>
      <c r="F57" s="4">
        <v>32</v>
      </c>
      <c r="G57" s="4">
        <v>165</v>
      </c>
      <c r="H57" s="32">
        <f t="shared" si="3"/>
        <v>19.393939393939394</v>
      </c>
    </row>
    <row r="58" spans="1:8" x14ac:dyDescent="0.2">
      <c r="A58" s="3">
        <v>15</v>
      </c>
      <c r="B58" s="4" t="s">
        <v>20</v>
      </c>
      <c r="C58" s="4" t="s">
        <v>16</v>
      </c>
      <c r="D58" s="4">
        <v>46</v>
      </c>
      <c r="E58" s="5">
        <v>7</v>
      </c>
      <c r="F58" s="4">
        <v>43</v>
      </c>
      <c r="G58" s="4">
        <v>189</v>
      </c>
      <c r="H58" s="32">
        <f t="shared" si="3"/>
        <v>22.75132275132275</v>
      </c>
    </row>
    <row r="59" spans="1:8" x14ac:dyDescent="0.2">
      <c r="A59" s="3">
        <v>16</v>
      </c>
      <c r="B59" s="4" t="s">
        <v>20</v>
      </c>
      <c r="C59" s="4" t="s">
        <v>16</v>
      </c>
      <c r="D59" s="4">
        <v>46</v>
      </c>
      <c r="E59" s="5">
        <v>7</v>
      </c>
      <c r="F59" s="4">
        <v>22</v>
      </c>
      <c r="G59" s="4">
        <v>145</v>
      </c>
      <c r="H59" s="32">
        <f t="shared" si="3"/>
        <v>15.172413793103448</v>
      </c>
    </row>
    <row r="60" spans="1:8" x14ac:dyDescent="0.2">
      <c r="A60" s="3">
        <v>17</v>
      </c>
      <c r="B60" s="4" t="s">
        <v>20</v>
      </c>
      <c r="C60" s="4" t="s">
        <v>16</v>
      </c>
      <c r="D60" s="4">
        <v>46</v>
      </c>
      <c r="E60" s="5">
        <v>8</v>
      </c>
      <c r="F60" s="4">
        <v>39</v>
      </c>
      <c r="G60" s="4">
        <v>178</v>
      </c>
      <c r="H60" s="32">
        <f t="shared" si="3"/>
        <v>21.910112359550563</v>
      </c>
    </row>
    <row r="61" spans="1:8" ht="16" thickBot="1" x14ac:dyDescent="0.25">
      <c r="A61" s="6">
        <v>18</v>
      </c>
      <c r="B61" s="7" t="s">
        <v>20</v>
      </c>
      <c r="C61" s="7" t="s">
        <v>16</v>
      </c>
      <c r="D61" s="7">
        <v>46</v>
      </c>
      <c r="E61" s="8">
        <v>8</v>
      </c>
      <c r="F61" s="7">
        <v>20</v>
      </c>
      <c r="G61" s="7">
        <v>170</v>
      </c>
      <c r="H61" s="33">
        <f t="shared" si="3"/>
        <v>11.76470588235294</v>
      </c>
    </row>
    <row r="62" spans="1:8" x14ac:dyDescent="0.2">
      <c r="A62" s="9">
        <v>19</v>
      </c>
      <c r="B62" s="10" t="s">
        <v>21</v>
      </c>
      <c r="C62" s="10" t="s">
        <v>14</v>
      </c>
      <c r="D62" s="10">
        <v>110</v>
      </c>
      <c r="E62" s="11">
        <v>1</v>
      </c>
      <c r="F62" s="10">
        <v>43</v>
      </c>
      <c r="G62" s="10">
        <v>180</v>
      </c>
      <c r="H62" s="31">
        <f t="shared" si="3"/>
        <v>23.888888888888889</v>
      </c>
    </row>
    <row r="63" spans="1:8" x14ac:dyDescent="0.2">
      <c r="A63" s="3">
        <v>20</v>
      </c>
      <c r="B63" s="4" t="s">
        <v>21</v>
      </c>
      <c r="C63" s="4" t="s">
        <v>14</v>
      </c>
      <c r="D63" s="4">
        <v>110</v>
      </c>
      <c r="E63" s="5">
        <v>1</v>
      </c>
      <c r="F63" s="4">
        <v>34</v>
      </c>
      <c r="G63" s="4">
        <v>139</v>
      </c>
      <c r="H63" s="32">
        <f t="shared" si="3"/>
        <v>24.46043165467626</v>
      </c>
    </row>
    <row r="64" spans="1:8" x14ac:dyDescent="0.2">
      <c r="A64" s="3">
        <v>21</v>
      </c>
      <c r="B64" s="4" t="s">
        <v>21</v>
      </c>
      <c r="C64" s="4" t="s">
        <v>14</v>
      </c>
      <c r="D64" s="4">
        <v>110</v>
      </c>
      <c r="E64" s="5">
        <v>4</v>
      </c>
      <c r="F64" s="4">
        <v>46</v>
      </c>
      <c r="G64" s="4">
        <v>192</v>
      </c>
      <c r="H64" s="32">
        <f t="shared" si="3"/>
        <v>23.958333333333336</v>
      </c>
    </row>
    <row r="65" spans="1:8" x14ac:dyDescent="0.2">
      <c r="A65" s="3">
        <v>22</v>
      </c>
      <c r="B65" s="4" t="s">
        <v>21</v>
      </c>
      <c r="C65" s="4" t="s">
        <v>14</v>
      </c>
      <c r="D65" s="4">
        <v>110</v>
      </c>
      <c r="E65" s="5">
        <v>4</v>
      </c>
      <c r="F65" s="4">
        <v>33</v>
      </c>
      <c r="G65" s="4">
        <v>168</v>
      </c>
      <c r="H65" s="32">
        <f t="shared" si="3"/>
        <v>19.642857142857142</v>
      </c>
    </row>
    <row r="66" spans="1:8" x14ac:dyDescent="0.2">
      <c r="A66" s="3">
        <v>23</v>
      </c>
      <c r="B66" s="4" t="s">
        <v>21</v>
      </c>
      <c r="C66" s="4" t="s">
        <v>14</v>
      </c>
      <c r="D66" s="4">
        <v>110</v>
      </c>
      <c r="E66" s="5">
        <v>5</v>
      </c>
      <c r="F66" s="4">
        <v>33</v>
      </c>
      <c r="G66" s="4">
        <v>196</v>
      </c>
      <c r="H66" s="32">
        <f t="shared" si="3"/>
        <v>16.836734693877549</v>
      </c>
    </row>
    <row r="67" spans="1:8" x14ac:dyDescent="0.2">
      <c r="A67" s="3">
        <v>24</v>
      </c>
      <c r="B67" s="4" t="s">
        <v>21</v>
      </c>
      <c r="C67" s="4" t="s">
        <v>14</v>
      </c>
      <c r="D67" s="4">
        <v>110</v>
      </c>
      <c r="E67" s="5">
        <v>5</v>
      </c>
      <c r="F67" s="4">
        <v>49</v>
      </c>
      <c r="G67" s="4">
        <v>215</v>
      </c>
      <c r="H67" s="32">
        <f t="shared" si="3"/>
        <v>22.790697674418606</v>
      </c>
    </row>
    <row r="68" spans="1:8" x14ac:dyDescent="0.2">
      <c r="A68" s="3">
        <v>25</v>
      </c>
      <c r="B68" s="4" t="s">
        <v>21</v>
      </c>
      <c r="C68" s="4" t="s">
        <v>14</v>
      </c>
      <c r="D68" s="4">
        <v>110</v>
      </c>
      <c r="E68" s="5">
        <v>7</v>
      </c>
      <c r="F68" s="4">
        <v>40</v>
      </c>
      <c r="G68" s="4">
        <v>175</v>
      </c>
      <c r="H68" s="32">
        <f t="shared" si="3"/>
        <v>22.857142857142858</v>
      </c>
    </row>
    <row r="69" spans="1:8" x14ac:dyDescent="0.2">
      <c r="A69" s="3">
        <v>26</v>
      </c>
      <c r="B69" s="4" t="s">
        <v>21</v>
      </c>
      <c r="C69" s="4" t="s">
        <v>14</v>
      </c>
      <c r="D69" s="4">
        <v>110</v>
      </c>
      <c r="E69" s="5">
        <v>7</v>
      </c>
      <c r="F69" s="4">
        <v>36</v>
      </c>
      <c r="G69" s="4">
        <v>179</v>
      </c>
      <c r="H69" s="32">
        <f t="shared" si="3"/>
        <v>20.11173184357542</v>
      </c>
    </row>
    <row r="70" spans="1:8" x14ac:dyDescent="0.2">
      <c r="A70" s="3">
        <v>27</v>
      </c>
      <c r="B70" s="4" t="s">
        <v>21</v>
      </c>
      <c r="C70" s="4" t="s">
        <v>14</v>
      </c>
      <c r="D70" s="4">
        <v>110</v>
      </c>
      <c r="E70" s="5">
        <v>8</v>
      </c>
      <c r="F70" s="4">
        <v>36</v>
      </c>
      <c r="G70" s="4">
        <v>161</v>
      </c>
      <c r="H70" s="32">
        <f t="shared" si="3"/>
        <v>22.36024844720497</v>
      </c>
    </row>
    <row r="71" spans="1:8" x14ac:dyDescent="0.2">
      <c r="A71" s="3">
        <v>28</v>
      </c>
      <c r="B71" s="4" t="s">
        <v>21</v>
      </c>
      <c r="C71" s="4" t="s">
        <v>14</v>
      </c>
      <c r="D71" s="4">
        <v>110</v>
      </c>
      <c r="E71" s="5">
        <v>8</v>
      </c>
      <c r="F71" s="4">
        <v>30</v>
      </c>
      <c r="G71" s="4">
        <v>153</v>
      </c>
      <c r="H71" s="32">
        <f t="shared" si="3"/>
        <v>19.607843137254903</v>
      </c>
    </row>
    <row r="72" spans="1:8" ht="16" thickBot="1" x14ac:dyDescent="0.25">
      <c r="A72" s="6">
        <v>29</v>
      </c>
      <c r="B72" s="7" t="s">
        <v>21</v>
      </c>
      <c r="C72" s="7" t="s">
        <v>14</v>
      </c>
      <c r="D72" s="7">
        <v>110</v>
      </c>
      <c r="E72" s="8">
        <v>9</v>
      </c>
      <c r="F72" s="7">
        <v>41</v>
      </c>
      <c r="G72" s="7">
        <v>193</v>
      </c>
      <c r="H72" s="33">
        <f t="shared" si="3"/>
        <v>21.243523316062177</v>
      </c>
    </row>
    <row r="73" spans="1:8" x14ac:dyDescent="0.2">
      <c r="A73" s="3">
        <v>30</v>
      </c>
      <c r="B73" s="4" t="s">
        <v>22</v>
      </c>
      <c r="C73" s="4" t="s">
        <v>16</v>
      </c>
      <c r="D73" s="4">
        <v>123</v>
      </c>
      <c r="E73" s="5">
        <v>1</v>
      </c>
      <c r="F73" s="4">
        <v>30</v>
      </c>
      <c r="G73" s="4">
        <v>185</v>
      </c>
      <c r="H73" s="32">
        <f t="shared" si="3"/>
        <v>16.216216216216218</v>
      </c>
    </row>
    <row r="74" spans="1:8" x14ac:dyDescent="0.2">
      <c r="A74" s="3">
        <v>31</v>
      </c>
      <c r="B74" s="4" t="s">
        <v>22</v>
      </c>
      <c r="C74" s="4" t="s">
        <v>16</v>
      </c>
      <c r="D74" s="4">
        <v>123</v>
      </c>
      <c r="E74" s="5">
        <v>2</v>
      </c>
      <c r="F74" s="4">
        <v>23</v>
      </c>
      <c r="G74" s="4">
        <v>121</v>
      </c>
      <c r="H74" s="32">
        <f t="shared" si="3"/>
        <v>19.008264462809919</v>
      </c>
    </row>
    <row r="75" spans="1:8" x14ac:dyDescent="0.2">
      <c r="A75" s="3">
        <v>32</v>
      </c>
      <c r="B75" s="4" t="s">
        <v>22</v>
      </c>
      <c r="C75" s="4" t="s">
        <v>16</v>
      </c>
      <c r="D75" s="4">
        <v>123</v>
      </c>
      <c r="E75" s="5">
        <v>4</v>
      </c>
      <c r="F75" s="4">
        <v>45</v>
      </c>
      <c r="G75" s="4">
        <v>188</v>
      </c>
      <c r="H75" s="32">
        <f t="shared" si="3"/>
        <v>23.936170212765958</v>
      </c>
    </row>
    <row r="76" spans="1:8" x14ac:dyDescent="0.2">
      <c r="A76" s="3">
        <v>33</v>
      </c>
      <c r="B76" s="4" t="s">
        <v>22</v>
      </c>
      <c r="C76" s="4" t="s">
        <v>16</v>
      </c>
      <c r="D76" s="4">
        <v>123</v>
      </c>
      <c r="E76" s="5">
        <v>4</v>
      </c>
      <c r="F76" s="4">
        <v>30</v>
      </c>
      <c r="G76" s="4">
        <v>168</v>
      </c>
      <c r="H76" s="32">
        <f t="shared" si="3"/>
        <v>17.857142857142858</v>
      </c>
    </row>
    <row r="77" spans="1:8" x14ac:dyDescent="0.2">
      <c r="A77" s="12">
        <v>34</v>
      </c>
      <c r="B77" s="4" t="s">
        <v>22</v>
      </c>
      <c r="C77" s="4" t="s">
        <v>16</v>
      </c>
      <c r="D77" s="4">
        <v>123</v>
      </c>
      <c r="E77" s="5">
        <v>5</v>
      </c>
      <c r="F77" s="4">
        <v>36</v>
      </c>
      <c r="G77" s="4">
        <v>182</v>
      </c>
      <c r="H77" s="32">
        <f t="shared" si="3"/>
        <v>19.780219780219781</v>
      </c>
    </row>
    <row r="78" spans="1:8" x14ac:dyDescent="0.2">
      <c r="A78" s="12">
        <v>35</v>
      </c>
      <c r="B78" s="4" t="s">
        <v>22</v>
      </c>
      <c r="C78" s="4" t="s">
        <v>16</v>
      </c>
      <c r="D78" s="4">
        <v>123</v>
      </c>
      <c r="E78" s="5">
        <v>5</v>
      </c>
      <c r="F78" s="4">
        <v>29</v>
      </c>
      <c r="G78" s="4">
        <v>179</v>
      </c>
      <c r="H78" s="32">
        <f t="shared" si="3"/>
        <v>16.201117318435752</v>
      </c>
    </row>
    <row r="79" spans="1:8" x14ac:dyDescent="0.2">
      <c r="A79" s="12">
        <v>36</v>
      </c>
      <c r="B79" s="4" t="s">
        <v>22</v>
      </c>
      <c r="C79" s="4" t="s">
        <v>16</v>
      </c>
      <c r="D79" s="4">
        <v>123</v>
      </c>
      <c r="E79" s="5">
        <v>6</v>
      </c>
      <c r="F79" s="4">
        <v>40</v>
      </c>
      <c r="G79" s="4">
        <v>171</v>
      </c>
      <c r="H79" s="32">
        <f t="shared" si="3"/>
        <v>23.391812865497073</v>
      </c>
    </row>
    <row r="80" spans="1:8" x14ac:dyDescent="0.2">
      <c r="A80" s="12">
        <v>37</v>
      </c>
      <c r="B80" s="4" t="s">
        <v>22</v>
      </c>
      <c r="C80" s="4" t="s">
        <v>16</v>
      </c>
      <c r="D80" s="4">
        <v>123</v>
      </c>
      <c r="E80" s="5">
        <v>6</v>
      </c>
      <c r="F80" s="4">
        <v>35</v>
      </c>
      <c r="G80" s="4">
        <v>181</v>
      </c>
      <c r="H80" s="32">
        <f t="shared" si="3"/>
        <v>19.337016574585636</v>
      </c>
    </row>
    <row r="81" spans="1:8" x14ac:dyDescent="0.2">
      <c r="A81" s="12">
        <v>38</v>
      </c>
      <c r="B81" s="4" t="s">
        <v>22</v>
      </c>
      <c r="C81" s="4" t="s">
        <v>16</v>
      </c>
      <c r="D81" s="4">
        <v>123</v>
      </c>
      <c r="E81" s="5">
        <v>7</v>
      </c>
      <c r="F81" s="4">
        <v>38</v>
      </c>
      <c r="G81" s="4">
        <v>173</v>
      </c>
      <c r="H81" s="32">
        <f t="shared" si="3"/>
        <v>21.965317919075144</v>
      </c>
    </row>
    <row r="82" spans="1:8" x14ac:dyDescent="0.2">
      <c r="A82" s="12">
        <v>39</v>
      </c>
      <c r="B82" s="4" t="s">
        <v>22</v>
      </c>
      <c r="C82" s="4" t="s">
        <v>16</v>
      </c>
      <c r="D82" s="4">
        <v>123</v>
      </c>
      <c r="E82" s="5">
        <v>7</v>
      </c>
      <c r="F82" s="4">
        <v>35</v>
      </c>
      <c r="G82" s="4">
        <v>178</v>
      </c>
      <c r="H82" s="32">
        <f t="shared" si="3"/>
        <v>19.662921348314608</v>
      </c>
    </row>
    <row r="83" spans="1:8" x14ac:dyDescent="0.2">
      <c r="A83" s="12">
        <v>40</v>
      </c>
      <c r="B83" s="4" t="s">
        <v>22</v>
      </c>
      <c r="C83" s="4" t="s">
        <v>16</v>
      </c>
      <c r="D83" s="4">
        <v>123</v>
      </c>
      <c r="E83" s="5">
        <v>8</v>
      </c>
      <c r="F83" s="4">
        <v>54</v>
      </c>
      <c r="G83" s="4">
        <v>197</v>
      </c>
      <c r="H83" s="32">
        <f t="shared" si="3"/>
        <v>27.411167512690355</v>
      </c>
    </row>
    <row r="84" spans="1:8" x14ac:dyDescent="0.2">
      <c r="A84" s="12">
        <v>41</v>
      </c>
      <c r="B84" s="4" t="s">
        <v>22</v>
      </c>
      <c r="C84" s="4" t="s">
        <v>16</v>
      </c>
      <c r="D84" s="4">
        <v>123</v>
      </c>
      <c r="E84" s="5">
        <v>9</v>
      </c>
      <c r="F84" s="4">
        <v>48</v>
      </c>
      <c r="G84" s="4">
        <v>190</v>
      </c>
      <c r="H84" s="32">
        <f t="shared" si="3"/>
        <v>25.263157894736842</v>
      </c>
    </row>
    <row r="85" spans="1:8" ht="16" thickBot="1" x14ac:dyDescent="0.25">
      <c r="A85" s="13">
        <v>42</v>
      </c>
      <c r="B85" s="7" t="s">
        <v>22</v>
      </c>
      <c r="C85" s="7" t="s">
        <v>16</v>
      </c>
      <c r="D85" s="7">
        <v>123</v>
      </c>
      <c r="E85" s="8">
        <v>9</v>
      </c>
      <c r="F85" s="7">
        <v>53</v>
      </c>
      <c r="G85" s="7">
        <v>180</v>
      </c>
      <c r="H85" s="33">
        <f t="shared" si="3"/>
        <v>29.444444444444446</v>
      </c>
    </row>
    <row r="86" spans="1:8" x14ac:dyDescent="0.2">
      <c r="H86" s="21"/>
    </row>
    <row r="87" spans="1:8" ht="16" x14ac:dyDescent="0.2">
      <c r="A87" s="1" t="s">
        <v>26</v>
      </c>
      <c r="H87" s="21"/>
    </row>
    <row r="88" spans="1:8" ht="17" thickBot="1" x14ac:dyDescent="0.25">
      <c r="A88" s="35" t="s">
        <v>32</v>
      </c>
      <c r="H88" s="21"/>
    </row>
    <row r="89" spans="1:8" ht="16" thickBot="1" x14ac:dyDescent="0.25">
      <c r="A89" s="36" t="s">
        <v>0</v>
      </c>
      <c r="B89" s="37" t="s">
        <v>1</v>
      </c>
      <c r="C89" s="37" t="s">
        <v>2</v>
      </c>
      <c r="D89" s="37" t="s">
        <v>3</v>
      </c>
      <c r="E89" s="38" t="s">
        <v>4</v>
      </c>
      <c r="F89" s="36" t="s">
        <v>6</v>
      </c>
      <c r="G89" s="38" t="s">
        <v>18</v>
      </c>
      <c r="H89" s="40" t="s">
        <v>19</v>
      </c>
    </row>
    <row r="90" spans="1:8" x14ac:dyDescent="0.2">
      <c r="A90" s="3">
        <v>1</v>
      </c>
      <c r="B90" s="4" t="s">
        <v>23</v>
      </c>
      <c r="C90" s="4" t="s">
        <v>14</v>
      </c>
      <c r="D90" s="4">
        <v>110</v>
      </c>
      <c r="E90" s="5">
        <v>2</v>
      </c>
      <c r="F90" s="3">
        <v>19</v>
      </c>
      <c r="G90" s="5">
        <v>257</v>
      </c>
      <c r="H90" s="24">
        <f>(F90/G90)*100</f>
        <v>7.3929961089494167</v>
      </c>
    </row>
    <row r="91" spans="1:8" x14ac:dyDescent="0.2">
      <c r="A91" s="3">
        <v>2</v>
      </c>
      <c r="B91" s="4" t="s">
        <v>23</v>
      </c>
      <c r="C91" s="4" t="s">
        <v>14</v>
      </c>
      <c r="D91" s="4">
        <v>110</v>
      </c>
      <c r="E91" s="5">
        <v>3</v>
      </c>
      <c r="F91" s="3">
        <v>28</v>
      </c>
      <c r="G91" s="5">
        <v>167</v>
      </c>
      <c r="H91" s="24">
        <f t="shared" ref="H91:H113" si="4">(F91/G91)*100</f>
        <v>16.766467065868262</v>
      </c>
    </row>
    <row r="92" spans="1:8" x14ac:dyDescent="0.2">
      <c r="A92" s="3">
        <v>3</v>
      </c>
      <c r="B92" s="4" t="s">
        <v>23</v>
      </c>
      <c r="C92" s="4" t="s">
        <v>14</v>
      </c>
      <c r="D92" s="4">
        <v>110</v>
      </c>
      <c r="E92" s="5">
        <v>4</v>
      </c>
      <c r="F92" s="3">
        <v>30</v>
      </c>
      <c r="G92" s="5">
        <v>196</v>
      </c>
      <c r="H92" s="24">
        <f t="shared" si="4"/>
        <v>15.306122448979592</v>
      </c>
    </row>
    <row r="93" spans="1:8" x14ac:dyDescent="0.2">
      <c r="A93" s="3">
        <v>4</v>
      </c>
      <c r="B93" s="4" t="s">
        <v>23</v>
      </c>
      <c r="C93" s="4" t="s">
        <v>14</v>
      </c>
      <c r="D93" s="4">
        <v>110</v>
      </c>
      <c r="E93" s="14">
        <v>5</v>
      </c>
      <c r="F93" s="3">
        <v>20</v>
      </c>
      <c r="G93" s="5">
        <v>184</v>
      </c>
      <c r="H93" s="24">
        <f t="shared" si="4"/>
        <v>10.869565217391305</v>
      </c>
    </row>
    <row r="94" spans="1:8" x14ac:dyDescent="0.2">
      <c r="A94" s="3">
        <v>5</v>
      </c>
      <c r="B94" s="4" t="s">
        <v>23</v>
      </c>
      <c r="C94" s="4" t="s">
        <v>14</v>
      </c>
      <c r="D94" s="4">
        <v>110</v>
      </c>
      <c r="E94" s="14">
        <v>6</v>
      </c>
      <c r="F94" s="3">
        <v>32</v>
      </c>
      <c r="G94" s="5">
        <v>240</v>
      </c>
      <c r="H94" s="24">
        <f t="shared" si="4"/>
        <v>13.333333333333334</v>
      </c>
    </row>
    <row r="95" spans="1:8" x14ac:dyDescent="0.2">
      <c r="A95" s="3">
        <v>6</v>
      </c>
      <c r="B95" s="4" t="s">
        <v>23</v>
      </c>
      <c r="C95" s="4" t="s">
        <v>14</v>
      </c>
      <c r="D95" s="4">
        <v>110</v>
      </c>
      <c r="E95" s="14">
        <v>7</v>
      </c>
      <c r="F95" s="3">
        <v>26</v>
      </c>
      <c r="G95" s="5">
        <v>189</v>
      </c>
      <c r="H95" s="24">
        <f t="shared" si="4"/>
        <v>13.756613756613756</v>
      </c>
    </row>
    <row r="96" spans="1:8" x14ac:dyDescent="0.2">
      <c r="A96" s="3">
        <v>7</v>
      </c>
      <c r="B96" s="4" t="s">
        <v>23</v>
      </c>
      <c r="C96" s="4" t="s">
        <v>14</v>
      </c>
      <c r="D96" s="4">
        <v>110</v>
      </c>
      <c r="E96" s="14">
        <v>8</v>
      </c>
      <c r="F96" s="3">
        <v>20</v>
      </c>
      <c r="G96" s="5">
        <v>186</v>
      </c>
      <c r="H96" s="24">
        <f t="shared" si="4"/>
        <v>10.75268817204301</v>
      </c>
    </row>
    <row r="97" spans="1:8" x14ac:dyDescent="0.2">
      <c r="A97" s="3">
        <v>8</v>
      </c>
      <c r="B97" s="4" t="s">
        <v>23</v>
      </c>
      <c r="C97" s="4" t="s">
        <v>14</v>
      </c>
      <c r="D97" s="4">
        <v>110</v>
      </c>
      <c r="E97" s="14">
        <v>9</v>
      </c>
      <c r="F97" s="3">
        <v>39</v>
      </c>
      <c r="G97" s="5">
        <v>160</v>
      </c>
      <c r="H97" s="24">
        <f t="shared" si="4"/>
        <v>24.375</v>
      </c>
    </row>
    <row r="98" spans="1:8" ht="16" thickBot="1" x14ac:dyDescent="0.25">
      <c r="A98" s="3">
        <v>9</v>
      </c>
      <c r="B98" s="4" t="s">
        <v>23</v>
      </c>
      <c r="C98" s="4" t="s">
        <v>14</v>
      </c>
      <c r="D98" s="4">
        <v>110</v>
      </c>
      <c r="E98" s="14">
        <v>11</v>
      </c>
      <c r="F98" s="3">
        <v>32</v>
      </c>
      <c r="G98" s="5">
        <v>213</v>
      </c>
      <c r="H98" s="24">
        <f t="shared" si="4"/>
        <v>15.023474178403756</v>
      </c>
    </row>
    <row r="99" spans="1:8" x14ac:dyDescent="0.2">
      <c r="A99" s="9">
        <v>10</v>
      </c>
      <c r="B99" s="15" t="s">
        <v>24</v>
      </c>
      <c r="C99" s="15" t="s">
        <v>16</v>
      </c>
      <c r="D99" s="15">
        <v>124</v>
      </c>
      <c r="E99" s="16">
        <v>3</v>
      </c>
      <c r="F99" s="9">
        <v>52</v>
      </c>
      <c r="G99" s="11">
        <v>219</v>
      </c>
      <c r="H99" s="30">
        <f t="shared" si="4"/>
        <v>23.74429223744292</v>
      </c>
    </row>
    <row r="100" spans="1:8" x14ac:dyDescent="0.2">
      <c r="A100" s="3">
        <v>11</v>
      </c>
      <c r="B100" s="17" t="s">
        <v>24</v>
      </c>
      <c r="C100" s="17" t="s">
        <v>16</v>
      </c>
      <c r="D100" s="17">
        <v>124</v>
      </c>
      <c r="E100" s="14">
        <v>3</v>
      </c>
      <c r="F100" s="3">
        <v>25</v>
      </c>
      <c r="G100" s="5">
        <v>98</v>
      </c>
      <c r="H100" s="24">
        <f t="shared" si="4"/>
        <v>25.510204081632654</v>
      </c>
    </row>
    <row r="101" spans="1:8" x14ac:dyDescent="0.2">
      <c r="A101" s="3">
        <v>12</v>
      </c>
      <c r="B101" s="17" t="s">
        <v>24</v>
      </c>
      <c r="C101" s="17" t="s">
        <v>16</v>
      </c>
      <c r="D101" s="17">
        <v>124</v>
      </c>
      <c r="E101" s="14">
        <v>5</v>
      </c>
      <c r="F101" s="3">
        <v>37</v>
      </c>
      <c r="G101" s="5">
        <v>152</v>
      </c>
      <c r="H101" s="24">
        <f t="shared" si="4"/>
        <v>24.342105263157894</v>
      </c>
    </row>
    <row r="102" spans="1:8" x14ac:dyDescent="0.2">
      <c r="A102" s="3">
        <v>13</v>
      </c>
      <c r="B102" s="17" t="s">
        <v>24</v>
      </c>
      <c r="C102" s="17" t="s">
        <v>16</v>
      </c>
      <c r="D102" s="17">
        <v>124</v>
      </c>
      <c r="E102" s="14">
        <v>5</v>
      </c>
      <c r="F102" s="3">
        <v>37</v>
      </c>
      <c r="G102" s="5">
        <v>169</v>
      </c>
      <c r="H102" s="24">
        <f t="shared" si="4"/>
        <v>21.893491124260358</v>
      </c>
    </row>
    <row r="103" spans="1:8" x14ac:dyDescent="0.2">
      <c r="A103" s="3">
        <v>14</v>
      </c>
      <c r="B103" s="17" t="s">
        <v>24</v>
      </c>
      <c r="C103" s="17" t="s">
        <v>16</v>
      </c>
      <c r="D103" s="17">
        <v>124</v>
      </c>
      <c r="E103" s="14">
        <v>6</v>
      </c>
      <c r="F103" s="3">
        <v>32</v>
      </c>
      <c r="G103" s="5">
        <v>190</v>
      </c>
      <c r="H103" s="24">
        <f t="shared" si="4"/>
        <v>16.842105263157894</v>
      </c>
    </row>
    <row r="104" spans="1:8" x14ac:dyDescent="0.2">
      <c r="A104" s="3">
        <v>15</v>
      </c>
      <c r="B104" s="17" t="s">
        <v>24</v>
      </c>
      <c r="C104" s="17" t="s">
        <v>16</v>
      </c>
      <c r="D104" s="17">
        <v>124</v>
      </c>
      <c r="E104" s="14">
        <v>6</v>
      </c>
      <c r="F104" s="3">
        <v>44</v>
      </c>
      <c r="G104" s="5">
        <v>215</v>
      </c>
      <c r="H104" s="24">
        <f t="shared" si="4"/>
        <v>20.465116279069768</v>
      </c>
    </row>
    <row r="105" spans="1:8" x14ac:dyDescent="0.2">
      <c r="A105" s="3">
        <v>16</v>
      </c>
      <c r="B105" s="17" t="s">
        <v>24</v>
      </c>
      <c r="C105" s="17" t="s">
        <v>16</v>
      </c>
      <c r="D105" s="17">
        <v>124</v>
      </c>
      <c r="E105" s="14">
        <v>7</v>
      </c>
      <c r="F105" s="3">
        <v>34</v>
      </c>
      <c r="G105" s="5">
        <v>224</v>
      </c>
      <c r="H105" s="24">
        <f t="shared" si="4"/>
        <v>15.178571428571427</v>
      </c>
    </row>
    <row r="106" spans="1:8" ht="16" thickBot="1" x14ac:dyDescent="0.25">
      <c r="A106" s="6">
        <v>17</v>
      </c>
      <c r="B106" s="18" t="s">
        <v>24</v>
      </c>
      <c r="C106" s="18" t="s">
        <v>16</v>
      </c>
      <c r="D106" s="18">
        <v>124</v>
      </c>
      <c r="E106" s="19">
        <v>7</v>
      </c>
      <c r="F106" s="6">
        <v>28</v>
      </c>
      <c r="G106" s="8">
        <v>215</v>
      </c>
      <c r="H106" s="27">
        <f t="shared" si="4"/>
        <v>13.023255813953488</v>
      </c>
    </row>
    <row r="107" spans="1:8" x14ac:dyDescent="0.2">
      <c r="A107" s="3">
        <v>18</v>
      </c>
      <c r="B107" s="17" t="s">
        <v>25</v>
      </c>
      <c r="C107" s="17" t="s">
        <v>16</v>
      </c>
      <c r="D107" s="17">
        <v>86</v>
      </c>
      <c r="E107" s="14">
        <v>1</v>
      </c>
      <c r="F107" s="3">
        <v>34</v>
      </c>
      <c r="G107" s="5">
        <v>216</v>
      </c>
      <c r="H107" s="24">
        <f t="shared" si="4"/>
        <v>15.74074074074074</v>
      </c>
    </row>
    <row r="108" spans="1:8" x14ac:dyDescent="0.2">
      <c r="A108" s="3">
        <v>19</v>
      </c>
      <c r="B108" s="17" t="s">
        <v>25</v>
      </c>
      <c r="C108" s="17" t="s">
        <v>16</v>
      </c>
      <c r="D108" s="17">
        <v>86</v>
      </c>
      <c r="E108" s="14">
        <v>1</v>
      </c>
      <c r="F108" s="3">
        <v>32</v>
      </c>
      <c r="G108" s="5">
        <v>267</v>
      </c>
      <c r="H108" s="24">
        <f t="shared" si="4"/>
        <v>11.985018726591761</v>
      </c>
    </row>
    <row r="109" spans="1:8" x14ac:dyDescent="0.2">
      <c r="A109" s="3">
        <v>20</v>
      </c>
      <c r="B109" s="17" t="s">
        <v>25</v>
      </c>
      <c r="C109" s="17" t="s">
        <v>16</v>
      </c>
      <c r="D109" s="17">
        <v>86</v>
      </c>
      <c r="E109" s="14">
        <v>2</v>
      </c>
      <c r="F109" s="3">
        <v>27</v>
      </c>
      <c r="G109" s="5">
        <v>247</v>
      </c>
      <c r="H109" s="24">
        <f t="shared" si="4"/>
        <v>10.931174089068826</v>
      </c>
    </row>
    <row r="110" spans="1:8" x14ac:dyDescent="0.2">
      <c r="A110" s="3">
        <v>21</v>
      </c>
      <c r="B110" s="17" t="s">
        <v>25</v>
      </c>
      <c r="C110" s="17" t="s">
        <v>16</v>
      </c>
      <c r="D110" s="17">
        <v>86</v>
      </c>
      <c r="E110" s="14">
        <v>2</v>
      </c>
      <c r="F110" s="3">
        <v>22</v>
      </c>
      <c r="G110" s="5">
        <v>266</v>
      </c>
      <c r="H110" s="24">
        <f t="shared" si="4"/>
        <v>8.2706766917293226</v>
      </c>
    </row>
    <row r="111" spans="1:8" x14ac:dyDescent="0.2">
      <c r="A111" s="3">
        <v>22</v>
      </c>
      <c r="B111" s="17" t="s">
        <v>25</v>
      </c>
      <c r="C111" s="17" t="s">
        <v>16</v>
      </c>
      <c r="D111" s="17">
        <v>86</v>
      </c>
      <c r="E111" s="14">
        <v>3</v>
      </c>
      <c r="F111" s="3">
        <v>49</v>
      </c>
      <c r="G111" s="5">
        <v>224</v>
      </c>
      <c r="H111" s="24">
        <f t="shared" si="4"/>
        <v>21.875</v>
      </c>
    </row>
    <row r="112" spans="1:8" x14ac:dyDescent="0.2">
      <c r="A112" s="3">
        <v>23</v>
      </c>
      <c r="B112" s="17" t="s">
        <v>25</v>
      </c>
      <c r="C112" s="17" t="s">
        <v>16</v>
      </c>
      <c r="D112" s="17">
        <v>86</v>
      </c>
      <c r="E112" s="14">
        <v>3</v>
      </c>
      <c r="F112" s="3">
        <v>32</v>
      </c>
      <c r="G112" s="5">
        <v>219</v>
      </c>
      <c r="H112" s="24">
        <f t="shared" si="4"/>
        <v>14.611872146118721</v>
      </c>
    </row>
    <row r="113" spans="1:8" ht="16" thickBot="1" x14ac:dyDescent="0.25">
      <c r="A113" s="6">
        <v>24</v>
      </c>
      <c r="B113" s="18" t="s">
        <v>25</v>
      </c>
      <c r="C113" s="18" t="s">
        <v>16</v>
      </c>
      <c r="D113" s="18">
        <v>86</v>
      </c>
      <c r="E113" s="19">
        <v>5</v>
      </c>
      <c r="F113" s="6">
        <v>50</v>
      </c>
      <c r="G113" s="8">
        <v>232</v>
      </c>
      <c r="H113" s="27">
        <f t="shared" si="4"/>
        <v>21.551724137931032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LMT4-B7bis</dc:creator>
  <cp:lastModifiedBy>Microsoft Office User</cp:lastModifiedBy>
  <dcterms:created xsi:type="dcterms:W3CDTF">2022-04-11T14:40:27Z</dcterms:created>
  <dcterms:modified xsi:type="dcterms:W3CDTF">2022-04-12T10:24:12Z</dcterms:modified>
</cp:coreProperties>
</file>