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lucia\Downloads\"/>
    </mc:Choice>
  </mc:AlternateContent>
  <xr:revisionPtr revIDLastSave="0" documentId="8_{CB811407-CE63-497E-ACEC-64487D3514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gure 2 C source data" sheetId="1" r:id="rId1"/>
    <sheet name="From Ivica et al 202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" i="2" l="1"/>
  <c r="J5" i="2"/>
  <c r="I5" i="2"/>
  <c r="K4" i="2"/>
  <c r="J4" i="2"/>
  <c r="I4" i="2"/>
  <c r="K3" i="2"/>
  <c r="J3" i="2"/>
  <c r="I3" i="2"/>
  <c r="K6" i="1" l="1"/>
  <c r="J6" i="1"/>
  <c r="I6" i="1"/>
  <c r="K5" i="1"/>
  <c r="J5" i="1"/>
  <c r="I5" i="1"/>
  <c r="K4" i="1"/>
  <c r="J4" i="1"/>
  <c r="I4" i="1"/>
  <c r="K3" i="1"/>
  <c r="J3" i="1"/>
  <c r="I3" i="1"/>
</calcChain>
</file>

<file path=xl/sharedStrings.xml><?xml version="1.0" encoding="utf-8"?>
<sst xmlns="http://schemas.openxmlformats.org/spreadsheetml/2006/main" count="22" uniqueCount="16">
  <si>
    <t>100 mM Glycine Popen</t>
  </si>
  <si>
    <t>100 mM AMS Popen</t>
  </si>
  <si>
    <t>100 mM b-alanine Popen</t>
  </si>
  <si>
    <t>Agonist</t>
  </si>
  <si>
    <t>mean maxPopen</t>
  </si>
  <si>
    <t>S.D</t>
  </si>
  <si>
    <t>number of clusters</t>
  </si>
  <si>
    <t>Glycine</t>
  </si>
  <si>
    <t>AMS</t>
  </si>
  <si>
    <t>b-alanine</t>
  </si>
  <si>
    <t>taurine</t>
  </si>
  <si>
    <t>Glycine Popen  at pH 7.4</t>
  </si>
  <si>
    <t>b-alanine Popen at pH 7.4</t>
  </si>
  <si>
    <t>Taurine</t>
  </si>
  <si>
    <t>Taurine Popen at pH 7.4</t>
  </si>
  <si>
    <t>500 mM Taurine Popen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</si>
</sst>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64" fontId="0" fillId="0" borderId="0" xfId="0" applyNumberFormat="1" applyFill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7"/>
  <sheetViews>
    <sheetView tabSelected="1" workbookViewId="0">
      <selection activeCell="D1" sqref="D1"/>
    </sheetView>
  </sheetViews>
  <sheetFormatPr defaultRowHeight="14.4" x14ac:dyDescent="0.3"/>
  <cols>
    <col min="1" max="1" width="27" customWidth="1"/>
    <col min="2" max="2" width="18.6640625" customWidth="1"/>
    <col min="3" max="3" width="24.109375" customWidth="1"/>
    <col min="4" max="4" width="22.33203125" customWidth="1"/>
    <col min="8" max="8" width="15.33203125" customWidth="1"/>
    <col min="9" max="9" width="16.88671875" customWidth="1"/>
    <col min="11" max="11" width="27.88671875" customWidth="1"/>
  </cols>
  <sheetData>
    <row r="1" spans="1:11" x14ac:dyDescent="0.3">
      <c r="A1" t="s">
        <v>0</v>
      </c>
      <c r="B1" t="s">
        <v>1</v>
      </c>
      <c r="C1" t="s">
        <v>2</v>
      </c>
      <c r="D1" t="s">
        <v>15</v>
      </c>
    </row>
    <row r="2" spans="1:11" x14ac:dyDescent="0.3">
      <c r="A2" s="1">
        <v>0.96799999999999997</v>
      </c>
      <c r="B2" s="2">
        <v>0.76149999999999995</v>
      </c>
      <c r="C2" s="1">
        <v>0.32800000000000001</v>
      </c>
      <c r="D2" s="1">
        <v>3.9699999999999999E-2</v>
      </c>
      <c r="H2" s="3" t="s">
        <v>3</v>
      </c>
      <c r="I2" s="3" t="s">
        <v>4</v>
      </c>
      <c r="J2" s="3" t="s">
        <v>5</v>
      </c>
      <c r="K2" s="3" t="s">
        <v>6</v>
      </c>
    </row>
    <row r="3" spans="1:11" x14ac:dyDescent="0.3">
      <c r="A3" s="1">
        <v>0.98199999999999998</v>
      </c>
      <c r="B3" s="2">
        <v>0.99350000000000005</v>
      </c>
      <c r="C3">
        <v>0.76500000000000001</v>
      </c>
      <c r="D3">
        <v>5.2200000000000003E-2</v>
      </c>
      <c r="H3" s="3" t="s">
        <v>7</v>
      </c>
      <c r="I3" s="4">
        <f>AVERAGE(A:A)</f>
        <v>0.9564456521739132</v>
      </c>
      <c r="J3" s="4">
        <f>_xlfn.STDEV.S(A:A)</f>
        <v>6.1837320096466447E-2</v>
      </c>
      <c r="K3" s="3">
        <f>COUNT(A:A)</f>
        <v>92</v>
      </c>
    </row>
    <row r="4" spans="1:11" x14ac:dyDescent="0.3">
      <c r="A4" s="1">
        <v>0.99099999999999999</v>
      </c>
      <c r="B4" s="2">
        <v>0.87456999999999996</v>
      </c>
      <c r="C4">
        <v>0.437</v>
      </c>
      <c r="D4">
        <v>4.3299999999999998E-2</v>
      </c>
      <c r="H4" s="3" t="s">
        <v>8</v>
      </c>
      <c r="I4" s="4">
        <f>AVERAGE(B:B)</f>
        <v>0.85167630821917806</v>
      </c>
      <c r="J4" s="4">
        <f>_xlfn.STDEV.S(B:B)</f>
        <v>0.18888580841671229</v>
      </c>
      <c r="K4" s="3">
        <f>COUNT(B:B)</f>
        <v>146</v>
      </c>
    </row>
    <row r="5" spans="1:11" x14ac:dyDescent="0.3">
      <c r="A5" s="1">
        <v>0.996</v>
      </c>
      <c r="B5" s="2">
        <v>0.99641299999999999</v>
      </c>
      <c r="C5">
        <v>0.78100000000000003</v>
      </c>
      <c r="D5">
        <v>5.7999999999999996E-3</v>
      </c>
      <c r="H5" s="3" t="s">
        <v>9</v>
      </c>
      <c r="I5" s="4">
        <f>AVERAGE(C:C)</f>
        <v>0.53657692307692295</v>
      </c>
      <c r="J5" s="4">
        <f>_xlfn.STDEV.S(C:C)</f>
        <v>0.2363676387187644</v>
      </c>
      <c r="K5" s="3">
        <f>COUNT(C:C)</f>
        <v>52</v>
      </c>
    </row>
    <row r="6" spans="1:11" x14ac:dyDescent="0.3">
      <c r="A6" s="1">
        <v>0.99099999999999999</v>
      </c>
      <c r="B6" s="2">
        <v>0.96622300000000005</v>
      </c>
      <c r="C6">
        <v>0.98</v>
      </c>
      <c r="D6">
        <v>1.2E-2</v>
      </c>
      <c r="H6" s="3" t="s">
        <v>10</v>
      </c>
      <c r="I6" s="4">
        <f>AVERAGE(D:D)</f>
        <v>0.12297297297297294</v>
      </c>
      <c r="J6" s="4">
        <f>_xlfn.STDEV.S(D:D)</f>
        <v>0.11846699411099153</v>
      </c>
      <c r="K6" s="3">
        <f>COUNT(D:D)</f>
        <v>37</v>
      </c>
    </row>
    <row r="7" spans="1:11" x14ac:dyDescent="0.3">
      <c r="A7" s="1">
        <v>0.996</v>
      </c>
      <c r="B7" s="2">
        <v>0.995</v>
      </c>
      <c r="C7">
        <v>0.77200000000000002</v>
      </c>
      <c r="D7">
        <v>0.316</v>
      </c>
    </row>
    <row r="8" spans="1:11" x14ac:dyDescent="0.3">
      <c r="A8" s="1">
        <v>0.996</v>
      </c>
      <c r="B8" s="2">
        <v>0.97499999999999998</v>
      </c>
      <c r="C8">
        <v>0.158</v>
      </c>
      <c r="D8">
        <v>0.02</v>
      </c>
    </row>
    <row r="9" spans="1:11" x14ac:dyDescent="0.3">
      <c r="A9" s="1">
        <v>0.98699999999999999</v>
      </c>
      <c r="B9" s="2">
        <v>0.79302799999999996</v>
      </c>
      <c r="C9">
        <v>0.2</v>
      </c>
      <c r="D9">
        <v>0.06</v>
      </c>
    </row>
    <row r="10" spans="1:11" x14ac:dyDescent="0.3">
      <c r="A10" s="1">
        <v>0.97699999999999998</v>
      </c>
      <c r="B10" s="2">
        <v>0.28000000000000003</v>
      </c>
      <c r="C10">
        <v>0.59</v>
      </c>
      <c r="D10">
        <v>0.06</v>
      </c>
    </row>
    <row r="11" spans="1:11" x14ac:dyDescent="0.3">
      <c r="A11" s="1">
        <v>0.95699999999999996</v>
      </c>
      <c r="B11" s="2">
        <v>0.99299899999999997</v>
      </c>
      <c r="C11">
        <v>0.71299999999999997</v>
      </c>
      <c r="D11">
        <v>0.27</v>
      </c>
    </row>
    <row r="12" spans="1:11" x14ac:dyDescent="0.3">
      <c r="A12" s="1">
        <v>0.99399999999999999</v>
      </c>
      <c r="B12" s="2">
        <v>0.98677000000000004</v>
      </c>
      <c r="C12">
        <v>0.57099999999999995</v>
      </c>
      <c r="D12">
        <v>0.04</v>
      </c>
    </row>
    <row r="13" spans="1:11" x14ac:dyDescent="0.3">
      <c r="A13" s="1">
        <v>0.99199999999999999</v>
      </c>
      <c r="B13" s="2">
        <v>0.99524999999999997</v>
      </c>
      <c r="C13">
        <v>0.71</v>
      </c>
      <c r="D13">
        <v>4.2999999999999997E-2</v>
      </c>
    </row>
    <row r="14" spans="1:11" x14ac:dyDescent="0.3">
      <c r="A14" s="1">
        <v>0.99199999999999999</v>
      </c>
      <c r="B14" s="2">
        <v>0.72141900000000003</v>
      </c>
      <c r="C14">
        <v>0.53</v>
      </c>
      <c r="D14">
        <v>4.4999999999999998E-2</v>
      </c>
    </row>
    <row r="15" spans="1:11" x14ac:dyDescent="0.3">
      <c r="A15" s="1">
        <v>0.99</v>
      </c>
      <c r="B15" s="2">
        <v>0.94495099999999999</v>
      </c>
      <c r="C15">
        <v>0.61</v>
      </c>
      <c r="D15">
        <v>5.2999999999999999E-2</v>
      </c>
    </row>
    <row r="16" spans="1:11" x14ac:dyDescent="0.3">
      <c r="A16" s="1">
        <v>0.99399999999999999</v>
      </c>
      <c r="B16" s="2">
        <v>0.95788200000000001</v>
      </c>
      <c r="C16">
        <v>0.56000000000000005</v>
      </c>
      <c r="D16">
        <v>0.33</v>
      </c>
    </row>
    <row r="17" spans="1:4" x14ac:dyDescent="0.3">
      <c r="A17" s="1">
        <v>0.98199999999999998</v>
      </c>
      <c r="B17" s="2">
        <v>0.97987000000000002</v>
      </c>
      <c r="C17">
        <v>0.46</v>
      </c>
      <c r="D17">
        <v>0.39</v>
      </c>
    </row>
    <row r="18" spans="1:4" x14ac:dyDescent="0.3">
      <c r="A18" s="1">
        <v>0.95699999999999996</v>
      </c>
      <c r="B18" s="2">
        <v>0.97887900000000005</v>
      </c>
      <c r="C18">
        <v>0.54</v>
      </c>
      <c r="D18">
        <v>0.26</v>
      </c>
    </row>
    <row r="19" spans="1:4" x14ac:dyDescent="0.3">
      <c r="A19" s="1">
        <v>0.97699999999999998</v>
      </c>
      <c r="B19" s="2">
        <v>0.98424800000000001</v>
      </c>
      <c r="C19">
        <v>0.49</v>
      </c>
      <c r="D19">
        <v>0.09</v>
      </c>
    </row>
    <row r="20" spans="1:4" x14ac:dyDescent="0.3">
      <c r="A20" s="1">
        <v>0.94499999999999995</v>
      </c>
      <c r="B20" s="2">
        <v>0.92226900000000001</v>
      </c>
      <c r="C20">
        <v>0.42</v>
      </c>
      <c r="D20">
        <v>0.08</v>
      </c>
    </row>
    <row r="21" spans="1:4" x14ac:dyDescent="0.3">
      <c r="A21" s="1">
        <v>0.98599999999999999</v>
      </c>
      <c r="B21" s="2">
        <v>0.92882299999999995</v>
      </c>
      <c r="C21">
        <v>0.98199999999999998</v>
      </c>
      <c r="D21">
        <v>0.35</v>
      </c>
    </row>
    <row r="22" spans="1:4" x14ac:dyDescent="0.3">
      <c r="A22" s="1">
        <v>0.99099999999999999</v>
      </c>
      <c r="B22" s="2">
        <v>0.67903899999999995</v>
      </c>
      <c r="C22">
        <v>0.871</v>
      </c>
      <c r="D22">
        <v>0.06</v>
      </c>
    </row>
    <row r="23" spans="1:4" x14ac:dyDescent="0.3">
      <c r="A23" s="1">
        <v>0.98199999999999998</v>
      </c>
      <c r="B23" s="2">
        <v>0.72803700000000005</v>
      </c>
      <c r="C23">
        <v>0.83799999999999997</v>
      </c>
      <c r="D23">
        <v>0.16</v>
      </c>
    </row>
    <row r="24" spans="1:4" x14ac:dyDescent="0.3">
      <c r="A24" s="1">
        <v>0.98799999999999999</v>
      </c>
      <c r="B24" s="2">
        <v>0.99329999999999996</v>
      </c>
      <c r="C24">
        <v>0.84599999999999997</v>
      </c>
      <c r="D24">
        <v>0.41</v>
      </c>
    </row>
    <row r="25" spans="1:4" x14ac:dyDescent="0.3">
      <c r="A25" s="1">
        <v>0.96899999999999997</v>
      </c>
      <c r="B25" s="2">
        <v>0.42859999999999998</v>
      </c>
      <c r="C25">
        <v>0.94099999999999995</v>
      </c>
      <c r="D25">
        <v>0.06</v>
      </c>
    </row>
    <row r="26" spans="1:4" x14ac:dyDescent="0.3">
      <c r="A26" s="1">
        <v>0.98499999999999999</v>
      </c>
      <c r="B26" s="2">
        <v>0.625</v>
      </c>
      <c r="C26">
        <v>0.43</v>
      </c>
      <c r="D26">
        <v>0.06</v>
      </c>
    </row>
    <row r="27" spans="1:4" x14ac:dyDescent="0.3">
      <c r="A27" s="1">
        <v>0.98</v>
      </c>
      <c r="B27" s="2">
        <v>0.78290000000000004</v>
      </c>
      <c r="C27">
        <v>0.22</v>
      </c>
      <c r="D27">
        <v>7.5999999999999998E-2</v>
      </c>
    </row>
    <row r="28" spans="1:4" x14ac:dyDescent="0.3">
      <c r="A28" s="1">
        <v>0.99</v>
      </c>
      <c r="B28" s="2">
        <v>0.98007900000000003</v>
      </c>
      <c r="C28">
        <v>0.14499999999999999</v>
      </c>
      <c r="D28">
        <v>0.12</v>
      </c>
    </row>
    <row r="29" spans="1:4" x14ac:dyDescent="0.3">
      <c r="A29" s="1">
        <v>0.97499999999999998</v>
      </c>
      <c r="B29" s="2">
        <v>0.98729999999999996</v>
      </c>
      <c r="C29">
        <v>0.32300000000000001</v>
      </c>
      <c r="D29">
        <v>0.15</v>
      </c>
    </row>
    <row r="30" spans="1:4" x14ac:dyDescent="0.3">
      <c r="A30" s="1">
        <v>0.98699999999999999</v>
      </c>
      <c r="B30" s="2">
        <v>0.92650500000000002</v>
      </c>
      <c r="C30">
        <v>0.27900000000000003</v>
      </c>
      <c r="D30">
        <v>0.13</v>
      </c>
    </row>
    <row r="31" spans="1:4" x14ac:dyDescent="0.3">
      <c r="A31" s="1">
        <v>0.98099999999999998</v>
      </c>
      <c r="B31" s="2">
        <v>0.90742</v>
      </c>
      <c r="C31">
        <v>0.31</v>
      </c>
      <c r="D31">
        <v>5.2999999999999999E-2</v>
      </c>
    </row>
    <row r="32" spans="1:4" x14ac:dyDescent="0.3">
      <c r="A32" s="1">
        <v>0.96899999999999997</v>
      </c>
      <c r="B32" s="2">
        <v>0.91583899999999996</v>
      </c>
      <c r="C32">
        <v>0.29799999999999999</v>
      </c>
      <c r="D32">
        <v>5.5E-2</v>
      </c>
    </row>
    <row r="33" spans="1:4" x14ac:dyDescent="0.3">
      <c r="A33" s="1">
        <v>0.94099999999999995</v>
      </c>
      <c r="B33" s="2">
        <v>0.90169999999999995</v>
      </c>
      <c r="C33">
        <v>0.26300000000000001</v>
      </c>
      <c r="D33">
        <v>0.16</v>
      </c>
    </row>
    <row r="34" spans="1:4" x14ac:dyDescent="0.3">
      <c r="A34" s="1">
        <v>0.99299999999999999</v>
      </c>
      <c r="B34" s="2">
        <v>0.99926099999999995</v>
      </c>
      <c r="C34">
        <v>0.21</v>
      </c>
      <c r="D34">
        <v>2.1999999999999999E-2</v>
      </c>
    </row>
    <row r="35" spans="1:4" x14ac:dyDescent="0.3">
      <c r="A35" s="1">
        <v>0.98599999999999999</v>
      </c>
      <c r="B35" s="2">
        <v>0.93159999999999998</v>
      </c>
      <c r="C35">
        <v>0.16600000000000001</v>
      </c>
      <c r="D35">
        <v>3.5999999999999997E-2</v>
      </c>
    </row>
    <row r="36" spans="1:4" x14ac:dyDescent="0.3">
      <c r="A36" s="1">
        <v>0.98699999999999999</v>
      </c>
      <c r="B36" s="2">
        <v>0.84986499999999998</v>
      </c>
      <c r="C36">
        <v>0.21</v>
      </c>
      <c r="D36">
        <v>2.8000000000000001E-2</v>
      </c>
    </row>
    <row r="37" spans="1:4" x14ac:dyDescent="0.3">
      <c r="A37" s="1">
        <v>0.76300000000000001</v>
      </c>
      <c r="B37" s="2">
        <v>0.94399999999999995</v>
      </c>
      <c r="C37">
        <v>0.13600000000000001</v>
      </c>
      <c r="D37">
        <v>0.31</v>
      </c>
    </row>
    <row r="38" spans="1:4" x14ac:dyDescent="0.3">
      <c r="A38" s="1">
        <v>0.99299999999999999</v>
      </c>
      <c r="B38" s="2">
        <v>0.894011</v>
      </c>
      <c r="C38">
        <v>0.5</v>
      </c>
      <c r="D38">
        <v>0.1</v>
      </c>
    </row>
    <row r="39" spans="1:4" x14ac:dyDescent="0.3">
      <c r="A39" s="1">
        <v>0.81399999999999995</v>
      </c>
      <c r="B39" s="2">
        <v>0.99299999999999999</v>
      </c>
      <c r="C39">
        <v>0.46700000000000003</v>
      </c>
    </row>
    <row r="40" spans="1:4" x14ac:dyDescent="0.3">
      <c r="A40" s="1">
        <v>0.89200000000000002</v>
      </c>
      <c r="B40" s="2">
        <v>0.95760000000000001</v>
      </c>
      <c r="C40">
        <v>0.317</v>
      </c>
    </row>
    <row r="41" spans="1:4" x14ac:dyDescent="0.3">
      <c r="A41" s="1">
        <v>0.68100000000000005</v>
      </c>
      <c r="B41" s="2">
        <v>0.85219100000000003</v>
      </c>
      <c r="C41">
        <v>0.7</v>
      </c>
    </row>
    <row r="42" spans="1:4" x14ac:dyDescent="0.3">
      <c r="A42" s="1">
        <v>0.96599999999999997</v>
      </c>
      <c r="B42" s="2">
        <v>0.89100000000000001</v>
      </c>
      <c r="C42">
        <v>0.58799999999999997</v>
      </c>
    </row>
    <row r="43" spans="1:4" x14ac:dyDescent="0.3">
      <c r="A43" s="1">
        <v>0.98399999999999999</v>
      </c>
      <c r="B43" s="2">
        <v>0.1</v>
      </c>
      <c r="C43">
        <v>0.63100000000000001</v>
      </c>
    </row>
    <row r="44" spans="1:4" x14ac:dyDescent="0.3">
      <c r="A44" s="1">
        <v>0.97499999999999998</v>
      </c>
      <c r="B44" s="2">
        <v>0.98899999999999999</v>
      </c>
      <c r="C44">
        <v>0.438</v>
      </c>
    </row>
    <row r="45" spans="1:4" x14ac:dyDescent="0.3">
      <c r="A45" s="1">
        <v>0.66200000000000003</v>
      </c>
      <c r="B45" s="2">
        <v>0.97199999999999998</v>
      </c>
      <c r="C45">
        <v>0.626</v>
      </c>
    </row>
    <row r="46" spans="1:4" x14ac:dyDescent="0.3">
      <c r="A46" s="1">
        <v>0.99399999999999999</v>
      </c>
      <c r="B46" s="2">
        <v>0.99399999999999999</v>
      </c>
      <c r="C46">
        <v>0.58899999999999997</v>
      </c>
    </row>
    <row r="47" spans="1:4" x14ac:dyDescent="0.3">
      <c r="A47" s="1">
        <v>0.99099999999999999</v>
      </c>
      <c r="B47" s="2">
        <v>0.96099999999999997</v>
      </c>
      <c r="C47">
        <v>0.67200000000000004</v>
      </c>
    </row>
    <row r="48" spans="1:4" x14ac:dyDescent="0.3">
      <c r="A48" s="1">
        <v>0.98</v>
      </c>
      <c r="B48" s="2">
        <v>0.94899999999999995</v>
      </c>
      <c r="C48">
        <v>0.64400000000000002</v>
      </c>
    </row>
    <row r="49" spans="1:3" x14ac:dyDescent="0.3">
      <c r="A49" s="1">
        <v>0.93</v>
      </c>
      <c r="B49" s="2">
        <v>0.92</v>
      </c>
      <c r="C49">
        <v>0.627</v>
      </c>
    </row>
    <row r="50" spans="1:3" x14ac:dyDescent="0.3">
      <c r="A50" s="1">
        <v>0.96799999999999997</v>
      </c>
      <c r="B50" s="2">
        <v>0.98499999999999999</v>
      </c>
      <c r="C50">
        <v>0.67900000000000005</v>
      </c>
    </row>
    <row r="51" spans="1:3" x14ac:dyDescent="0.3">
      <c r="A51" s="1">
        <v>0.78500000000000003</v>
      </c>
      <c r="B51" s="2">
        <v>0.91</v>
      </c>
      <c r="C51">
        <v>0.81</v>
      </c>
    </row>
    <row r="52" spans="1:3" x14ac:dyDescent="0.3">
      <c r="A52" s="1">
        <v>0.97499999999999998</v>
      </c>
      <c r="B52" s="2">
        <v>0.9607</v>
      </c>
      <c r="C52">
        <v>0.76700000000000002</v>
      </c>
    </row>
    <row r="53" spans="1:3" x14ac:dyDescent="0.3">
      <c r="A53" s="1">
        <v>0.96799999999999997</v>
      </c>
      <c r="B53" s="2">
        <v>0.90800000000000003</v>
      </c>
      <c r="C53">
        <v>0.76400000000000001</v>
      </c>
    </row>
    <row r="54" spans="1:3" x14ac:dyDescent="0.3">
      <c r="A54" s="1">
        <v>0.96599999999999997</v>
      </c>
      <c r="B54" s="2">
        <v>0.94099999999999995</v>
      </c>
    </row>
    <row r="55" spans="1:3" x14ac:dyDescent="0.3">
      <c r="A55" s="1">
        <v>0.94099999999999995</v>
      </c>
      <c r="B55" s="2">
        <v>0.95599999999999996</v>
      </c>
    </row>
    <row r="56" spans="1:3" x14ac:dyDescent="0.3">
      <c r="A56" s="1">
        <v>0.97199999999999998</v>
      </c>
      <c r="B56" s="2">
        <v>0.95099999999999996</v>
      </c>
    </row>
    <row r="57" spans="1:3" x14ac:dyDescent="0.3">
      <c r="A57" s="1">
        <v>0.96499999999999997</v>
      </c>
      <c r="B57" s="2">
        <v>0.95499999999999996</v>
      </c>
    </row>
    <row r="58" spans="1:3" x14ac:dyDescent="0.3">
      <c r="A58" s="1">
        <v>0.95899999999999996</v>
      </c>
      <c r="B58" s="2">
        <v>0.96899999999999997</v>
      </c>
    </row>
    <row r="59" spans="1:3" x14ac:dyDescent="0.3">
      <c r="A59" s="1">
        <v>0.97299999999999998</v>
      </c>
      <c r="B59" s="2">
        <v>0.96799999999999997</v>
      </c>
    </row>
    <row r="60" spans="1:3" x14ac:dyDescent="0.3">
      <c r="A60" s="1">
        <v>0.98099999999999998</v>
      </c>
      <c r="B60" s="2">
        <v>0.95799999999999996</v>
      </c>
    </row>
    <row r="61" spans="1:3" x14ac:dyDescent="0.3">
      <c r="A61" s="1">
        <v>0.96399999999999997</v>
      </c>
      <c r="B61" s="2">
        <v>0.96099999999999997</v>
      </c>
    </row>
    <row r="62" spans="1:3" x14ac:dyDescent="0.3">
      <c r="A62" s="1">
        <v>0.98499999999999999</v>
      </c>
      <c r="B62" s="2">
        <v>0.96199999999999997</v>
      </c>
    </row>
    <row r="63" spans="1:3" x14ac:dyDescent="0.3">
      <c r="A63" s="1">
        <v>0.98899999999999999</v>
      </c>
      <c r="B63" s="2">
        <v>0.94499999999999995</v>
      </c>
    </row>
    <row r="64" spans="1:3" x14ac:dyDescent="0.3">
      <c r="A64" s="1">
        <v>0.97199999999999998</v>
      </c>
      <c r="B64" s="2">
        <v>0.98299999999999998</v>
      </c>
    </row>
    <row r="65" spans="1:2" x14ac:dyDescent="0.3">
      <c r="A65" s="1">
        <v>0.97399999999999998</v>
      </c>
      <c r="B65" s="2">
        <v>0.93600000000000005</v>
      </c>
    </row>
    <row r="66" spans="1:2" x14ac:dyDescent="0.3">
      <c r="A66" s="1">
        <v>0.97399999999999998</v>
      </c>
      <c r="B66" s="2">
        <v>0.96699999999999997</v>
      </c>
    </row>
    <row r="67" spans="1:2" x14ac:dyDescent="0.3">
      <c r="A67" s="1">
        <v>0.98199999999999998</v>
      </c>
      <c r="B67" s="2">
        <v>0.97399999999999998</v>
      </c>
    </row>
    <row r="68" spans="1:2" x14ac:dyDescent="0.3">
      <c r="A68" s="1">
        <v>0.97599999999999998</v>
      </c>
      <c r="B68" s="2">
        <v>0.97499999999999998</v>
      </c>
    </row>
    <row r="69" spans="1:2" x14ac:dyDescent="0.3">
      <c r="A69" s="1">
        <v>0.995</v>
      </c>
      <c r="B69" s="2">
        <v>0.995</v>
      </c>
    </row>
    <row r="70" spans="1:2" x14ac:dyDescent="0.3">
      <c r="A70" s="1">
        <v>0.96199999999999997</v>
      </c>
      <c r="B70" s="2">
        <v>0.52900000000000003</v>
      </c>
    </row>
    <row r="71" spans="1:2" x14ac:dyDescent="0.3">
      <c r="A71" s="1">
        <v>0.98799999999999999</v>
      </c>
      <c r="B71" s="2">
        <v>0.48</v>
      </c>
    </row>
    <row r="72" spans="1:2" x14ac:dyDescent="0.3">
      <c r="A72" s="1">
        <v>0.98299999999999998</v>
      </c>
      <c r="B72" s="2">
        <v>0.92900000000000005</v>
      </c>
    </row>
    <row r="73" spans="1:2" x14ac:dyDescent="0.3">
      <c r="A73" s="1">
        <v>0.95</v>
      </c>
      <c r="B73" s="2">
        <v>0.877</v>
      </c>
    </row>
    <row r="74" spans="1:2" x14ac:dyDescent="0.3">
      <c r="A74" s="1">
        <v>0.97899999999999998</v>
      </c>
      <c r="B74" s="2">
        <v>0.93899999999999995</v>
      </c>
    </row>
    <row r="75" spans="1:2" x14ac:dyDescent="0.3">
      <c r="A75" s="1">
        <v>0.98199999999999998</v>
      </c>
      <c r="B75" s="2">
        <v>0.41899999999999998</v>
      </c>
    </row>
    <row r="76" spans="1:2" x14ac:dyDescent="0.3">
      <c r="A76" s="1">
        <v>0.99399999999999999</v>
      </c>
      <c r="B76" s="2">
        <v>0.91500000000000004</v>
      </c>
    </row>
    <row r="77" spans="1:2" x14ac:dyDescent="0.3">
      <c r="A77" s="1">
        <v>0.97899999999999998</v>
      </c>
      <c r="B77" s="2">
        <v>0.93</v>
      </c>
    </row>
    <row r="78" spans="1:2" x14ac:dyDescent="0.3">
      <c r="A78" s="1">
        <v>0.99</v>
      </c>
      <c r="B78" s="2">
        <v>0.86399999999999999</v>
      </c>
    </row>
    <row r="79" spans="1:2" x14ac:dyDescent="0.3">
      <c r="A79" s="1">
        <v>0.95299999999999996</v>
      </c>
      <c r="B79" s="2">
        <v>0.91300000000000003</v>
      </c>
    </row>
    <row r="80" spans="1:2" x14ac:dyDescent="0.3">
      <c r="A80" s="1">
        <v>0.95499999999999996</v>
      </c>
      <c r="B80" s="2">
        <v>0.82199999999999995</v>
      </c>
    </row>
    <row r="81" spans="1:2" x14ac:dyDescent="0.3">
      <c r="A81" s="1">
        <v>0.95699999999999996</v>
      </c>
      <c r="B81" s="2">
        <v>0.61399999999999999</v>
      </c>
    </row>
    <row r="82" spans="1:2" x14ac:dyDescent="0.3">
      <c r="A82" s="1">
        <v>0.97299999999999998</v>
      </c>
      <c r="B82" s="2">
        <v>0.92800000000000005</v>
      </c>
    </row>
    <row r="83" spans="1:2" x14ac:dyDescent="0.3">
      <c r="A83" s="1">
        <v>0.97799999999999998</v>
      </c>
      <c r="B83" s="2">
        <v>0.93100000000000005</v>
      </c>
    </row>
    <row r="84" spans="1:2" x14ac:dyDescent="0.3">
      <c r="A84" s="1">
        <v>0.97099999999999997</v>
      </c>
      <c r="B84" s="2">
        <v>0.96699999999999997</v>
      </c>
    </row>
    <row r="85" spans="1:2" x14ac:dyDescent="0.3">
      <c r="A85" s="1">
        <v>0.97</v>
      </c>
      <c r="B85" s="2">
        <v>0.97899999999999998</v>
      </c>
    </row>
    <row r="86" spans="1:2" x14ac:dyDescent="0.3">
      <c r="A86" s="1">
        <v>0.92700000000000005</v>
      </c>
      <c r="B86" s="2">
        <v>0.95099999999999996</v>
      </c>
    </row>
    <row r="87" spans="1:2" x14ac:dyDescent="0.3">
      <c r="A87" s="1">
        <v>0.96199999999999997</v>
      </c>
      <c r="B87" s="2">
        <v>0.6</v>
      </c>
    </row>
    <row r="88" spans="1:2" x14ac:dyDescent="0.3">
      <c r="A88" s="1">
        <v>0.97399999999999998</v>
      </c>
      <c r="B88" s="2">
        <v>0.97399999999999998</v>
      </c>
    </row>
    <row r="89" spans="1:2" x14ac:dyDescent="0.3">
      <c r="A89" s="1">
        <v>0.88900000000000001</v>
      </c>
      <c r="B89" s="2">
        <v>0.47599999999999998</v>
      </c>
    </row>
    <row r="90" spans="1:2" x14ac:dyDescent="0.3">
      <c r="A90" s="1">
        <v>0.85599999999999998</v>
      </c>
      <c r="B90" s="2">
        <v>0.70499999999999996</v>
      </c>
    </row>
    <row r="91" spans="1:2" x14ac:dyDescent="0.3">
      <c r="A91" s="1">
        <v>0.84899999999999998</v>
      </c>
      <c r="B91" s="2">
        <v>0.93899999999999995</v>
      </c>
    </row>
    <row r="92" spans="1:2" x14ac:dyDescent="0.3">
      <c r="A92" s="1">
        <v>0.874</v>
      </c>
      <c r="B92" s="2">
        <v>0.95199999999999996</v>
      </c>
    </row>
    <row r="93" spans="1:2" x14ac:dyDescent="0.3">
      <c r="A93" s="1">
        <v>0.85499999999999998</v>
      </c>
      <c r="B93" s="2">
        <v>0.95099999999999996</v>
      </c>
    </row>
    <row r="94" spans="1:2" x14ac:dyDescent="0.3">
      <c r="B94" s="2">
        <v>0.86199999999999999</v>
      </c>
    </row>
    <row r="95" spans="1:2" x14ac:dyDescent="0.3">
      <c r="B95" s="2">
        <v>0.91900000000000004</v>
      </c>
    </row>
    <row r="96" spans="1:2" x14ac:dyDescent="0.3">
      <c r="B96" s="2">
        <v>0.92700000000000005</v>
      </c>
    </row>
    <row r="97" spans="2:2" x14ac:dyDescent="0.3">
      <c r="B97" s="2">
        <v>0.89500000000000002</v>
      </c>
    </row>
    <row r="98" spans="2:2" x14ac:dyDescent="0.3">
      <c r="B98" s="2">
        <v>0.95599999999999996</v>
      </c>
    </row>
    <row r="99" spans="2:2" x14ac:dyDescent="0.3">
      <c r="B99" s="2">
        <v>0.99</v>
      </c>
    </row>
    <row r="100" spans="2:2" x14ac:dyDescent="0.3">
      <c r="B100" s="2">
        <v>0.98899999999999999</v>
      </c>
    </row>
    <row r="101" spans="2:2" x14ac:dyDescent="0.3">
      <c r="B101" s="2">
        <v>0.97099999999999997</v>
      </c>
    </row>
    <row r="102" spans="2:2" x14ac:dyDescent="0.3">
      <c r="B102" s="2">
        <v>0.96599999999999997</v>
      </c>
    </row>
    <row r="103" spans="2:2" x14ac:dyDescent="0.3">
      <c r="B103" s="2">
        <v>0.99</v>
      </c>
    </row>
    <row r="104" spans="2:2" x14ac:dyDescent="0.3">
      <c r="B104" s="2">
        <v>0.94399999999999995</v>
      </c>
    </row>
    <row r="105" spans="2:2" x14ac:dyDescent="0.3">
      <c r="B105" s="2">
        <v>0.97</v>
      </c>
    </row>
    <row r="106" spans="2:2" x14ac:dyDescent="0.3">
      <c r="B106" s="2">
        <v>0.98499999999999999</v>
      </c>
    </row>
    <row r="107" spans="2:2" x14ac:dyDescent="0.3">
      <c r="B107" s="2">
        <v>0.93300000000000005</v>
      </c>
    </row>
    <row r="108" spans="2:2" x14ac:dyDescent="0.3">
      <c r="B108" s="2">
        <v>0.35499999999999998</v>
      </c>
    </row>
    <row r="109" spans="2:2" x14ac:dyDescent="0.3">
      <c r="B109" s="2">
        <v>0.34100000000000003</v>
      </c>
    </row>
    <row r="110" spans="2:2" x14ac:dyDescent="0.3">
      <c r="B110" s="2">
        <v>0.26400000000000001</v>
      </c>
    </row>
    <row r="111" spans="2:2" x14ac:dyDescent="0.3">
      <c r="B111" s="2">
        <v>0.41699999999999998</v>
      </c>
    </row>
    <row r="112" spans="2:2" x14ac:dyDescent="0.3">
      <c r="B112" s="2">
        <v>0.92900000000000005</v>
      </c>
    </row>
    <row r="113" spans="2:2" x14ac:dyDescent="0.3">
      <c r="B113" s="2">
        <v>0.98</v>
      </c>
    </row>
    <row r="114" spans="2:2" x14ac:dyDescent="0.3">
      <c r="B114" s="2">
        <v>0.96399999999999997</v>
      </c>
    </row>
    <row r="115" spans="2:2" x14ac:dyDescent="0.3">
      <c r="B115" s="2">
        <v>0.95299999999999996</v>
      </c>
    </row>
    <row r="116" spans="2:2" x14ac:dyDescent="0.3">
      <c r="B116" s="2">
        <v>0.92800000000000005</v>
      </c>
    </row>
    <row r="117" spans="2:2" x14ac:dyDescent="0.3">
      <c r="B117" s="2">
        <v>0.95399999999999996</v>
      </c>
    </row>
    <row r="118" spans="2:2" x14ac:dyDescent="0.3">
      <c r="B118" s="2">
        <v>0.876</v>
      </c>
    </row>
    <row r="119" spans="2:2" x14ac:dyDescent="0.3">
      <c r="B119" s="2">
        <v>0.96599999999999997</v>
      </c>
    </row>
    <row r="120" spans="2:2" x14ac:dyDescent="0.3">
      <c r="B120" s="2">
        <v>0.96499999999999997</v>
      </c>
    </row>
    <row r="121" spans="2:2" x14ac:dyDescent="0.3">
      <c r="B121" s="2">
        <v>0.90900000000000003</v>
      </c>
    </row>
    <row r="122" spans="2:2" x14ac:dyDescent="0.3">
      <c r="B122" s="5">
        <v>0.99199999999999999</v>
      </c>
    </row>
    <row r="123" spans="2:2" x14ac:dyDescent="0.3">
      <c r="B123" s="5">
        <v>0.80500000000000005</v>
      </c>
    </row>
    <row r="124" spans="2:2" x14ac:dyDescent="0.3">
      <c r="B124" s="5">
        <v>0.80800000000000005</v>
      </c>
    </row>
    <row r="125" spans="2:2" x14ac:dyDescent="0.3">
      <c r="B125" s="5">
        <v>0.875</v>
      </c>
    </row>
    <row r="126" spans="2:2" x14ac:dyDescent="0.3">
      <c r="B126" s="5">
        <v>0.877</v>
      </c>
    </row>
    <row r="127" spans="2:2" x14ac:dyDescent="0.3">
      <c r="B127" s="5">
        <v>0.81599999999999995</v>
      </c>
    </row>
    <row r="128" spans="2:2" x14ac:dyDescent="0.3">
      <c r="B128" s="5">
        <v>0.874</v>
      </c>
    </row>
    <row r="129" spans="2:2" x14ac:dyDescent="0.3">
      <c r="B129" s="5">
        <v>0.65600000000000003</v>
      </c>
    </row>
    <row r="130" spans="2:2" x14ac:dyDescent="0.3">
      <c r="B130" s="5">
        <v>0.76500000000000001</v>
      </c>
    </row>
    <row r="131" spans="2:2" x14ac:dyDescent="0.3">
      <c r="B131" s="5">
        <v>0.86199999999999999</v>
      </c>
    </row>
    <row r="132" spans="2:2" x14ac:dyDescent="0.3">
      <c r="B132" s="5">
        <v>0.34899999999999998</v>
      </c>
    </row>
    <row r="133" spans="2:2" x14ac:dyDescent="0.3">
      <c r="B133" s="5">
        <v>0.83199999999999996</v>
      </c>
    </row>
    <row r="134" spans="2:2" x14ac:dyDescent="0.3">
      <c r="B134" s="5">
        <v>0.81220000000000003</v>
      </c>
    </row>
    <row r="135" spans="2:2" x14ac:dyDescent="0.3">
      <c r="B135" s="5">
        <v>0.61399999999999999</v>
      </c>
    </row>
    <row r="136" spans="2:2" x14ac:dyDescent="0.3">
      <c r="B136" s="5">
        <v>0.98099999999999998</v>
      </c>
    </row>
    <row r="137" spans="2:2" x14ac:dyDescent="0.3">
      <c r="B137" s="5">
        <v>0.95799999999999996</v>
      </c>
    </row>
    <row r="138" spans="2:2" x14ac:dyDescent="0.3">
      <c r="B138" s="5">
        <v>0.90900000000000003</v>
      </c>
    </row>
    <row r="139" spans="2:2" x14ac:dyDescent="0.3">
      <c r="B139" s="5">
        <v>0.373</v>
      </c>
    </row>
    <row r="140" spans="2:2" x14ac:dyDescent="0.3">
      <c r="B140" s="5">
        <v>0.59</v>
      </c>
    </row>
    <row r="141" spans="2:2" x14ac:dyDescent="0.3">
      <c r="B141" s="5">
        <v>0.97599999999999998</v>
      </c>
    </row>
    <row r="142" spans="2:2" x14ac:dyDescent="0.3">
      <c r="B142" s="5">
        <v>0.502</v>
      </c>
    </row>
    <row r="143" spans="2:2" x14ac:dyDescent="0.3">
      <c r="B143" s="5">
        <v>0.59299999999999997</v>
      </c>
    </row>
    <row r="144" spans="2:2" x14ac:dyDescent="0.3">
      <c r="B144" s="5">
        <v>0.59</v>
      </c>
    </row>
    <row r="145" spans="2:2" x14ac:dyDescent="0.3">
      <c r="B145" s="5">
        <v>0.60799999999999998</v>
      </c>
    </row>
    <row r="146" spans="2:2" x14ac:dyDescent="0.3">
      <c r="B146" s="5">
        <v>0.51100000000000001</v>
      </c>
    </row>
    <row r="147" spans="2:2" x14ac:dyDescent="0.3">
      <c r="B147" s="5">
        <v>0.89300000000000002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2"/>
  <sheetViews>
    <sheetView workbookViewId="0">
      <selection activeCell="B1" sqref="B1"/>
    </sheetView>
  </sheetViews>
  <sheetFormatPr defaultRowHeight="14.4" x14ac:dyDescent="0.3"/>
  <cols>
    <col min="1" max="1" width="22.44140625" style="3" customWidth="1"/>
    <col min="2" max="2" width="30.88671875" style="3" customWidth="1"/>
    <col min="3" max="3" width="28.44140625" style="3" customWidth="1"/>
    <col min="8" max="8" width="13" customWidth="1"/>
    <col min="9" max="9" width="15.44140625" customWidth="1"/>
    <col min="10" max="10" width="14.33203125" customWidth="1"/>
    <col min="11" max="11" width="22.6640625" customWidth="1"/>
  </cols>
  <sheetData>
    <row r="1" spans="1:11" x14ac:dyDescent="0.3">
      <c r="A1" s="3" t="s">
        <v>11</v>
      </c>
      <c r="B1" s="3" t="s">
        <v>12</v>
      </c>
      <c r="C1" s="3" t="s">
        <v>14</v>
      </c>
    </row>
    <row r="2" spans="1:11" x14ac:dyDescent="0.3">
      <c r="A2" s="3">
        <v>0.9829</v>
      </c>
      <c r="B2" s="3">
        <v>0.9909</v>
      </c>
      <c r="C2" s="3">
        <v>0.76527999999999996</v>
      </c>
      <c r="H2" s="3" t="s">
        <v>3</v>
      </c>
      <c r="I2" s="3" t="s">
        <v>4</v>
      </c>
      <c r="J2" s="3" t="s">
        <v>5</v>
      </c>
      <c r="K2" s="3" t="s">
        <v>6</v>
      </c>
    </row>
    <row r="3" spans="1:11" x14ac:dyDescent="0.3">
      <c r="A3" s="3">
        <v>0.99024000000000001</v>
      </c>
      <c r="B3" s="3">
        <v>0.97862000000000005</v>
      </c>
      <c r="C3" s="3">
        <v>0.43468000000000001</v>
      </c>
      <c r="H3" s="3" t="s">
        <v>7</v>
      </c>
      <c r="I3" s="4">
        <f>AVERAGE(A:A)</f>
        <v>0.97277333333333316</v>
      </c>
      <c r="J3" s="4">
        <f>_xlfn.STDEV.S(A:A)</f>
        <v>4.5098021531983973E-2</v>
      </c>
      <c r="K3" s="3">
        <f>COUNT(A:A)</f>
        <v>48</v>
      </c>
    </row>
    <row r="4" spans="1:11" x14ac:dyDescent="0.3">
      <c r="A4" s="3">
        <v>0.98877999999999999</v>
      </c>
      <c r="B4" s="3">
        <v>0.97843000000000002</v>
      </c>
      <c r="C4" s="3">
        <v>0.87609999999999999</v>
      </c>
      <c r="H4" s="3" t="s">
        <v>9</v>
      </c>
      <c r="I4" s="4">
        <f>AVERAGE(B:B)</f>
        <v>0.90619166666666673</v>
      </c>
      <c r="J4" s="4">
        <f>_xlfn.STDEV.S(B:B)</f>
        <v>0.20854516449694424</v>
      </c>
      <c r="K4" s="3">
        <f>COUNT(B:B)</f>
        <v>30</v>
      </c>
    </row>
    <row r="5" spans="1:11" x14ac:dyDescent="0.3">
      <c r="A5" s="3">
        <v>0.98687999999999998</v>
      </c>
      <c r="B5" s="3">
        <v>0.98558999999999997</v>
      </c>
      <c r="C5" s="3">
        <v>0.91769000000000001</v>
      </c>
      <c r="H5" s="3" t="s">
        <v>13</v>
      </c>
      <c r="I5" s="4">
        <f>AVERAGE(C:C)</f>
        <v>0.66156859154929593</v>
      </c>
      <c r="J5" s="4">
        <f>_xlfn.STDEV.S(C:C)</f>
        <v>0.24154669016448252</v>
      </c>
      <c r="K5" s="3">
        <f>COUNT(C:C)</f>
        <v>71</v>
      </c>
    </row>
    <row r="6" spans="1:11" x14ac:dyDescent="0.3">
      <c r="A6" s="3">
        <v>0.99692000000000003</v>
      </c>
      <c r="B6" s="3">
        <v>0.66412000000000004</v>
      </c>
      <c r="C6" s="3">
        <v>0.92762</v>
      </c>
      <c r="H6" s="3"/>
      <c r="I6" s="4"/>
      <c r="J6" s="4"/>
      <c r="K6" s="3"/>
    </row>
    <row r="7" spans="1:11" x14ac:dyDescent="0.3">
      <c r="A7" s="3">
        <v>0.99682000000000004</v>
      </c>
      <c r="B7" s="3">
        <v>0.97211999999999998</v>
      </c>
      <c r="C7" s="3">
        <v>0.68791000000000002</v>
      </c>
    </row>
    <row r="8" spans="1:11" x14ac:dyDescent="0.3">
      <c r="A8" s="3">
        <v>0.94338</v>
      </c>
      <c r="B8" s="3">
        <v>0.98929999999999996</v>
      </c>
      <c r="C8" s="3">
        <v>0.96504999999999996</v>
      </c>
    </row>
    <row r="9" spans="1:11" x14ac:dyDescent="0.3">
      <c r="A9" s="3">
        <v>0.97821999999999998</v>
      </c>
      <c r="B9" s="3">
        <v>0.99378</v>
      </c>
      <c r="C9" s="3">
        <v>0.67505000000000004</v>
      </c>
    </row>
    <row r="10" spans="1:11" x14ac:dyDescent="0.3">
      <c r="A10" s="3">
        <v>0.99568999999999996</v>
      </c>
      <c r="B10" s="3">
        <v>0.99185999999999996</v>
      </c>
      <c r="C10" s="3">
        <v>0.94935000000000003</v>
      </c>
    </row>
    <row r="11" spans="1:11" x14ac:dyDescent="0.3">
      <c r="A11" s="3">
        <v>0.99224999999999997</v>
      </c>
      <c r="B11" s="3">
        <v>0.99229999999999996</v>
      </c>
      <c r="C11" s="3">
        <v>0.72399000000000002</v>
      </c>
    </row>
    <row r="12" spans="1:11" x14ac:dyDescent="0.3">
      <c r="A12" s="3">
        <v>0.99529999999999996</v>
      </c>
      <c r="B12" s="3">
        <v>0.99846999999999997</v>
      </c>
      <c r="C12" s="3">
        <v>0.70284000000000002</v>
      </c>
    </row>
    <row r="13" spans="1:11" x14ac:dyDescent="0.3">
      <c r="A13" s="3">
        <v>0.99412</v>
      </c>
      <c r="B13" s="3">
        <v>0.16524</v>
      </c>
      <c r="C13" s="3">
        <v>0.74184000000000005</v>
      </c>
    </row>
    <row r="14" spans="1:11" x14ac:dyDescent="0.3">
      <c r="A14" s="3">
        <v>0.98075000000000001</v>
      </c>
      <c r="B14" s="3">
        <v>0.18640999999999999</v>
      </c>
      <c r="C14" s="3">
        <v>0.70247000000000004</v>
      </c>
    </row>
    <row r="15" spans="1:11" x14ac:dyDescent="0.3">
      <c r="A15" s="3">
        <v>0.99812000000000001</v>
      </c>
      <c r="B15" s="3">
        <v>0.98338000000000003</v>
      </c>
      <c r="C15" s="3">
        <v>0.74772000000000005</v>
      </c>
    </row>
    <row r="16" spans="1:11" x14ac:dyDescent="0.3">
      <c r="A16" s="3">
        <v>0.97853000000000001</v>
      </c>
      <c r="B16" s="3">
        <v>0.91793999999999998</v>
      </c>
      <c r="C16" s="3">
        <v>0.88121000000000005</v>
      </c>
    </row>
    <row r="17" spans="1:3" x14ac:dyDescent="0.3">
      <c r="A17" s="3">
        <v>0.98856999999999995</v>
      </c>
      <c r="B17" s="3">
        <v>0.85650000000000004</v>
      </c>
      <c r="C17" s="3">
        <v>0.86809999999999998</v>
      </c>
    </row>
    <row r="18" spans="1:3" x14ac:dyDescent="0.3">
      <c r="A18" s="3">
        <v>0.98026999999999997</v>
      </c>
      <c r="B18" s="3">
        <v>0.94062999999999997</v>
      </c>
      <c r="C18" s="3">
        <v>0.50327999999999995</v>
      </c>
    </row>
    <row r="19" spans="1:3" x14ac:dyDescent="0.3">
      <c r="A19" s="3">
        <v>0.91527000000000003</v>
      </c>
      <c r="B19" s="3">
        <v>0.99234999999999995</v>
      </c>
      <c r="C19" s="3">
        <v>0.28384999999999999</v>
      </c>
    </row>
    <row r="20" spans="1:3" x14ac:dyDescent="0.3">
      <c r="A20" s="3">
        <v>0.99731999999999998</v>
      </c>
      <c r="B20" s="3">
        <v>0.97782000000000002</v>
      </c>
      <c r="C20" s="3">
        <v>0.80083000000000004</v>
      </c>
    </row>
    <row r="21" spans="1:3" x14ac:dyDescent="0.3">
      <c r="A21" s="3">
        <v>0.99212999999999996</v>
      </c>
      <c r="B21" s="3">
        <v>0.98077999999999999</v>
      </c>
      <c r="C21" s="3">
        <v>0.71109</v>
      </c>
    </row>
    <row r="22" spans="1:3" x14ac:dyDescent="0.3">
      <c r="A22" s="3">
        <v>0.95337000000000005</v>
      </c>
      <c r="B22" s="3">
        <v>0.98794999999999999</v>
      </c>
      <c r="C22" s="3">
        <v>0.45893</v>
      </c>
    </row>
    <row r="23" spans="1:3" x14ac:dyDescent="0.3">
      <c r="A23" s="3">
        <v>0.99695999999999996</v>
      </c>
      <c r="B23" s="3">
        <v>0.95965999999999996</v>
      </c>
      <c r="C23" s="3">
        <v>0.66979999999999995</v>
      </c>
    </row>
    <row r="24" spans="1:3" x14ac:dyDescent="0.3">
      <c r="A24" s="3">
        <v>0.85882999999999998</v>
      </c>
      <c r="B24" s="3">
        <v>0.97855999999999999</v>
      </c>
      <c r="C24" s="3">
        <v>0.73626999999999998</v>
      </c>
    </row>
    <row r="25" spans="1:3" x14ac:dyDescent="0.3">
      <c r="A25" s="3">
        <v>0.99280999999999997</v>
      </c>
      <c r="B25" s="3">
        <v>0.96745999999999999</v>
      </c>
      <c r="C25" s="3">
        <v>0.83652000000000004</v>
      </c>
    </row>
    <row r="26" spans="1:3" x14ac:dyDescent="0.3">
      <c r="A26" s="3">
        <v>0.998</v>
      </c>
      <c r="B26" s="3">
        <v>0.96733999999999998</v>
      </c>
      <c r="C26" s="3">
        <v>0.88504000000000005</v>
      </c>
    </row>
    <row r="27" spans="1:3" x14ac:dyDescent="0.3">
      <c r="A27" s="3">
        <v>0.97863</v>
      </c>
      <c r="B27" s="3">
        <v>0.98941999999999997</v>
      </c>
      <c r="C27" s="3">
        <v>0.87441999999999998</v>
      </c>
    </row>
    <row r="28" spans="1:3" x14ac:dyDescent="0.3">
      <c r="A28" s="3">
        <v>0.99756999999999996</v>
      </c>
      <c r="B28" s="3">
        <v>0.97841</v>
      </c>
      <c r="C28" s="3">
        <v>0.80095000000000005</v>
      </c>
    </row>
    <row r="29" spans="1:3" x14ac:dyDescent="0.3">
      <c r="A29" s="3">
        <v>0.78500000000000003</v>
      </c>
      <c r="B29" s="3">
        <v>0.98568999999999996</v>
      </c>
      <c r="C29" s="3">
        <v>0.89581999999999995</v>
      </c>
    </row>
    <row r="30" spans="1:3" x14ac:dyDescent="0.3">
      <c r="A30" s="3">
        <v>0.99780000000000002</v>
      </c>
      <c r="B30" s="3">
        <v>0.93403000000000003</v>
      </c>
      <c r="C30" s="3">
        <v>0.87270999999999999</v>
      </c>
    </row>
    <row r="31" spans="1:3" x14ac:dyDescent="0.3">
      <c r="A31" s="3">
        <v>0.96043999999999996</v>
      </c>
      <c r="B31" s="3">
        <v>0.90068999999999999</v>
      </c>
      <c r="C31" s="3">
        <v>0.86087000000000002</v>
      </c>
    </row>
    <row r="32" spans="1:3" x14ac:dyDescent="0.3">
      <c r="A32" s="3">
        <v>0.97443999999999997</v>
      </c>
      <c r="C32" s="3">
        <v>0.91074999999999995</v>
      </c>
    </row>
    <row r="33" spans="1:3" x14ac:dyDescent="0.3">
      <c r="A33" s="3">
        <v>0.97697999999999996</v>
      </c>
      <c r="C33" s="3">
        <v>0.82411000000000001</v>
      </c>
    </row>
    <row r="34" spans="1:3" x14ac:dyDescent="0.3">
      <c r="A34" s="3">
        <v>0.97252000000000005</v>
      </c>
      <c r="C34" s="3">
        <v>0.84941</v>
      </c>
    </row>
    <row r="35" spans="1:3" x14ac:dyDescent="0.3">
      <c r="A35" s="3">
        <v>0.99982000000000004</v>
      </c>
      <c r="C35" s="3">
        <v>0.64349000000000001</v>
      </c>
    </row>
    <row r="36" spans="1:3" x14ac:dyDescent="0.3">
      <c r="A36" s="3">
        <v>0.97533000000000003</v>
      </c>
      <c r="C36" s="3">
        <v>0.84080999999999995</v>
      </c>
    </row>
    <row r="37" spans="1:3" x14ac:dyDescent="0.3">
      <c r="A37" s="3">
        <v>0.99202000000000001</v>
      </c>
      <c r="C37" s="3">
        <v>0.90671000000000002</v>
      </c>
    </row>
    <row r="38" spans="1:3" x14ac:dyDescent="0.3">
      <c r="A38" s="3">
        <v>0.99314000000000002</v>
      </c>
      <c r="C38" s="3">
        <v>0.91746000000000005</v>
      </c>
    </row>
    <row r="39" spans="1:3" x14ac:dyDescent="0.3">
      <c r="A39" s="3">
        <v>0.97235000000000005</v>
      </c>
      <c r="C39" s="3">
        <v>0.91186</v>
      </c>
    </row>
    <row r="40" spans="1:3" x14ac:dyDescent="0.3">
      <c r="A40" s="3">
        <v>0.98521000000000003</v>
      </c>
      <c r="C40" s="3">
        <v>0.49484</v>
      </c>
    </row>
    <row r="41" spans="1:3" x14ac:dyDescent="0.3">
      <c r="A41" s="3">
        <v>0.97111999999999998</v>
      </c>
      <c r="C41" s="3">
        <v>0.32624999999999998</v>
      </c>
    </row>
    <row r="42" spans="1:3" x14ac:dyDescent="0.3">
      <c r="A42" s="3">
        <v>0.97953000000000001</v>
      </c>
      <c r="C42" s="3">
        <v>7.8530000000000003E-2</v>
      </c>
    </row>
    <row r="43" spans="1:3" x14ac:dyDescent="0.3">
      <c r="A43" s="3">
        <v>0.81196999999999997</v>
      </c>
      <c r="C43" s="3">
        <v>0.23455000000000001</v>
      </c>
    </row>
    <row r="44" spans="1:3" x14ac:dyDescent="0.3">
      <c r="A44" s="3">
        <v>0.99348000000000003</v>
      </c>
      <c r="C44" s="3">
        <v>0.14505999999999999</v>
      </c>
    </row>
    <row r="45" spans="1:3" x14ac:dyDescent="0.3">
      <c r="A45" s="3">
        <v>0.91464999999999996</v>
      </c>
      <c r="C45" s="3">
        <v>0.24648</v>
      </c>
    </row>
    <row r="46" spans="1:3" x14ac:dyDescent="0.3">
      <c r="A46" s="3">
        <v>0.99411000000000005</v>
      </c>
      <c r="C46" s="3">
        <v>0.22495000000000001</v>
      </c>
    </row>
    <row r="47" spans="1:3" x14ac:dyDescent="0.3">
      <c r="A47" s="3">
        <v>0.99905999999999995</v>
      </c>
      <c r="C47" s="3">
        <v>0.22663</v>
      </c>
    </row>
    <row r="48" spans="1:3" x14ac:dyDescent="0.3">
      <c r="A48" s="3">
        <v>0.99807999999999997</v>
      </c>
      <c r="C48" s="3">
        <v>0.23513000000000001</v>
      </c>
    </row>
    <row r="49" spans="1:3" x14ac:dyDescent="0.3">
      <c r="A49" s="3">
        <v>0.99743999999999999</v>
      </c>
      <c r="C49" s="3">
        <v>0.31585000000000002</v>
      </c>
    </row>
    <row r="50" spans="1:3" x14ac:dyDescent="0.3">
      <c r="C50" s="3">
        <v>0.27218999999999999</v>
      </c>
    </row>
    <row r="51" spans="1:3" x14ac:dyDescent="0.3">
      <c r="C51" s="3">
        <v>0.33262000000000003</v>
      </c>
    </row>
    <row r="52" spans="1:3" x14ac:dyDescent="0.3">
      <c r="C52" s="3">
        <v>0.90332000000000001</v>
      </c>
    </row>
    <row r="53" spans="1:3" x14ac:dyDescent="0.3">
      <c r="C53" s="3">
        <v>0.86446999999999996</v>
      </c>
    </row>
    <row r="54" spans="1:3" x14ac:dyDescent="0.3">
      <c r="C54" s="3">
        <v>0.98180000000000001</v>
      </c>
    </row>
    <row r="55" spans="1:3" x14ac:dyDescent="0.3">
      <c r="C55" s="3">
        <v>0.75999000000000005</v>
      </c>
    </row>
    <row r="56" spans="1:3" x14ac:dyDescent="0.3">
      <c r="C56" s="3">
        <v>0.95643999999999996</v>
      </c>
    </row>
    <row r="57" spans="1:3" x14ac:dyDescent="0.3">
      <c r="C57" s="3">
        <v>0.53859000000000001</v>
      </c>
    </row>
    <row r="58" spans="1:3" x14ac:dyDescent="0.3">
      <c r="C58" s="3">
        <v>0.44639000000000001</v>
      </c>
    </row>
    <row r="59" spans="1:3" x14ac:dyDescent="0.3">
      <c r="C59" s="3">
        <v>0.43302000000000002</v>
      </c>
    </row>
    <row r="60" spans="1:3" x14ac:dyDescent="0.3">
      <c r="C60" s="3">
        <v>0.43453000000000003</v>
      </c>
    </row>
    <row r="61" spans="1:3" x14ac:dyDescent="0.3">
      <c r="C61" s="3">
        <v>0.45805000000000001</v>
      </c>
    </row>
    <row r="62" spans="1:3" x14ac:dyDescent="0.3">
      <c r="C62" s="3">
        <v>0.49018</v>
      </c>
    </row>
    <row r="63" spans="1:3" x14ac:dyDescent="0.3">
      <c r="C63" s="3">
        <v>0.74175999999999997</v>
      </c>
    </row>
    <row r="64" spans="1:3" x14ac:dyDescent="0.3">
      <c r="C64" s="3">
        <v>0.65578999999999998</v>
      </c>
    </row>
    <row r="65" spans="3:3" x14ac:dyDescent="0.3">
      <c r="C65" s="3">
        <v>0.74909000000000003</v>
      </c>
    </row>
    <row r="66" spans="3:3" x14ac:dyDescent="0.3">
      <c r="C66" s="3">
        <v>0.72775000000000001</v>
      </c>
    </row>
    <row r="67" spans="3:3" x14ac:dyDescent="0.3">
      <c r="C67" s="3">
        <v>0.70160999999999996</v>
      </c>
    </row>
    <row r="68" spans="3:3" x14ac:dyDescent="0.3">
      <c r="C68" s="3">
        <v>0.77998999999999996</v>
      </c>
    </row>
    <row r="69" spans="3:3" x14ac:dyDescent="0.3">
      <c r="C69" s="3">
        <v>0.60121999999999998</v>
      </c>
    </row>
    <row r="70" spans="3:3" x14ac:dyDescent="0.3">
      <c r="C70" s="3">
        <v>0.61733000000000005</v>
      </c>
    </row>
    <row r="71" spans="3:3" x14ac:dyDescent="0.3">
      <c r="C71" s="3">
        <v>0.53996999999999995</v>
      </c>
    </row>
    <row r="72" spans="3:3" x14ac:dyDescent="0.3">
      <c r="C72" s="3">
        <v>0.89512000000000003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2 C source data</vt:lpstr>
      <vt:lpstr>From Ivica et al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ivica</dc:creator>
  <cp:lastModifiedBy>Lucia Sivilotti</cp:lastModifiedBy>
  <dcterms:created xsi:type="dcterms:W3CDTF">2022-04-08T22:16:01Z</dcterms:created>
  <dcterms:modified xsi:type="dcterms:W3CDTF">2022-08-31T09:32:10Z</dcterms:modified>
</cp:coreProperties>
</file>