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5C1DB8A0-AA31-4343-95D3-03597E339531}" xr6:coauthVersionLast="47" xr6:coauthVersionMax="47" xr10:uidLastSave="{00000000-0000-0000-0000-000000000000}"/>
  <bookViews>
    <workbookView xWindow="19080" yWindow="-120" windowWidth="20730" windowHeight="11160" xr2:uid="{00000000-000D-0000-FFFF-FFFF00000000}"/>
  </bookViews>
  <sheets>
    <sheet name="ROS and GSH lev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H21" i="1"/>
  <c r="H22" i="1"/>
  <c r="I22" i="1"/>
  <c r="H23" i="1"/>
  <c r="I23" i="1"/>
  <c r="H15" i="1"/>
  <c r="I15" i="1"/>
  <c r="G15" i="1"/>
  <c r="F14" i="1"/>
  <c r="B20" i="1" l="1"/>
  <c r="B18" i="1"/>
  <c r="B15" i="1"/>
  <c r="C22" i="1"/>
  <c r="B16" i="1"/>
  <c r="C16" i="1"/>
  <c r="D16" i="1"/>
  <c r="B17" i="1"/>
  <c r="C17" i="1"/>
  <c r="D17" i="1"/>
  <c r="C18" i="1"/>
  <c r="D18" i="1"/>
  <c r="B19" i="1"/>
  <c r="C19" i="1"/>
  <c r="D19" i="1"/>
  <c r="C20" i="1"/>
  <c r="D20" i="1"/>
  <c r="C21" i="1"/>
  <c r="C15" i="1"/>
  <c r="D15" i="1"/>
  <c r="A14" i="1"/>
</calcChain>
</file>

<file path=xl/sharedStrings.xml><?xml version="1.0" encoding="utf-8"?>
<sst xmlns="http://schemas.openxmlformats.org/spreadsheetml/2006/main" count="10" uniqueCount="6">
  <si>
    <t>Fluorescence intensity</t>
  </si>
  <si>
    <t>FB</t>
  </si>
  <si>
    <t>5% BL</t>
  </si>
  <si>
    <t>20% BL</t>
  </si>
  <si>
    <t>ROS</t>
  </si>
  <si>
    <t>GSH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</si>
</sst>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10" sqref="I10"/>
    </sheetView>
  </sheetViews>
  <sheetFormatPr defaultRowHeight="15"/>
  <cols>
    <col min="2" max="2" width="8" bestFit="1" customWidth="1"/>
    <col min="5" max="5" width="2.42578125" customWidth="1"/>
  </cols>
  <sheetData>
    <row r="1" spans="1:9">
      <c r="A1" s="1"/>
      <c r="B1" s="4" t="s">
        <v>0</v>
      </c>
      <c r="C1" s="4"/>
      <c r="D1" s="4"/>
      <c r="F1" s="1"/>
      <c r="G1" s="4" t="s">
        <v>0</v>
      </c>
      <c r="H1" s="4"/>
      <c r="I1" s="4"/>
    </row>
    <row r="2" spans="1:9">
      <c r="A2" s="1"/>
      <c r="B2" s="1" t="s">
        <v>1</v>
      </c>
      <c r="C2" s="1" t="s">
        <v>2</v>
      </c>
      <c r="D2" s="1" t="s">
        <v>3</v>
      </c>
      <c r="F2" s="1"/>
      <c r="G2" s="1" t="s">
        <v>1</v>
      </c>
      <c r="H2" s="1" t="s">
        <v>2</v>
      </c>
      <c r="I2" s="1" t="s">
        <v>3</v>
      </c>
    </row>
    <row r="3" spans="1:9">
      <c r="A3" s="1" t="s">
        <v>4</v>
      </c>
      <c r="B3" s="2">
        <v>85.677999999999997</v>
      </c>
      <c r="C3">
        <v>141.886</v>
      </c>
      <c r="D3" s="1">
        <v>526.23900000000003</v>
      </c>
      <c r="F3" s="1" t="s">
        <v>5</v>
      </c>
      <c r="G3" s="3">
        <v>337.072</v>
      </c>
      <c r="H3" s="3">
        <v>113.38500000000001</v>
      </c>
      <c r="I3">
        <v>169.86099999999999</v>
      </c>
    </row>
    <row r="4" spans="1:9">
      <c r="B4" s="2">
        <v>26.524999999999999</v>
      </c>
      <c r="C4">
        <v>289.77100000000002</v>
      </c>
      <c r="D4">
        <v>422.02600000000001</v>
      </c>
      <c r="G4">
        <v>1575.4580000000001</v>
      </c>
      <c r="H4">
        <v>259.286</v>
      </c>
      <c r="I4">
        <v>81.659000000000006</v>
      </c>
    </row>
    <row r="5" spans="1:9">
      <c r="B5">
        <v>51.4</v>
      </c>
      <c r="C5">
        <v>131.488</v>
      </c>
      <c r="D5">
        <v>606.89499999999998</v>
      </c>
      <c r="G5">
        <v>1699.38</v>
      </c>
      <c r="H5">
        <v>178.398</v>
      </c>
      <c r="I5">
        <v>25.768999999999998</v>
      </c>
    </row>
    <row r="6" spans="1:9">
      <c r="B6">
        <v>59.101999999999997</v>
      </c>
      <c r="C6">
        <v>288.697</v>
      </c>
      <c r="D6">
        <v>310.63099999999997</v>
      </c>
      <c r="G6">
        <v>796.43799999999999</v>
      </c>
      <c r="H6" s="3">
        <v>95.960999999999999</v>
      </c>
      <c r="I6">
        <v>259.38299999999998</v>
      </c>
    </row>
    <row r="7" spans="1:9">
      <c r="B7" s="2">
        <v>40.097000000000001</v>
      </c>
      <c r="C7">
        <v>149.00700000000001</v>
      </c>
      <c r="D7">
        <v>634.17600000000004</v>
      </c>
      <c r="G7">
        <v>1000.53</v>
      </c>
      <c r="H7">
        <v>116.09699999999999</v>
      </c>
      <c r="I7">
        <v>36.133000000000003</v>
      </c>
    </row>
    <row r="8" spans="1:9">
      <c r="B8" s="2">
        <v>98.704999999999998</v>
      </c>
      <c r="C8">
        <v>124.32899999999999</v>
      </c>
      <c r="D8">
        <v>419</v>
      </c>
      <c r="G8">
        <v>566.48400000000004</v>
      </c>
      <c r="H8">
        <v>86.676000000000002</v>
      </c>
      <c r="I8">
        <v>264.44900000000001</v>
      </c>
    </row>
    <row r="9" spans="1:9">
      <c r="C9" s="2">
        <v>182.20400000000001</v>
      </c>
      <c r="H9">
        <v>102.73</v>
      </c>
      <c r="I9">
        <v>62.244</v>
      </c>
    </row>
    <row r="10" spans="1:9">
      <c r="C10">
        <v>147.773</v>
      </c>
      <c r="H10">
        <v>55.951000000000001</v>
      </c>
      <c r="I10">
        <v>8.9269999999999996</v>
      </c>
    </row>
    <row r="11" spans="1:9">
      <c r="H11">
        <v>78.734999999999999</v>
      </c>
      <c r="I11">
        <v>12.936999999999999</v>
      </c>
    </row>
    <row r="14" spans="1:9">
      <c r="A14">
        <f>AVERAGE(B3:B8)</f>
        <v>60.25116666666667</v>
      </c>
      <c r="F14">
        <f>AVERAGE(G3:G8)</f>
        <v>995.89366666666672</v>
      </c>
    </row>
    <row r="15" spans="1:9">
      <c r="B15">
        <f t="shared" ref="B15:D20" si="0">B3/60.25117</f>
        <v>1.4220138795644963</v>
      </c>
      <c r="C15">
        <f t="shared" si="0"/>
        <v>2.3549086266706523</v>
      </c>
      <c r="D15">
        <f t="shared" si="0"/>
        <v>8.7340876534015859</v>
      </c>
      <c r="G15">
        <f>G3/995.8937</f>
        <v>0.33846182579526313</v>
      </c>
      <c r="H15">
        <f>H3/995.8937</f>
        <v>0.11385251257237596</v>
      </c>
      <c r="I15">
        <f>I3/995.8937</f>
        <v>0.17056137617900383</v>
      </c>
    </row>
    <row r="16" spans="1:9">
      <c r="B16">
        <f t="shared" si="0"/>
        <v>0.44024041358864896</v>
      </c>
      <c r="C16">
        <f t="shared" si="0"/>
        <v>4.809383784580449</v>
      </c>
      <c r="D16">
        <f t="shared" si="0"/>
        <v>7.0044448929373484</v>
      </c>
      <c r="G16">
        <f t="shared" ref="G16:H20" si="1">G4/995.8937</f>
        <v>1.581953977618294</v>
      </c>
      <c r="H16">
        <f t="shared" si="1"/>
        <v>0.26035509613124375</v>
      </c>
      <c r="I16">
        <f>H10/995.8937</f>
        <v>5.6181698910235098E-2</v>
      </c>
    </row>
    <row r="17" spans="2:9">
      <c r="B17">
        <f t="shared" si="0"/>
        <v>0.85309546685981363</v>
      </c>
      <c r="C17">
        <f t="shared" si="0"/>
        <v>2.1823310651062875</v>
      </c>
      <c r="D17">
        <f t="shared" si="0"/>
        <v>10.072750454472502</v>
      </c>
      <c r="G17">
        <f t="shared" si="1"/>
        <v>1.7063869366780813</v>
      </c>
      <c r="H17">
        <f t="shared" si="1"/>
        <v>0.17913357620396636</v>
      </c>
      <c r="I17">
        <f>H11/995.8937</f>
        <v>7.90596426104513E-2</v>
      </c>
    </row>
    <row r="18" spans="2:9">
      <c r="B18">
        <f t="shared" si="0"/>
        <v>0.98092700938421606</v>
      </c>
      <c r="C18">
        <f t="shared" si="0"/>
        <v>4.791558404591977</v>
      </c>
      <c r="D18">
        <f t="shared" si="0"/>
        <v>5.1556011277457348</v>
      </c>
      <c r="G18">
        <f t="shared" si="1"/>
        <v>0.79972189802988014</v>
      </c>
      <c r="H18">
        <f t="shared" si="1"/>
        <v>9.6356669391522404E-2</v>
      </c>
      <c r="I18">
        <f t="shared" ref="I18:I23" si="2">I4/995.8937</f>
        <v>8.1995698938551381E-2</v>
      </c>
    </row>
    <row r="19" spans="2:9">
      <c r="B19">
        <f t="shared" si="0"/>
        <v>0.66549745009101069</v>
      </c>
      <c r="C19">
        <f t="shared" si="0"/>
        <v>2.4730972029256861</v>
      </c>
      <c r="D19">
        <f t="shared" si="0"/>
        <v>10.525538342242982</v>
      </c>
      <c r="G19">
        <f t="shared" si="1"/>
        <v>1.0046554165369257</v>
      </c>
      <c r="H19">
        <f t="shared" si="1"/>
        <v>0.11657569477545646</v>
      </c>
      <c r="I19">
        <f t="shared" si="2"/>
        <v>2.587525154542096E-2</v>
      </c>
    </row>
    <row r="20" spans="2:9">
      <c r="B20">
        <f t="shared" si="0"/>
        <v>1.6382254485680525</v>
      </c>
      <c r="C20">
        <f t="shared" si="0"/>
        <v>2.0635117957045481</v>
      </c>
      <c r="D20">
        <f t="shared" si="0"/>
        <v>6.9542218018338895</v>
      </c>
      <c r="G20">
        <f t="shared" si="1"/>
        <v>0.56881974451690986</v>
      </c>
      <c r="H20">
        <f t="shared" si="1"/>
        <v>8.7033385189604073E-2</v>
      </c>
      <c r="I20">
        <f t="shared" si="2"/>
        <v>0.26045249608467247</v>
      </c>
    </row>
    <row r="21" spans="2:9">
      <c r="C21">
        <f>C9/60.25117</f>
        <v>3.0240740553253986</v>
      </c>
      <c r="H21">
        <f>H9/995.8937</f>
        <v>0.10315357954368022</v>
      </c>
      <c r="I21">
        <f t="shared" si="2"/>
        <v>3.6281984713830408E-2</v>
      </c>
    </row>
    <row r="22" spans="2:9">
      <c r="C22">
        <f>C10/60.25117</f>
        <v>2.4526162728458218</v>
      </c>
      <c r="H22">
        <f>I10/995.8937</f>
        <v>8.9638080851400098E-3</v>
      </c>
      <c r="I22">
        <f t="shared" si="2"/>
        <v>0.26553938437405522</v>
      </c>
    </row>
    <row r="23" spans="2:9">
      <c r="H23">
        <f>I11/995.8937</f>
        <v>1.299034224234976E-2</v>
      </c>
      <c r="I23">
        <f t="shared" si="2"/>
        <v>6.2500646404330104E-2</v>
      </c>
    </row>
  </sheetData>
  <mergeCells count="2">
    <mergeCell ref="B1:D1"/>
    <mergeCell ref="G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 and GSH level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2020-08-06T18:09:39Z</dcterms:created>
  <dcterms:modified xsi:type="dcterms:W3CDTF">2022-05-11T23:09:37Z</dcterms:modified>
</cp:coreProperties>
</file>