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8_{B750BE8A-13B1-466C-8A22-110DF7486AA2}" xr6:coauthVersionLast="47" xr6:coauthVersionMax="47" xr10:uidLastSave="{00000000-0000-0000-0000-000000000000}"/>
  <bookViews>
    <workbookView xWindow="19080" yWindow="-120" windowWidth="20730" windowHeight="11160" tabRatio="615" activeTab="1" xr2:uid="{00000000-000D-0000-FFFF-FFFF00000000}"/>
  </bookViews>
  <sheets>
    <sheet name="Kinetic Graph_OCR" sheetId="10" r:id="rId1"/>
    <sheet name="Kinetic Graph_ECAR" sheetId="9" r:id="rId2"/>
  </sheets>
  <calcPr calcId="181029"/>
</workbook>
</file>

<file path=xl/calcChain.xml><?xml version="1.0" encoding="utf-8"?>
<calcChain xmlns="http://schemas.openxmlformats.org/spreadsheetml/2006/main">
  <c r="B30" i="10" l="1"/>
  <c r="D30" i="10"/>
  <c r="F30" i="10"/>
  <c r="J30" i="10"/>
  <c r="L30" i="10"/>
  <c r="N30" i="10"/>
  <c r="R30" i="10"/>
  <c r="T30" i="10"/>
  <c r="V30" i="10"/>
  <c r="B31" i="10"/>
  <c r="D31" i="10"/>
  <c r="F31" i="10"/>
  <c r="J31" i="10"/>
  <c r="L31" i="10"/>
  <c r="N31" i="10"/>
  <c r="R31" i="10"/>
  <c r="T31" i="10"/>
  <c r="V31" i="10"/>
  <c r="B32" i="10"/>
  <c r="D32" i="10"/>
  <c r="F32" i="10"/>
  <c r="J32" i="10"/>
  <c r="L32" i="10"/>
  <c r="N32" i="10"/>
  <c r="R32" i="10"/>
  <c r="T32" i="10"/>
  <c r="V32" i="10"/>
  <c r="B33" i="10"/>
  <c r="D33" i="10"/>
  <c r="F33" i="10"/>
  <c r="J33" i="10"/>
  <c r="L33" i="10"/>
  <c r="N33" i="10"/>
  <c r="R33" i="10"/>
  <c r="T33" i="10"/>
  <c r="V33" i="10"/>
  <c r="B34" i="10"/>
  <c r="D34" i="10"/>
  <c r="F34" i="10"/>
  <c r="J34" i="10"/>
  <c r="L34" i="10"/>
  <c r="N34" i="10"/>
  <c r="R34" i="10"/>
  <c r="T34" i="10"/>
  <c r="V34" i="10"/>
  <c r="B35" i="10"/>
  <c r="D35" i="10"/>
  <c r="F35" i="10"/>
  <c r="J35" i="10"/>
  <c r="L35" i="10"/>
  <c r="N35" i="10"/>
  <c r="R35" i="10"/>
  <c r="T35" i="10"/>
  <c r="V35" i="10"/>
  <c r="B36" i="10"/>
  <c r="D36" i="10"/>
  <c r="F36" i="10"/>
  <c r="J36" i="10"/>
  <c r="L36" i="10"/>
  <c r="N36" i="10"/>
  <c r="R36" i="10"/>
  <c r="T36" i="10"/>
  <c r="V36" i="10"/>
  <c r="B37" i="10"/>
  <c r="D37" i="10"/>
  <c r="F37" i="10"/>
  <c r="J37" i="10"/>
  <c r="L37" i="10"/>
  <c r="N37" i="10"/>
  <c r="R37" i="10"/>
  <c r="T37" i="10"/>
  <c r="V37" i="10"/>
  <c r="B38" i="10"/>
  <c r="D38" i="10"/>
  <c r="F38" i="10"/>
  <c r="J38" i="10"/>
  <c r="L38" i="10"/>
  <c r="N38" i="10"/>
  <c r="R38" i="10"/>
  <c r="T38" i="10"/>
  <c r="V38" i="10"/>
  <c r="B39" i="10"/>
  <c r="D39" i="10"/>
  <c r="F39" i="10"/>
  <c r="J39" i="10"/>
  <c r="L39" i="10"/>
  <c r="N39" i="10"/>
  <c r="R39" i="10"/>
  <c r="T39" i="10"/>
  <c r="V39" i="10"/>
  <c r="B40" i="10"/>
  <c r="D40" i="10"/>
  <c r="F40" i="10"/>
  <c r="J40" i="10"/>
  <c r="L40" i="10"/>
  <c r="N40" i="10"/>
  <c r="R40" i="10"/>
  <c r="T40" i="10"/>
  <c r="V40" i="10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</calcChain>
</file>

<file path=xl/sharedStrings.xml><?xml version="1.0" encoding="utf-8"?>
<sst xmlns="http://schemas.openxmlformats.org/spreadsheetml/2006/main" count="123" uniqueCount="22">
  <si>
    <t/>
  </si>
  <si>
    <t>Baseline</t>
  </si>
  <si>
    <t>pmol/min</t>
  </si>
  <si>
    <t>No</t>
  </si>
  <si>
    <t>True</t>
  </si>
  <si>
    <t>Widget Title</t>
  </si>
  <si>
    <t>Mean</t>
  </si>
  <si>
    <t>Time (minutes)</t>
  </si>
  <si>
    <t>Data Type</t>
  </si>
  <si>
    <t>Std Dev</t>
  </si>
  <si>
    <t>Normalized</t>
  </si>
  <si>
    <t>Assay Name</t>
  </si>
  <si>
    <t>Units</t>
  </si>
  <si>
    <t>Background Correction</t>
  </si>
  <si>
    <t>XF Glycolytic Rate Assay-20210119_040204</t>
  </si>
  <si>
    <t>FB</t>
  </si>
  <si>
    <t>1st</t>
  </si>
  <si>
    <t>2nd</t>
  </si>
  <si>
    <t>3rd</t>
  </si>
  <si>
    <t xml:space="preserve">     </t>
  </si>
  <si>
    <t>OCR</t>
  </si>
  <si>
    <t>Kinetic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</si>
</sst>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2" fontId="0" fillId="0" borderId="0" xfId="0" applyNumberFormat="1"/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7F4E-ED31-44E0-A357-0F4A86350604}">
  <sheetPr>
    <outlinePr summaryBelow="0"/>
  </sheetPr>
  <dimension ref="A1:W40"/>
  <sheetViews>
    <sheetView topLeftCell="A28" zoomScaleNormal="100" workbookViewId="0">
      <selection activeCell="I46" sqref="I46"/>
    </sheetView>
  </sheetViews>
  <sheetFormatPr defaultColWidth="9.140625" defaultRowHeight="15" x14ac:dyDescent="0.25"/>
  <cols>
    <col min="1" max="1" width="6.5703125" customWidth="1"/>
    <col min="3" max="3" width="9.140625" customWidth="1"/>
    <col min="5" max="5" width="9.140625" customWidth="1"/>
    <col min="7" max="7" width="9.140625" customWidth="1"/>
    <col min="8" max="8" width="0.85546875" customWidth="1"/>
    <col min="9" max="9" width="6.85546875" customWidth="1"/>
    <col min="16" max="16" width="1.140625" customWidth="1"/>
    <col min="17" max="17" width="6.28515625" customWidth="1"/>
  </cols>
  <sheetData>
    <row r="1" spans="1:23" x14ac:dyDescent="0.25">
      <c r="A1" s="1" t="s">
        <v>11</v>
      </c>
      <c r="B1" t="s">
        <v>14</v>
      </c>
    </row>
    <row r="2" spans="1:23" x14ac:dyDescent="0.25">
      <c r="A2" s="1" t="s">
        <v>10</v>
      </c>
      <c r="B2" t="s">
        <v>3</v>
      </c>
    </row>
    <row r="3" spans="1:23" x14ac:dyDescent="0.25">
      <c r="A3" s="1" t="s">
        <v>1</v>
      </c>
      <c r="B3" t="s">
        <v>3</v>
      </c>
    </row>
    <row r="4" spans="1:23" x14ac:dyDescent="0.25">
      <c r="A4" s="1" t="s">
        <v>13</v>
      </c>
      <c r="B4" t="s">
        <v>4</v>
      </c>
    </row>
    <row r="5" spans="1:23" x14ac:dyDescent="0.25">
      <c r="A5" s="1" t="s">
        <v>5</v>
      </c>
      <c r="B5" t="s">
        <v>21</v>
      </c>
    </row>
    <row r="6" spans="1:23" x14ac:dyDescent="0.25">
      <c r="A6" s="1" t="s">
        <v>8</v>
      </c>
      <c r="B6" t="s">
        <v>20</v>
      </c>
    </row>
    <row r="7" spans="1:23" x14ac:dyDescent="0.25">
      <c r="A7" s="1" t="s">
        <v>12</v>
      </c>
      <c r="B7" t="s">
        <v>2</v>
      </c>
    </row>
    <row r="8" spans="1:23" x14ac:dyDescent="0.25">
      <c r="A8" t="s">
        <v>0</v>
      </c>
    </row>
    <row r="10" spans="1:23" x14ac:dyDescent="0.25">
      <c r="A10" s="1" t="s">
        <v>19</v>
      </c>
      <c r="I10" s="1" t="s">
        <v>17</v>
      </c>
      <c r="Q10" s="1" t="s">
        <v>18</v>
      </c>
    </row>
    <row r="11" spans="1:23" x14ac:dyDescent="0.25">
      <c r="A11" s="3" t="s">
        <v>7</v>
      </c>
      <c r="B11" s="12" t="s">
        <v>15</v>
      </c>
      <c r="C11" s="12"/>
      <c r="D11" s="13">
        <v>0.05</v>
      </c>
      <c r="E11" s="12"/>
      <c r="F11" s="13">
        <v>0.2</v>
      </c>
      <c r="G11" s="12"/>
      <c r="I11" s="3" t="s">
        <v>7</v>
      </c>
      <c r="J11" s="12" t="s">
        <v>15</v>
      </c>
      <c r="K11" s="12"/>
      <c r="L11" s="13">
        <v>0.05</v>
      </c>
      <c r="M11" s="12"/>
      <c r="N11" s="13">
        <v>0.2</v>
      </c>
      <c r="O11" s="12"/>
      <c r="Q11" s="3" t="s">
        <v>7</v>
      </c>
      <c r="R11" s="12" t="s">
        <v>15</v>
      </c>
      <c r="S11" s="12"/>
      <c r="T11" s="13">
        <v>0.05</v>
      </c>
      <c r="U11" s="12"/>
      <c r="V11" s="13">
        <v>0.2</v>
      </c>
      <c r="W11" s="12"/>
    </row>
    <row r="12" spans="1:23" x14ac:dyDescent="0.25">
      <c r="A12" s="3"/>
      <c r="B12" s="3" t="s">
        <v>6</v>
      </c>
      <c r="C12" s="3" t="s">
        <v>9</v>
      </c>
      <c r="D12" s="3" t="s">
        <v>6</v>
      </c>
      <c r="E12" s="3" t="s">
        <v>9</v>
      </c>
      <c r="F12" s="3" t="s">
        <v>6</v>
      </c>
      <c r="G12" s="3" t="s">
        <v>9</v>
      </c>
      <c r="I12" s="3"/>
      <c r="J12" s="3" t="s">
        <v>6</v>
      </c>
      <c r="K12" s="3" t="s">
        <v>9</v>
      </c>
      <c r="L12" s="3" t="s">
        <v>6</v>
      </c>
      <c r="M12" s="3" t="s">
        <v>9</v>
      </c>
      <c r="N12" s="3" t="s">
        <v>6</v>
      </c>
      <c r="O12" s="3" t="s">
        <v>9</v>
      </c>
      <c r="Q12" s="3"/>
      <c r="R12" s="3" t="s">
        <v>6</v>
      </c>
      <c r="S12" s="3" t="s">
        <v>9</v>
      </c>
      <c r="T12" s="3" t="s">
        <v>6</v>
      </c>
      <c r="U12" s="3" t="s">
        <v>9</v>
      </c>
      <c r="V12" s="3" t="s">
        <v>6</v>
      </c>
      <c r="W12" s="3" t="s">
        <v>9</v>
      </c>
    </row>
    <row r="13" spans="1:23" x14ac:dyDescent="0.25">
      <c r="A13" s="4">
        <v>1.5347935100000001</v>
      </c>
      <c r="B13" s="5">
        <v>29.3111818941792</v>
      </c>
      <c r="C13" s="3">
        <v>0</v>
      </c>
      <c r="D13" s="5">
        <v>18.470192745058299</v>
      </c>
      <c r="E13" s="6">
        <v>0</v>
      </c>
      <c r="F13" s="5">
        <v>17.5125462828187</v>
      </c>
      <c r="G13" s="3">
        <v>0</v>
      </c>
      <c r="I13" s="4">
        <v>1.5347935100000001</v>
      </c>
      <c r="J13" s="5">
        <v>23.862858389876301</v>
      </c>
      <c r="K13" s="3">
        <v>0</v>
      </c>
      <c r="L13" s="5">
        <v>17.390251965116502</v>
      </c>
      <c r="M13" s="6">
        <v>0</v>
      </c>
      <c r="N13" s="5">
        <v>13.0776459947935</v>
      </c>
      <c r="O13" s="3">
        <v>0</v>
      </c>
      <c r="Q13" s="4">
        <v>1.5347935100000001</v>
      </c>
      <c r="R13" s="5">
        <v>24.8822178372358</v>
      </c>
      <c r="S13" s="3">
        <v>0</v>
      </c>
      <c r="T13" s="5">
        <v>20.969797848287399</v>
      </c>
      <c r="U13" s="6">
        <v>0</v>
      </c>
      <c r="V13" s="5">
        <v>14.9461977950685</v>
      </c>
      <c r="W13" s="3">
        <v>0</v>
      </c>
    </row>
    <row r="14" spans="1:23" x14ac:dyDescent="0.25">
      <c r="A14" s="4">
        <v>8.0194588466666694</v>
      </c>
      <c r="B14" s="5">
        <v>28.939797302519001</v>
      </c>
      <c r="C14" s="3">
        <v>0</v>
      </c>
      <c r="D14" s="5">
        <v>17.334684027103599</v>
      </c>
      <c r="E14" s="6">
        <v>0</v>
      </c>
      <c r="F14" s="5">
        <v>17.211501460634199</v>
      </c>
      <c r="G14" s="3">
        <v>0</v>
      </c>
      <c r="I14" s="4">
        <v>8.0194588466666694</v>
      </c>
      <c r="J14" s="5">
        <v>22.808838134765999</v>
      </c>
      <c r="K14" s="3">
        <v>0</v>
      </c>
      <c r="L14" s="5">
        <v>16.931320727811599</v>
      </c>
      <c r="M14" s="6">
        <v>0</v>
      </c>
      <c r="N14" s="5">
        <v>12.8530623398202</v>
      </c>
      <c r="O14" s="3">
        <v>0</v>
      </c>
      <c r="Q14" s="4">
        <v>8.0194588466666694</v>
      </c>
      <c r="R14" s="5">
        <v>21.9179181609653</v>
      </c>
      <c r="S14" s="3">
        <v>0</v>
      </c>
      <c r="T14" s="5">
        <v>19.749633524256499</v>
      </c>
      <c r="U14" s="6">
        <v>0</v>
      </c>
      <c r="V14" s="5">
        <v>14.674672144706101</v>
      </c>
      <c r="W14" s="3">
        <v>0</v>
      </c>
    </row>
    <row r="15" spans="1:23" x14ac:dyDescent="0.25">
      <c r="A15" s="4">
        <v>14.5036077566667</v>
      </c>
      <c r="B15" s="5">
        <v>29.3319177663396</v>
      </c>
      <c r="C15" s="3">
        <v>0</v>
      </c>
      <c r="D15" s="5">
        <v>18.144315240521099</v>
      </c>
      <c r="E15" s="6">
        <v>0</v>
      </c>
      <c r="F15" s="5">
        <v>17.5928169161492</v>
      </c>
      <c r="G15" s="3">
        <v>0</v>
      </c>
      <c r="I15" s="4">
        <v>14.5036077566667</v>
      </c>
      <c r="J15" s="5">
        <v>23.177908287785201</v>
      </c>
      <c r="K15" s="3">
        <v>0</v>
      </c>
      <c r="L15" s="5">
        <v>16.621185172737299</v>
      </c>
      <c r="M15" s="6">
        <v>0</v>
      </c>
      <c r="N15" s="5">
        <v>12.397218983071101</v>
      </c>
      <c r="O15" s="3">
        <v>0</v>
      </c>
      <c r="Q15" s="4">
        <v>14.5036077566667</v>
      </c>
      <c r="R15" s="5">
        <v>22.533643306390601</v>
      </c>
      <c r="S15" s="3">
        <v>0</v>
      </c>
      <c r="T15" s="5">
        <v>20.2248440613157</v>
      </c>
      <c r="U15" s="6">
        <v>0</v>
      </c>
      <c r="V15" s="5">
        <v>13.800868174382799</v>
      </c>
      <c r="W15" s="3">
        <v>0</v>
      </c>
    </row>
    <row r="16" spans="1:23" x14ac:dyDescent="0.25">
      <c r="A16" s="4">
        <v>21.0705514783333</v>
      </c>
      <c r="B16" s="5">
        <v>4.3762651725720199</v>
      </c>
      <c r="C16" s="3">
        <v>0</v>
      </c>
      <c r="D16" s="5">
        <v>3.4006294786198601</v>
      </c>
      <c r="E16" s="6">
        <v>0</v>
      </c>
      <c r="F16" s="5">
        <v>3.1736178776165902</v>
      </c>
      <c r="G16" s="3">
        <v>0</v>
      </c>
      <c r="I16" s="4">
        <v>21.0705514783333</v>
      </c>
      <c r="J16" s="5">
        <v>5.89810044577216</v>
      </c>
      <c r="K16" s="3">
        <v>0</v>
      </c>
      <c r="L16" s="5">
        <v>2.62812413412937</v>
      </c>
      <c r="M16" s="6">
        <v>0</v>
      </c>
      <c r="N16" s="5">
        <v>3.3203762453281001</v>
      </c>
      <c r="O16" s="3">
        <v>0</v>
      </c>
      <c r="Q16" s="4">
        <v>21.0705514783333</v>
      </c>
      <c r="R16" s="5">
        <v>5.4591759145695402</v>
      </c>
      <c r="S16" s="3">
        <v>0</v>
      </c>
      <c r="T16" s="5">
        <v>3.1385714095697201</v>
      </c>
      <c r="U16" s="6">
        <v>0</v>
      </c>
      <c r="V16" s="5">
        <v>4.2133063404503304</v>
      </c>
      <c r="W16" s="3">
        <v>0</v>
      </c>
    </row>
    <row r="17" spans="1:23" x14ac:dyDescent="0.25">
      <c r="A17" s="4">
        <v>27.556629673333301</v>
      </c>
      <c r="B17" s="5">
        <v>4.7221666166922303</v>
      </c>
      <c r="C17" s="3">
        <v>0</v>
      </c>
      <c r="D17" s="5">
        <v>2.8083842856552099</v>
      </c>
      <c r="E17" s="6">
        <v>0</v>
      </c>
      <c r="F17" s="5">
        <v>3.8175484949451799</v>
      </c>
      <c r="G17" s="3">
        <v>0</v>
      </c>
      <c r="I17" s="4">
        <v>27.556629673333301</v>
      </c>
      <c r="J17" s="5">
        <v>4.7951059893186203</v>
      </c>
      <c r="K17" s="3">
        <v>0</v>
      </c>
      <c r="L17" s="5">
        <v>2.1469859677851399</v>
      </c>
      <c r="M17" s="6">
        <v>0</v>
      </c>
      <c r="N17" s="5">
        <v>2.3024483890739802</v>
      </c>
      <c r="O17" s="3">
        <v>0</v>
      </c>
      <c r="Q17" s="4">
        <v>27.556629673333301</v>
      </c>
      <c r="R17" s="5">
        <v>2.2709462848612998</v>
      </c>
      <c r="S17" s="3">
        <v>0</v>
      </c>
      <c r="T17" s="5">
        <v>3.1693667817513802</v>
      </c>
      <c r="U17" s="6">
        <v>0</v>
      </c>
      <c r="V17" s="5">
        <v>3.3855108194202699</v>
      </c>
      <c r="W17" s="3">
        <v>0</v>
      </c>
    </row>
    <row r="18" spans="1:23" x14ac:dyDescent="0.25">
      <c r="A18" s="4">
        <v>34.043640498333303</v>
      </c>
      <c r="B18" s="5">
        <v>4.21495768442675</v>
      </c>
      <c r="C18" s="3">
        <v>0</v>
      </c>
      <c r="D18" s="5">
        <v>3.5867575677967798</v>
      </c>
      <c r="E18" s="6">
        <v>0</v>
      </c>
      <c r="F18" s="5">
        <v>3.6145898938880898</v>
      </c>
      <c r="G18" s="3">
        <v>0</v>
      </c>
      <c r="I18" s="4">
        <v>34.043640498333303</v>
      </c>
      <c r="J18" s="5">
        <v>5.1101168869374103</v>
      </c>
      <c r="K18" s="3">
        <v>0</v>
      </c>
      <c r="L18" s="5">
        <v>3.2637420279071399</v>
      </c>
      <c r="M18" s="6">
        <v>0</v>
      </c>
      <c r="N18" s="5">
        <v>3.7679970901328499</v>
      </c>
      <c r="O18" s="3">
        <v>0</v>
      </c>
      <c r="Q18" s="4">
        <v>34.043640498333303</v>
      </c>
      <c r="R18" s="5">
        <v>2.5456141476229801</v>
      </c>
      <c r="S18" s="3">
        <v>0</v>
      </c>
      <c r="T18" s="5">
        <v>2.74034440672333</v>
      </c>
      <c r="U18" s="6">
        <v>0</v>
      </c>
      <c r="V18" s="5">
        <v>4.1320331154890599</v>
      </c>
      <c r="W18" s="3">
        <v>0</v>
      </c>
    </row>
    <row r="19" spans="1:23" x14ac:dyDescent="0.25">
      <c r="A19" s="4">
        <v>40.607978833333298</v>
      </c>
      <c r="B19" s="5">
        <v>3.2566794292208199</v>
      </c>
      <c r="C19" s="3">
        <v>0</v>
      </c>
      <c r="D19" s="5">
        <v>2.3916561270510401</v>
      </c>
      <c r="E19" s="6">
        <v>0</v>
      </c>
      <c r="F19" s="5">
        <v>2.1444216972618202</v>
      </c>
      <c r="G19" s="3">
        <v>0</v>
      </c>
      <c r="I19" s="4">
        <v>40.607978833333298</v>
      </c>
      <c r="J19" s="5">
        <v>3.3698686997607901</v>
      </c>
      <c r="K19" s="3">
        <v>0</v>
      </c>
      <c r="L19" s="5">
        <v>0.833986830021065</v>
      </c>
      <c r="M19" s="6">
        <v>0</v>
      </c>
      <c r="N19" s="5">
        <v>2.196724788899</v>
      </c>
      <c r="O19" s="3">
        <v>0</v>
      </c>
      <c r="Q19" s="4">
        <v>40.607978833333298</v>
      </c>
      <c r="R19" s="5">
        <v>1.36550791261645</v>
      </c>
      <c r="S19" s="3">
        <v>0</v>
      </c>
      <c r="T19" s="5">
        <v>1.11146897201325</v>
      </c>
      <c r="U19" s="6">
        <v>0</v>
      </c>
      <c r="V19" s="5">
        <v>3.1952644653011402</v>
      </c>
      <c r="W19" s="3">
        <v>0</v>
      </c>
    </row>
    <row r="20" spans="1:23" x14ac:dyDescent="0.25">
      <c r="A20" s="4">
        <v>47.094472381666698</v>
      </c>
      <c r="B20" s="5">
        <v>4.6760552781789197</v>
      </c>
      <c r="C20" s="3">
        <v>0</v>
      </c>
      <c r="D20" s="5">
        <v>3.2524697101450499</v>
      </c>
      <c r="E20" s="6">
        <v>0</v>
      </c>
      <c r="F20" s="5">
        <v>2.96242134176592</v>
      </c>
      <c r="G20" s="3">
        <v>0</v>
      </c>
      <c r="I20" s="4">
        <v>47.094472381666698</v>
      </c>
      <c r="J20" s="5">
        <v>4.5242360091713403</v>
      </c>
      <c r="K20" s="3">
        <v>0</v>
      </c>
      <c r="L20" s="5">
        <v>2.0578533913636301</v>
      </c>
      <c r="M20" s="6">
        <v>0</v>
      </c>
      <c r="N20" s="5">
        <v>1.0793972010156001</v>
      </c>
      <c r="O20" s="3">
        <v>0</v>
      </c>
      <c r="Q20" s="4">
        <v>47.094472381666698</v>
      </c>
      <c r="R20" s="5">
        <v>2.6545906403965698</v>
      </c>
      <c r="S20" s="3">
        <v>0</v>
      </c>
      <c r="T20" s="5">
        <v>3.0044816384999402</v>
      </c>
      <c r="U20" s="6">
        <v>0</v>
      </c>
      <c r="V20" s="5">
        <v>4.0165425574594202</v>
      </c>
      <c r="W20" s="3">
        <v>0</v>
      </c>
    </row>
    <row r="21" spans="1:23" x14ac:dyDescent="0.25">
      <c r="A21" s="4">
        <v>53.620276545000003</v>
      </c>
      <c r="B21" s="5">
        <v>4.5085713465551898</v>
      </c>
      <c r="C21" s="3">
        <v>0</v>
      </c>
      <c r="D21" s="5">
        <v>2.3658301941240998</v>
      </c>
      <c r="E21" s="6">
        <v>0</v>
      </c>
      <c r="F21" s="5">
        <v>3.2985694635965901</v>
      </c>
      <c r="G21" s="3">
        <v>0</v>
      </c>
      <c r="I21" s="4">
        <v>53.620276545000003</v>
      </c>
      <c r="J21" s="5">
        <v>4.5377586187667101</v>
      </c>
      <c r="K21" s="3">
        <v>0</v>
      </c>
      <c r="L21" s="5">
        <v>2.6727032976838201</v>
      </c>
      <c r="M21" s="6">
        <v>0</v>
      </c>
      <c r="N21" s="5">
        <v>2.7385616806748101</v>
      </c>
      <c r="O21" s="3">
        <v>0</v>
      </c>
      <c r="Q21" s="4">
        <v>53.620276545000003</v>
      </c>
      <c r="R21" s="5">
        <v>2.1479812880927098</v>
      </c>
      <c r="S21" s="3">
        <v>0</v>
      </c>
      <c r="T21" s="5">
        <v>2.8496705479163902</v>
      </c>
      <c r="U21" s="6">
        <v>0</v>
      </c>
      <c r="V21" s="5">
        <v>3.9882986348350098</v>
      </c>
      <c r="W21" s="3">
        <v>0</v>
      </c>
    </row>
    <row r="22" spans="1:23" x14ac:dyDescent="0.25">
      <c r="A22" s="4">
        <v>60.107545458333298</v>
      </c>
      <c r="B22" s="5">
        <v>4.8253379368684799</v>
      </c>
      <c r="C22" s="3">
        <v>0</v>
      </c>
      <c r="D22" s="5">
        <v>3.02073101388847</v>
      </c>
      <c r="E22" s="6">
        <v>0</v>
      </c>
      <c r="F22" s="5">
        <v>2.7396054376902499</v>
      </c>
      <c r="G22" s="3">
        <v>0</v>
      </c>
      <c r="I22" s="4">
        <v>60.107545458333298</v>
      </c>
      <c r="J22" s="5">
        <v>5.2700974870756996</v>
      </c>
      <c r="K22" s="3">
        <v>0</v>
      </c>
      <c r="L22" s="5">
        <v>1.88581479002354</v>
      </c>
      <c r="M22" s="6">
        <v>0</v>
      </c>
      <c r="N22" s="5">
        <v>1.83450969303722</v>
      </c>
      <c r="O22" s="3">
        <v>0</v>
      </c>
      <c r="Q22" s="4">
        <v>60.107545458333298</v>
      </c>
      <c r="R22" s="5">
        <v>2.8227748528621599</v>
      </c>
      <c r="S22" s="3">
        <v>0</v>
      </c>
      <c r="T22" s="5">
        <v>4.2996960516481098</v>
      </c>
      <c r="U22" s="6">
        <v>0</v>
      </c>
      <c r="V22" s="5">
        <v>4.6570815087188402</v>
      </c>
      <c r="W22" s="3">
        <v>0</v>
      </c>
    </row>
    <row r="23" spans="1:23" x14ac:dyDescent="0.25">
      <c r="A23" s="4">
        <v>66.632046191666703</v>
      </c>
      <c r="B23" s="5">
        <v>3.4578649841689102</v>
      </c>
      <c r="C23" s="3">
        <v>0</v>
      </c>
      <c r="D23" s="5">
        <v>2.7085380639371199</v>
      </c>
      <c r="E23" s="6">
        <v>0</v>
      </c>
      <c r="F23" s="5">
        <v>2.5134372441264601</v>
      </c>
      <c r="G23" s="3">
        <v>0</v>
      </c>
      <c r="I23" s="4">
        <v>66.632046191666703</v>
      </c>
      <c r="J23" s="5">
        <v>4.0877157774976602</v>
      </c>
      <c r="K23" s="3">
        <v>0</v>
      </c>
      <c r="L23" s="5">
        <v>1.5378006981505601</v>
      </c>
      <c r="M23" s="6">
        <v>0</v>
      </c>
      <c r="N23" s="5">
        <v>2.89934040897485</v>
      </c>
      <c r="O23" s="3">
        <v>0</v>
      </c>
      <c r="Q23" s="4">
        <v>66.632046191666703</v>
      </c>
      <c r="R23" s="5">
        <v>2.255335420273</v>
      </c>
      <c r="S23" s="3">
        <v>0</v>
      </c>
      <c r="T23" s="5">
        <v>2.5915007425466898</v>
      </c>
      <c r="U23" s="6">
        <v>0</v>
      </c>
      <c r="V23" s="5">
        <v>3.7779203004147899</v>
      </c>
      <c r="W23" s="3">
        <v>0</v>
      </c>
    </row>
    <row r="25" spans="1:23" x14ac:dyDescent="0.25">
      <c r="R25" s="7"/>
    </row>
    <row r="27" spans="1:23" s="2" customFormat="1" ht="15" customHeight="1" x14ac:dyDescent="0.25">
      <c r="A27" s="1" t="s">
        <v>16</v>
      </c>
      <c r="B27"/>
      <c r="C27"/>
      <c r="D27"/>
      <c r="E27"/>
      <c r="F27"/>
      <c r="G27"/>
      <c r="I27" s="1" t="s">
        <v>17</v>
      </c>
      <c r="J27"/>
      <c r="K27"/>
      <c r="L27"/>
      <c r="M27"/>
      <c r="N27"/>
      <c r="O27"/>
      <c r="Q27" s="1" t="s">
        <v>18</v>
      </c>
      <c r="R27"/>
      <c r="S27"/>
      <c r="T27"/>
      <c r="U27"/>
      <c r="V27"/>
      <c r="W27"/>
    </row>
    <row r="28" spans="1:23" x14ac:dyDescent="0.25">
      <c r="A28" s="3" t="s">
        <v>7</v>
      </c>
      <c r="B28" s="12" t="s">
        <v>15</v>
      </c>
      <c r="C28" s="12"/>
      <c r="D28" s="13">
        <v>0.05</v>
      </c>
      <c r="E28" s="12"/>
      <c r="F28" s="13">
        <v>0.2</v>
      </c>
      <c r="G28" s="12"/>
      <c r="I28" s="3" t="s">
        <v>7</v>
      </c>
      <c r="J28" s="12" t="s">
        <v>15</v>
      </c>
      <c r="K28" s="12"/>
      <c r="L28" s="13">
        <v>0.05</v>
      </c>
      <c r="M28" s="12"/>
      <c r="N28" s="13">
        <v>0.2</v>
      </c>
      <c r="O28" s="12"/>
      <c r="Q28" s="3" t="s">
        <v>7</v>
      </c>
      <c r="R28" s="12" t="s">
        <v>15</v>
      </c>
      <c r="S28" s="12"/>
      <c r="T28" s="13">
        <v>0.05</v>
      </c>
      <c r="U28" s="12"/>
      <c r="V28" s="13">
        <v>0.2</v>
      </c>
      <c r="W28" s="12"/>
    </row>
    <row r="29" spans="1:23" x14ac:dyDescent="0.25">
      <c r="A29" s="3"/>
      <c r="B29" s="3" t="s">
        <v>6</v>
      </c>
      <c r="C29" s="3" t="s">
        <v>9</v>
      </c>
      <c r="D29" s="3" t="s">
        <v>6</v>
      </c>
      <c r="E29" s="3" t="s">
        <v>9</v>
      </c>
      <c r="F29" s="3" t="s">
        <v>6</v>
      </c>
      <c r="G29" s="3" t="s">
        <v>9</v>
      </c>
      <c r="I29" s="3"/>
      <c r="J29" s="3" t="s">
        <v>6</v>
      </c>
      <c r="K29" s="3" t="s">
        <v>9</v>
      </c>
      <c r="L29" s="3" t="s">
        <v>6</v>
      </c>
      <c r="M29" s="3" t="s">
        <v>9</v>
      </c>
      <c r="N29" s="3" t="s">
        <v>6</v>
      </c>
      <c r="O29" s="3" t="s">
        <v>9</v>
      </c>
      <c r="Q29" s="3"/>
      <c r="R29" s="3" t="s">
        <v>6</v>
      </c>
      <c r="S29" s="3" t="s">
        <v>9</v>
      </c>
      <c r="T29" s="3" t="s">
        <v>6</v>
      </c>
      <c r="U29" s="3" t="s">
        <v>9</v>
      </c>
      <c r="V29" s="3" t="s">
        <v>6</v>
      </c>
      <c r="W29" s="3" t="s">
        <v>9</v>
      </c>
    </row>
    <row r="30" spans="1:23" x14ac:dyDescent="0.25">
      <c r="A30" s="4">
        <v>1.5347935100000001</v>
      </c>
      <c r="B30" s="5">
        <f>B13/10</f>
        <v>2.9311181894179201</v>
      </c>
      <c r="C30" s="3">
        <v>0</v>
      </c>
      <c r="D30" s="5">
        <f>D13/10</f>
        <v>1.8470192745058298</v>
      </c>
      <c r="E30" s="6">
        <v>0</v>
      </c>
      <c r="F30" s="5">
        <f>F13/10</f>
        <v>1.75125462828187</v>
      </c>
      <c r="G30" s="3">
        <v>0</v>
      </c>
      <c r="I30" s="4">
        <v>1.5347935100000001</v>
      </c>
      <c r="J30" s="5">
        <f>J13/10</f>
        <v>2.38628583898763</v>
      </c>
      <c r="K30" s="3">
        <v>0</v>
      </c>
      <c r="L30" s="5">
        <f>L13/10</f>
        <v>1.7390251965116501</v>
      </c>
      <c r="M30" s="6">
        <v>0</v>
      </c>
      <c r="N30" s="5">
        <f>N13/10</f>
        <v>1.3077645994793499</v>
      </c>
      <c r="O30" s="3">
        <v>0</v>
      </c>
      <c r="Q30" s="4">
        <v>1.5347935100000001</v>
      </c>
      <c r="R30" s="5">
        <f>R13/10</f>
        <v>2.48822178372358</v>
      </c>
      <c r="S30" s="3">
        <v>0</v>
      </c>
      <c r="T30" s="5">
        <f>T13/10</f>
        <v>2.0969797848287399</v>
      </c>
      <c r="U30" s="6">
        <v>0</v>
      </c>
      <c r="V30" s="5">
        <f>V13/10</f>
        <v>1.4946197795068499</v>
      </c>
      <c r="W30" s="3">
        <v>0</v>
      </c>
    </row>
    <row r="31" spans="1:23" x14ac:dyDescent="0.25">
      <c r="A31" s="4">
        <v>8.0194588466666694</v>
      </c>
      <c r="B31" s="5">
        <f>B14/10</f>
        <v>2.8939797302519001</v>
      </c>
      <c r="C31" s="3">
        <v>0</v>
      </c>
      <c r="D31" s="5">
        <f>D14/10</f>
        <v>1.73346840271036</v>
      </c>
      <c r="E31" s="6">
        <v>0</v>
      </c>
      <c r="F31" s="5">
        <f>F14/10</f>
        <v>1.72115014606342</v>
      </c>
      <c r="G31" s="3">
        <v>0</v>
      </c>
      <c r="I31" s="4">
        <v>8.0194588466666694</v>
      </c>
      <c r="J31" s="5">
        <f>J14/10</f>
        <v>2.2808838134766001</v>
      </c>
      <c r="K31" s="3">
        <v>0</v>
      </c>
      <c r="L31" s="5">
        <f>L14/10</f>
        <v>1.6931320727811598</v>
      </c>
      <c r="M31" s="6">
        <v>0</v>
      </c>
      <c r="N31" s="5">
        <f>N14/10</f>
        <v>1.28530623398202</v>
      </c>
      <c r="O31" s="3">
        <v>0</v>
      </c>
      <c r="Q31" s="4">
        <v>8.0194588466666694</v>
      </c>
      <c r="R31" s="5">
        <f>R14/10</f>
        <v>2.1917918160965302</v>
      </c>
      <c r="S31" s="3">
        <v>0</v>
      </c>
      <c r="T31" s="5">
        <f>T14/10</f>
        <v>1.9749633524256498</v>
      </c>
      <c r="U31" s="6">
        <v>0</v>
      </c>
      <c r="V31" s="5">
        <f>V14/10</f>
        <v>1.46746721447061</v>
      </c>
      <c r="W31" s="3">
        <v>0</v>
      </c>
    </row>
    <row r="32" spans="1:23" x14ac:dyDescent="0.25">
      <c r="A32" s="4">
        <v>14.5036077566667</v>
      </c>
      <c r="B32" s="5">
        <f>B15/10</f>
        <v>2.9331917766339601</v>
      </c>
      <c r="C32" s="3">
        <v>0</v>
      </c>
      <c r="D32" s="5">
        <f>D15/10</f>
        <v>1.8144315240521098</v>
      </c>
      <c r="E32" s="6">
        <v>0</v>
      </c>
      <c r="F32" s="5">
        <f>F15/10</f>
        <v>1.7592816916149201</v>
      </c>
      <c r="G32" s="3">
        <v>0</v>
      </c>
      <c r="I32" s="4">
        <v>14.5036077566667</v>
      </c>
      <c r="J32" s="5">
        <f>J15/10</f>
        <v>2.3177908287785201</v>
      </c>
      <c r="K32" s="3">
        <v>0</v>
      </c>
      <c r="L32" s="5">
        <f>L15/10</f>
        <v>1.6621185172737298</v>
      </c>
      <c r="M32" s="6">
        <v>0</v>
      </c>
      <c r="N32" s="5">
        <f>N15/10</f>
        <v>1.2397218983071101</v>
      </c>
      <c r="O32" s="3">
        <v>0</v>
      </c>
      <c r="Q32" s="4">
        <v>14.5036077566667</v>
      </c>
      <c r="R32" s="5">
        <f>R15/10</f>
        <v>2.2533643306390601</v>
      </c>
      <c r="S32" s="3">
        <v>0</v>
      </c>
      <c r="T32" s="5">
        <f>T15/10</f>
        <v>2.0224844061315701</v>
      </c>
      <c r="U32" s="6">
        <v>0</v>
      </c>
      <c r="V32" s="5">
        <f>V15/10</f>
        <v>1.3800868174382799</v>
      </c>
      <c r="W32" s="3">
        <v>0</v>
      </c>
    </row>
    <row r="33" spans="1:23" x14ac:dyDescent="0.25">
      <c r="A33" s="4">
        <v>21.0705514783333</v>
      </c>
      <c r="B33" s="5">
        <f>B16/10</f>
        <v>0.43762651725720197</v>
      </c>
      <c r="C33" s="3">
        <v>0</v>
      </c>
      <c r="D33" s="5">
        <f>D16/10</f>
        <v>0.34006294786198599</v>
      </c>
      <c r="E33" s="6">
        <v>0</v>
      </c>
      <c r="F33" s="5">
        <f>F16/10</f>
        <v>0.31736178776165902</v>
      </c>
      <c r="G33" s="3">
        <v>0</v>
      </c>
      <c r="I33" s="4">
        <v>21.0705514783333</v>
      </c>
      <c r="J33" s="5">
        <f>J16/10</f>
        <v>0.58981004457721598</v>
      </c>
      <c r="K33" s="3">
        <v>0</v>
      </c>
      <c r="L33" s="5">
        <f>L16/10</f>
        <v>0.26281241341293698</v>
      </c>
      <c r="M33" s="6">
        <v>0</v>
      </c>
      <c r="N33" s="5">
        <f>N16/10</f>
        <v>0.33203762453280999</v>
      </c>
      <c r="O33" s="3">
        <v>0</v>
      </c>
      <c r="Q33" s="4">
        <v>21.0705514783333</v>
      </c>
      <c r="R33" s="5">
        <f>R16/10</f>
        <v>0.54591759145695407</v>
      </c>
      <c r="S33" s="3">
        <v>0</v>
      </c>
      <c r="T33" s="5">
        <f>T16/10</f>
        <v>0.31385714095697204</v>
      </c>
      <c r="U33" s="6">
        <v>0</v>
      </c>
      <c r="V33" s="5">
        <f>V16/10</f>
        <v>0.42133063404503301</v>
      </c>
      <c r="W33" s="3">
        <v>0</v>
      </c>
    </row>
    <row r="34" spans="1:23" x14ac:dyDescent="0.25">
      <c r="A34" s="4">
        <v>27.556629673333301</v>
      </c>
      <c r="B34" s="5">
        <f>B17/10</f>
        <v>0.47221666166922305</v>
      </c>
      <c r="C34" s="3">
        <v>0</v>
      </c>
      <c r="D34" s="5">
        <f>D17/10</f>
        <v>0.28083842856552099</v>
      </c>
      <c r="E34" s="6">
        <v>0</v>
      </c>
      <c r="F34" s="5">
        <f>F17/10</f>
        <v>0.38175484949451799</v>
      </c>
      <c r="G34" s="3">
        <v>0</v>
      </c>
      <c r="I34" s="4">
        <v>27.556629673333301</v>
      </c>
      <c r="J34" s="5">
        <f>J17/10</f>
        <v>0.47951059893186204</v>
      </c>
      <c r="K34" s="3">
        <v>0</v>
      </c>
      <c r="L34" s="5">
        <f>L17/10</f>
        <v>0.21469859677851399</v>
      </c>
      <c r="M34" s="6">
        <v>0</v>
      </c>
      <c r="N34" s="5">
        <f>N17/10</f>
        <v>0.23024483890739803</v>
      </c>
      <c r="O34" s="3">
        <v>0</v>
      </c>
      <c r="Q34" s="4">
        <v>27.556629673333301</v>
      </c>
      <c r="R34" s="5">
        <f>R17/10</f>
        <v>0.22709462848612999</v>
      </c>
      <c r="S34" s="3">
        <v>0</v>
      </c>
      <c r="T34" s="5">
        <f>T17/10</f>
        <v>0.31693667817513804</v>
      </c>
      <c r="U34" s="6">
        <v>0</v>
      </c>
      <c r="V34" s="5">
        <f>V17/10</f>
        <v>0.33855108194202699</v>
      </c>
      <c r="W34" s="3">
        <v>0</v>
      </c>
    </row>
    <row r="35" spans="1:23" x14ac:dyDescent="0.25">
      <c r="A35" s="4">
        <v>34.043640498333303</v>
      </c>
      <c r="B35" s="5">
        <f>B18/10</f>
        <v>0.421495768442675</v>
      </c>
      <c r="C35" s="3">
        <v>0</v>
      </c>
      <c r="D35" s="5">
        <f>D18/10</f>
        <v>0.358675756779678</v>
      </c>
      <c r="E35" s="6">
        <v>0</v>
      </c>
      <c r="F35" s="5">
        <f>F18/10</f>
        <v>0.36145898938880899</v>
      </c>
      <c r="G35" s="3">
        <v>0</v>
      </c>
      <c r="I35" s="4">
        <v>34.043640498333303</v>
      </c>
      <c r="J35" s="5">
        <f>J18/10</f>
        <v>0.51101168869374103</v>
      </c>
      <c r="K35" s="3">
        <v>0</v>
      </c>
      <c r="L35" s="5">
        <f>L18/10</f>
        <v>0.326374202790714</v>
      </c>
      <c r="M35" s="6">
        <v>0</v>
      </c>
      <c r="N35" s="5">
        <f>N18/10</f>
        <v>0.37679970901328497</v>
      </c>
      <c r="O35" s="3">
        <v>0</v>
      </c>
      <c r="Q35" s="4">
        <v>34.043640498333303</v>
      </c>
      <c r="R35" s="5">
        <f>R18/10</f>
        <v>0.25456141476229799</v>
      </c>
      <c r="S35" s="3">
        <v>0</v>
      </c>
      <c r="T35" s="5">
        <f>T18/10</f>
        <v>0.27403444067233301</v>
      </c>
      <c r="U35" s="6">
        <v>0</v>
      </c>
      <c r="V35" s="5">
        <f>V18/10</f>
        <v>0.41320331154890599</v>
      </c>
      <c r="W35" s="3">
        <v>0</v>
      </c>
    </row>
    <row r="36" spans="1:23" x14ac:dyDescent="0.25">
      <c r="A36" s="4">
        <v>40.607978833333298</v>
      </c>
      <c r="B36" s="5">
        <f>B19/10</f>
        <v>0.32566794292208201</v>
      </c>
      <c r="C36" s="3">
        <v>0</v>
      </c>
      <c r="D36" s="5">
        <f>D19/10</f>
        <v>0.239165612705104</v>
      </c>
      <c r="E36" s="6">
        <v>0</v>
      </c>
      <c r="F36" s="5">
        <f>F19/10</f>
        <v>0.21444216972618202</v>
      </c>
      <c r="G36" s="3">
        <v>0</v>
      </c>
      <c r="I36" s="4">
        <v>40.607978833333298</v>
      </c>
      <c r="J36" s="5">
        <f>J19/10</f>
        <v>0.33698686997607902</v>
      </c>
      <c r="K36" s="3">
        <v>0</v>
      </c>
      <c r="L36" s="5">
        <f>L19/10</f>
        <v>8.3398683002106497E-2</v>
      </c>
      <c r="M36" s="6">
        <v>0</v>
      </c>
      <c r="N36" s="5">
        <f>N19/10</f>
        <v>0.21967247888989999</v>
      </c>
      <c r="O36" s="3">
        <v>0</v>
      </c>
      <c r="Q36" s="4">
        <v>40.607978833333298</v>
      </c>
      <c r="R36" s="5">
        <f>R19/10</f>
        <v>0.13655079126164499</v>
      </c>
      <c r="S36" s="3">
        <v>0</v>
      </c>
      <c r="T36" s="5">
        <f>T19/10</f>
        <v>0.11114689720132501</v>
      </c>
      <c r="U36" s="6">
        <v>0</v>
      </c>
      <c r="V36" s="5">
        <f>V19/10</f>
        <v>0.31952644653011403</v>
      </c>
      <c r="W36" s="3">
        <v>0</v>
      </c>
    </row>
    <row r="37" spans="1:23" x14ac:dyDescent="0.25">
      <c r="A37" s="4">
        <v>47.094472381666698</v>
      </c>
      <c r="B37" s="5">
        <f>B20/10</f>
        <v>0.467605527817892</v>
      </c>
      <c r="C37" s="3">
        <v>0</v>
      </c>
      <c r="D37" s="5">
        <f>D20/10</f>
        <v>0.325246971014505</v>
      </c>
      <c r="E37" s="6">
        <v>0</v>
      </c>
      <c r="F37" s="5">
        <f>F20/10</f>
        <v>0.29624213417659201</v>
      </c>
      <c r="G37" s="3">
        <v>0</v>
      </c>
      <c r="I37" s="4">
        <v>47.094472381666698</v>
      </c>
      <c r="J37" s="5">
        <f>J20/10</f>
        <v>0.45242360091713402</v>
      </c>
      <c r="K37" s="3">
        <v>0</v>
      </c>
      <c r="L37" s="5">
        <f>L20/10</f>
        <v>0.20578533913636302</v>
      </c>
      <c r="M37" s="6">
        <v>0</v>
      </c>
      <c r="N37" s="5">
        <f>N20/10</f>
        <v>0.10793972010156001</v>
      </c>
      <c r="O37" s="3">
        <v>0</v>
      </c>
      <c r="Q37" s="4">
        <v>47.094472381666698</v>
      </c>
      <c r="R37" s="5">
        <f>R20/10</f>
        <v>0.26545906403965697</v>
      </c>
      <c r="S37" s="3">
        <v>0</v>
      </c>
      <c r="T37" s="5">
        <f>T20/10</f>
        <v>0.30044816384999401</v>
      </c>
      <c r="U37" s="6">
        <v>0</v>
      </c>
      <c r="V37" s="5">
        <f>V20/10</f>
        <v>0.40165425574594205</v>
      </c>
      <c r="W37" s="3">
        <v>0</v>
      </c>
    </row>
    <row r="38" spans="1:23" x14ac:dyDescent="0.25">
      <c r="A38" s="4">
        <v>53.620276545000003</v>
      </c>
      <c r="B38" s="5">
        <f>B21/10</f>
        <v>0.45085713465551897</v>
      </c>
      <c r="C38" s="3">
        <v>0</v>
      </c>
      <c r="D38" s="5">
        <f>D21/10</f>
        <v>0.23658301941240997</v>
      </c>
      <c r="E38" s="6">
        <v>0</v>
      </c>
      <c r="F38" s="5">
        <f>F21/10</f>
        <v>0.32985694635965901</v>
      </c>
      <c r="G38" s="3">
        <v>0</v>
      </c>
      <c r="I38" s="4">
        <v>53.620276545000003</v>
      </c>
      <c r="J38" s="5">
        <f>J21/10</f>
        <v>0.45377586187667102</v>
      </c>
      <c r="K38" s="3">
        <v>0</v>
      </c>
      <c r="L38" s="5">
        <f>L21/10</f>
        <v>0.267270329768382</v>
      </c>
      <c r="M38" s="6">
        <v>0</v>
      </c>
      <c r="N38" s="5">
        <f>N21/10</f>
        <v>0.27385616806748103</v>
      </c>
      <c r="O38" s="3">
        <v>0</v>
      </c>
      <c r="Q38" s="4">
        <v>53.620276545000003</v>
      </c>
      <c r="R38" s="5">
        <f>R21/10</f>
        <v>0.21479812880927099</v>
      </c>
      <c r="S38" s="3">
        <v>0</v>
      </c>
      <c r="T38" s="5">
        <f>T21/10</f>
        <v>0.28496705479163903</v>
      </c>
      <c r="U38" s="6">
        <v>0</v>
      </c>
      <c r="V38" s="5">
        <f>V21/10</f>
        <v>0.39882986348350097</v>
      </c>
      <c r="W38" s="3">
        <v>0</v>
      </c>
    </row>
    <row r="39" spans="1:23" x14ac:dyDescent="0.25">
      <c r="A39" s="4">
        <v>60.107545458333298</v>
      </c>
      <c r="B39" s="5">
        <f>B22/10</f>
        <v>0.48253379368684801</v>
      </c>
      <c r="C39" s="3">
        <v>0</v>
      </c>
      <c r="D39" s="5">
        <f>D22/10</f>
        <v>0.30207310138884702</v>
      </c>
      <c r="E39" s="6">
        <v>0</v>
      </c>
      <c r="F39" s="5">
        <f>F22/10</f>
        <v>0.27396054376902501</v>
      </c>
      <c r="G39" s="3">
        <v>0</v>
      </c>
      <c r="I39" s="4">
        <v>60.107545458333298</v>
      </c>
      <c r="J39" s="5">
        <f>J22/10</f>
        <v>0.52700974870757</v>
      </c>
      <c r="K39" s="3">
        <v>0</v>
      </c>
      <c r="L39" s="5">
        <f>L22/10</f>
        <v>0.188581479002354</v>
      </c>
      <c r="M39" s="6">
        <v>0</v>
      </c>
      <c r="N39" s="5">
        <f>N22/10</f>
        <v>0.18345096930372201</v>
      </c>
      <c r="O39" s="3">
        <v>0</v>
      </c>
      <c r="Q39" s="4">
        <v>60.107545458333298</v>
      </c>
      <c r="R39" s="5">
        <f>R22/10</f>
        <v>0.28227748528621599</v>
      </c>
      <c r="S39" s="3">
        <v>0</v>
      </c>
      <c r="T39" s="5">
        <f>T22/10</f>
        <v>0.42996960516481098</v>
      </c>
      <c r="U39" s="6">
        <v>0</v>
      </c>
      <c r="V39" s="5">
        <f>V22/10</f>
        <v>0.465708150871884</v>
      </c>
      <c r="W39" s="3">
        <v>0</v>
      </c>
    </row>
    <row r="40" spans="1:23" x14ac:dyDescent="0.25">
      <c r="A40" s="4">
        <v>66.632046191666703</v>
      </c>
      <c r="B40" s="5">
        <f>B23/10</f>
        <v>0.34578649841689102</v>
      </c>
      <c r="C40" s="3">
        <v>0</v>
      </c>
      <c r="D40" s="5">
        <f>D23/10</f>
        <v>0.27085380639371198</v>
      </c>
      <c r="E40" s="6">
        <v>0</v>
      </c>
      <c r="F40" s="5">
        <f>F23/10</f>
        <v>0.25134372441264602</v>
      </c>
      <c r="G40" s="3">
        <v>0</v>
      </c>
      <c r="I40" s="4">
        <v>66.632046191666703</v>
      </c>
      <c r="J40" s="5">
        <f>J23/10</f>
        <v>0.40877157774976602</v>
      </c>
      <c r="K40" s="3">
        <v>0</v>
      </c>
      <c r="L40" s="5">
        <f>L23/10</f>
        <v>0.15378006981505601</v>
      </c>
      <c r="M40" s="6">
        <v>0</v>
      </c>
      <c r="N40" s="5">
        <f>N23/10</f>
        <v>0.28993404089748498</v>
      </c>
      <c r="O40" s="3">
        <v>0</v>
      </c>
      <c r="Q40" s="4">
        <v>66.632046191666703</v>
      </c>
      <c r="R40" s="5">
        <f>R23/10</f>
        <v>0.2255335420273</v>
      </c>
      <c r="S40" s="3">
        <v>0</v>
      </c>
      <c r="T40" s="5">
        <f>T23/10</f>
        <v>0.25915007425466896</v>
      </c>
      <c r="U40" s="6">
        <v>0</v>
      </c>
      <c r="V40" s="5">
        <f>V23/10</f>
        <v>0.37779203004147899</v>
      </c>
      <c r="W40" s="3">
        <v>0</v>
      </c>
    </row>
  </sheetData>
  <mergeCells count="18">
    <mergeCell ref="N28:O28"/>
    <mergeCell ref="R28:S28"/>
    <mergeCell ref="B11:C11"/>
    <mergeCell ref="D11:E11"/>
    <mergeCell ref="F11:G11"/>
    <mergeCell ref="J11:K11"/>
    <mergeCell ref="L11:M11"/>
    <mergeCell ref="N11:O11"/>
    <mergeCell ref="T28:U28"/>
    <mergeCell ref="V28:W28"/>
    <mergeCell ref="R11:S11"/>
    <mergeCell ref="T11:U11"/>
    <mergeCell ref="V11:W11"/>
    <mergeCell ref="B28:C28"/>
    <mergeCell ref="D28:E28"/>
    <mergeCell ref="F28:G28"/>
    <mergeCell ref="J28:K28"/>
    <mergeCell ref="L28:M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AC62-4C29-438B-A2A7-4DAA72422FC6}">
  <dimension ref="A1:W31"/>
  <sheetViews>
    <sheetView tabSelected="1" workbookViewId="0">
      <selection activeCell="E7" sqref="E7"/>
    </sheetView>
  </sheetViews>
  <sheetFormatPr defaultRowHeight="15" x14ac:dyDescent="0.25"/>
  <cols>
    <col min="1" max="1" width="7.42578125" customWidth="1"/>
    <col min="3" max="3" width="6.5703125" customWidth="1"/>
    <col min="5" max="5" width="7" customWidth="1"/>
    <col min="7" max="7" width="6.28515625" customWidth="1"/>
    <col min="8" max="8" width="1.28515625" customWidth="1"/>
    <col min="9" max="9" width="7.42578125" customWidth="1"/>
    <col min="16" max="16" width="0.85546875" customWidth="1"/>
  </cols>
  <sheetData>
    <row r="1" spans="1:23" x14ac:dyDescent="0.25">
      <c r="A1" s="1" t="s">
        <v>16</v>
      </c>
      <c r="B1">
        <v>4</v>
      </c>
      <c r="I1" s="1" t="s">
        <v>17</v>
      </c>
      <c r="J1">
        <v>4</v>
      </c>
      <c r="Q1" s="1" t="s">
        <v>18</v>
      </c>
      <c r="R1">
        <v>6</v>
      </c>
    </row>
    <row r="2" spans="1:23" x14ac:dyDescent="0.25">
      <c r="A2" s="3" t="s">
        <v>7</v>
      </c>
      <c r="B2" s="10" t="s">
        <v>15</v>
      </c>
      <c r="C2" s="11"/>
      <c r="D2" s="8">
        <v>0.05</v>
      </c>
      <c r="E2" s="9"/>
      <c r="F2" s="8">
        <v>0.2</v>
      </c>
      <c r="G2" s="9"/>
      <c r="I2" s="3" t="s">
        <v>7</v>
      </c>
      <c r="J2" s="10" t="s">
        <v>15</v>
      </c>
      <c r="K2" s="11"/>
      <c r="L2" s="8">
        <v>0.05</v>
      </c>
      <c r="M2" s="9"/>
      <c r="N2" s="8">
        <v>0.2</v>
      </c>
      <c r="O2" s="9"/>
      <c r="Q2" s="3" t="s">
        <v>7</v>
      </c>
      <c r="R2" s="10" t="s">
        <v>15</v>
      </c>
      <c r="S2" s="11"/>
      <c r="T2" s="8">
        <v>0.05</v>
      </c>
      <c r="U2" s="9"/>
      <c r="V2" s="8">
        <v>0.2</v>
      </c>
      <c r="W2" s="9"/>
    </row>
    <row r="3" spans="1:23" x14ac:dyDescent="0.25">
      <c r="A3" s="3"/>
      <c r="B3" s="3" t="s">
        <v>6</v>
      </c>
      <c r="C3" s="3" t="s">
        <v>9</v>
      </c>
      <c r="D3" s="3" t="s">
        <v>6</v>
      </c>
      <c r="E3" s="3" t="s">
        <v>9</v>
      </c>
      <c r="F3" s="3" t="s">
        <v>6</v>
      </c>
      <c r="G3" s="3" t="s">
        <v>9</v>
      </c>
      <c r="I3" s="3"/>
      <c r="J3" s="3" t="s">
        <v>6</v>
      </c>
      <c r="K3" s="3" t="s">
        <v>9</v>
      </c>
      <c r="L3" s="3" t="s">
        <v>6</v>
      </c>
      <c r="M3" s="3" t="s">
        <v>9</v>
      </c>
      <c r="N3" s="3" t="s">
        <v>6</v>
      </c>
      <c r="O3" s="3" t="s">
        <v>9</v>
      </c>
      <c r="Q3" s="3"/>
      <c r="R3" s="3" t="s">
        <v>6</v>
      </c>
      <c r="S3" s="3" t="s">
        <v>9</v>
      </c>
      <c r="T3" s="3" t="s">
        <v>6</v>
      </c>
      <c r="U3" s="3" t="s">
        <v>9</v>
      </c>
      <c r="V3" s="3" t="s">
        <v>6</v>
      </c>
      <c r="W3" s="3" t="s">
        <v>9</v>
      </c>
    </row>
    <row r="4" spans="1:23" x14ac:dyDescent="0.25">
      <c r="A4" s="4">
        <v>1.5347935100000001</v>
      </c>
      <c r="B4" s="5">
        <v>2.5379898426921201</v>
      </c>
      <c r="C4" s="3">
        <v>0</v>
      </c>
      <c r="D4" s="5">
        <v>2.9218427026974001</v>
      </c>
      <c r="E4" s="6">
        <v>0</v>
      </c>
      <c r="F4" s="5">
        <v>3.8710868208011502</v>
      </c>
      <c r="G4" s="3">
        <v>0</v>
      </c>
      <c r="I4" s="4">
        <v>1.5347935100000001</v>
      </c>
      <c r="J4" s="5">
        <v>3.4439968433531001</v>
      </c>
      <c r="K4" s="3">
        <v>0</v>
      </c>
      <c r="L4" s="5">
        <v>3.4020429288650802</v>
      </c>
      <c r="M4" s="6">
        <v>0</v>
      </c>
      <c r="N4" s="5">
        <v>4.47220709527274</v>
      </c>
      <c r="O4" s="3">
        <v>0</v>
      </c>
      <c r="Q4" s="4">
        <v>1.5347935100000001</v>
      </c>
      <c r="R4" s="5">
        <v>2.77865740746853</v>
      </c>
      <c r="S4" s="3">
        <v>0</v>
      </c>
      <c r="T4" s="5">
        <v>3.5569983715277602</v>
      </c>
      <c r="U4" s="6">
        <v>0</v>
      </c>
      <c r="V4" s="5">
        <v>3.7506102958895702</v>
      </c>
      <c r="W4" s="3">
        <v>0</v>
      </c>
    </row>
    <row r="5" spans="1:23" x14ac:dyDescent="0.25">
      <c r="A5" s="4">
        <v>8.0194588466666694</v>
      </c>
      <c r="B5" s="5">
        <v>2.6445229942965098</v>
      </c>
      <c r="C5" s="3">
        <v>0</v>
      </c>
      <c r="D5" s="5">
        <v>2.8027401259490099</v>
      </c>
      <c r="E5" s="6">
        <v>0</v>
      </c>
      <c r="F5" s="5">
        <v>3.6886765329655802</v>
      </c>
      <c r="G5" s="3">
        <v>0</v>
      </c>
      <c r="I5" s="4">
        <v>8.0194588466666694</v>
      </c>
      <c r="J5" s="5">
        <v>3.5250874168411599</v>
      </c>
      <c r="K5" s="3">
        <v>0</v>
      </c>
      <c r="L5" s="5">
        <v>3.75370953704059</v>
      </c>
      <c r="M5" s="6">
        <v>0</v>
      </c>
      <c r="N5" s="5">
        <v>4.3988188132772903</v>
      </c>
      <c r="O5" s="3">
        <v>0</v>
      </c>
      <c r="Q5" s="4">
        <v>8.0194588466666694</v>
      </c>
      <c r="R5" s="5">
        <v>2.7698154171845601</v>
      </c>
      <c r="S5" s="3">
        <v>0</v>
      </c>
      <c r="T5" s="5">
        <v>3.4345382862898899</v>
      </c>
      <c r="U5" s="6">
        <v>0</v>
      </c>
      <c r="V5" s="5">
        <v>3.55886220839488</v>
      </c>
      <c r="W5" s="3">
        <v>0</v>
      </c>
    </row>
    <row r="6" spans="1:23" x14ac:dyDescent="0.25">
      <c r="A6" s="4">
        <v>14.5036077566667</v>
      </c>
      <c r="B6" s="5">
        <v>2.5034273953984698</v>
      </c>
      <c r="C6" s="3">
        <v>0</v>
      </c>
      <c r="D6" s="5">
        <v>2.8155152387362898</v>
      </c>
      <c r="E6" s="6">
        <v>0</v>
      </c>
      <c r="F6" s="5">
        <v>3.7001683560915599</v>
      </c>
      <c r="G6" s="3">
        <v>0</v>
      </c>
      <c r="I6" s="4">
        <v>14.5036077566667</v>
      </c>
      <c r="J6" s="5">
        <v>3.4395235017549801</v>
      </c>
      <c r="K6" s="3">
        <v>0</v>
      </c>
      <c r="L6" s="5">
        <v>3.46632258540208</v>
      </c>
      <c r="M6" s="6">
        <v>0</v>
      </c>
      <c r="N6" s="5">
        <v>4.4815640592286403</v>
      </c>
      <c r="O6" s="3">
        <v>0</v>
      </c>
      <c r="Q6" s="4">
        <v>14.5036077566667</v>
      </c>
      <c r="R6" s="5">
        <v>2.3673312331525902</v>
      </c>
      <c r="S6" s="3">
        <v>0</v>
      </c>
      <c r="T6" s="5">
        <v>3.2838838797022598</v>
      </c>
      <c r="U6" s="6">
        <v>0</v>
      </c>
      <c r="V6" s="5">
        <v>3.9018929952902601</v>
      </c>
      <c r="W6" s="3">
        <v>0</v>
      </c>
    </row>
    <row r="7" spans="1:23" x14ac:dyDescent="0.25">
      <c r="A7" s="4">
        <v>21.0705514783333</v>
      </c>
      <c r="B7" s="5">
        <v>1.82704540581015</v>
      </c>
      <c r="C7" s="3">
        <v>0</v>
      </c>
      <c r="D7" s="5">
        <v>2.2253386076647499</v>
      </c>
      <c r="E7" s="6">
        <v>0</v>
      </c>
      <c r="F7" s="5">
        <v>2.8274314415564201</v>
      </c>
      <c r="G7" s="3">
        <v>0</v>
      </c>
      <c r="I7" s="4">
        <v>21.0705514783333</v>
      </c>
      <c r="J7" s="5">
        <v>2.1924054653785099</v>
      </c>
      <c r="K7" s="3">
        <v>0</v>
      </c>
      <c r="L7" s="5">
        <v>2.6113285512433602</v>
      </c>
      <c r="M7" s="6">
        <v>0</v>
      </c>
      <c r="N7" s="5">
        <v>2.3936836452923198</v>
      </c>
      <c r="O7" s="3">
        <v>0</v>
      </c>
      <c r="Q7" s="4">
        <v>21.0705514783333</v>
      </c>
      <c r="R7" s="5">
        <v>0.986011919946849</v>
      </c>
      <c r="S7" s="3">
        <v>0</v>
      </c>
      <c r="T7" s="5">
        <v>2.5418005742983198</v>
      </c>
      <c r="U7" s="6">
        <v>0</v>
      </c>
      <c r="V7" s="5">
        <v>3.00187099992297</v>
      </c>
      <c r="W7" s="3">
        <v>0</v>
      </c>
    </row>
    <row r="8" spans="1:23" x14ac:dyDescent="0.25">
      <c r="A8" s="4">
        <v>27.556629673333301</v>
      </c>
      <c r="B8" s="5">
        <v>2.0738844411080399</v>
      </c>
      <c r="C8" s="3">
        <v>0</v>
      </c>
      <c r="D8" s="5">
        <v>2.5320295204522001</v>
      </c>
      <c r="E8" s="6">
        <v>0</v>
      </c>
      <c r="F8" s="5">
        <v>3.0345716440342101</v>
      </c>
      <c r="G8" s="3">
        <v>0</v>
      </c>
      <c r="I8" s="4">
        <v>27.556629673333301</v>
      </c>
      <c r="J8" s="5">
        <v>2.9884563993276001</v>
      </c>
      <c r="K8" s="3">
        <v>0</v>
      </c>
      <c r="L8" s="5">
        <v>3.0979891382470899</v>
      </c>
      <c r="M8" s="6">
        <v>0</v>
      </c>
      <c r="N8" s="5">
        <v>2.6659503130573898</v>
      </c>
      <c r="O8" s="3">
        <v>0</v>
      </c>
      <c r="Q8" s="4">
        <v>27.556629673333301</v>
      </c>
      <c r="R8" s="5">
        <v>1.0346016282260899</v>
      </c>
      <c r="S8" s="3">
        <v>0</v>
      </c>
      <c r="T8" s="5">
        <v>2.6169377040880399</v>
      </c>
      <c r="U8" s="6">
        <v>0</v>
      </c>
      <c r="V8" s="5">
        <v>2.58296858881394</v>
      </c>
      <c r="W8" s="3">
        <v>0</v>
      </c>
    </row>
    <row r="9" spans="1:23" x14ac:dyDescent="0.25">
      <c r="A9" s="4">
        <v>34.043640498333303</v>
      </c>
      <c r="B9" s="5">
        <v>2.0912609965032698</v>
      </c>
      <c r="C9" s="3">
        <v>0</v>
      </c>
      <c r="D9" s="5">
        <v>2.5267220503275398</v>
      </c>
      <c r="E9" s="6">
        <v>0</v>
      </c>
      <c r="F9" s="5">
        <v>2.7366703926078499</v>
      </c>
      <c r="G9" s="3">
        <v>0</v>
      </c>
      <c r="I9" s="4">
        <v>34.043640498333303</v>
      </c>
      <c r="J9" s="5">
        <v>2.5596328874815901</v>
      </c>
      <c r="K9" s="3">
        <v>0</v>
      </c>
      <c r="L9" s="5">
        <v>3.0592197741798599</v>
      </c>
      <c r="M9" s="6">
        <v>0</v>
      </c>
      <c r="N9" s="5">
        <v>2.4798119782225898</v>
      </c>
      <c r="O9" s="3">
        <v>0</v>
      </c>
      <c r="Q9" s="4">
        <v>34.043640498333303</v>
      </c>
      <c r="R9" s="5">
        <v>1.1387097758532001</v>
      </c>
      <c r="S9" s="3">
        <v>0</v>
      </c>
      <c r="T9" s="5">
        <v>2.41223776027809</v>
      </c>
      <c r="U9" s="6">
        <v>0</v>
      </c>
      <c r="V9" s="5">
        <v>2.4070233115686399</v>
      </c>
      <c r="W9" s="3">
        <v>0</v>
      </c>
    </row>
    <row r="10" spans="1:23" x14ac:dyDescent="0.25">
      <c r="A10" s="4">
        <v>40.607978833333298</v>
      </c>
      <c r="B10" s="5">
        <v>1.66645882345467</v>
      </c>
      <c r="C10" s="3">
        <v>0</v>
      </c>
      <c r="D10" s="5">
        <v>1.73931446050275</v>
      </c>
      <c r="E10" s="6">
        <v>0</v>
      </c>
      <c r="F10" s="5">
        <v>1.72259030722551</v>
      </c>
      <c r="G10" s="3">
        <v>0</v>
      </c>
      <c r="I10" s="4">
        <v>40.607978833333298</v>
      </c>
      <c r="J10" s="5">
        <v>2.1833143703942501</v>
      </c>
      <c r="K10" s="3">
        <v>0</v>
      </c>
      <c r="L10" s="5">
        <v>2.1040374430947502</v>
      </c>
      <c r="M10" s="6">
        <v>0</v>
      </c>
      <c r="N10" s="5">
        <v>1.67157710677621</v>
      </c>
      <c r="O10" s="3">
        <v>0</v>
      </c>
      <c r="Q10" s="4">
        <v>40.607978833333298</v>
      </c>
      <c r="R10" s="5">
        <v>0.82807999845268898</v>
      </c>
      <c r="S10" s="3">
        <v>0</v>
      </c>
      <c r="T10" s="5">
        <v>2.0324400837763501</v>
      </c>
      <c r="U10" s="6">
        <v>0</v>
      </c>
      <c r="V10" s="5">
        <v>2.0636793898399599</v>
      </c>
      <c r="W10" s="3">
        <v>0</v>
      </c>
    </row>
    <row r="11" spans="1:23" x14ac:dyDescent="0.25">
      <c r="A11" s="4">
        <v>47.094472381666698</v>
      </c>
      <c r="B11" s="5">
        <v>1.2833190485103401</v>
      </c>
      <c r="C11" s="3">
        <v>0</v>
      </c>
      <c r="D11" s="5">
        <v>0.90249100432971097</v>
      </c>
      <c r="E11" s="6">
        <v>0</v>
      </c>
      <c r="F11" s="5">
        <v>1.0924504669205199</v>
      </c>
      <c r="G11" s="3">
        <v>0</v>
      </c>
      <c r="I11" s="4">
        <v>47.094472381666698</v>
      </c>
      <c r="J11" s="5">
        <v>1.4563228906021599</v>
      </c>
      <c r="K11" s="3">
        <v>0</v>
      </c>
      <c r="L11" s="5">
        <v>1.2823079185367201</v>
      </c>
      <c r="M11" s="6">
        <v>0</v>
      </c>
      <c r="N11" s="5">
        <v>0.972951164836937</v>
      </c>
      <c r="O11" s="3">
        <v>0</v>
      </c>
      <c r="Q11" s="4">
        <v>47.094472381666698</v>
      </c>
      <c r="R11" s="5">
        <v>0.73302077536365295</v>
      </c>
      <c r="S11" s="3">
        <v>0</v>
      </c>
      <c r="T11" s="5">
        <v>1.6229795642091001</v>
      </c>
      <c r="U11" s="6">
        <v>0</v>
      </c>
      <c r="V11" s="5">
        <v>1.3910903277670901</v>
      </c>
      <c r="W11" s="3">
        <v>0</v>
      </c>
    </row>
    <row r="12" spans="1:23" x14ac:dyDescent="0.25">
      <c r="A12" s="4">
        <v>53.620276545000003</v>
      </c>
      <c r="B12" s="5">
        <v>1.3357468822246601</v>
      </c>
      <c r="C12" s="3">
        <v>0</v>
      </c>
      <c r="D12" s="5">
        <v>1.15207573436546</v>
      </c>
      <c r="E12" s="6">
        <v>0</v>
      </c>
      <c r="F12" s="5">
        <v>1.6436067523070099</v>
      </c>
      <c r="G12" s="3">
        <v>0</v>
      </c>
      <c r="I12" s="4">
        <v>53.620276545000003</v>
      </c>
      <c r="J12" s="5">
        <v>1.3242039405675701</v>
      </c>
      <c r="K12" s="3">
        <v>0</v>
      </c>
      <c r="L12" s="5">
        <v>1.4298755985357501</v>
      </c>
      <c r="M12" s="6">
        <v>0</v>
      </c>
      <c r="N12" s="5">
        <v>0.96925452638714504</v>
      </c>
      <c r="O12" s="3">
        <v>0</v>
      </c>
      <c r="Q12" s="4">
        <v>53.620276545000003</v>
      </c>
      <c r="R12" s="5">
        <v>0.58402036736518204</v>
      </c>
      <c r="S12" s="3">
        <v>0</v>
      </c>
      <c r="T12" s="5">
        <v>1.35902294108509</v>
      </c>
      <c r="U12" s="6">
        <v>0</v>
      </c>
      <c r="V12" s="5">
        <v>0.82559762983322005</v>
      </c>
      <c r="W12" s="3">
        <v>0</v>
      </c>
    </row>
    <row r="13" spans="1:23" x14ac:dyDescent="0.25">
      <c r="A13" s="4">
        <v>60.107545458333298</v>
      </c>
      <c r="B13" s="5">
        <v>1.0210077927069801</v>
      </c>
      <c r="C13" s="3">
        <v>0</v>
      </c>
      <c r="D13" s="5">
        <v>1.07992761128232</v>
      </c>
      <c r="E13" s="6">
        <v>0</v>
      </c>
      <c r="F13" s="5">
        <v>0.97405105910122902</v>
      </c>
      <c r="G13" s="3">
        <v>0</v>
      </c>
      <c r="I13" s="4">
        <v>60.107545458333298</v>
      </c>
      <c r="J13" s="5">
        <v>1.18342102492484</v>
      </c>
      <c r="K13" s="3">
        <v>0</v>
      </c>
      <c r="L13" s="5">
        <v>0.90755906533611497</v>
      </c>
      <c r="M13" s="6">
        <v>0</v>
      </c>
      <c r="N13" s="5">
        <v>0.95754821674575696</v>
      </c>
      <c r="O13" s="3">
        <v>0</v>
      </c>
      <c r="Q13" s="4">
        <v>60.107545458333298</v>
      </c>
      <c r="R13" s="5">
        <v>0.75081672760193197</v>
      </c>
      <c r="S13" s="3">
        <v>0</v>
      </c>
      <c r="T13" s="5">
        <v>1.5857383521764701</v>
      </c>
      <c r="U13" s="6">
        <v>0</v>
      </c>
      <c r="V13" s="5">
        <v>1.2618001331703601</v>
      </c>
      <c r="W13" s="3">
        <v>0</v>
      </c>
    </row>
    <row r="14" spans="1:23" x14ac:dyDescent="0.25">
      <c r="A14" s="4">
        <v>66.632046191666703</v>
      </c>
      <c r="B14" s="5">
        <v>0.89653814441486102</v>
      </c>
      <c r="C14" s="3">
        <v>0</v>
      </c>
      <c r="D14" s="5">
        <v>0.64418491947659295</v>
      </c>
      <c r="E14" s="6">
        <v>0</v>
      </c>
      <c r="F14" s="5">
        <v>1.38294337072652</v>
      </c>
      <c r="G14" s="3">
        <v>0</v>
      </c>
      <c r="I14" s="4">
        <v>66.632046191666703</v>
      </c>
      <c r="J14" s="5">
        <v>1.0752338337145599</v>
      </c>
      <c r="K14" s="3">
        <v>0</v>
      </c>
      <c r="L14" s="5">
        <v>0.973159082009873</v>
      </c>
      <c r="M14" s="6">
        <v>0</v>
      </c>
      <c r="N14" s="5">
        <v>0.97514682018255205</v>
      </c>
      <c r="O14" s="3">
        <v>0</v>
      </c>
      <c r="Q14" s="4">
        <v>66.632046191666703</v>
      </c>
      <c r="R14" s="5">
        <v>0.64495728023850396</v>
      </c>
      <c r="S14" s="3">
        <v>0</v>
      </c>
      <c r="T14" s="5">
        <v>1.1984672532141201</v>
      </c>
      <c r="U14" s="6">
        <v>0</v>
      </c>
      <c r="V14" s="5">
        <v>1.0019097637111101</v>
      </c>
      <c r="W14" s="3">
        <v>0</v>
      </c>
    </row>
    <row r="18" spans="1:23" ht="15.75" x14ac:dyDescent="0.25">
      <c r="A18" s="1" t="s">
        <v>16</v>
      </c>
      <c r="H18" s="2"/>
      <c r="I18" s="1" t="s">
        <v>17</v>
      </c>
      <c r="P18" s="2"/>
      <c r="Q18" s="1" t="s">
        <v>18</v>
      </c>
    </row>
    <row r="19" spans="1:23" x14ac:dyDescent="0.25">
      <c r="A19" s="3" t="s">
        <v>7</v>
      </c>
      <c r="B19" s="10" t="s">
        <v>15</v>
      </c>
      <c r="C19" s="11"/>
      <c r="D19" s="8">
        <v>0.05</v>
      </c>
      <c r="E19" s="9"/>
      <c r="F19" s="8">
        <v>0.2</v>
      </c>
      <c r="G19" s="9"/>
      <c r="I19" s="3" t="s">
        <v>7</v>
      </c>
      <c r="J19" s="10" t="s">
        <v>15</v>
      </c>
      <c r="K19" s="11"/>
      <c r="L19" s="8">
        <v>0.05</v>
      </c>
      <c r="M19" s="9"/>
      <c r="N19" s="8">
        <v>0.2</v>
      </c>
      <c r="O19" s="9"/>
      <c r="Q19" s="3" t="s">
        <v>7</v>
      </c>
      <c r="R19" s="10" t="s">
        <v>15</v>
      </c>
      <c r="S19" s="11"/>
      <c r="T19" s="8">
        <v>0.05</v>
      </c>
      <c r="U19" s="9"/>
      <c r="V19" s="8">
        <v>0.2</v>
      </c>
      <c r="W19" s="9"/>
    </row>
    <row r="20" spans="1:23" x14ac:dyDescent="0.25">
      <c r="A20" s="3"/>
      <c r="B20" s="3" t="s">
        <v>6</v>
      </c>
      <c r="C20" s="3" t="s">
        <v>9</v>
      </c>
      <c r="D20" s="3" t="s">
        <v>6</v>
      </c>
      <c r="E20" s="3" t="s">
        <v>9</v>
      </c>
      <c r="F20" s="3" t="s">
        <v>6</v>
      </c>
      <c r="G20" s="3" t="s">
        <v>9</v>
      </c>
      <c r="I20" s="3"/>
      <c r="J20" s="3" t="s">
        <v>6</v>
      </c>
      <c r="K20" s="3" t="s">
        <v>9</v>
      </c>
      <c r="L20" s="3" t="s">
        <v>6</v>
      </c>
      <c r="M20" s="3" t="s">
        <v>9</v>
      </c>
      <c r="N20" s="3" t="s">
        <v>6</v>
      </c>
      <c r="O20" s="3" t="s">
        <v>9</v>
      </c>
      <c r="Q20" s="3"/>
      <c r="R20" s="3" t="s">
        <v>6</v>
      </c>
      <c r="S20" s="3" t="s">
        <v>9</v>
      </c>
      <c r="T20" s="3" t="s">
        <v>6</v>
      </c>
      <c r="U20" s="3" t="s">
        <v>9</v>
      </c>
      <c r="V20" s="3" t="s">
        <v>6</v>
      </c>
      <c r="W20" s="3" t="s">
        <v>9</v>
      </c>
    </row>
    <row r="21" spans="1:23" x14ac:dyDescent="0.25">
      <c r="A21" s="4">
        <v>1.5347935100000001</v>
      </c>
      <c r="B21" s="5">
        <f t="shared" ref="B21:V21" si="0">B4/10</f>
        <v>0.25379898426921199</v>
      </c>
      <c r="C21" s="6">
        <f t="shared" si="0"/>
        <v>0</v>
      </c>
      <c r="D21" s="5">
        <f t="shared" si="0"/>
        <v>0.29218427026974003</v>
      </c>
      <c r="E21" s="6">
        <f t="shared" si="0"/>
        <v>0</v>
      </c>
      <c r="F21" s="5">
        <f t="shared" si="0"/>
        <v>0.38710868208011501</v>
      </c>
      <c r="G21" s="6">
        <f t="shared" si="0"/>
        <v>0</v>
      </c>
      <c r="H21" s="5">
        <f t="shared" si="0"/>
        <v>0</v>
      </c>
      <c r="I21" s="5">
        <f t="shared" si="0"/>
        <v>0.15347935100000001</v>
      </c>
      <c r="J21" s="5">
        <f t="shared" si="0"/>
        <v>0.34439968433530999</v>
      </c>
      <c r="K21" s="6">
        <f t="shared" si="0"/>
        <v>0</v>
      </c>
      <c r="L21" s="5">
        <f t="shared" si="0"/>
        <v>0.340204292886508</v>
      </c>
      <c r="M21" s="6">
        <f t="shared" si="0"/>
        <v>0</v>
      </c>
      <c r="N21" s="5">
        <f t="shared" si="0"/>
        <v>0.447220709527274</v>
      </c>
      <c r="O21" s="6">
        <f t="shared" si="0"/>
        <v>0</v>
      </c>
      <c r="P21" s="5">
        <f t="shared" si="0"/>
        <v>0</v>
      </c>
      <c r="Q21" s="5">
        <f t="shared" si="0"/>
        <v>0.15347935100000001</v>
      </c>
      <c r="R21" s="5">
        <f t="shared" si="0"/>
        <v>0.277865740746853</v>
      </c>
      <c r="S21" s="6">
        <f t="shared" si="0"/>
        <v>0</v>
      </c>
      <c r="T21" s="5">
        <f t="shared" si="0"/>
        <v>0.35569983715277603</v>
      </c>
      <c r="U21" s="6">
        <f t="shared" si="0"/>
        <v>0</v>
      </c>
      <c r="V21" s="5">
        <f t="shared" si="0"/>
        <v>0.37506102958895704</v>
      </c>
      <c r="W21" s="3">
        <v>0</v>
      </c>
    </row>
    <row r="22" spans="1:23" x14ac:dyDescent="0.25">
      <c r="A22" s="4">
        <v>8.0194588466666694</v>
      </c>
      <c r="B22" s="5">
        <f t="shared" ref="B22:V22" si="1">B5/10</f>
        <v>0.26445229942965098</v>
      </c>
      <c r="C22" s="6">
        <f t="shared" si="1"/>
        <v>0</v>
      </c>
      <c r="D22" s="5">
        <f t="shared" si="1"/>
        <v>0.28027401259490098</v>
      </c>
      <c r="E22" s="6">
        <f t="shared" si="1"/>
        <v>0</v>
      </c>
      <c r="F22" s="5">
        <f t="shared" si="1"/>
        <v>0.36886765329655802</v>
      </c>
      <c r="G22" s="6">
        <f t="shared" si="1"/>
        <v>0</v>
      </c>
      <c r="H22" s="5">
        <f t="shared" si="1"/>
        <v>0</v>
      </c>
      <c r="I22" s="5">
        <f t="shared" si="1"/>
        <v>0.80194588466666694</v>
      </c>
      <c r="J22" s="5">
        <f t="shared" si="1"/>
        <v>0.352508741684116</v>
      </c>
      <c r="K22" s="6">
        <f t="shared" si="1"/>
        <v>0</v>
      </c>
      <c r="L22" s="5">
        <f t="shared" si="1"/>
        <v>0.37537095370405898</v>
      </c>
      <c r="M22" s="6">
        <f t="shared" si="1"/>
        <v>0</v>
      </c>
      <c r="N22" s="5">
        <f t="shared" si="1"/>
        <v>0.43988188132772904</v>
      </c>
      <c r="O22" s="6">
        <f t="shared" si="1"/>
        <v>0</v>
      </c>
      <c r="P22" s="5">
        <f t="shared" si="1"/>
        <v>0</v>
      </c>
      <c r="Q22" s="5">
        <f t="shared" si="1"/>
        <v>0.80194588466666694</v>
      </c>
      <c r="R22" s="5">
        <f t="shared" si="1"/>
        <v>0.27698154171845601</v>
      </c>
      <c r="S22" s="6">
        <f t="shared" si="1"/>
        <v>0</v>
      </c>
      <c r="T22" s="5">
        <f t="shared" si="1"/>
        <v>0.34345382862898899</v>
      </c>
      <c r="U22" s="6">
        <f t="shared" si="1"/>
        <v>0</v>
      </c>
      <c r="V22" s="5">
        <f t="shared" si="1"/>
        <v>0.35588622083948801</v>
      </c>
      <c r="W22" s="3">
        <v>0</v>
      </c>
    </row>
    <row r="23" spans="1:23" x14ac:dyDescent="0.25">
      <c r="A23" s="4">
        <v>14.5036077566667</v>
      </c>
      <c r="B23" s="5">
        <f t="shared" ref="B23:V23" si="2">B6/10</f>
        <v>0.25034273953984698</v>
      </c>
      <c r="C23" s="6">
        <f t="shared" si="2"/>
        <v>0</v>
      </c>
      <c r="D23" s="5">
        <f t="shared" si="2"/>
        <v>0.28155152387362897</v>
      </c>
      <c r="E23" s="6">
        <f t="shared" si="2"/>
        <v>0</v>
      </c>
      <c r="F23" s="5">
        <f t="shared" si="2"/>
        <v>0.37001683560915599</v>
      </c>
      <c r="G23" s="6">
        <f t="shared" si="2"/>
        <v>0</v>
      </c>
      <c r="H23" s="5">
        <f t="shared" si="2"/>
        <v>0</v>
      </c>
      <c r="I23" s="5">
        <f t="shared" si="2"/>
        <v>1.4503607756666699</v>
      </c>
      <c r="J23" s="5">
        <f t="shared" si="2"/>
        <v>0.34395235017549802</v>
      </c>
      <c r="K23" s="6">
        <f t="shared" si="2"/>
        <v>0</v>
      </c>
      <c r="L23" s="5">
        <f t="shared" si="2"/>
        <v>0.34663225854020802</v>
      </c>
      <c r="M23" s="6">
        <f t="shared" si="2"/>
        <v>0</v>
      </c>
      <c r="N23" s="5">
        <f t="shared" si="2"/>
        <v>0.44815640592286404</v>
      </c>
      <c r="O23" s="6">
        <f t="shared" si="2"/>
        <v>0</v>
      </c>
      <c r="P23" s="5">
        <f t="shared" si="2"/>
        <v>0</v>
      </c>
      <c r="Q23" s="5">
        <f t="shared" si="2"/>
        <v>1.4503607756666699</v>
      </c>
      <c r="R23" s="5">
        <f t="shared" si="2"/>
        <v>0.23673312331525903</v>
      </c>
      <c r="S23" s="6">
        <f t="shared" si="2"/>
        <v>0</v>
      </c>
      <c r="T23" s="5">
        <f t="shared" si="2"/>
        <v>0.32838838797022596</v>
      </c>
      <c r="U23" s="6">
        <f t="shared" si="2"/>
        <v>0</v>
      </c>
      <c r="V23" s="5">
        <f t="shared" si="2"/>
        <v>0.39018929952902603</v>
      </c>
      <c r="W23" s="3">
        <v>0</v>
      </c>
    </row>
    <row r="24" spans="1:23" x14ac:dyDescent="0.25">
      <c r="A24" s="4">
        <v>21.0705514783333</v>
      </c>
      <c r="B24" s="5">
        <f t="shared" ref="B24:V24" si="3">B7/10</f>
        <v>0.18270454058101498</v>
      </c>
      <c r="C24" s="6">
        <f t="shared" si="3"/>
        <v>0</v>
      </c>
      <c r="D24" s="5">
        <f t="shared" si="3"/>
        <v>0.22253386076647499</v>
      </c>
      <c r="E24" s="6">
        <f t="shared" si="3"/>
        <v>0</v>
      </c>
      <c r="F24" s="5">
        <f t="shared" si="3"/>
        <v>0.282743144155642</v>
      </c>
      <c r="G24" s="6">
        <f t="shared" si="3"/>
        <v>0</v>
      </c>
      <c r="H24" s="5">
        <f t="shared" si="3"/>
        <v>0</v>
      </c>
      <c r="I24" s="5">
        <f t="shared" si="3"/>
        <v>2.1070551478333299</v>
      </c>
      <c r="J24" s="5">
        <f t="shared" si="3"/>
        <v>0.21924054653785099</v>
      </c>
      <c r="K24" s="6">
        <f t="shared" si="3"/>
        <v>0</v>
      </c>
      <c r="L24" s="5">
        <f t="shared" si="3"/>
        <v>0.26113285512433604</v>
      </c>
      <c r="M24" s="6">
        <f t="shared" si="3"/>
        <v>0</v>
      </c>
      <c r="N24" s="5">
        <f t="shared" si="3"/>
        <v>0.23936836452923199</v>
      </c>
      <c r="O24" s="6">
        <f t="shared" si="3"/>
        <v>0</v>
      </c>
      <c r="P24" s="5">
        <f t="shared" si="3"/>
        <v>0</v>
      </c>
      <c r="Q24" s="5">
        <f t="shared" si="3"/>
        <v>2.1070551478333299</v>
      </c>
      <c r="R24" s="5">
        <f t="shared" si="3"/>
        <v>9.8601191994684895E-2</v>
      </c>
      <c r="S24" s="6">
        <f t="shared" si="3"/>
        <v>0</v>
      </c>
      <c r="T24" s="5">
        <f t="shared" si="3"/>
        <v>0.25418005742983196</v>
      </c>
      <c r="U24" s="6">
        <f t="shared" si="3"/>
        <v>0</v>
      </c>
      <c r="V24" s="5">
        <f t="shared" si="3"/>
        <v>0.30018709999229698</v>
      </c>
      <c r="W24" s="3">
        <v>0</v>
      </c>
    </row>
    <row r="25" spans="1:23" x14ac:dyDescent="0.25">
      <c r="A25" s="4">
        <v>27.556629673333301</v>
      </c>
      <c r="B25" s="5">
        <f t="shared" ref="B25:V25" si="4">B8/10</f>
        <v>0.20738844411080398</v>
      </c>
      <c r="C25" s="6">
        <f t="shared" si="4"/>
        <v>0</v>
      </c>
      <c r="D25" s="5">
        <f t="shared" si="4"/>
        <v>0.25320295204522003</v>
      </c>
      <c r="E25" s="6">
        <f t="shared" si="4"/>
        <v>0</v>
      </c>
      <c r="F25" s="5">
        <f t="shared" si="4"/>
        <v>0.30345716440342102</v>
      </c>
      <c r="G25" s="6">
        <f t="shared" si="4"/>
        <v>0</v>
      </c>
      <c r="H25" s="5">
        <f t="shared" si="4"/>
        <v>0</v>
      </c>
      <c r="I25" s="5">
        <f t="shared" si="4"/>
        <v>2.7556629673333299</v>
      </c>
      <c r="J25" s="5">
        <f t="shared" si="4"/>
        <v>0.29884563993276003</v>
      </c>
      <c r="K25" s="6">
        <f t="shared" si="4"/>
        <v>0</v>
      </c>
      <c r="L25" s="5">
        <f t="shared" si="4"/>
        <v>0.30979891382470898</v>
      </c>
      <c r="M25" s="6">
        <f t="shared" si="4"/>
        <v>0</v>
      </c>
      <c r="N25" s="5">
        <f t="shared" si="4"/>
        <v>0.26659503130573897</v>
      </c>
      <c r="O25" s="6">
        <f t="shared" si="4"/>
        <v>0</v>
      </c>
      <c r="P25" s="5">
        <f t="shared" si="4"/>
        <v>0</v>
      </c>
      <c r="Q25" s="5">
        <f t="shared" si="4"/>
        <v>2.7556629673333299</v>
      </c>
      <c r="R25" s="5">
        <f t="shared" si="4"/>
        <v>0.10346016282260899</v>
      </c>
      <c r="S25" s="6">
        <f t="shared" si="4"/>
        <v>0</v>
      </c>
      <c r="T25" s="5">
        <f t="shared" si="4"/>
        <v>0.26169377040880398</v>
      </c>
      <c r="U25" s="6">
        <f t="shared" si="4"/>
        <v>0</v>
      </c>
      <c r="V25" s="5">
        <f t="shared" si="4"/>
        <v>0.25829685888139398</v>
      </c>
      <c r="W25" s="3">
        <v>0</v>
      </c>
    </row>
    <row r="26" spans="1:23" x14ac:dyDescent="0.25">
      <c r="A26" s="4">
        <v>34.043640498333303</v>
      </c>
      <c r="B26" s="5">
        <f t="shared" ref="B26:V26" si="5">B9/10</f>
        <v>0.20912609965032697</v>
      </c>
      <c r="C26" s="6">
        <f t="shared" si="5"/>
        <v>0</v>
      </c>
      <c r="D26" s="5">
        <f t="shared" si="5"/>
        <v>0.252672205032754</v>
      </c>
      <c r="E26" s="6">
        <f t="shared" si="5"/>
        <v>0</v>
      </c>
      <c r="F26" s="5">
        <f t="shared" si="5"/>
        <v>0.27366703926078501</v>
      </c>
      <c r="G26" s="6">
        <f t="shared" si="5"/>
        <v>0</v>
      </c>
      <c r="H26" s="5">
        <f t="shared" si="5"/>
        <v>0</v>
      </c>
      <c r="I26" s="5">
        <f t="shared" si="5"/>
        <v>3.4043640498333305</v>
      </c>
      <c r="J26" s="5">
        <f t="shared" si="5"/>
        <v>0.25596328874815899</v>
      </c>
      <c r="K26" s="6">
        <f t="shared" si="5"/>
        <v>0</v>
      </c>
      <c r="L26" s="5">
        <f t="shared" si="5"/>
        <v>0.30592197741798599</v>
      </c>
      <c r="M26" s="6">
        <f t="shared" si="5"/>
        <v>0</v>
      </c>
      <c r="N26" s="5">
        <f t="shared" si="5"/>
        <v>0.24798119782225897</v>
      </c>
      <c r="O26" s="6">
        <f t="shared" si="5"/>
        <v>0</v>
      </c>
      <c r="P26" s="5">
        <f t="shared" si="5"/>
        <v>0</v>
      </c>
      <c r="Q26" s="5">
        <f t="shared" si="5"/>
        <v>3.4043640498333305</v>
      </c>
      <c r="R26" s="5">
        <f t="shared" si="5"/>
        <v>0.11387097758532001</v>
      </c>
      <c r="S26" s="6">
        <f t="shared" si="5"/>
        <v>0</v>
      </c>
      <c r="T26" s="5">
        <f t="shared" si="5"/>
        <v>0.24122377602780901</v>
      </c>
      <c r="U26" s="6">
        <f t="shared" si="5"/>
        <v>0</v>
      </c>
      <c r="V26" s="5">
        <f t="shared" si="5"/>
        <v>0.24070233115686399</v>
      </c>
      <c r="W26" s="3">
        <v>0</v>
      </c>
    </row>
    <row r="27" spans="1:23" x14ac:dyDescent="0.25">
      <c r="A27" s="4">
        <v>40.607978833333298</v>
      </c>
      <c r="B27" s="5">
        <f t="shared" ref="B27:V27" si="6">B10/10</f>
        <v>0.16664588234546701</v>
      </c>
      <c r="C27" s="6">
        <f t="shared" si="6"/>
        <v>0</v>
      </c>
      <c r="D27" s="5">
        <f t="shared" si="6"/>
        <v>0.173931446050275</v>
      </c>
      <c r="E27" s="6">
        <f t="shared" si="6"/>
        <v>0</v>
      </c>
      <c r="F27" s="5">
        <f t="shared" si="6"/>
        <v>0.172259030722551</v>
      </c>
      <c r="G27" s="6">
        <f t="shared" si="6"/>
        <v>0</v>
      </c>
      <c r="H27" s="5">
        <f t="shared" si="6"/>
        <v>0</v>
      </c>
      <c r="I27" s="5">
        <f t="shared" si="6"/>
        <v>4.06079788333333</v>
      </c>
      <c r="J27" s="5">
        <f t="shared" si="6"/>
        <v>0.21833143703942501</v>
      </c>
      <c r="K27" s="6">
        <f t="shared" si="6"/>
        <v>0</v>
      </c>
      <c r="L27" s="5">
        <f t="shared" si="6"/>
        <v>0.210403744309475</v>
      </c>
      <c r="M27" s="6">
        <f t="shared" si="6"/>
        <v>0</v>
      </c>
      <c r="N27" s="5">
        <f t="shared" si="6"/>
        <v>0.167157710677621</v>
      </c>
      <c r="O27" s="6">
        <f t="shared" si="6"/>
        <v>0</v>
      </c>
      <c r="P27" s="5">
        <f t="shared" si="6"/>
        <v>0</v>
      </c>
      <c r="Q27" s="5">
        <f t="shared" si="6"/>
        <v>4.06079788333333</v>
      </c>
      <c r="R27" s="5">
        <f t="shared" si="6"/>
        <v>8.2807999845268904E-2</v>
      </c>
      <c r="S27" s="6">
        <f t="shared" si="6"/>
        <v>0</v>
      </c>
      <c r="T27" s="5">
        <f t="shared" si="6"/>
        <v>0.20324400837763501</v>
      </c>
      <c r="U27" s="6">
        <f t="shared" si="6"/>
        <v>0</v>
      </c>
      <c r="V27" s="5">
        <f t="shared" si="6"/>
        <v>0.206367938983996</v>
      </c>
      <c r="W27" s="3">
        <v>0</v>
      </c>
    </row>
    <row r="28" spans="1:23" x14ac:dyDescent="0.25">
      <c r="A28" s="4">
        <v>47.094472381666698</v>
      </c>
      <c r="B28" s="5">
        <f t="shared" ref="B28:V28" si="7">B11/10</f>
        <v>0.12833190485103402</v>
      </c>
      <c r="C28" s="6">
        <f t="shared" si="7"/>
        <v>0</v>
      </c>
      <c r="D28" s="5">
        <f t="shared" si="7"/>
        <v>9.0249100432971102E-2</v>
      </c>
      <c r="E28" s="6">
        <f t="shared" si="7"/>
        <v>0</v>
      </c>
      <c r="F28" s="5">
        <f t="shared" si="7"/>
        <v>0.109245046692052</v>
      </c>
      <c r="G28" s="6">
        <f t="shared" si="7"/>
        <v>0</v>
      </c>
      <c r="H28" s="5">
        <f t="shared" si="7"/>
        <v>0</v>
      </c>
      <c r="I28" s="5">
        <f t="shared" si="7"/>
        <v>4.7094472381666694</v>
      </c>
      <c r="J28" s="5">
        <f t="shared" si="7"/>
        <v>0.145632289060216</v>
      </c>
      <c r="K28" s="6">
        <f t="shared" si="7"/>
        <v>0</v>
      </c>
      <c r="L28" s="5">
        <f t="shared" si="7"/>
        <v>0.128230791853672</v>
      </c>
      <c r="M28" s="6">
        <f t="shared" si="7"/>
        <v>0</v>
      </c>
      <c r="N28" s="5">
        <f t="shared" si="7"/>
        <v>9.7295116483693697E-2</v>
      </c>
      <c r="O28" s="6">
        <f t="shared" si="7"/>
        <v>0</v>
      </c>
      <c r="P28" s="5">
        <f t="shared" si="7"/>
        <v>0</v>
      </c>
      <c r="Q28" s="5">
        <f t="shared" si="7"/>
        <v>4.7094472381666694</v>
      </c>
      <c r="R28" s="5">
        <f t="shared" si="7"/>
        <v>7.3302077536365293E-2</v>
      </c>
      <c r="S28" s="6">
        <f t="shared" si="7"/>
        <v>0</v>
      </c>
      <c r="T28" s="5">
        <f t="shared" si="7"/>
        <v>0.16229795642090999</v>
      </c>
      <c r="U28" s="6">
        <f t="shared" si="7"/>
        <v>0</v>
      </c>
      <c r="V28" s="5">
        <f t="shared" si="7"/>
        <v>0.139109032776709</v>
      </c>
      <c r="W28" s="3">
        <v>0</v>
      </c>
    </row>
    <row r="29" spans="1:23" x14ac:dyDescent="0.25">
      <c r="A29" s="4">
        <v>53.620276545000003</v>
      </c>
      <c r="B29" s="5">
        <f t="shared" ref="B29:V29" si="8">B12/10</f>
        <v>0.13357468822246601</v>
      </c>
      <c r="C29" s="6">
        <f t="shared" si="8"/>
        <v>0</v>
      </c>
      <c r="D29" s="5">
        <f t="shared" si="8"/>
        <v>0.115207573436546</v>
      </c>
      <c r="E29" s="6">
        <f t="shared" si="8"/>
        <v>0</v>
      </c>
      <c r="F29" s="5">
        <f t="shared" si="8"/>
        <v>0.164360675230701</v>
      </c>
      <c r="G29" s="6">
        <f t="shared" si="8"/>
        <v>0</v>
      </c>
      <c r="H29" s="5">
        <f t="shared" si="8"/>
        <v>0</v>
      </c>
      <c r="I29" s="5">
        <f t="shared" si="8"/>
        <v>5.3620276545000003</v>
      </c>
      <c r="J29" s="5">
        <f t="shared" si="8"/>
        <v>0.13242039405675701</v>
      </c>
      <c r="K29" s="6">
        <f t="shared" si="8"/>
        <v>0</v>
      </c>
      <c r="L29" s="5">
        <f t="shared" si="8"/>
        <v>0.142987559853575</v>
      </c>
      <c r="M29" s="6">
        <f t="shared" si="8"/>
        <v>0</v>
      </c>
      <c r="N29" s="5">
        <f t="shared" si="8"/>
        <v>9.6925452638714507E-2</v>
      </c>
      <c r="O29" s="6">
        <f t="shared" si="8"/>
        <v>0</v>
      </c>
      <c r="P29" s="5">
        <f t="shared" si="8"/>
        <v>0</v>
      </c>
      <c r="Q29" s="5">
        <f t="shared" si="8"/>
        <v>5.3620276545000003</v>
      </c>
      <c r="R29" s="5">
        <f t="shared" si="8"/>
        <v>5.8402036736518205E-2</v>
      </c>
      <c r="S29" s="6">
        <f t="shared" si="8"/>
        <v>0</v>
      </c>
      <c r="T29" s="5">
        <f t="shared" si="8"/>
        <v>0.13590229410850901</v>
      </c>
      <c r="U29" s="6">
        <f t="shared" si="8"/>
        <v>0</v>
      </c>
      <c r="V29" s="5">
        <f t="shared" si="8"/>
        <v>8.2559762983322002E-2</v>
      </c>
      <c r="W29" s="3">
        <v>0</v>
      </c>
    </row>
    <row r="30" spans="1:23" x14ac:dyDescent="0.25">
      <c r="A30" s="4">
        <v>60.107545458333298</v>
      </c>
      <c r="B30" s="5">
        <f t="shared" ref="B30:V30" si="9">B13/10</f>
        <v>0.10210077927069801</v>
      </c>
      <c r="C30" s="6">
        <f t="shared" si="9"/>
        <v>0</v>
      </c>
      <c r="D30" s="5">
        <f t="shared" si="9"/>
        <v>0.107992761128232</v>
      </c>
      <c r="E30" s="6">
        <f t="shared" si="9"/>
        <v>0</v>
      </c>
      <c r="F30" s="5">
        <f t="shared" si="9"/>
        <v>9.7405105910122899E-2</v>
      </c>
      <c r="G30" s="6">
        <f t="shared" si="9"/>
        <v>0</v>
      </c>
      <c r="H30" s="5">
        <f t="shared" si="9"/>
        <v>0</v>
      </c>
      <c r="I30" s="5">
        <f t="shared" si="9"/>
        <v>6.01075454583333</v>
      </c>
      <c r="J30" s="5">
        <f t="shared" si="9"/>
        <v>0.118342102492484</v>
      </c>
      <c r="K30" s="6">
        <f t="shared" si="9"/>
        <v>0</v>
      </c>
      <c r="L30" s="5">
        <f t="shared" si="9"/>
        <v>9.07559065336115E-2</v>
      </c>
      <c r="M30" s="6">
        <f t="shared" si="9"/>
        <v>0</v>
      </c>
      <c r="N30" s="5">
        <f t="shared" si="9"/>
        <v>9.5754821674575691E-2</v>
      </c>
      <c r="O30" s="6">
        <f t="shared" si="9"/>
        <v>0</v>
      </c>
      <c r="P30" s="5">
        <f t="shared" si="9"/>
        <v>0</v>
      </c>
      <c r="Q30" s="5">
        <f t="shared" si="9"/>
        <v>6.01075454583333</v>
      </c>
      <c r="R30" s="5">
        <f t="shared" si="9"/>
        <v>7.5081672760193202E-2</v>
      </c>
      <c r="S30" s="6">
        <f t="shared" si="9"/>
        <v>0</v>
      </c>
      <c r="T30" s="5">
        <f t="shared" si="9"/>
        <v>0.15857383521764701</v>
      </c>
      <c r="U30" s="6">
        <f t="shared" si="9"/>
        <v>0</v>
      </c>
      <c r="V30" s="5">
        <f t="shared" si="9"/>
        <v>0.12618001331703602</v>
      </c>
      <c r="W30" s="3">
        <v>0</v>
      </c>
    </row>
    <row r="31" spans="1:23" x14ac:dyDescent="0.25">
      <c r="A31" s="4">
        <v>66.632046191666703</v>
      </c>
      <c r="B31" s="5">
        <f t="shared" ref="B31:V31" si="10">B14/10</f>
        <v>8.9653814441486096E-2</v>
      </c>
      <c r="C31" s="6">
        <f t="shared" si="10"/>
        <v>0</v>
      </c>
      <c r="D31" s="5">
        <f t="shared" si="10"/>
        <v>6.4418491947659293E-2</v>
      </c>
      <c r="E31" s="6">
        <f t="shared" si="10"/>
        <v>0</v>
      </c>
      <c r="F31" s="5">
        <f t="shared" si="10"/>
        <v>0.13829433707265198</v>
      </c>
      <c r="G31" s="6">
        <f t="shared" si="10"/>
        <v>0</v>
      </c>
      <c r="H31" s="5">
        <f t="shared" si="10"/>
        <v>0</v>
      </c>
      <c r="I31" s="5">
        <f t="shared" si="10"/>
        <v>6.6632046191666703</v>
      </c>
      <c r="J31" s="5">
        <f t="shared" si="10"/>
        <v>0.10752338337145599</v>
      </c>
      <c r="K31" s="6">
        <f t="shared" si="10"/>
        <v>0</v>
      </c>
      <c r="L31" s="5">
        <f t="shared" si="10"/>
        <v>9.7315908200987303E-2</v>
      </c>
      <c r="M31" s="6">
        <f t="shared" si="10"/>
        <v>0</v>
      </c>
      <c r="N31" s="5">
        <f t="shared" si="10"/>
        <v>9.7514682018255208E-2</v>
      </c>
      <c r="O31" s="6">
        <f t="shared" si="10"/>
        <v>0</v>
      </c>
      <c r="P31" s="5">
        <f t="shared" si="10"/>
        <v>0</v>
      </c>
      <c r="Q31" s="5">
        <f t="shared" si="10"/>
        <v>6.6632046191666703</v>
      </c>
      <c r="R31" s="5">
        <f t="shared" si="10"/>
        <v>6.4495728023850396E-2</v>
      </c>
      <c r="S31" s="6">
        <f t="shared" si="10"/>
        <v>0</v>
      </c>
      <c r="T31" s="5">
        <f t="shared" si="10"/>
        <v>0.11984672532141201</v>
      </c>
      <c r="U31" s="6">
        <f t="shared" si="10"/>
        <v>0</v>
      </c>
      <c r="V31" s="5">
        <f t="shared" si="10"/>
        <v>0.100190976371111</v>
      </c>
      <c r="W31" s="3">
        <v>0</v>
      </c>
    </row>
  </sheetData>
  <mergeCells count="18">
    <mergeCell ref="T19:U19"/>
    <mergeCell ref="V19:W19"/>
    <mergeCell ref="R2:S2"/>
    <mergeCell ref="T2:U2"/>
    <mergeCell ref="V2:W2"/>
    <mergeCell ref="N19:O19"/>
    <mergeCell ref="R19:S19"/>
    <mergeCell ref="B2:C2"/>
    <mergeCell ref="D2:E2"/>
    <mergeCell ref="F2:G2"/>
    <mergeCell ref="J2:K2"/>
    <mergeCell ref="L2:M2"/>
    <mergeCell ref="N2:O2"/>
    <mergeCell ref="B19:C19"/>
    <mergeCell ref="D19:E19"/>
    <mergeCell ref="F19:G19"/>
    <mergeCell ref="J19:K19"/>
    <mergeCell ref="L19:M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Kinetic Graph_OCR</vt:lpstr>
      <vt:lpstr>Kinetic Graph_ECAR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Seokhee</dc:creator>
  <cp:lastModifiedBy>Lee, Seokhee</cp:lastModifiedBy>
  <dcterms:created xsi:type="dcterms:W3CDTF">2021-01-20T14:52:24Z</dcterms:created>
  <dcterms:modified xsi:type="dcterms:W3CDTF">2022-05-11T23:36:40Z</dcterms:modified>
</cp:coreProperties>
</file>