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33" windowWidth="14799" windowHeight="797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5" i="1" l="1"/>
  <c r="G25" i="1"/>
  <c r="G24" i="1" l="1"/>
  <c r="H24" i="1"/>
  <c r="F24" i="1"/>
  <c r="G23" i="1"/>
  <c r="H23" i="1"/>
  <c r="F23" i="1"/>
</calcChain>
</file>

<file path=xl/sharedStrings.xml><?xml version="1.0" encoding="utf-8"?>
<sst xmlns="http://schemas.openxmlformats.org/spreadsheetml/2006/main" count="24" uniqueCount="19">
  <si>
    <t>WT</t>
    <phoneticPr fontId="1" type="noConversion"/>
  </si>
  <si>
    <t>SD</t>
    <phoneticPr fontId="1" type="noConversion"/>
  </si>
  <si>
    <t>Colony diameter (cm)</t>
    <phoneticPr fontId="1" type="noConversion"/>
  </si>
  <si>
    <t>WT</t>
    <phoneticPr fontId="1" type="noConversion"/>
  </si>
  <si>
    <t>Rep1</t>
  </si>
  <si>
    <t>Rep2</t>
  </si>
  <si>
    <t>Rep3</t>
  </si>
  <si>
    <t>CZP+CsA</t>
  </si>
  <si>
    <t>CZP</t>
  </si>
  <si>
    <t>mu2</t>
    <phoneticPr fontId="1" type="noConversion"/>
  </si>
  <si>
    <t>rep1</t>
    <phoneticPr fontId="1" type="noConversion"/>
  </si>
  <si>
    <t>rep2</t>
    <phoneticPr fontId="1" type="noConversion"/>
  </si>
  <si>
    <t>Average</t>
    <phoneticPr fontId="1" type="noConversion"/>
  </si>
  <si>
    <t>CZP supplemented with CsA normalized to growth at CZP</t>
    <phoneticPr fontId="1" type="noConversion"/>
  </si>
  <si>
    <t>rep3</t>
    <phoneticPr fontId="1" type="noConversion"/>
  </si>
  <si>
    <t>p-value</t>
    <phoneticPr fontId="1" type="noConversion"/>
  </si>
  <si>
    <t>mu2</t>
    <phoneticPr fontId="1" type="noConversion"/>
  </si>
  <si>
    <r>
      <rPr>
        <i/>
        <sz val="11"/>
        <color theme="1"/>
        <rFont val="Times New Roman"/>
        <family val="1"/>
      </rPr>
      <t>mu</t>
    </r>
    <r>
      <rPr>
        <sz val="11"/>
        <color theme="1"/>
        <rFont val="Times New Roman"/>
        <family val="1"/>
      </rPr>
      <t>1</t>
    </r>
    <phoneticPr fontId="1" type="noConversion"/>
  </si>
  <si>
    <t>Figure 1-figure supplement 1D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</si>
</sst>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>
      <selection activeCell="K15" sqref="K15"/>
    </sheetView>
  </sheetViews>
  <sheetFormatPr defaultRowHeight="14.55" x14ac:dyDescent="0.25"/>
  <cols>
    <col min="7" max="7" width="9.44140625" customWidth="1"/>
    <col min="8" max="8" width="10.33203125" customWidth="1"/>
    <col min="9" max="9" width="18.109375" customWidth="1"/>
    <col min="12" max="12" width="12.77734375" bestFit="1" customWidth="1"/>
  </cols>
  <sheetData>
    <row r="2" spans="1:11" ht="15.75" x14ac:dyDescent="0.3">
      <c r="B2" s="6" t="s">
        <v>18</v>
      </c>
    </row>
    <row r="4" spans="1:11" ht="15.75" x14ac:dyDescent="0.3">
      <c r="B4" s="1" t="s">
        <v>2</v>
      </c>
      <c r="C4" s="2"/>
      <c r="D4" s="2"/>
      <c r="E4" s="2"/>
      <c r="F4" s="2"/>
      <c r="G4" s="2"/>
      <c r="H4" s="2"/>
    </row>
    <row r="5" spans="1:11" x14ac:dyDescent="0.25">
      <c r="A5" s="2"/>
      <c r="B5" s="2"/>
      <c r="C5" s="2"/>
      <c r="D5" s="2"/>
      <c r="E5" s="2"/>
      <c r="F5" s="2" t="s">
        <v>4</v>
      </c>
      <c r="G5" s="2" t="s">
        <v>5</v>
      </c>
      <c r="H5" s="2" t="s">
        <v>6</v>
      </c>
      <c r="I5" s="2"/>
    </row>
    <row r="6" spans="1:11" x14ac:dyDescent="0.25">
      <c r="A6" s="2"/>
      <c r="B6" s="2"/>
      <c r="C6" s="2"/>
      <c r="D6" s="2" t="s">
        <v>3</v>
      </c>
      <c r="E6" s="2" t="s">
        <v>7</v>
      </c>
      <c r="F6" s="5">
        <v>1.9</v>
      </c>
      <c r="G6" s="5">
        <v>1.9</v>
      </c>
      <c r="H6" s="5">
        <v>1.95</v>
      </c>
      <c r="I6" s="2"/>
    </row>
    <row r="7" spans="1:11" x14ac:dyDescent="0.25">
      <c r="A7" s="2"/>
      <c r="B7" s="2"/>
      <c r="C7" s="2"/>
      <c r="D7" s="2"/>
      <c r="E7" s="2" t="s">
        <v>8</v>
      </c>
      <c r="F7" s="5">
        <v>3</v>
      </c>
      <c r="G7" s="5">
        <v>3.1</v>
      </c>
      <c r="H7" s="5">
        <v>3.05</v>
      </c>
      <c r="I7" s="2"/>
    </row>
    <row r="8" spans="1:11" x14ac:dyDescent="0.25">
      <c r="A8" s="2"/>
      <c r="B8" s="2"/>
      <c r="C8" s="2"/>
      <c r="D8" s="2"/>
      <c r="E8" s="2"/>
      <c r="F8" s="5"/>
      <c r="G8" s="5"/>
      <c r="H8" s="5"/>
      <c r="I8" s="2"/>
    </row>
    <row r="9" spans="1:11" x14ac:dyDescent="0.25">
      <c r="A9" s="2"/>
      <c r="B9" s="2"/>
      <c r="C9" s="2"/>
      <c r="D9" s="2" t="s">
        <v>17</v>
      </c>
      <c r="E9" s="2" t="s">
        <v>7</v>
      </c>
      <c r="F9" s="5">
        <v>1.1000000000000001</v>
      </c>
      <c r="G9" s="5">
        <v>1.1499999999999999</v>
      </c>
      <c r="H9" s="5">
        <v>1.1000000000000001</v>
      </c>
      <c r="I9" s="2"/>
      <c r="J9" s="2"/>
      <c r="K9" s="2"/>
    </row>
    <row r="10" spans="1:11" x14ac:dyDescent="0.25">
      <c r="A10" s="2"/>
      <c r="B10" s="2"/>
      <c r="C10" s="2"/>
      <c r="D10" s="2"/>
      <c r="E10" s="2" t="s">
        <v>8</v>
      </c>
      <c r="F10" s="5">
        <v>2.8</v>
      </c>
      <c r="G10" s="5">
        <v>2.75</v>
      </c>
      <c r="H10" s="5">
        <v>2.8</v>
      </c>
      <c r="I10" s="2"/>
    </row>
    <row r="11" spans="1:11" x14ac:dyDescent="0.25">
      <c r="A11" s="2"/>
      <c r="B11" s="2"/>
      <c r="C11" s="2"/>
      <c r="D11" s="2"/>
      <c r="E11" s="2"/>
      <c r="F11" s="5"/>
      <c r="G11" s="5"/>
      <c r="H11" s="5"/>
      <c r="I11" s="2"/>
    </row>
    <row r="12" spans="1:11" x14ac:dyDescent="0.25">
      <c r="A12" s="2"/>
      <c r="B12" s="2"/>
      <c r="C12" s="2"/>
      <c r="D12" s="3" t="s">
        <v>9</v>
      </c>
      <c r="E12" s="2" t="s">
        <v>7</v>
      </c>
      <c r="F12" s="5">
        <v>1.1000000000000001</v>
      </c>
      <c r="G12" s="5">
        <v>1.05</v>
      </c>
      <c r="H12" s="5">
        <v>1.1000000000000001</v>
      </c>
      <c r="I12" s="2"/>
    </row>
    <row r="13" spans="1:11" x14ac:dyDescent="0.25">
      <c r="A13" s="2"/>
      <c r="B13" s="2"/>
      <c r="C13" s="2"/>
      <c r="D13" s="2"/>
      <c r="E13" s="2" t="s">
        <v>8</v>
      </c>
      <c r="F13" s="5">
        <v>2.75</v>
      </c>
      <c r="G13" s="5">
        <v>2.75</v>
      </c>
      <c r="H13" s="5">
        <v>2.8</v>
      </c>
      <c r="I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 t="s">
        <v>13</v>
      </c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 t="s">
        <v>0</v>
      </c>
      <c r="G19" s="2" t="s">
        <v>17</v>
      </c>
      <c r="H19" s="3" t="s">
        <v>16</v>
      </c>
      <c r="I19" s="2"/>
    </row>
    <row r="20" spans="1:9" x14ac:dyDescent="0.25">
      <c r="A20" s="2"/>
      <c r="B20" s="2"/>
      <c r="C20" s="2"/>
      <c r="D20" s="2"/>
      <c r="E20" s="2" t="s">
        <v>10</v>
      </c>
      <c r="F20" s="2">
        <v>0.6333333333333333</v>
      </c>
      <c r="G20" s="2">
        <v>0.3928571428571429</v>
      </c>
      <c r="H20" s="2">
        <v>0.4</v>
      </c>
      <c r="I20" s="2"/>
    </row>
    <row r="21" spans="1:9" x14ac:dyDescent="0.25">
      <c r="A21" s="2"/>
      <c r="B21" s="2"/>
      <c r="C21" s="2"/>
      <c r="D21" s="2"/>
      <c r="E21" s="2" t="s">
        <v>11</v>
      </c>
      <c r="F21" s="2">
        <v>0.61290322580645151</v>
      </c>
      <c r="G21" s="2">
        <v>0.41818181818181815</v>
      </c>
      <c r="H21" s="2">
        <v>0.38181818181818183</v>
      </c>
      <c r="I21" s="2"/>
    </row>
    <row r="22" spans="1:9" x14ac:dyDescent="0.25">
      <c r="A22" s="2"/>
      <c r="B22" s="2"/>
      <c r="C22" s="2"/>
      <c r="D22" s="2"/>
      <c r="E22" s="2" t="s">
        <v>14</v>
      </c>
      <c r="F22" s="2">
        <v>0.63934426229508201</v>
      </c>
      <c r="G22" s="2">
        <v>0.3928571428571429</v>
      </c>
      <c r="H22" s="2">
        <v>0.3928571428571429</v>
      </c>
      <c r="I22" s="2"/>
    </row>
    <row r="23" spans="1:9" x14ac:dyDescent="0.25">
      <c r="A23" s="2"/>
      <c r="B23" s="2"/>
      <c r="C23" s="2"/>
      <c r="D23" s="2"/>
      <c r="E23" s="4" t="s">
        <v>12</v>
      </c>
      <c r="F23" s="2">
        <f>AVERAGE(F20:F22)</f>
        <v>0.62852694047828894</v>
      </c>
      <c r="G23" s="2">
        <f t="shared" ref="G23:H23" si="0">AVERAGE(G20:G22)</f>
        <v>0.40129870129870132</v>
      </c>
      <c r="H23" s="2">
        <f t="shared" si="0"/>
        <v>0.39155844155844161</v>
      </c>
      <c r="I23" s="2"/>
    </row>
    <row r="24" spans="1:9" x14ac:dyDescent="0.25">
      <c r="A24" s="2"/>
      <c r="B24" s="2"/>
      <c r="C24" s="2"/>
      <c r="D24" s="2"/>
      <c r="E24" s="2" t="s">
        <v>1</v>
      </c>
      <c r="F24" s="2">
        <f>STDEV(F20:F22)</f>
        <v>1.3860308865823968E-2</v>
      </c>
      <c r="G24" s="2">
        <f t="shared" ref="G24:H24" si="1">STDEV(G20:G22)</f>
        <v>1.4621208115841128E-2</v>
      </c>
      <c r="H24" s="2">
        <f t="shared" si="1"/>
        <v>9.1602181686142158E-3</v>
      </c>
      <c r="I24" s="2"/>
    </row>
    <row r="25" spans="1:9" x14ac:dyDescent="0.25">
      <c r="A25" s="2"/>
      <c r="B25" s="2"/>
      <c r="C25" s="2"/>
      <c r="D25" s="2"/>
      <c r="E25" s="2" t="s">
        <v>15</v>
      </c>
      <c r="F25" s="2"/>
      <c r="G25" s="2">
        <f>_xlfn.T.TEST(F20:F22,G20:G22,2,2)</f>
        <v>4.0487676192009294E-5</v>
      </c>
      <c r="H25" s="2">
        <f>_xlfn.T.TEST(F20:F22,H20:H22,2,2)</f>
        <v>1.5932772008914972E-5</v>
      </c>
      <c r="I25" s="2"/>
    </row>
    <row r="26" spans="1:9" x14ac:dyDescent="0.25">
      <c r="A26" s="2"/>
      <c r="I26" s="2"/>
    </row>
    <row r="27" spans="1:9" x14ac:dyDescent="0.25">
      <c r="A27" s="2"/>
      <c r="I27" s="2"/>
    </row>
    <row r="28" spans="1:9" x14ac:dyDescent="0.25">
      <c r="A28" s="2"/>
      <c r="I28" s="2"/>
    </row>
    <row r="29" spans="1:9" x14ac:dyDescent="0.25">
      <c r="A29" s="2"/>
      <c r="I29" s="2"/>
    </row>
    <row r="30" spans="1:9" x14ac:dyDescent="0.25">
      <c r="A30" s="2"/>
      <c r="I30" s="2"/>
    </row>
    <row r="31" spans="1:9" x14ac:dyDescent="0.25">
      <c r="A31" s="2"/>
      <c r="I31" s="2"/>
    </row>
    <row r="32" spans="1:9" x14ac:dyDescent="0.25">
      <c r="A32" s="2"/>
      <c r="I32" s="2"/>
    </row>
    <row r="33" spans="1:9" x14ac:dyDescent="0.25">
      <c r="A33" s="2"/>
      <c r="I33" s="2"/>
    </row>
    <row r="34" spans="1:9" x14ac:dyDescent="0.25">
      <c r="A34" s="2"/>
      <c r="I34" s="2"/>
    </row>
    <row r="35" spans="1:9" x14ac:dyDescent="0.25">
      <c r="A35" s="2"/>
      <c r="I35" s="2"/>
    </row>
    <row r="36" spans="1:9" x14ac:dyDescent="0.25">
      <c r="A36" s="2"/>
      <c r="I36" s="2"/>
    </row>
    <row r="37" spans="1:9" x14ac:dyDescent="0.25">
      <c r="A37" s="2"/>
      <c r="I37" s="2"/>
    </row>
    <row r="38" spans="1:9" x14ac:dyDescent="0.25">
      <c r="A38" s="2"/>
      <c r="I38" s="2"/>
    </row>
    <row r="39" spans="1:9" x14ac:dyDescent="0.25">
      <c r="A39" s="2"/>
      <c r="I39" s="2"/>
    </row>
    <row r="40" spans="1:9" x14ac:dyDescent="0.25">
      <c r="A40" s="2"/>
      <c r="I40" s="2"/>
    </row>
    <row r="41" spans="1:9" x14ac:dyDescent="0.25">
      <c r="A41" s="2"/>
      <c r="I41" s="2"/>
    </row>
    <row r="42" spans="1:9" x14ac:dyDescent="0.25">
      <c r="A42" s="2"/>
      <c r="I42" s="2"/>
    </row>
    <row r="43" spans="1:9" x14ac:dyDescent="0.25">
      <c r="A43" s="2"/>
      <c r="I43" s="2"/>
    </row>
    <row r="44" spans="1:9" x14ac:dyDescent="0.25">
      <c r="A44" s="2"/>
      <c r="I44" s="2"/>
    </row>
    <row r="45" spans="1:9" x14ac:dyDescent="0.25">
      <c r="A45" s="2"/>
      <c r="I45" s="2"/>
    </row>
    <row r="46" spans="1:9" x14ac:dyDescent="0.25">
      <c r="A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2022-04-20T00:22:20Z</dcterms:modified>
</cp:coreProperties>
</file>