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james_nichols_cuanschutz_edu/Documents/from home one drive/manuscripts/JSC paper 2 manuscript/elife submission/revisions/final upload/source data/"/>
    </mc:Choice>
  </mc:AlternateContent>
  <xr:revisionPtr revIDLastSave="0" documentId="8_{5AF6423F-A274-EA48-BE08-9939971729DF}" xr6:coauthVersionLast="47" xr6:coauthVersionMax="47" xr10:uidLastSave="{00000000-0000-0000-0000-000000000000}"/>
  <bookViews>
    <workbookView xWindow="3900" yWindow="4320" windowWidth="25240" windowHeight="13720" xr2:uid="{B8961EA2-3B09-E844-9456-9F15AC8F71E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7" i="1" l="1"/>
  <c r="W27" i="1"/>
  <c r="X26" i="1"/>
  <c r="W26" i="1"/>
  <c r="X25" i="1"/>
  <c r="W25" i="1"/>
  <c r="X24" i="1"/>
  <c r="W24" i="1"/>
  <c r="D24" i="1"/>
  <c r="C24" i="1"/>
  <c r="X23" i="1"/>
  <c r="W23" i="1"/>
  <c r="D23" i="1"/>
  <c r="C23" i="1"/>
  <c r="X22" i="1"/>
  <c r="W22" i="1"/>
  <c r="D22" i="1"/>
  <c r="C22" i="1"/>
  <c r="X21" i="1"/>
  <c r="W21" i="1"/>
  <c r="D21" i="1"/>
  <c r="C21" i="1"/>
  <c r="X20" i="1"/>
  <c r="W20" i="1"/>
  <c r="D20" i="1"/>
  <c r="C20" i="1"/>
  <c r="X19" i="1"/>
  <c r="W19" i="1"/>
  <c r="D19" i="1"/>
  <c r="C19" i="1"/>
  <c r="X18" i="1"/>
  <c r="W18" i="1"/>
  <c r="D18" i="1"/>
  <c r="C18" i="1"/>
  <c r="X17" i="1"/>
  <c r="W17" i="1"/>
  <c r="D17" i="1"/>
  <c r="C17" i="1"/>
  <c r="AC16" i="1"/>
  <c r="X16" i="1"/>
  <c r="W16" i="1"/>
  <c r="D16" i="1"/>
  <c r="C16" i="1"/>
  <c r="AC15" i="1"/>
  <c r="X15" i="1"/>
  <c r="W15" i="1"/>
  <c r="D15" i="1"/>
  <c r="C15" i="1"/>
  <c r="AC14" i="1"/>
  <c r="X14" i="1"/>
  <c r="W14" i="1"/>
  <c r="D14" i="1"/>
  <c r="C14" i="1"/>
  <c r="AC13" i="1"/>
  <c r="X13" i="1"/>
  <c r="W13" i="1"/>
  <c r="D13" i="1"/>
  <c r="C13" i="1"/>
  <c r="AM12" i="1"/>
  <c r="AC12" i="1"/>
  <c r="X12" i="1"/>
  <c r="W12" i="1"/>
  <c r="D12" i="1"/>
  <c r="C12" i="1"/>
  <c r="AM11" i="1"/>
  <c r="AC11" i="1"/>
  <c r="X11" i="1"/>
  <c r="W11" i="1"/>
  <c r="D11" i="1"/>
  <c r="C11" i="1"/>
  <c r="AM10" i="1"/>
  <c r="AC10" i="1"/>
  <c r="X10" i="1"/>
  <c r="W10" i="1"/>
  <c r="D10" i="1"/>
  <c r="C10" i="1"/>
  <c r="AM9" i="1"/>
  <c r="AH9" i="1"/>
  <c r="AC9" i="1"/>
  <c r="X9" i="1"/>
  <c r="W9" i="1"/>
  <c r="D9" i="1"/>
  <c r="C9" i="1"/>
  <c r="AM8" i="1"/>
  <c r="AH8" i="1"/>
  <c r="AC8" i="1"/>
  <c r="X8" i="1"/>
  <c r="W8" i="1"/>
  <c r="S8" i="1"/>
  <c r="R8" i="1"/>
  <c r="D8" i="1"/>
  <c r="C8" i="1"/>
  <c r="AM7" i="1"/>
  <c r="AH7" i="1"/>
  <c r="AC7" i="1"/>
  <c r="X7" i="1"/>
  <c r="W7" i="1"/>
  <c r="S7" i="1"/>
  <c r="R7" i="1"/>
  <c r="N7" i="1"/>
  <c r="I7" i="1"/>
  <c r="D7" i="1"/>
  <c r="C7" i="1"/>
  <c r="AM6" i="1"/>
  <c r="AH6" i="1"/>
  <c r="AC6" i="1"/>
  <c r="X6" i="1"/>
  <c r="W6" i="1"/>
  <c r="S6" i="1"/>
  <c r="R6" i="1"/>
  <c r="N6" i="1"/>
  <c r="I6" i="1"/>
  <c r="D6" i="1"/>
  <c r="C6" i="1"/>
  <c r="AM5" i="1"/>
  <c r="AH5" i="1"/>
  <c r="AC5" i="1"/>
  <c r="X5" i="1"/>
  <c r="W5" i="1"/>
  <c r="S5" i="1"/>
  <c r="R5" i="1"/>
  <c r="N5" i="1"/>
  <c r="I5" i="1"/>
  <c r="D5" i="1"/>
  <c r="C5" i="1"/>
  <c r="AM4" i="1"/>
  <c r="AH4" i="1"/>
  <c r="AC4" i="1"/>
  <c r="X4" i="1"/>
  <c r="W4" i="1"/>
  <c r="S4" i="1"/>
  <c r="R4" i="1"/>
  <c r="N4" i="1"/>
  <c r="I4" i="1"/>
  <c r="D4" i="1"/>
  <c r="C4" i="1"/>
  <c r="AM3" i="1"/>
  <c r="AH3" i="1"/>
  <c r="AC3" i="1"/>
  <c r="X3" i="1"/>
  <c r="W3" i="1"/>
  <c r="S3" i="1"/>
  <c r="R3" i="1"/>
  <c r="N3" i="1"/>
  <c r="I3" i="1"/>
  <c r="D3" i="1"/>
</calcChain>
</file>

<file path=xl/sharedStrings.xml><?xml version="1.0" encoding="utf-8"?>
<sst xmlns="http://schemas.openxmlformats.org/spreadsheetml/2006/main" count="48" uniqueCount="13">
  <si>
    <t>WT;WT</t>
  </si>
  <si>
    <t>WT;Het</t>
  </si>
  <si>
    <t>WT;Mut</t>
  </si>
  <si>
    <t>Het;WT</t>
  </si>
  <si>
    <t>Het;Het</t>
  </si>
  <si>
    <t>Het;Mut</t>
  </si>
  <si>
    <t>Mut;WT</t>
  </si>
  <si>
    <t>Mut;Het</t>
  </si>
  <si>
    <t>Left Symplectic</t>
  </si>
  <si>
    <t>Right Symplectic</t>
  </si>
  <si>
    <t>Total:</t>
  </si>
  <si>
    <t>Absolute Value</t>
  </si>
  <si>
    <t>Average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</si>
</sst>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DC833-EE64-634D-BB37-8515D79BAE88}">
  <dimension ref="A1:AT27"/>
  <sheetViews>
    <sheetView tabSelected="1" workbookViewId="0">
      <selection sqref="A1:XFD1048576"/>
    </sheetView>
  </sheetViews>
  <sheetFormatPr baseColWidth="10" defaultRowHeight="16" x14ac:dyDescent="0.2"/>
  <sheetData>
    <row r="1" spans="1:46" x14ac:dyDescent="0.2">
      <c r="A1" s="1" t="s">
        <v>0</v>
      </c>
      <c r="B1" s="1" t="s">
        <v>0</v>
      </c>
      <c r="C1" s="2"/>
      <c r="D1" s="2"/>
      <c r="E1" s="2"/>
      <c r="F1" s="1" t="s">
        <v>1</v>
      </c>
      <c r="G1" s="1" t="s">
        <v>1</v>
      </c>
      <c r="H1" s="2"/>
      <c r="I1" s="2"/>
      <c r="J1" s="2"/>
      <c r="K1" s="1" t="s">
        <v>2</v>
      </c>
      <c r="L1" s="1" t="s">
        <v>2</v>
      </c>
      <c r="M1" s="2"/>
      <c r="N1" s="2"/>
      <c r="O1" s="2"/>
      <c r="P1" s="1" t="s">
        <v>3</v>
      </c>
      <c r="Q1" s="1" t="s">
        <v>3</v>
      </c>
      <c r="R1" s="2"/>
      <c r="S1" s="2"/>
      <c r="T1" s="2"/>
      <c r="U1" s="1" t="s">
        <v>4</v>
      </c>
      <c r="V1" s="1" t="s">
        <v>4</v>
      </c>
      <c r="W1" s="2"/>
      <c r="X1" s="2"/>
      <c r="Y1" s="2"/>
      <c r="Z1" s="1" t="s">
        <v>5</v>
      </c>
      <c r="AA1" s="1" t="s">
        <v>5</v>
      </c>
      <c r="AB1" s="1"/>
      <c r="AC1" s="1"/>
      <c r="AD1" s="1"/>
      <c r="AE1" s="1" t="s">
        <v>6</v>
      </c>
      <c r="AF1" s="1" t="s">
        <v>6</v>
      </c>
      <c r="AG1" s="1"/>
      <c r="AH1" s="1"/>
      <c r="AI1" s="1"/>
      <c r="AJ1" s="1" t="s">
        <v>7</v>
      </c>
      <c r="AK1" s="1" t="s">
        <v>7</v>
      </c>
      <c r="AL1" s="2"/>
      <c r="AM1" s="2"/>
      <c r="AN1" s="2"/>
      <c r="AO1" s="1"/>
      <c r="AP1" s="1"/>
      <c r="AQ1" s="2"/>
      <c r="AR1" s="2"/>
      <c r="AS1" s="2"/>
      <c r="AT1" s="2"/>
    </row>
    <row r="2" spans="1:46" x14ac:dyDescent="0.2">
      <c r="A2" s="1" t="s">
        <v>8</v>
      </c>
      <c r="B2" s="1" t="s">
        <v>9</v>
      </c>
      <c r="C2" s="1" t="s">
        <v>10</v>
      </c>
      <c r="D2" s="1" t="s">
        <v>11</v>
      </c>
      <c r="E2" s="2"/>
      <c r="F2" s="1" t="s">
        <v>8</v>
      </c>
      <c r="G2" s="1" t="s">
        <v>9</v>
      </c>
      <c r="H2" s="1" t="s">
        <v>10</v>
      </c>
      <c r="I2" s="1" t="s">
        <v>11</v>
      </c>
      <c r="J2" s="2"/>
      <c r="K2" s="1" t="s">
        <v>8</v>
      </c>
      <c r="L2" s="1" t="s">
        <v>9</v>
      </c>
      <c r="M2" s="1" t="s">
        <v>10</v>
      </c>
      <c r="N2" s="1" t="s">
        <v>11</v>
      </c>
      <c r="O2" s="2"/>
      <c r="P2" s="1" t="s">
        <v>8</v>
      </c>
      <c r="Q2" s="1" t="s">
        <v>9</v>
      </c>
      <c r="R2" s="1" t="s">
        <v>10</v>
      </c>
      <c r="S2" s="1" t="s">
        <v>11</v>
      </c>
      <c r="T2" s="2"/>
      <c r="U2" s="1" t="s">
        <v>8</v>
      </c>
      <c r="V2" s="1" t="s">
        <v>9</v>
      </c>
      <c r="W2" s="1" t="s">
        <v>10</v>
      </c>
      <c r="X2" s="1" t="s">
        <v>11</v>
      </c>
      <c r="Y2" s="2"/>
      <c r="Z2" s="1" t="s">
        <v>8</v>
      </c>
      <c r="AA2" s="1" t="s">
        <v>9</v>
      </c>
      <c r="AB2" s="1" t="s">
        <v>10</v>
      </c>
      <c r="AC2" s="1" t="s">
        <v>11</v>
      </c>
      <c r="AD2" s="2"/>
      <c r="AE2" s="1" t="s">
        <v>8</v>
      </c>
      <c r="AF2" s="1" t="s">
        <v>9</v>
      </c>
      <c r="AG2" s="1" t="s">
        <v>10</v>
      </c>
      <c r="AH2" s="1" t="s">
        <v>12</v>
      </c>
      <c r="AI2" s="2"/>
      <c r="AJ2" s="1" t="s">
        <v>8</v>
      </c>
      <c r="AK2" s="1" t="s">
        <v>9</v>
      </c>
      <c r="AL2" s="1" t="s">
        <v>10</v>
      </c>
      <c r="AM2" s="1" t="s">
        <v>11</v>
      </c>
      <c r="AN2" s="2"/>
      <c r="AO2" s="1"/>
      <c r="AP2" s="1"/>
      <c r="AQ2" s="1"/>
      <c r="AR2" s="1"/>
      <c r="AS2" s="2"/>
      <c r="AT2" s="2"/>
    </row>
    <row r="3" spans="1:46" x14ac:dyDescent="0.2">
      <c r="A3" s="3">
        <v>161</v>
      </c>
      <c r="B3" s="3">
        <v>153</v>
      </c>
      <c r="C3" s="2">
        <v>314</v>
      </c>
      <c r="D3" s="2">
        <f>ABS(A3-B3)</f>
        <v>8</v>
      </c>
      <c r="E3" s="2"/>
      <c r="F3" s="3">
        <v>150</v>
      </c>
      <c r="G3" s="3">
        <v>140.80000000000001</v>
      </c>
      <c r="H3" s="2">
        <v>290.8</v>
      </c>
      <c r="I3" s="2">
        <f>ABS(F3-G3)</f>
        <v>9.1999999999999886</v>
      </c>
      <c r="J3" s="2"/>
      <c r="K3" s="4">
        <v>105</v>
      </c>
      <c r="L3" s="4">
        <v>111.5</v>
      </c>
      <c r="M3" s="5">
        <v>216.5</v>
      </c>
      <c r="N3" s="2">
        <f>ABS(K3-L3)</f>
        <v>6.5</v>
      </c>
      <c r="O3" s="2"/>
      <c r="P3" s="3">
        <v>144.6</v>
      </c>
      <c r="Q3" s="3">
        <v>141.80000000000001</v>
      </c>
      <c r="R3" s="2">
        <f>P3+Q3</f>
        <v>286.39999999999998</v>
      </c>
      <c r="S3" s="2">
        <f>ABS(P3-Q3)</f>
        <v>2.7999999999999829</v>
      </c>
      <c r="T3" s="2"/>
      <c r="U3" s="3">
        <v>131.5</v>
      </c>
      <c r="V3" s="3">
        <v>130.80000000000001</v>
      </c>
      <c r="W3" s="2">
        <f>ABS(U3+V3)</f>
        <v>262.3</v>
      </c>
      <c r="X3" s="2">
        <f>ABS(U3-V3)</f>
        <v>0.69999999999998863</v>
      </c>
      <c r="Y3" s="2"/>
      <c r="Z3" s="3">
        <v>68.599999999999994</v>
      </c>
      <c r="AA3" s="3">
        <v>72.400000000000006</v>
      </c>
      <c r="AB3" s="2">
        <v>141</v>
      </c>
      <c r="AC3" s="2">
        <f>ABS(Z3-AA3)</f>
        <v>3.8000000000000114</v>
      </c>
      <c r="AD3" s="2"/>
      <c r="AE3" s="3">
        <v>154</v>
      </c>
      <c r="AF3" s="3">
        <v>148.01</v>
      </c>
      <c r="AG3" s="2">
        <v>302.01</v>
      </c>
      <c r="AH3" s="2">
        <f>ABS(AE3-AF3)</f>
        <v>5.9900000000000091</v>
      </c>
      <c r="AI3" s="2"/>
      <c r="AJ3" s="3">
        <v>139.30000000000001</v>
      </c>
      <c r="AK3" s="3">
        <v>146</v>
      </c>
      <c r="AL3" s="2">
        <v>285.3</v>
      </c>
      <c r="AM3" s="2">
        <f>ABS(AJ3-AK3)</f>
        <v>6.6999999999999886</v>
      </c>
      <c r="AN3" s="2"/>
      <c r="AO3" s="2"/>
      <c r="AP3" s="2"/>
      <c r="AQ3" s="2"/>
      <c r="AR3" s="2"/>
      <c r="AS3" s="2"/>
      <c r="AT3" s="2"/>
    </row>
    <row r="4" spans="1:46" x14ac:dyDescent="0.2">
      <c r="A4" s="6">
        <v>151</v>
      </c>
      <c r="B4" s="6">
        <v>146</v>
      </c>
      <c r="C4" s="2">
        <f>A4+B4</f>
        <v>297</v>
      </c>
      <c r="D4" s="2">
        <f t="shared" ref="D4:D24" si="0">ABS(A4-B4)</f>
        <v>5</v>
      </c>
      <c r="E4" s="2"/>
      <c r="F4" s="3">
        <v>160</v>
      </c>
      <c r="G4" s="3">
        <v>150</v>
      </c>
      <c r="H4" s="2">
        <v>310</v>
      </c>
      <c r="I4" s="2">
        <f t="shared" ref="I4:I7" si="1">ABS(F4-G4)</f>
        <v>10</v>
      </c>
      <c r="J4" s="2"/>
      <c r="K4" s="4">
        <v>93.6</v>
      </c>
      <c r="L4" s="4">
        <v>93.245999999999995</v>
      </c>
      <c r="M4" s="5">
        <v>186.846</v>
      </c>
      <c r="N4" s="2">
        <f t="shared" ref="N4:N7" si="2">ABS(K4-L4)</f>
        <v>0.3539999999999992</v>
      </c>
      <c r="O4" s="2"/>
      <c r="P4" s="3">
        <v>156.19999999999999</v>
      </c>
      <c r="Q4" s="3">
        <v>152.6</v>
      </c>
      <c r="R4" s="2">
        <f t="shared" ref="R4:R8" si="3">P4+Q4</f>
        <v>308.79999999999995</v>
      </c>
      <c r="S4" s="2">
        <f t="shared" ref="S4:S8" si="4">ABS(P4-Q4)</f>
        <v>3.5999999999999943</v>
      </c>
      <c r="T4" s="2"/>
      <c r="U4" s="3">
        <v>145.19999999999999</v>
      </c>
      <c r="V4" s="3">
        <v>148.9</v>
      </c>
      <c r="W4" s="2">
        <f t="shared" ref="W4:W27" si="5">ABS(U4+V4)</f>
        <v>294.10000000000002</v>
      </c>
      <c r="X4" s="2">
        <f t="shared" ref="X4:X27" si="6">ABS(U4-V4)</f>
        <v>3.7000000000000171</v>
      </c>
      <c r="Y4" s="2"/>
      <c r="Z4" s="3">
        <v>70.709999999999994</v>
      </c>
      <c r="AA4" s="3">
        <v>65.2</v>
      </c>
      <c r="AB4" s="2">
        <v>135.91</v>
      </c>
      <c r="AC4" s="2">
        <f t="shared" ref="AC4:AC16" si="7">ABS(Z4-AA4)</f>
        <v>5.5099999999999909</v>
      </c>
      <c r="AD4" s="2"/>
      <c r="AE4" s="3">
        <v>130.19999999999999</v>
      </c>
      <c r="AF4" s="3">
        <v>138.4</v>
      </c>
      <c r="AG4" s="2">
        <v>268.60000000000002</v>
      </c>
      <c r="AH4" s="2">
        <f t="shared" ref="AH4:AH9" si="8">ABS(AE4-AF4)</f>
        <v>8.2000000000000171</v>
      </c>
      <c r="AI4" s="2"/>
      <c r="AJ4" s="3">
        <v>100.6</v>
      </c>
      <c r="AK4" s="3">
        <v>101.3</v>
      </c>
      <c r="AL4" s="2">
        <v>201.9</v>
      </c>
      <c r="AM4" s="2">
        <f t="shared" ref="AM4:AM12" si="9">ABS(AJ4-AK4)</f>
        <v>0.70000000000000284</v>
      </c>
      <c r="AN4" s="2"/>
      <c r="AO4" s="2"/>
      <c r="AP4" s="2"/>
      <c r="AQ4" s="2"/>
      <c r="AR4" s="2"/>
      <c r="AS4" s="2"/>
      <c r="AT4" s="2"/>
    </row>
    <row r="5" spans="1:46" x14ac:dyDescent="0.2">
      <c r="A5" s="6">
        <v>161</v>
      </c>
      <c r="B5" s="6">
        <v>148</v>
      </c>
      <c r="C5" s="2">
        <f t="shared" ref="C5:C24" si="10">A5+B5</f>
        <v>309</v>
      </c>
      <c r="D5" s="2">
        <f t="shared" si="0"/>
        <v>13</v>
      </c>
      <c r="E5" s="2"/>
      <c r="F5" s="3">
        <v>144</v>
      </c>
      <c r="G5" s="3">
        <v>148.5</v>
      </c>
      <c r="H5" s="2">
        <v>292.5</v>
      </c>
      <c r="I5" s="2">
        <f t="shared" si="1"/>
        <v>4.5</v>
      </c>
      <c r="J5" s="2"/>
      <c r="K5" s="4">
        <v>116.2</v>
      </c>
      <c r="L5" s="4">
        <v>81.462000000000003</v>
      </c>
      <c r="M5" s="5">
        <v>197.66200000000001</v>
      </c>
      <c r="N5" s="2">
        <f t="shared" si="2"/>
        <v>34.738</v>
      </c>
      <c r="O5" s="2"/>
      <c r="P5" s="3">
        <v>163.1</v>
      </c>
      <c r="Q5" s="3">
        <v>161.5</v>
      </c>
      <c r="R5" s="2">
        <f t="shared" si="3"/>
        <v>324.60000000000002</v>
      </c>
      <c r="S5" s="2">
        <f t="shared" si="4"/>
        <v>1.5999999999999943</v>
      </c>
      <c r="T5" s="2"/>
      <c r="U5" s="3">
        <v>150.19999999999999</v>
      </c>
      <c r="V5" s="3">
        <v>146.1</v>
      </c>
      <c r="W5" s="2">
        <f t="shared" si="5"/>
        <v>296.29999999999995</v>
      </c>
      <c r="X5" s="2">
        <f t="shared" si="6"/>
        <v>4.0999999999999943</v>
      </c>
      <c r="Y5" s="2"/>
      <c r="Z5" s="3">
        <v>50.8</v>
      </c>
      <c r="AA5" s="3">
        <v>43.2</v>
      </c>
      <c r="AB5" s="2">
        <v>94</v>
      </c>
      <c r="AC5" s="2">
        <f t="shared" si="7"/>
        <v>7.5999999999999943</v>
      </c>
      <c r="AD5" s="2"/>
      <c r="AE5" s="3">
        <v>133</v>
      </c>
      <c r="AF5" s="3">
        <v>135.19999999999999</v>
      </c>
      <c r="AG5" s="2">
        <v>268.2</v>
      </c>
      <c r="AH5" s="2">
        <f t="shared" si="8"/>
        <v>2.1999999999999886</v>
      </c>
      <c r="AI5" s="2"/>
      <c r="AJ5" s="3">
        <v>105.6</v>
      </c>
      <c r="AK5" s="3">
        <v>82.8</v>
      </c>
      <c r="AL5" s="2">
        <v>188.4</v>
      </c>
      <c r="AM5" s="2">
        <f t="shared" si="9"/>
        <v>22.799999999999997</v>
      </c>
      <c r="AN5" s="2"/>
      <c r="AO5" s="2"/>
      <c r="AP5" s="2"/>
      <c r="AQ5" s="2"/>
      <c r="AR5" s="2"/>
      <c r="AS5" s="2"/>
      <c r="AT5" s="2"/>
    </row>
    <row r="6" spans="1:46" x14ac:dyDescent="0.2">
      <c r="A6" s="6">
        <v>160</v>
      </c>
      <c r="B6" s="6">
        <v>158</v>
      </c>
      <c r="C6" s="2">
        <f t="shared" si="10"/>
        <v>318</v>
      </c>
      <c r="D6" s="2">
        <f t="shared" si="0"/>
        <v>2</v>
      </c>
      <c r="E6" s="2"/>
      <c r="F6" s="3">
        <v>148</v>
      </c>
      <c r="G6" s="3">
        <v>139.5</v>
      </c>
      <c r="H6" s="2">
        <v>287.5</v>
      </c>
      <c r="I6" s="2">
        <f t="shared" si="1"/>
        <v>8.5</v>
      </c>
      <c r="J6" s="2"/>
      <c r="K6" s="4">
        <v>57.3</v>
      </c>
      <c r="L6" s="4">
        <v>80.055000000000007</v>
      </c>
      <c r="M6" s="5">
        <v>137.35499999999999</v>
      </c>
      <c r="N6" s="2">
        <f t="shared" si="2"/>
        <v>22.75500000000001</v>
      </c>
      <c r="O6" s="2"/>
      <c r="P6" s="3">
        <v>134.1</v>
      </c>
      <c r="Q6" s="3">
        <v>147.1</v>
      </c>
      <c r="R6" s="2">
        <f t="shared" si="3"/>
        <v>281.2</v>
      </c>
      <c r="S6" s="2">
        <f t="shared" si="4"/>
        <v>13</v>
      </c>
      <c r="T6" s="2"/>
      <c r="U6" s="3">
        <v>155.80000000000001</v>
      </c>
      <c r="V6" s="3">
        <v>154.1</v>
      </c>
      <c r="W6" s="2">
        <f t="shared" si="5"/>
        <v>309.89999999999998</v>
      </c>
      <c r="X6" s="2">
        <f t="shared" si="6"/>
        <v>1.7000000000000171</v>
      </c>
      <c r="Y6" s="2"/>
      <c r="Z6" s="3">
        <v>48.01</v>
      </c>
      <c r="AA6" s="3">
        <v>53.3</v>
      </c>
      <c r="AB6" s="2">
        <v>101.31</v>
      </c>
      <c r="AC6" s="2">
        <f t="shared" si="7"/>
        <v>5.2899999999999991</v>
      </c>
      <c r="AD6" s="2"/>
      <c r="AE6" s="3">
        <v>151</v>
      </c>
      <c r="AF6" s="3">
        <v>151</v>
      </c>
      <c r="AG6" s="2">
        <v>302</v>
      </c>
      <c r="AH6" s="2">
        <f t="shared" si="8"/>
        <v>0</v>
      </c>
      <c r="AI6" s="2"/>
      <c r="AJ6" s="3">
        <v>127.5</v>
      </c>
      <c r="AK6" s="3">
        <v>129.6</v>
      </c>
      <c r="AL6" s="2">
        <v>257.10000000000002</v>
      </c>
      <c r="AM6" s="2">
        <f t="shared" si="9"/>
        <v>2.0999999999999943</v>
      </c>
      <c r="AN6" s="2"/>
      <c r="AO6" s="2"/>
      <c r="AP6" s="2"/>
      <c r="AQ6" s="2"/>
      <c r="AR6" s="2"/>
      <c r="AS6" s="2"/>
      <c r="AT6" s="2"/>
    </row>
    <row r="7" spans="1:46" x14ac:dyDescent="0.2">
      <c r="A7" s="6">
        <v>155</v>
      </c>
      <c r="B7" s="6">
        <v>158</v>
      </c>
      <c r="C7" s="2">
        <f t="shared" si="10"/>
        <v>313</v>
      </c>
      <c r="D7" s="2">
        <f t="shared" si="0"/>
        <v>3</v>
      </c>
      <c r="E7" s="2"/>
      <c r="F7" s="3">
        <v>145</v>
      </c>
      <c r="G7" s="3">
        <v>149</v>
      </c>
      <c r="H7" s="2">
        <v>294</v>
      </c>
      <c r="I7" s="2">
        <f t="shared" si="1"/>
        <v>4</v>
      </c>
      <c r="J7" s="2"/>
      <c r="K7" s="4">
        <v>49.18</v>
      </c>
      <c r="L7" s="4">
        <v>75.168000000000006</v>
      </c>
      <c r="M7" s="5">
        <v>124.348</v>
      </c>
      <c r="N7" s="2">
        <f t="shared" si="2"/>
        <v>25.988000000000007</v>
      </c>
      <c r="O7" s="2"/>
      <c r="P7" s="3">
        <v>143.19999999999999</v>
      </c>
      <c r="Q7" s="3">
        <v>145.19999999999999</v>
      </c>
      <c r="R7" s="2">
        <f t="shared" si="3"/>
        <v>288.39999999999998</v>
      </c>
      <c r="S7" s="2">
        <f t="shared" si="4"/>
        <v>2</v>
      </c>
      <c r="T7" s="2"/>
      <c r="U7" s="3">
        <v>150</v>
      </c>
      <c r="V7" s="3">
        <v>145</v>
      </c>
      <c r="W7" s="2">
        <f t="shared" si="5"/>
        <v>295</v>
      </c>
      <c r="X7" s="2">
        <f t="shared" si="6"/>
        <v>5</v>
      </c>
      <c r="Y7" s="2"/>
      <c r="Z7" s="3">
        <v>67.400000000000006</v>
      </c>
      <c r="AA7" s="3">
        <v>74</v>
      </c>
      <c r="AB7" s="2">
        <v>141.4</v>
      </c>
      <c r="AC7" s="2">
        <f t="shared" si="7"/>
        <v>6.5999999999999943</v>
      </c>
      <c r="AD7" s="2"/>
      <c r="AE7" s="3">
        <v>147</v>
      </c>
      <c r="AF7" s="3">
        <v>142.30000000000001</v>
      </c>
      <c r="AG7" s="2">
        <v>289.3</v>
      </c>
      <c r="AH7" s="2">
        <f t="shared" si="8"/>
        <v>4.6999999999999886</v>
      </c>
      <c r="AI7" s="2"/>
      <c r="AJ7" s="3">
        <v>123.7</v>
      </c>
      <c r="AK7" s="3">
        <v>132.9</v>
      </c>
      <c r="AL7" s="2">
        <v>256.60000000000002</v>
      </c>
      <c r="AM7" s="2">
        <f t="shared" si="9"/>
        <v>9.2000000000000028</v>
      </c>
      <c r="AN7" s="2"/>
      <c r="AO7" s="2"/>
      <c r="AP7" s="2"/>
      <c r="AQ7" s="2"/>
      <c r="AR7" s="2"/>
      <c r="AS7" s="2"/>
      <c r="AT7" s="2"/>
    </row>
    <row r="8" spans="1:46" x14ac:dyDescent="0.2">
      <c r="A8" s="6">
        <v>156</v>
      </c>
      <c r="B8" s="6">
        <v>154</v>
      </c>
      <c r="C8" s="2">
        <f t="shared" si="10"/>
        <v>310</v>
      </c>
      <c r="D8" s="2">
        <f t="shared" si="0"/>
        <v>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>
        <v>157.01</v>
      </c>
      <c r="Q8" s="3">
        <v>145.30000000000001</v>
      </c>
      <c r="R8" s="2">
        <f t="shared" si="3"/>
        <v>302.31</v>
      </c>
      <c r="S8" s="2">
        <f t="shared" si="4"/>
        <v>11.70999999999998</v>
      </c>
      <c r="T8" s="2"/>
      <c r="U8" s="3">
        <v>120</v>
      </c>
      <c r="V8" s="3">
        <v>118.5</v>
      </c>
      <c r="W8" s="2">
        <f t="shared" si="5"/>
        <v>238.5</v>
      </c>
      <c r="X8" s="2">
        <f t="shared" si="6"/>
        <v>1.5</v>
      </c>
      <c r="Y8" s="2"/>
      <c r="Z8" s="3">
        <v>72</v>
      </c>
      <c r="AA8" s="3">
        <v>84</v>
      </c>
      <c r="AB8" s="2">
        <v>156</v>
      </c>
      <c r="AC8" s="2">
        <f t="shared" si="7"/>
        <v>12</v>
      </c>
      <c r="AD8" s="2"/>
      <c r="AE8" s="3">
        <v>151</v>
      </c>
      <c r="AF8" s="3">
        <v>152.9</v>
      </c>
      <c r="AG8" s="2">
        <v>303.89999999999998</v>
      </c>
      <c r="AH8" s="2">
        <f t="shared" si="8"/>
        <v>1.9000000000000057</v>
      </c>
      <c r="AI8" s="2"/>
      <c r="AJ8" s="3">
        <v>140.80000000000001</v>
      </c>
      <c r="AK8" s="3">
        <v>138.1</v>
      </c>
      <c r="AL8" s="2">
        <v>278.89999999999998</v>
      </c>
      <c r="AM8" s="2">
        <f t="shared" si="9"/>
        <v>2.7000000000000171</v>
      </c>
      <c r="AN8" s="2"/>
      <c r="AO8" s="2"/>
      <c r="AP8" s="2"/>
      <c r="AQ8" s="2"/>
      <c r="AR8" s="2"/>
      <c r="AS8" s="2"/>
      <c r="AT8" s="2"/>
    </row>
    <row r="9" spans="1:46" x14ac:dyDescent="0.2">
      <c r="A9" s="6">
        <v>155</v>
      </c>
      <c r="B9" s="6">
        <v>161</v>
      </c>
      <c r="C9" s="2">
        <f t="shared" si="10"/>
        <v>316</v>
      </c>
      <c r="D9" s="2">
        <f t="shared" si="0"/>
        <v>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7"/>
      <c r="Q9" s="7"/>
      <c r="R9" s="2"/>
      <c r="S9" s="2"/>
      <c r="T9" s="2"/>
      <c r="U9" s="3">
        <v>156.19999999999999</v>
      </c>
      <c r="V9" s="3">
        <v>149.80000000000001</v>
      </c>
      <c r="W9" s="2">
        <f t="shared" si="5"/>
        <v>306</v>
      </c>
      <c r="X9" s="2">
        <f t="shared" si="6"/>
        <v>6.3999999999999773</v>
      </c>
      <c r="Y9" s="2"/>
      <c r="Z9" s="3">
        <v>49.4</v>
      </c>
      <c r="AA9" s="3">
        <v>43</v>
      </c>
      <c r="AB9" s="2">
        <v>92.4</v>
      </c>
      <c r="AC9" s="2">
        <f t="shared" si="7"/>
        <v>6.3999999999999986</v>
      </c>
      <c r="AD9" s="2"/>
      <c r="AE9" s="3">
        <v>132.69999999999999</v>
      </c>
      <c r="AF9" s="3">
        <v>135.9</v>
      </c>
      <c r="AG9" s="2">
        <v>268.60000000000002</v>
      </c>
      <c r="AH9" s="2">
        <f t="shared" si="8"/>
        <v>3.2000000000000171</v>
      </c>
      <c r="AI9" s="2"/>
      <c r="AJ9" s="3">
        <v>50.05</v>
      </c>
      <c r="AK9" s="3">
        <v>96.23</v>
      </c>
      <c r="AL9" s="2">
        <v>146.28</v>
      </c>
      <c r="AM9" s="2">
        <f t="shared" si="9"/>
        <v>46.180000000000007</v>
      </c>
      <c r="AN9" s="2"/>
      <c r="AO9" s="2"/>
      <c r="AP9" s="2"/>
      <c r="AQ9" s="2"/>
      <c r="AR9" s="2"/>
      <c r="AS9" s="2"/>
      <c r="AT9" s="2"/>
    </row>
    <row r="10" spans="1:46" x14ac:dyDescent="0.2">
      <c r="A10" s="6">
        <v>153</v>
      </c>
      <c r="B10" s="6">
        <v>154</v>
      </c>
      <c r="C10" s="2">
        <f t="shared" si="10"/>
        <v>307</v>
      </c>
      <c r="D10" s="2">
        <f t="shared" si="0"/>
        <v>1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>
        <v>144.80000000000001</v>
      </c>
      <c r="V10" s="3">
        <v>146.4</v>
      </c>
      <c r="W10" s="2">
        <f t="shared" si="5"/>
        <v>291.20000000000005</v>
      </c>
      <c r="X10" s="2">
        <f t="shared" si="6"/>
        <v>1.5999999999999943</v>
      </c>
      <c r="Y10" s="2"/>
      <c r="Z10" s="3">
        <v>28.5</v>
      </c>
      <c r="AA10" s="3">
        <v>56.9</v>
      </c>
      <c r="AB10" s="2">
        <v>85.4</v>
      </c>
      <c r="AC10" s="2">
        <f t="shared" si="7"/>
        <v>28.4</v>
      </c>
      <c r="AD10" s="2"/>
      <c r="AE10" s="2"/>
      <c r="AF10" s="2"/>
      <c r="AG10" s="2"/>
      <c r="AH10" s="2"/>
      <c r="AI10" s="2"/>
      <c r="AJ10" s="3">
        <v>151.4</v>
      </c>
      <c r="AK10" s="3">
        <v>151.69999999999999</v>
      </c>
      <c r="AL10" s="2">
        <v>303.10000000000002</v>
      </c>
      <c r="AM10" s="2">
        <f t="shared" si="9"/>
        <v>0.29999999999998295</v>
      </c>
      <c r="AN10" s="2"/>
      <c r="AO10" s="1"/>
      <c r="AP10" s="1"/>
      <c r="AQ10" s="2"/>
      <c r="AR10" s="2"/>
      <c r="AS10" s="2"/>
      <c r="AT10" s="2"/>
    </row>
    <row r="11" spans="1:46" x14ac:dyDescent="0.2">
      <c r="A11" s="6">
        <v>147</v>
      </c>
      <c r="B11" s="6">
        <v>155</v>
      </c>
      <c r="C11" s="2">
        <f t="shared" si="10"/>
        <v>302</v>
      </c>
      <c r="D11" s="2">
        <f t="shared" si="0"/>
        <v>8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>
        <v>146.80000000000001</v>
      </c>
      <c r="V11" s="3">
        <v>151.5</v>
      </c>
      <c r="W11" s="2">
        <f t="shared" si="5"/>
        <v>298.3</v>
      </c>
      <c r="X11" s="2">
        <f t="shared" si="6"/>
        <v>4.6999999999999886</v>
      </c>
      <c r="Y11" s="2"/>
      <c r="Z11" s="3">
        <v>40.200000000000003</v>
      </c>
      <c r="AA11" s="3">
        <v>53.8</v>
      </c>
      <c r="AB11" s="2">
        <v>94</v>
      </c>
      <c r="AC11" s="2">
        <f t="shared" si="7"/>
        <v>13.599999999999994</v>
      </c>
      <c r="AD11" s="2"/>
      <c r="AE11" s="1"/>
      <c r="AF11" s="1"/>
      <c r="AG11" s="2"/>
      <c r="AH11" s="2"/>
      <c r="AI11" s="2"/>
      <c r="AJ11" s="3">
        <v>126.4</v>
      </c>
      <c r="AK11" s="3">
        <v>126.6</v>
      </c>
      <c r="AL11" s="2">
        <v>253</v>
      </c>
      <c r="AM11" s="2">
        <f t="shared" si="9"/>
        <v>0.19999999999998863</v>
      </c>
      <c r="AN11" s="2"/>
      <c r="AO11" s="1"/>
      <c r="AP11" s="1"/>
      <c r="AQ11" s="2"/>
      <c r="AR11" s="2"/>
      <c r="AS11" s="2"/>
      <c r="AT11" s="2"/>
    </row>
    <row r="12" spans="1:46" x14ac:dyDescent="0.2">
      <c r="A12" s="6">
        <v>160</v>
      </c>
      <c r="B12" s="6">
        <v>160</v>
      </c>
      <c r="C12" s="2">
        <f t="shared" si="10"/>
        <v>320</v>
      </c>
      <c r="D12" s="2">
        <f t="shared" si="0"/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>
        <v>142.6</v>
      </c>
      <c r="V12" s="3">
        <v>150.19999999999999</v>
      </c>
      <c r="W12" s="2">
        <f t="shared" si="5"/>
        <v>292.79999999999995</v>
      </c>
      <c r="X12" s="2">
        <f t="shared" si="6"/>
        <v>7.5999999999999943</v>
      </c>
      <c r="Y12" s="2"/>
      <c r="Z12" s="3">
        <v>68.5</v>
      </c>
      <c r="AA12" s="3">
        <v>70.599999999999994</v>
      </c>
      <c r="AB12" s="2">
        <v>139.1</v>
      </c>
      <c r="AC12" s="2">
        <f t="shared" si="7"/>
        <v>2.0999999999999943</v>
      </c>
      <c r="AD12" s="2"/>
      <c r="AE12" s="1"/>
      <c r="AF12" s="1"/>
      <c r="AG12" s="2"/>
      <c r="AH12" s="2"/>
      <c r="AI12" s="2"/>
      <c r="AJ12" s="3">
        <v>90.1</v>
      </c>
      <c r="AK12" s="3">
        <v>101.4</v>
      </c>
      <c r="AL12" s="2">
        <v>191.5</v>
      </c>
      <c r="AM12" s="2">
        <f t="shared" si="9"/>
        <v>11.300000000000011</v>
      </c>
      <c r="AN12" s="2"/>
      <c r="AO12" s="1"/>
      <c r="AP12" s="1"/>
      <c r="AQ12" s="2"/>
      <c r="AR12" s="2"/>
      <c r="AS12" s="2"/>
      <c r="AT12" s="2"/>
    </row>
    <row r="13" spans="1:46" x14ac:dyDescent="0.2">
      <c r="A13" s="6">
        <v>157</v>
      </c>
      <c r="B13" s="6">
        <v>159</v>
      </c>
      <c r="C13" s="2">
        <f t="shared" si="10"/>
        <v>316</v>
      </c>
      <c r="D13" s="2">
        <f t="shared" si="0"/>
        <v>2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>
        <v>156.69999999999999</v>
      </c>
      <c r="V13" s="3">
        <v>144.4</v>
      </c>
      <c r="W13" s="2">
        <f t="shared" si="5"/>
        <v>301.10000000000002</v>
      </c>
      <c r="X13" s="2">
        <f t="shared" si="6"/>
        <v>12.299999999999983</v>
      </c>
      <c r="Y13" s="2"/>
      <c r="Z13" s="3">
        <v>35.700000000000003</v>
      </c>
      <c r="AA13" s="3">
        <v>68.599999999999994</v>
      </c>
      <c r="AB13" s="2">
        <v>104.3</v>
      </c>
      <c r="AC13" s="2">
        <f t="shared" si="7"/>
        <v>32.899999999999991</v>
      </c>
      <c r="AD13" s="2"/>
      <c r="AE13" s="1"/>
      <c r="AF13" s="1"/>
      <c r="AG13" s="2"/>
      <c r="AH13" s="2"/>
      <c r="AI13" s="2"/>
      <c r="AJ13" s="2"/>
      <c r="AK13" s="2"/>
      <c r="AL13" s="2"/>
      <c r="AM13" s="2"/>
      <c r="AN13" s="2"/>
      <c r="AO13" s="1"/>
      <c r="AP13" s="1"/>
      <c r="AQ13" s="2"/>
      <c r="AR13" s="2"/>
      <c r="AS13" s="2"/>
      <c r="AT13" s="2"/>
    </row>
    <row r="14" spans="1:46" x14ac:dyDescent="0.2">
      <c r="A14" s="6">
        <v>158</v>
      </c>
      <c r="B14" s="6">
        <v>156</v>
      </c>
      <c r="C14" s="2">
        <f t="shared" si="10"/>
        <v>314</v>
      </c>
      <c r="D14" s="2">
        <f t="shared" si="0"/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>
        <v>156.6</v>
      </c>
      <c r="V14" s="3">
        <v>156.5</v>
      </c>
      <c r="W14" s="2">
        <f t="shared" si="5"/>
        <v>313.10000000000002</v>
      </c>
      <c r="X14" s="2">
        <f t="shared" si="6"/>
        <v>9.9999999999994316E-2</v>
      </c>
      <c r="Y14" s="2"/>
      <c r="Z14" s="3">
        <v>35.4</v>
      </c>
      <c r="AA14" s="3">
        <v>41.9</v>
      </c>
      <c r="AB14" s="2">
        <v>77.3</v>
      </c>
      <c r="AC14" s="2">
        <f t="shared" si="7"/>
        <v>6.5</v>
      </c>
      <c r="AD14" s="2"/>
      <c r="AE14" s="1"/>
      <c r="AF14" s="1"/>
      <c r="AG14" s="2"/>
      <c r="AH14" s="2"/>
      <c r="AI14" s="2"/>
      <c r="AJ14" s="2"/>
      <c r="AK14" s="2"/>
      <c r="AL14" s="2"/>
      <c r="AM14" s="2"/>
      <c r="AN14" s="2"/>
      <c r="AO14" s="1"/>
      <c r="AP14" s="8"/>
      <c r="AQ14" s="2"/>
      <c r="AR14" s="2"/>
      <c r="AS14" s="2"/>
      <c r="AT14" s="2"/>
    </row>
    <row r="15" spans="1:46" x14ac:dyDescent="0.2">
      <c r="A15" s="6">
        <v>154</v>
      </c>
      <c r="B15" s="6">
        <v>149</v>
      </c>
      <c r="C15" s="2">
        <f t="shared" si="10"/>
        <v>303</v>
      </c>
      <c r="D15" s="2">
        <f t="shared" si="0"/>
        <v>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>
        <v>155.80000000000001</v>
      </c>
      <c r="V15" s="3">
        <v>156.19999999999999</v>
      </c>
      <c r="W15" s="2">
        <f t="shared" si="5"/>
        <v>312</v>
      </c>
      <c r="X15" s="2">
        <f t="shared" si="6"/>
        <v>0.39999999999997726</v>
      </c>
      <c r="Y15" s="2"/>
      <c r="Z15" s="3">
        <v>65.8</v>
      </c>
      <c r="AA15" s="3">
        <v>47.8</v>
      </c>
      <c r="AB15" s="2">
        <v>113.6</v>
      </c>
      <c r="AC15" s="2">
        <f t="shared" si="7"/>
        <v>18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x14ac:dyDescent="0.2">
      <c r="A16" s="6">
        <v>154</v>
      </c>
      <c r="B16" s="6">
        <v>160</v>
      </c>
      <c r="C16" s="2">
        <f t="shared" si="10"/>
        <v>314</v>
      </c>
      <c r="D16" s="2">
        <f t="shared" si="0"/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>
        <v>146.6</v>
      </c>
      <c r="V16" s="3">
        <v>140.69999999999999</v>
      </c>
      <c r="W16" s="2">
        <f t="shared" si="5"/>
        <v>287.29999999999995</v>
      </c>
      <c r="X16" s="2">
        <f t="shared" si="6"/>
        <v>5.9000000000000057</v>
      </c>
      <c r="Y16" s="2"/>
      <c r="Z16" s="3">
        <v>40.5</v>
      </c>
      <c r="AA16" s="3">
        <v>39.799999999999997</v>
      </c>
      <c r="AB16" s="2">
        <v>80.3</v>
      </c>
      <c r="AC16" s="2">
        <f t="shared" si="7"/>
        <v>0.70000000000000284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x14ac:dyDescent="0.2">
      <c r="A17" s="6">
        <v>153</v>
      </c>
      <c r="B17" s="6">
        <v>151</v>
      </c>
      <c r="C17" s="2">
        <f t="shared" si="10"/>
        <v>304</v>
      </c>
      <c r="D17" s="2">
        <f t="shared" si="0"/>
        <v>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>
        <v>150.5</v>
      </c>
      <c r="V17" s="3">
        <v>150.69999999999999</v>
      </c>
      <c r="W17" s="2">
        <f t="shared" si="5"/>
        <v>301.2</v>
      </c>
      <c r="X17" s="2">
        <f t="shared" si="6"/>
        <v>0.19999999999998863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x14ac:dyDescent="0.2">
      <c r="A18" s="6">
        <v>158</v>
      </c>
      <c r="B18" s="6">
        <v>160</v>
      </c>
      <c r="C18" s="2">
        <f t="shared" si="10"/>
        <v>318</v>
      </c>
      <c r="D18" s="2">
        <f t="shared" si="0"/>
        <v>2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"/>
      <c r="Q18" s="2"/>
      <c r="R18" s="1"/>
      <c r="S18" s="1"/>
      <c r="T18" s="1"/>
      <c r="U18" s="3">
        <v>127.8</v>
      </c>
      <c r="V18" s="3">
        <v>92.9</v>
      </c>
      <c r="W18" s="2">
        <f t="shared" si="5"/>
        <v>220.7</v>
      </c>
      <c r="X18" s="2">
        <f t="shared" si="6"/>
        <v>34.899999999999991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"/>
      <c r="AM18" s="2"/>
      <c r="AN18" s="1"/>
      <c r="AO18" s="1"/>
      <c r="AP18" s="1"/>
      <c r="AQ18" s="1"/>
      <c r="AR18" s="1"/>
      <c r="AS18" s="1"/>
      <c r="AT18" s="1"/>
    </row>
    <row r="19" spans="1:46" x14ac:dyDescent="0.2">
      <c r="A19" s="6">
        <v>155</v>
      </c>
      <c r="B19" s="6">
        <v>157</v>
      </c>
      <c r="C19" s="2">
        <f t="shared" si="10"/>
        <v>312</v>
      </c>
      <c r="D19" s="2">
        <f t="shared" si="0"/>
        <v>2</v>
      </c>
      <c r="P19" s="2"/>
      <c r="Q19" s="2"/>
      <c r="U19" s="3">
        <v>135.19999999999999</v>
      </c>
      <c r="V19" s="3">
        <v>145</v>
      </c>
      <c r="W19" s="2">
        <f t="shared" si="5"/>
        <v>280.2</v>
      </c>
      <c r="X19" s="2">
        <f t="shared" si="6"/>
        <v>9.8000000000000114</v>
      </c>
    </row>
    <row r="20" spans="1:46" x14ac:dyDescent="0.2">
      <c r="A20" s="6">
        <v>157</v>
      </c>
      <c r="B20" s="6">
        <v>154</v>
      </c>
      <c r="C20" s="2">
        <f t="shared" si="10"/>
        <v>311</v>
      </c>
      <c r="D20" s="2">
        <f t="shared" si="0"/>
        <v>3</v>
      </c>
      <c r="P20" s="2"/>
      <c r="Q20" s="2"/>
      <c r="U20" s="3">
        <v>154</v>
      </c>
      <c r="V20" s="3">
        <v>150.19999999999999</v>
      </c>
      <c r="W20" s="2">
        <f t="shared" si="5"/>
        <v>304.2</v>
      </c>
      <c r="X20" s="2">
        <f t="shared" si="6"/>
        <v>3.8000000000000114</v>
      </c>
    </row>
    <row r="21" spans="1:46" x14ac:dyDescent="0.2">
      <c r="A21" s="6">
        <v>156</v>
      </c>
      <c r="B21" s="6">
        <v>160</v>
      </c>
      <c r="C21" s="2">
        <f t="shared" si="10"/>
        <v>316</v>
      </c>
      <c r="D21" s="2">
        <f t="shared" si="0"/>
        <v>4</v>
      </c>
      <c r="P21" s="2"/>
      <c r="Q21" s="2"/>
      <c r="U21" s="3">
        <v>145.30000000000001</v>
      </c>
      <c r="V21" s="3">
        <v>140.6</v>
      </c>
      <c r="W21" s="2">
        <f t="shared" si="5"/>
        <v>285.89999999999998</v>
      </c>
      <c r="X21" s="2">
        <f t="shared" si="6"/>
        <v>4.7000000000000171</v>
      </c>
    </row>
    <row r="22" spans="1:46" x14ac:dyDescent="0.2">
      <c r="A22" s="6">
        <v>151</v>
      </c>
      <c r="B22" s="6">
        <v>152</v>
      </c>
      <c r="C22" s="2">
        <f t="shared" si="10"/>
        <v>303</v>
      </c>
      <c r="D22" s="2">
        <f t="shared" si="0"/>
        <v>1</v>
      </c>
      <c r="P22" s="2"/>
      <c r="Q22" s="2"/>
      <c r="U22" s="3">
        <v>144.5</v>
      </c>
      <c r="V22" s="3">
        <v>148.1</v>
      </c>
      <c r="W22" s="2">
        <f t="shared" si="5"/>
        <v>292.60000000000002</v>
      </c>
      <c r="X22" s="2">
        <f t="shared" si="6"/>
        <v>3.5999999999999943</v>
      </c>
    </row>
    <row r="23" spans="1:46" x14ac:dyDescent="0.2">
      <c r="A23" s="6">
        <v>155</v>
      </c>
      <c r="B23" s="6">
        <v>156</v>
      </c>
      <c r="C23" s="2">
        <f t="shared" si="10"/>
        <v>311</v>
      </c>
      <c r="D23" s="2">
        <f t="shared" si="0"/>
        <v>1</v>
      </c>
      <c r="P23" s="2"/>
      <c r="Q23" s="2"/>
      <c r="U23" s="3">
        <v>145.69999999999999</v>
      </c>
      <c r="V23" s="3">
        <v>131.5</v>
      </c>
      <c r="W23" s="2">
        <f t="shared" si="5"/>
        <v>277.2</v>
      </c>
      <c r="X23" s="2">
        <f t="shared" si="6"/>
        <v>14.199999999999989</v>
      </c>
    </row>
    <row r="24" spans="1:46" x14ac:dyDescent="0.2">
      <c r="A24" s="6">
        <v>148</v>
      </c>
      <c r="B24" s="6">
        <v>149</v>
      </c>
      <c r="C24" s="2">
        <f t="shared" si="10"/>
        <v>297</v>
      </c>
      <c r="D24" s="2">
        <f t="shared" si="0"/>
        <v>1</v>
      </c>
      <c r="P24" s="2"/>
      <c r="Q24" s="2"/>
      <c r="U24" s="3">
        <v>138.1</v>
      </c>
      <c r="V24" s="3">
        <v>145.1</v>
      </c>
      <c r="W24" s="2">
        <f t="shared" si="5"/>
        <v>283.2</v>
      </c>
      <c r="X24" s="2">
        <f t="shared" si="6"/>
        <v>7</v>
      </c>
    </row>
    <row r="25" spans="1:46" x14ac:dyDescent="0.2">
      <c r="P25" s="2"/>
      <c r="Q25" s="2"/>
      <c r="U25" s="3">
        <v>144</v>
      </c>
      <c r="V25" s="3">
        <v>145.4</v>
      </c>
      <c r="W25" s="2">
        <f t="shared" si="5"/>
        <v>289.39999999999998</v>
      </c>
      <c r="X25" s="2">
        <f t="shared" si="6"/>
        <v>1.4000000000000057</v>
      </c>
    </row>
    <row r="26" spans="1:46" x14ac:dyDescent="0.2">
      <c r="P26" s="2"/>
      <c r="Q26" s="2"/>
      <c r="U26" s="3">
        <v>157.6</v>
      </c>
      <c r="V26" s="3">
        <v>156.9</v>
      </c>
      <c r="W26" s="2">
        <f t="shared" si="5"/>
        <v>314.5</v>
      </c>
      <c r="X26" s="2">
        <f t="shared" si="6"/>
        <v>0.69999999999998863</v>
      </c>
    </row>
    <row r="27" spans="1:46" x14ac:dyDescent="0.2">
      <c r="P27" s="2"/>
      <c r="Q27" s="2"/>
      <c r="U27" s="3">
        <v>157.1</v>
      </c>
      <c r="V27" s="3">
        <v>153.5</v>
      </c>
      <c r="W27" s="2">
        <f t="shared" si="5"/>
        <v>310.60000000000002</v>
      </c>
      <c r="X27" s="2">
        <f t="shared" si="6"/>
        <v>3.5999999999999943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2022-08-01T20:51:09Z</dcterms:created>
  <dcterms:modified xsi:type="dcterms:W3CDTF">2022-08-01T20:51:28Z</dcterms:modified>
</cp:coreProperties>
</file>