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anz/Desktop/crash_restored/Papers/articles/under_constr/BCR_subpop_long_2021/subm_eLife/revised/production-ready-files/"/>
    </mc:Choice>
  </mc:AlternateContent>
  <xr:revisionPtr revIDLastSave="0" documentId="8_{E0A0B173-8AD8-2A4A-8190-73391D7B3F70}" xr6:coauthVersionLast="47" xr6:coauthVersionMax="47" xr10:uidLastSave="{00000000-0000-0000-0000-000000000000}"/>
  <bookViews>
    <workbookView xWindow="2080" yWindow="3000" windowWidth="23440" windowHeight="12080" xr2:uid="{1FE82669-DD63-914A-A8A0-0071AD7ADF91}"/>
  </bookViews>
  <sheets>
    <sheet name="Supplemetary Data S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J86" i="1"/>
  <c r="H86" i="1"/>
  <c r="G86" i="1"/>
</calcChain>
</file>

<file path=xl/sharedStrings.xml><?xml version="1.0" encoding="utf-8"?>
<sst xmlns="http://schemas.openxmlformats.org/spreadsheetml/2006/main" count="350" uniqueCount="111">
  <si>
    <r>
      <rPr>
        <b/>
        <sz val="10"/>
        <color rgb="FF000000"/>
        <rFont val="Arial"/>
        <family val="2"/>
      </rPr>
      <t>Supplementary Data SD1.</t>
    </r>
    <r>
      <rPr>
        <sz val="10"/>
        <color rgb="FF000000"/>
        <rFont val="Arial"/>
        <family val="2"/>
      </rPr>
      <t xml:space="preserve"> Sequencing statistics for all samples in the study</t>
    </r>
  </si>
  <si>
    <t>ID</t>
  </si>
  <si>
    <t>Donor</t>
  </si>
  <si>
    <t>Time point</t>
  </si>
  <si>
    <t>Cell subset</t>
  </si>
  <si>
    <t>Replicate label</t>
  </si>
  <si>
    <t>Number of sorted cells</t>
  </si>
  <si>
    <t>Total sequencing reads</t>
  </si>
  <si>
    <t>Total UMIs identified</t>
  </si>
  <si>
    <t xml:space="preserve">Oversequencing threshold (MIGEC)
</t>
  </si>
  <si>
    <t>Number of unique IGH cDNA molecules</t>
  </si>
  <si>
    <t>IGH clonotypes</t>
  </si>
  <si>
    <t>AT_T1_Bmem_1</t>
  </si>
  <si>
    <t>AT</t>
  </si>
  <si>
    <t>T1</t>
  </si>
  <si>
    <t>Bmem</t>
  </si>
  <si>
    <t>AT_T1_PBL_1</t>
  </si>
  <si>
    <t>PBL</t>
  </si>
  <si>
    <t>AT_T1_PL_1</t>
  </si>
  <si>
    <t>PL</t>
  </si>
  <si>
    <t>AT_T2_Bmem_1</t>
  </si>
  <si>
    <t>T2</t>
  </si>
  <si>
    <t>AT_T2_Bmem_2</t>
  </si>
  <si>
    <t>AT_T2_PBL_1</t>
  </si>
  <si>
    <t>AT_T2_PL_1</t>
  </si>
  <si>
    <t>AT_T3_Bmem_1</t>
  </si>
  <si>
    <t>T3</t>
  </si>
  <si>
    <t>AT_T3_Bmem_2</t>
  </si>
  <si>
    <t>AT_T3_PBL_1</t>
  </si>
  <si>
    <t>AT_T3_PBL_2</t>
  </si>
  <si>
    <t>AT_T3_PL_1</t>
  </si>
  <si>
    <t>AT_T3_PL_2</t>
  </si>
  <si>
    <t>D01_T2_Bmem_1</t>
  </si>
  <si>
    <t>D01</t>
  </si>
  <si>
    <t>D01_T2_Bmem_3</t>
  </si>
  <si>
    <t>D01_T2_PBL_1</t>
  </si>
  <si>
    <t>D01_T2_PBL_2</t>
  </si>
  <si>
    <t>D01_T2_PL_1</t>
  </si>
  <si>
    <t>D01_T2_PL_2</t>
  </si>
  <si>
    <t>D01_T3_Bmem_1</t>
  </si>
  <si>
    <t>D01_T3_Bmem_2</t>
  </si>
  <si>
    <t>D01_T3_PBL_1</t>
  </si>
  <si>
    <t>D01_T3_PBL_2</t>
  </si>
  <si>
    <t>D01_T3_PBL_3</t>
  </si>
  <si>
    <t>D01_T3_PL_1</t>
  </si>
  <si>
    <t>D01_T3_PL_2</t>
  </si>
  <si>
    <t>IM_T1_Bmem_1</t>
  </si>
  <si>
    <t>IM</t>
  </si>
  <si>
    <t>IM_T1_PL_1</t>
  </si>
  <si>
    <t>IM_T2_Bmem_1</t>
  </si>
  <si>
    <t>IM_T2_Bmem_2</t>
  </si>
  <si>
    <t>IM_T2_PBL_1</t>
  </si>
  <si>
    <t>IM_T2_PBL_3</t>
  </si>
  <si>
    <t>IM_T2_PL_2</t>
  </si>
  <si>
    <t>IM_T3_Bmem_1</t>
  </si>
  <si>
    <t>IM_T3_Bmem_2</t>
  </si>
  <si>
    <t>IM_T3_PBL_1</t>
  </si>
  <si>
    <t>IM_T3_PBL_2</t>
  </si>
  <si>
    <t>IM_T3_PL_1</t>
  </si>
  <si>
    <t>IM_T3_PL_2</t>
  </si>
  <si>
    <t>IZ_T1_Bmem_1</t>
  </si>
  <si>
    <t>IZ</t>
  </si>
  <si>
    <t>IZ_T1_PBL_1</t>
  </si>
  <si>
    <t>IZ_T1_PL_1</t>
  </si>
  <si>
    <t>IZ_T2_Bmem_1</t>
  </si>
  <si>
    <t>IZ_T2_Bmem_2</t>
  </si>
  <si>
    <t>IZ_T2_PBL_1</t>
  </si>
  <si>
    <t>IZ_T2_PBL_2</t>
  </si>
  <si>
    <t>IZ_T2_PL_1</t>
  </si>
  <si>
    <t>IZ_T2_PL_2</t>
  </si>
  <si>
    <t>IZ_T3_Bmem_1</t>
  </si>
  <si>
    <t>IZ_T3_Bmem_2</t>
  </si>
  <si>
    <t>IZ_T3_PBL_1</t>
  </si>
  <si>
    <t>IZ_T3_PBL_2</t>
  </si>
  <si>
    <t>IZ_T3_PL_1</t>
  </si>
  <si>
    <t>IZ_T3_PL_2</t>
  </si>
  <si>
    <t>MRK_T1_Bmem_1</t>
  </si>
  <si>
    <t>MRK</t>
  </si>
  <si>
    <t>MRK_T1_PL_1</t>
  </si>
  <si>
    <t>MRK_T2_Bmem_1</t>
  </si>
  <si>
    <t>MRK_T2_Bmem_2</t>
  </si>
  <si>
    <t>MRK_T2_PBL_1</t>
  </si>
  <si>
    <t>MRK_T2_PBL_3</t>
  </si>
  <si>
    <t>MRK_T2_PBL_4</t>
  </si>
  <si>
    <t>MRK_T2_PL_1</t>
  </si>
  <si>
    <t>MRK_T2_PL_2</t>
  </si>
  <si>
    <t>MRK_T2_PL_3</t>
  </si>
  <si>
    <t>MRK_T3_PL_1</t>
  </si>
  <si>
    <t>MT_T3_Bmem_1</t>
  </si>
  <si>
    <t>MT</t>
  </si>
  <si>
    <t>MT_T3_Bmem_2</t>
  </si>
  <si>
    <t>MT_T3_PBL_1</t>
  </si>
  <si>
    <t>MT_T3_PBL_2</t>
  </si>
  <si>
    <t>MT_T3_PL_1</t>
  </si>
  <si>
    <t>IM_T1_PBL_1</t>
  </si>
  <si>
    <t>MRK_T1_PBL_1</t>
  </si>
  <si>
    <t>MRK_T3_Bmem_1</t>
  </si>
  <si>
    <t>MRK_T3_Bmem_2</t>
  </si>
  <si>
    <t>MRK_T3_PBL_1</t>
  </si>
  <si>
    <t>MRK_T3_PBL_2</t>
  </si>
  <si>
    <t>MRK_T3_PL_2</t>
  </si>
  <si>
    <t>D01_T1_Btot_1</t>
  </si>
  <si>
    <t>Btot</t>
  </si>
  <si>
    <t>D01_T1_Btot_2</t>
  </si>
  <si>
    <t>MT_T3_pbmc_1</t>
  </si>
  <si>
    <t>pbmc</t>
  </si>
  <si>
    <t>-</t>
  </si>
  <si>
    <t>MT_T3_pbmc_2</t>
  </si>
  <si>
    <t>D01_T3_pbmc_1</t>
  </si>
  <si>
    <t>D01_T3_pbmc_2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</si>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</sst>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7"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&quot;liberation sans&quot;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0" xfId="0" applyNumberFormat="1" applyFont="1"/>
    <xf numFmtId="0" fontId="4" fillId="0" borderId="0" xfId="0" applyFont="1"/>
    <xf numFmtId="164" fontId="4" fillId="0" borderId="6" xfId="0" applyNumberFormat="1" applyFont="1" applyBorder="1"/>
    <xf numFmtId="0" fontId="4" fillId="0" borderId="7" xfId="0" applyFont="1" applyBorder="1"/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8" xfId="0" applyNumberFormat="1" applyFont="1" applyBorder="1"/>
    <xf numFmtId="0" fontId="4" fillId="0" borderId="8" xfId="0" applyFont="1" applyBorder="1"/>
    <xf numFmtId="164" fontId="4" fillId="0" borderId="9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CE85-BDD2-DA46-A517-B46B016C5D56}">
  <sheetPr>
    <outlinePr summaryBelow="0" summaryRight="0"/>
  </sheetPr>
  <dimension ref="A1:P1000"/>
  <sheetViews>
    <sheetView tabSelected="1" workbookViewId="0">
      <selection sqref="A1:K86"/>
    </sheetView>
  </sheetViews>
  <sheetFormatPr baseColWidth="10" defaultColWidth="15.19921875" defaultRowHeight="15" customHeight="1"/>
  <cols>
    <col min="1" max="1" width="16.3984375" customWidth="1"/>
    <col min="2" max="5" width="10.796875" customWidth="1"/>
    <col min="6" max="7" width="11.19921875" customWidth="1"/>
    <col min="8" max="8" width="10.59765625" customWidth="1"/>
    <col min="9" max="9" width="16" customWidth="1"/>
    <col min="10" max="10" width="20.796875" customWidth="1"/>
    <col min="11" max="11" width="12.19921875" customWidth="1"/>
    <col min="12" max="26" width="17.3984375" customWidth="1"/>
  </cols>
  <sheetData>
    <row r="1" spans="1:1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3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.75" customHeight="1">
      <c r="A3" s="4" t="s">
        <v>12</v>
      </c>
      <c r="B3" s="5" t="s">
        <v>13</v>
      </c>
      <c r="C3" s="6" t="s">
        <v>14</v>
      </c>
      <c r="D3" s="6" t="s">
        <v>15</v>
      </c>
      <c r="E3" s="7">
        <v>1</v>
      </c>
      <c r="F3" s="8">
        <v>101400</v>
      </c>
      <c r="G3" s="9">
        <v>789962</v>
      </c>
      <c r="H3" s="9">
        <v>183522</v>
      </c>
      <c r="I3" s="10">
        <v>3</v>
      </c>
      <c r="J3" s="9">
        <v>45611</v>
      </c>
      <c r="K3" s="11">
        <v>26264</v>
      </c>
    </row>
    <row r="4" spans="1:11" ht="15.75" customHeight="1">
      <c r="A4" s="12" t="s">
        <v>16</v>
      </c>
      <c r="B4" s="5" t="s">
        <v>13</v>
      </c>
      <c r="C4" s="5" t="s">
        <v>14</v>
      </c>
      <c r="D4" s="5" t="s">
        <v>17</v>
      </c>
      <c r="E4" s="13">
        <v>1</v>
      </c>
      <c r="F4" s="8">
        <v>7200</v>
      </c>
      <c r="G4" s="14">
        <v>4093824</v>
      </c>
      <c r="H4" s="14">
        <v>266448</v>
      </c>
      <c r="I4" s="15">
        <v>4</v>
      </c>
      <c r="J4" s="14">
        <v>120200</v>
      </c>
      <c r="K4" s="16">
        <v>3304</v>
      </c>
    </row>
    <row r="5" spans="1:11" ht="15.75" customHeight="1">
      <c r="A5" s="12" t="s">
        <v>18</v>
      </c>
      <c r="B5" s="5" t="s">
        <v>13</v>
      </c>
      <c r="C5" s="5" t="s">
        <v>14</v>
      </c>
      <c r="D5" s="5" t="s">
        <v>19</v>
      </c>
      <c r="E5" s="13">
        <v>1</v>
      </c>
      <c r="F5" s="8">
        <v>1800</v>
      </c>
      <c r="G5" s="14">
        <v>2375939</v>
      </c>
      <c r="H5" s="14">
        <v>250581</v>
      </c>
      <c r="I5" s="15">
        <v>3</v>
      </c>
      <c r="J5" s="14">
        <v>116700</v>
      </c>
      <c r="K5" s="16">
        <v>1975</v>
      </c>
    </row>
    <row r="6" spans="1:11" ht="15.75" customHeight="1">
      <c r="A6" s="12" t="s">
        <v>20</v>
      </c>
      <c r="B6" s="5" t="s">
        <v>13</v>
      </c>
      <c r="C6" s="5" t="s">
        <v>21</v>
      </c>
      <c r="D6" s="5" t="s">
        <v>15</v>
      </c>
      <c r="E6" s="13">
        <v>1</v>
      </c>
      <c r="F6" s="8">
        <v>50600</v>
      </c>
      <c r="G6" s="14">
        <v>1108213</v>
      </c>
      <c r="H6" s="14">
        <v>91975</v>
      </c>
      <c r="I6" s="15">
        <v>4</v>
      </c>
      <c r="J6" s="14">
        <v>44065</v>
      </c>
      <c r="K6" s="16">
        <v>21311</v>
      </c>
    </row>
    <row r="7" spans="1:11" ht="15.75" customHeight="1">
      <c r="A7" s="12" t="s">
        <v>22</v>
      </c>
      <c r="B7" s="5" t="s">
        <v>13</v>
      </c>
      <c r="C7" s="5" t="s">
        <v>21</v>
      </c>
      <c r="D7" s="5" t="s">
        <v>15</v>
      </c>
      <c r="E7" s="13">
        <v>2</v>
      </c>
      <c r="F7" s="8">
        <v>57400</v>
      </c>
      <c r="G7" s="14">
        <v>970185</v>
      </c>
      <c r="H7" s="14">
        <v>72073</v>
      </c>
      <c r="I7" s="15">
        <v>4</v>
      </c>
      <c r="J7" s="14">
        <v>34567</v>
      </c>
      <c r="K7" s="16">
        <v>19426</v>
      </c>
    </row>
    <row r="8" spans="1:11" ht="15.75" customHeight="1">
      <c r="A8" s="12" t="s">
        <v>23</v>
      </c>
      <c r="B8" s="5" t="s">
        <v>13</v>
      </c>
      <c r="C8" s="5" t="s">
        <v>21</v>
      </c>
      <c r="D8" s="5" t="s">
        <v>17</v>
      </c>
      <c r="E8" s="13">
        <v>1</v>
      </c>
      <c r="F8" s="8">
        <v>2520</v>
      </c>
      <c r="G8" s="14">
        <v>1334248</v>
      </c>
      <c r="H8" s="14">
        <v>83646</v>
      </c>
      <c r="I8" s="15">
        <v>4</v>
      </c>
      <c r="J8" s="14">
        <v>47569</v>
      </c>
      <c r="K8" s="16">
        <v>1391</v>
      </c>
    </row>
    <row r="9" spans="1:11" ht="15.75" customHeight="1">
      <c r="A9" s="12" t="s">
        <v>24</v>
      </c>
      <c r="B9" s="5" t="s">
        <v>13</v>
      </c>
      <c r="C9" s="5" t="s">
        <v>21</v>
      </c>
      <c r="D9" s="5" t="s">
        <v>19</v>
      </c>
      <c r="E9" s="13">
        <v>1</v>
      </c>
      <c r="F9" s="8">
        <v>800</v>
      </c>
      <c r="G9" s="14">
        <v>1584476</v>
      </c>
      <c r="H9" s="14">
        <v>104166</v>
      </c>
      <c r="I9" s="15">
        <v>4</v>
      </c>
      <c r="J9" s="14">
        <v>63796</v>
      </c>
      <c r="K9" s="16">
        <v>686</v>
      </c>
    </row>
    <row r="10" spans="1:11" ht="15.75" customHeight="1">
      <c r="A10" s="12" t="s">
        <v>25</v>
      </c>
      <c r="B10" s="5" t="s">
        <v>13</v>
      </c>
      <c r="C10" s="5" t="s">
        <v>26</v>
      </c>
      <c r="D10" s="5" t="s">
        <v>15</v>
      </c>
      <c r="E10" s="13">
        <v>1</v>
      </c>
      <c r="F10" s="8">
        <v>50000</v>
      </c>
      <c r="G10" s="14">
        <v>852735</v>
      </c>
      <c r="H10" s="14">
        <v>55667</v>
      </c>
      <c r="I10" s="15">
        <v>4</v>
      </c>
      <c r="J10" s="14">
        <v>31270</v>
      </c>
      <c r="K10" s="16">
        <v>16480</v>
      </c>
    </row>
    <row r="11" spans="1:11" ht="15.75" customHeight="1">
      <c r="A11" s="12" t="s">
        <v>27</v>
      </c>
      <c r="B11" s="5" t="s">
        <v>13</v>
      </c>
      <c r="C11" s="5" t="s">
        <v>26</v>
      </c>
      <c r="D11" s="5" t="s">
        <v>15</v>
      </c>
      <c r="E11" s="13">
        <v>2</v>
      </c>
      <c r="F11" s="8">
        <v>40800</v>
      </c>
      <c r="G11" s="14">
        <v>1179541</v>
      </c>
      <c r="H11" s="14">
        <v>29503</v>
      </c>
      <c r="I11" s="15">
        <v>8</v>
      </c>
      <c r="J11" s="14">
        <v>10294</v>
      </c>
      <c r="K11" s="16">
        <v>7308</v>
      </c>
    </row>
    <row r="12" spans="1:11" ht="15.75" customHeight="1">
      <c r="A12" s="12" t="s">
        <v>28</v>
      </c>
      <c r="B12" s="5" t="s">
        <v>13</v>
      </c>
      <c r="C12" s="5" t="s">
        <v>26</v>
      </c>
      <c r="D12" s="5" t="s">
        <v>17</v>
      </c>
      <c r="E12" s="13">
        <v>1</v>
      </c>
      <c r="F12" s="8">
        <v>1000</v>
      </c>
      <c r="G12" s="14">
        <v>892947</v>
      </c>
      <c r="H12" s="14">
        <v>37707</v>
      </c>
      <c r="I12" s="15">
        <v>4</v>
      </c>
      <c r="J12" s="14">
        <v>20500</v>
      </c>
      <c r="K12" s="16">
        <v>628</v>
      </c>
    </row>
    <row r="13" spans="1:11" ht="15.75" customHeight="1">
      <c r="A13" s="12" t="s">
        <v>29</v>
      </c>
      <c r="B13" s="5" t="s">
        <v>13</v>
      </c>
      <c r="C13" s="5" t="s">
        <v>26</v>
      </c>
      <c r="D13" s="5" t="s">
        <v>17</v>
      </c>
      <c r="E13" s="13">
        <v>2</v>
      </c>
      <c r="F13" s="8">
        <v>1000</v>
      </c>
      <c r="G13" s="14">
        <v>614693</v>
      </c>
      <c r="H13" s="14">
        <v>23220</v>
      </c>
      <c r="I13" s="15">
        <v>6</v>
      </c>
      <c r="J13" s="14">
        <v>7726</v>
      </c>
      <c r="K13" s="16">
        <v>981</v>
      </c>
    </row>
    <row r="14" spans="1:11" ht="15.75" customHeight="1">
      <c r="A14" s="12" t="s">
        <v>30</v>
      </c>
      <c r="B14" s="5" t="s">
        <v>13</v>
      </c>
      <c r="C14" s="5" t="s">
        <v>26</v>
      </c>
      <c r="D14" s="5" t="s">
        <v>19</v>
      </c>
      <c r="E14" s="13">
        <v>1</v>
      </c>
      <c r="F14" s="8">
        <v>400</v>
      </c>
      <c r="G14" s="14">
        <v>564322</v>
      </c>
      <c r="H14" s="14">
        <v>14671</v>
      </c>
      <c r="I14" s="15">
        <v>6</v>
      </c>
      <c r="J14" s="14">
        <v>7387</v>
      </c>
      <c r="K14" s="16">
        <v>157</v>
      </c>
    </row>
    <row r="15" spans="1:11" ht="15.75" customHeight="1">
      <c r="A15" s="12" t="s">
        <v>31</v>
      </c>
      <c r="B15" s="5" t="s">
        <v>13</v>
      </c>
      <c r="C15" s="5" t="s">
        <v>26</v>
      </c>
      <c r="D15" s="5" t="s">
        <v>19</v>
      </c>
      <c r="E15" s="13">
        <v>2</v>
      </c>
      <c r="F15" s="8">
        <v>200</v>
      </c>
      <c r="G15" s="14">
        <v>559237</v>
      </c>
      <c r="H15" s="14">
        <v>14668</v>
      </c>
      <c r="I15" s="15">
        <v>6</v>
      </c>
      <c r="J15" s="14">
        <v>5720</v>
      </c>
      <c r="K15" s="16">
        <v>229</v>
      </c>
    </row>
    <row r="16" spans="1:11" ht="15.75" customHeight="1">
      <c r="A16" s="12" t="s">
        <v>32</v>
      </c>
      <c r="B16" s="5" t="s">
        <v>33</v>
      </c>
      <c r="C16" s="5" t="s">
        <v>21</v>
      </c>
      <c r="D16" s="5" t="s">
        <v>15</v>
      </c>
      <c r="E16" s="13">
        <v>1</v>
      </c>
      <c r="F16" s="8">
        <v>50300</v>
      </c>
      <c r="G16" s="14">
        <v>1213467</v>
      </c>
      <c r="H16" s="14">
        <v>138253</v>
      </c>
      <c r="I16" s="15">
        <v>3</v>
      </c>
      <c r="J16" s="14">
        <v>74269</v>
      </c>
      <c r="K16" s="16">
        <v>25096</v>
      </c>
    </row>
    <row r="17" spans="1:11" ht="15.75" customHeight="1">
      <c r="A17" s="12" t="s">
        <v>34</v>
      </c>
      <c r="B17" s="5" t="s">
        <v>33</v>
      </c>
      <c r="C17" s="5" t="s">
        <v>21</v>
      </c>
      <c r="D17" s="5" t="s">
        <v>15</v>
      </c>
      <c r="E17" s="13">
        <v>3</v>
      </c>
      <c r="F17" s="8">
        <v>55400</v>
      </c>
      <c r="G17" s="14">
        <v>1405674</v>
      </c>
      <c r="H17" s="14">
        <v>126501</v>
      </c>
      <c r="I17" s="15">
        <v>3</v>
      </c>
      <c r="J17" s="14">
        <v>62296</v>
      </c>
      <c r="K17" s="16">
        <v>24946</v>
      </c>
    </row>
    <row r="18" spans="1:11" ht="15.75" customHeight="1">
      <c r="A18" s="12" t="s">
        <v>35</v>
      </c>
      <c r="B18" s="5" t="s">
        <v>33</v>
      </c>
      <c r="C18" s="5" t="s">
        <v>21</v>
      </c>
      <c r="D18" s="5" t="s">
        <v>17</v>
      </c>
      <c r="E18" s="13">
        <v>1</v>
      </c>
      <c r="F18" s="8">
        <v>2100</v>
      </c>
      <c r="G18" s="14">
        <v>1443850</v>
      </c>
      <c r="H18" s="14">
        <v>189645</v>
      </c>
      <c r="I18" s="15">
        <v>3</v>
      </c>
      <c r="J18" s="14">
        <v>86415</v>
      </c>
      <c r="K18" s="16">
        <v>1083</v>
      </c>
    </row>
    <row r="19" spans="1:11" ht="15.75" customHeight="1">
      <c r="A19" s="12" t="s">
        <v>36</v>
      </c>
      <c r="B19" s="5" t="s">
        <v>33</v>
      </c>
      <c r="C19" s="5" t="s">
        <v>21</v>
      </c>
      <c r="D19" s="5" t="s">
        <v>17</v>
      </c>
      <c r="E19" s="13">
        <v>2</v>
      </c>
      <c r="F19" s="8">
        <v>2100</v>
      </c>
      <c r="G19" s="14">
        <v>1494871</v>
      </c>
      <c r="H19" s="14">
        <v>192790</v>
      </c>
      <c r="I19" s="15">
        <v>3</v>
      </c>
      <c r="J19" s="14">
        <v>76577</v>
      </c>
      <c r="K19" s="16">
        <v>1330</v>
      </c>
    </row>
    <row r="20" spans="1:11" ht="15.75" customHeight="1">
      <c r="A20" s="12" t="s">
        <v>37</v>
      </c>
      <c r="B20" s="5" t="s">
        <v>33</v>
      </c>
      <c r="C20" s="5" t="s">
        <v>21</v>
      </c>
      <c r="D20" s="5" t="s">
        <v>19</v>
      </c>
      <c r="E20" s="13">
        <v>1</v>
      </c>
      <c r="F20" s="8">
        <v>1020</v>
      </c>
      <c r="G20" s="14">
        <v>1088070</v>
      </c>
      <c r="H20" s="14">
        <v>224037</v>
      </c>
      <c r="I20" s="15">
        <v>3</v>
      </c>
      <c r="J20" s="14">
        <v>79751</v>
      </c>
      <c r="K20" s="16">
        <v>1019</v>
      </c>
    </row>
    <row r="21" spans="1:11" ht="15.75" customHeight="1">
      <c r="A21" s="12" t="s">
        <v>38</v>
      </c>
      <c r="B21" s="5" t="s">
        <v>33</v>
      </c>
      <c r="C21" s="5" t="s">
        <v>21</v>
      </c>
      <c r="D21" s="5" t="s">
        <v>19</v>
      </c>
      <c r="E21" s="13">
        <v>2</v>
      </c>
      <c r="F21" s="8">
        <v>1010</v>
      </c>
      <c r="G21" s="14">
        <v>860382</v>
      </c>
      <c r="H21" s="14">
        <v>252380</v>
      </c>
      <c r="I21" s="15">
        <v>3</v>
      </c>
      <c r="J21" s="14">
        <v>67242</v>
      </c>
      <c r="K21" s="16">
        <v>840</v>
      </c>
    </row>
    <row r="22" spans="1:11" ht="15.75" customHeight="1">
      <c r="A22" s="12" t="s">
        <v>39</v>
      </c>
      <c r="B22" s="5" t="s">
        <v>33</v>
      </c>
      <c r="C22" s="5" t="s">
        <v>26</v>
      </c>
      <c r="D22" s="5" t="s">
        <v>15</v>
      </c>
      <c r="E22" s="13">
        <v>1</v>
      </c>
      <c r="F22" s="8">
        <v>50000</v>
      </c>
      <c r="G22" s="14">
        <v>501375</v>
      </c>
      <c r="H22" s="14">
        <v>111232</v>
      </c>
      <c r="I22" s="15">
        <v>3</v>
      </c>
      <c r="J22" s="14">
        <v>26642</v>
      </c>
      <c r="K22" s="16">
        <v>14572</v>
      </c>
    </row>
    <row r="23" spans="1:11" ht="15.75" customHeight="1">
      <c r="A23" s="12" t="s">
        <v>40</v>
      </c>
      <c r="B23" s="5" t="s">
        <v>33</v>
      </c>
      <c r="C23" s="5" t="s">
        <v>26</v>
      </c>
      <c r="D23" s="5" t="s">
        <v>15</v>
      </c>
      <c r="E23" s="13">
        <v>2</v>
      </c>
      <c r="F23" s="8">
        <v>50000</v>
      </c>
      <c r="G23" s="14">
        <v>657227</v>
      </c>
      <c r="H23" s="14">
        <v>114142</v>
      </c>
      <c r="I23" s="15">
        <v>3</v>
      </c>
      <c r="J23" s="14">
        <v>37675</v>
      </c>
      <c r="K23" s="16">
        <v>18832</v>
      </c>
    </row>
    <row r="24" spans="1:11" ht="15.75" customHeight="1">
      <c r="A24" s="12" t="s">
        <v>41</v>
      </c>
      <c r="B24" s="5" t="s">
        <v>33</v>
      </c>
      <c r="C24" s="5" t="s">
        <v>26</v>
      </c>
      <c r="D24" s="5" t="s">
        <v>17</v>
      </c>
      <c r="E24" s="13">
        <v>1</v>
      </c>
      <c r="F24" s="8">
        <v>1000</v>
      </c>
      <c r="G24" s="14">
        <v>559732</v>
      </c>
      <c r="H24" s="14">
        <v>93005</v>
      </c>
      <c r="I24" s="15">
        <v>3</v>
      </c>
      <c r="J24" s="14">
        <v>37336</v>
      </c>
      <c r="K24" s="16">
        <v>720</v>
      </c>
    </row>
    <row r="25" spans="1:11" ht="15.75" customHeight="1">
      <c r="A25" s="12" t="s">
        <v>42</v>
      </c>
      <c r="B25" s="5" t="s">
        <v>33</v>
      </c>
      <c r="C25" s="5" t="s">
        <v>26</v>
      </c>
      <c r="D25" s="5" t="s">
        <v>17</v>
      </c>
      <c r="E25" s="13">
        <v>2</v>
      </c>
      <c r="F25" s="8">
        <v>1000</v>
      </c>
      <c r="G25" s="14">
        <v>1046599</v>
      </c>
      <c r="H25" s="14">
        <v>87976</v>
      </c>
      <c r="I25" s="15">
        <v>4</v>
      </c>
      <c r="J25" s="14">
        <v>39947</v>
      </c>
      <c r="K25" s="16">
        <v>602</v>
      </c>
    </row>
    <row r="26" spans="1:11" ht="15.75" customHeight="1">
      <c r="A26" s="12" t="s">
        <v>43</v>
      </c>
      <c r="B26" s="5" t="s">
        <v>33</v>
      </c>
      <c r="C26" s="5" t="s">
        <v>26</v>
      </c>
      <c r="D26" s="5" t="s">
        <v>17</v>
      </c>
      <c r="E26" s="13">
        <v>3</v>
      </c>
      <c r="F26" s="8">
        <v>1000</v>
      </c>
      <c r="G26" s="14">
        <v>1686059</v>
      </c>
      <c r="H26" s="14">
        <v>136467</v>
      </c>
      <c r="I26" s="15">
        <v>4</v>
      </c>
      <c r="J26" s="14">
        <v>64365</v>
      </c>
      <c r="K26" s="16">
        <v>671</v>
      </c>
    </row>
    <row r="27" spans="1:11" ht="15.75" customHeight="1">
      <c r="A27" s="12" t="s">
        <v>44</v>
      </c>
      <c r="B27" s="5" t="s">
        <v>33</v>
      </c>
      <c r="C27" s="5" t="s">
        <v>26</v>
      </c>
      <c r="D27" s="5" t="s">
        <v>19</v>
      </c>
      <c r="E27" s="13">
        <v>1</v>
      </c>
      <c r="F27" s="8">
        <v>500</v>
      </c>
      <c r="G27" s="14">
        <v>658225</v>
      </c>
      <c r="H27" s="14">
        <v>70016</v>
      </c>
      <c r="I27" s="15">
        <v>3</v>
      </c>
      <c r="J27" s="14">
        <v>37749</v>
      </c>
      <c r="K27" s="16">
        <v>297</v>
      </c>
    </row>
    <row r="28" spans="1:11" ht="15.75" customHeight="1">
      <c r="A28" s="12" t="s">
        <v>45</v>
      </c>
      <c r="B28" s="5" t="s">
        <v>33</v>
      </c>
      <c r="C28" s="5" t="s">
        <v>26</v>
      </c>
      <c r="D28" s="5" t="s">
        <v>19</v>
      </c>
      <c r="E28" s="13">
        <v>2</v>
      </c>
      <c r="F28" s="8">
        <v>500</v>
      </c>
      <c r="G28" s="14">
        <v>676981</v>
      </c>
      <c r="H28" s="14">
        <v>100252</v>
      </c>
      <c r="I28" s="15">
        <v>3</v>
      </c>
      <c r="J28" s="14">
        <v>47630</v>
      </c>
      <c r="K28" s="16">
        <v>450</v>
      </c>
    </row>
    <row r="29" spans="1:11" ht="15.75" customHeight="1">
      <c r="A29" s="12" t="s">
        <v>46</v>
      </c>
      <c r="B29" s="5" t="s">
        <v>47</v>
      </c>
      <c r="C29" s="5" t="s">
        <v>14</v>
      </c>
      <c r="D29" s="5" t="s">
        <v>15</v>
      </c>
      <c r="E29" s="13">
        <v>1</v>
      </c>
      <c r="F29" s="8">
        <v>186572</v>
      </c>
      <c r="G29" s="14">
        <v>4749335</v>
      </c>
      <c r="H29" s="14">
        <v>168413</v>
      </c>
      <c r="I29" s="15">
        <v>6</v>
      </c>
      <c r="J29" s="14">
        <v>107678</v>
      </c>
      <c r="K29" s="16">
        <v>58370</v>
      </c>
    </row>
    <row r="30" spans="1:11" ht="15.75" customHeight="1">
      <c r="A30" s="12" t="s">
        <v>48</v>
      </c>
      <c r="B30" s="5" t="s">
        <v>47</v>
      </c>
      <c r="C30" s="5" t="s">
        <v>14</v>
      </c>
      <c r="D30" s="5" t="s">
        <v>19</v>
      </c>
      <c r="E30" s="13">
        <v>1</v>
      </c>
      <c r="F30" s="8">
        <v>129</v>
      </c>
      <c r="G30" s="14">
        <v>610230</v>
      </c>
      <c r="H30" s="14">
        <v>11803</v>
      </c>
      <c r="I30" s="15">
        <v>8</v>
      </c>
      <c r="J30" s="14">
        <v>4748</v>
      </c>
      <c r="K30" s="16">
        <v>71</v>
      </c>
    </row>
    <row r="31" spans="1:11" ht="15.75" customHeight="1">
      <c r="A31" s="12" t="s">
        <v>49</v>
      </c>
      <c r="B31" s="5" t="s">
        <v>47</v>
      </c>
      <c r="C31" s="5" t="s">
        <v>21</v>
      </c>
      <c r="D31" s="5" t="s">
        <v>15</v>
      </c>
      <c r="E31" s="13">
        <v>1</v>
      </c>
      <c r="F31" s="8">
        <v>69900</v>
      </c>
      <c r="G31" s="14">
        <v>770829</v>
      </c>
      <c r="H31" s="14">
        <v>293287</v>
      </c>
      <c r="I31" s="15">
        <v>3</v>
      </c>
      <c r="J31" s="14">
        <v>33415</v>
      </c>
      <c r="K31" s="16">
        <v>18977</v>
      </c>
    </row>
    <row r="32" spans="1:11" ht="15.75" customHeight="1">
      <c r="A32" s="12" t="s">
        <v>50</v>
      </c>
      <c r="B32" s="5" t="s">
        <v>47</v>
      </c>
      <c r="C32" s="5" t="s">
        <v>21</v>
      </c>
      <c r="D32" s="5" t="s">
        <v>15</v>
      </c>
      <c r="E32" s="13">
        <v>2</v>
      </c>
      <c r="F32" s="8">
        <v>68400</v>
      </c>
      <c r="G32" s="14">
        <v>1599771</v>
      </c>
      <c r="H32" s="14">
        <v>333319</v>
      </c>
      <c r="I32" s="15">
        <v>3</v>
      </c>
      <c r="J32" s="14">
        <v>80817</v>
      </c>
      <c r="K32" s="16">
        <v>32575</v>
      </c>
    </row>
    <row r="33" spans="1:11" ht="15.75" customHeight="1">
      <c r="A33" s="12" t="s">
        <v>51</v>
      </c>
      <c r="B33" s="5" t="s">
        <v>47</v>
      </c>
      <c r="C33" s="5" t="s">
        <v>21</v>
      </c>
      <c r="D33" s="5" t="s">
        <v>17</v>
      </c>
      <c r="E33" s="13">
        <v>1</v>
      </c>
      <c r="F33" s="8">
        <v>2000</v>
      </c>
      <c r="G33" s="14">
        <v>2497522</v>
      </c>
      <c r="H33" s="14">
        <v>576024</v>
      </c>
      <c r="I33" s="15">
        <v>3</v>
      </c>
      <c r="J33" s="14">
        <v>167286</v>
      </c>
      <c r="K33" s="16">
        <v>1809</v>
      </c>
    </row>
    <row r="34" spans="1:11" ht="15.75" customHeight="1">
      <c r="A34" s="12" t="s">
        <v>52</v>
      </c>
      <c r="B34" s="5" t="s">
        <v>47</v>
      </c>
      <c r="C34" s="5" t="s">
        <v>21</v>
      </c>
      <c r="D34" s="5" t="s">
        <v>17</v>
      </c>
      <c r="E34" s="13">
        <v>3</v>
      </c>
      <c r="F34" s="8">
        <v>2486</v>
      </c>
      <c r="G34" s="14">
        <v>1859211</v>
      </c>
      <c r="H34" s="14">
        <v>433510</v>
      </c>
      <c r="I34" s="15">
        <v>3</v>
      </c>
      <c r="J34" s="14">
        <v>138552</v>
      </c>
      <c r="K34" s="16">
        <v>1519</v>
      </c>
    </row>
    <row r="35" spans="1:11" ht="15.75" customHeight="1">
      <c r="A35" s="12" t="s">
        <v>53</v>
      </c>
      <c r="B35" s="5" t="s">
        <v>47</v>
      </c>
      <c r="C35" s="5" t="s">
        <v>21</v>
      </c>
      <c r="D35" s="5" t="s">
        <v>19</v>
      </c>
      <c r="E35" s="13">
        <v>2</v>
      </c>
      <c r="F35" s="8">
        <v>920</v>
      </c>
      <c r="G35" s="14">
        <v>1034501</v>
      </c>
      <c r="H35" s="14">
        <v>198676</v>
      </c>
      <c r="I35" s="15">
        <v>3</v>
      </c>
      <c r="J35" s="14">
        <v>65247</v>
      </c>
      <c r="K35" s="16">
        <v>883</v>
      </c>
    </row>
    <row r="36" spans="1:11" ht="15.75" customHeight="1">
      <c r="A36" s="12" t="s">
        <v>54</v>
      </c>
      <c r="B36" s="5" t="s">
        <v>47</v>
      </c>
      <c r="C36" s="5" t="s">
        <v>26</v>
      </c>
      <c r="D36" s="5" t="s">
        <v>15</v>
      </c>
      <c r="E36" s="13">
        <v>1</v>
      </c>
      <c r="F36" s="8">
        <v>50000</v>
      </c>
      <c r="G36" s="14">
        <v>753205</v>
      </c>
      <c r="H36" s="14">
        <v>76005</v>
      </c>
      <c r="I36" s="15">
        <v>3</v>
      </c>
      <c r="J36" s="14">
        <v>31868</v>
      </c>
      <c r="K36" s="16">
        <v>17241</v>
      </c>
    </row>
    <row r="37" spans="1:11" ht="15.75" customHeight="1">
      <c r="A37" s="12" t="s">
        <v>55</v>
      </c>
      <c r="B37" s="5" t="s">
        <v>47</v>
      </c>
      <c r="C37" s="5" t="s">
        <v>26</v>
      </c>
      <c r="D37" s="5" t="s">
        <v>15</v>
      </c>
      <c r="E37" s="13">
        <v>2</v>
      </c>
      <c r="F37" s="8">
        <v>50000</v>
      </c>
      <c r="G37" s="14">
        <v>587810</v>
      </c>
      <c r="H37" s="14">
        <v>81367</v>
      </c>
      <c r="I37" s="15">
        <v>3</v>
      </c>
      <c r="J37" s="14">
        <v>28486</v>
      </c>
      <c r="K37" s="16">
        <v>16374</v>
      </c>
    </row>
    <row r="38" spans="1:11" ht="15.75" customHeight="1">
      <c r="A38" s="12" t="s">
        <v>56</v>
      </c>
      <c r="B38" s="5" t="s">
        <v>47</v>
      </c>
      <c r="C38" s="5" t="s">
        <v>26</v>
      </c>
      <c r="D38" s="5" t="s">
        <v>17</v>
      </c>
      <c r="E38" s="13">
        <v>1</v>
      </c>
      <c r="F38" s="8">
        <v>2000</v>
      </c>
      <c r="G38" s="14">
        <v>1890905</v>
      </c>
      <c r="H38" s="14">
        <v>73810</v>
      </c>
      <c r="I38" s="15">
        <v>6</v>
      </c>
      <c r="J38" s="14">
        <v>37633</v>
      </c>
      <c r="K38" s="16">
        <v>1140</v>
      </c>
    </row>
    <row r="39" spans="1:11" ht="15.75" customHeight="1">
      <c r="A39" s="12" t="s">
        <v>57</v>
      </c>
      <c r="B39" s="5" t="s">
        <v>47</v>
      </c>
      <c r="C39" s="5" t="s">
        <v>26</v>
      </c>
      <c r="D39" s="5" t="s">
        <v>17</v>
      </c>
      <c r="E39" s="13">
        <v>2</v>
      </c>
      <c r="F39" s="8">
        <v>2000</v>
      </c>
      <c r="G39" s="14">
        <v>1660572</v>
      </c>
      <c r="H39" s="14">
        <v>64768</v>
      </c>
      <c r="I39" s="15">
        <v>6</v>
      </c>
      <c r="J39" s="14">
        <v>31294</v>
      </c>
      <c r="K39" s="16">
        <v>1074</v>
      </c>
    </row>
    <row r="40" spans="1:11" ht="15.75" customHeight="1">
      <c r="A40" s="12" t="s">
        <v>58</v>
      </c>
      <c r="B40" s="5" t="s">
        <v>47</v>
      </c>
      <c r="C40" s="5" t="s">
        <v>26</v>
      </c>
      <c r="D40" s="5" t="s">
        <v>19</v>
      </c>
      <c r="E40" s="13">
        <v>1</v>
      </c>
      <c r="F40" s="8">
        <v>1000</v>
      </c>
      <c r="G40" s="14">
        <v>1323995</v>
      </c>
      <c r="H40" s="14">
        <v>48189</v>
      </c>
      <c r="I40" s="15">
        <v>6</v>
      </c>
      <c r="J40" s="14">
        <v>24131</v>
      </c>
      <c r="K40" s="16">
        <v>648</v>
      </c>
    </row>
    <row r="41" spans="1:11" ht="15.75" customHeight="1">
      <c r="A41" s="12" t="s">
        <v>59</v>
      </c>
      <c r="B41" s="5" t="s">
        <v>47</v>
      </c>
      <c r="C41" s="5" t="s">
        <v>26</v>
      </c>
      <c r="D41" s="5" t="s">
        <v>19</v>
      </c>
      <c r="E41" s="13">
        <v>2</v>
      </c>
      <c r="F41" s="8">
        <v>1000</v>
      </c>
      <c r="G41" s="14">
        <v>1688147</v>
      </c>
      <c r="H41" s="14">
        <v>40890</v>
      </c>
      <c r="I41" s="15">
        <v>8</v>
      </c>
      <c r="J41" s="14">
        <v>17015</v>
      </c>
      <c r="K41" s="16">
        <v>623</v>
      </c>
    </row>
    <row r="42" spans="1:11" ht="15.75" customHeight="1">
      <c r="A42" s="12" t="s">
        <v>60</v>
      </c>
      <c r="B42" s="5" t="s">
        <v>61</v>
      </c>
      <c r="C42" s="5" t="s">
        <v>14</v>
      </c>
      <c r="D42" s="5" t="s">
        <v>15</v>
      </c>
      <c r="E42" s="13">
        <v>1</v>
      </c>
      <c r="F42" s="8">
        <v>101800</v>
      </c>
      <c r="G42" s="14">
        <v>3343261</v>
      </c>
      <c r="H42" s="14">
        <v>155571</v>
      </c>
      <c r="I42" s="15">
        <v>6</v>
      </c>
      <c r="J42" s="14">
        <v>75849</v>
      </c>
      <c r="K42" s="16">
        <v>45699</v>
      </c>
    </row>
    <row r="43" spans="1:11" ht="15.75" customHeight="1">
      <c r="A43" s="12" t="s">
        <v>62</v>
      </c>
      <c r="B43" s="5" t="s">
        <v>61</v>
      </c>
      <c r="C43" s="5" t="s">
        <v>14</v>
      </c>
      <c r="D43" s="5" t="s">
        <v>17</v>
      </c>
      <c r="E43" s="13">
        <v>1</v>
      </c>
      <c r="F43" s="8">
        <v>3900</v>
      </c>
      <c r="G43" s="14">
        <v>2524536</v>
      </c>
      <c r="H43" s="14">
        <v>123589</v>
      </c>
      <c r="I43" s="15">
        <v>4</v>
      </c>
      <c r="J43" s="14">
        <v>66047</v>
      </c>
      <c r="K43" s="16">
        <v>1533</v>
      </c>
    </row>
    <row r="44" spans="1:11" ht="15.75" customHeight="1">
      <c r="A44" s="12" t="s">
        <v>63</v>
      </c>
      <c r="B44" s="5" t="s">
        <v>61</v>
      </c>
      <c r="C44" s="5" t="s">
        <v>14</v>
      </c>
      <c r="D44" s="5" t="s">
        <v>19</v>
      </c>
      <c r="E44" s="13">
        <v>1</v>
      </c>
      <c r="F44" s="8">
        <v>850</v>
      </c>
      <c r="G44" s="14">
        <v>2203302</v>
      </c>
      <c r="H44" s="14">
        <v>98341</v>
      </c>
      <c r="I44" s="15">
        <v>4</v>
      </c>
      <c r="J44" s="14">
        <v>59518</v>
      </c>
      <c r="K44" s="16">
        <v>725</v>
      </c>
    </row>
    <row r="45" spans="1:11" ht="15.75" customHeight="1">
      <c r="A45" s="12" t="s">
        <v>64</v>
      </c>
      <c r="B45" s="5" t="s">
        <v>61</v>
      </c>
      <c r="C45" s="5" t="s">
        <v>21</v>
      </c>
      <c r="D45" s="5" t="s">
        <v>15</v>
      </c>
      <c r="E45" s="13">
        <v>1</v>
      </c>
      <c r="F45" s="8">
        <v>50500</v>
      </c>
      <c r="G45" s="14">
        <v>2038213</v>
      </c>
      <c r="H45" s="14">
        <v>158150</v>
      </c>
      <c r="I45" s="15">
        <v>4</v>
      </c>
      <c r="J45" s="14">
        <v>61519</v>
      </c>
      <c r="K45" s="16">
        <v>29479</v>
      </c>
    </row>
    <row r="46" spans="1:11" ht="15.75" customHeight="1">
      <c r="A46" s="12" t="s">
        <v>65</v>
      </c>
      <c r="B46" s="5" t="s">
        <v>61</v>
      </c>
      <c r="C46" s="5" t="s">
        <v>21</v>
      </c>
      <c r="D46" s="5" t="s">
        <v>15</v>
      </c>
      <c r="E46" s="13">
        <v>2</v>
      </c>
      <c r="F46" s="8">
        <v>56300</v>
      </c>
      <c r="G46" s="14">
        <v>1754528</v>
      </c>
      <c r="H46" s="14">
        <v>150761</v>
      </c>
      <c r="I46" s="15">
        <v>4</v>
      </c>
      <c r="J46" s="14">
        <v>71961</v>
      </c>
      <c r="K46" s="16">
        <v>32211</v>
      </c>
    </row>
    <row r="47" spans="1:11" ht="15.75" customHeight="1">
      <c r="A47" s="12" t="s">
        <v>66</v>
      </c>
      <c r="B47" s="5" t="s">
        <v>61</v>
      </c>
      <c r="C47" s="5" t="s">
        <v>21</v>
      </c>
      <c r="D47" s="5" t="s">
        <v>17</v>
      </c>
      <c r="E47" s="13">
        <v>1</v>
      </c>
      <c r="F47" s="8">
        <v>1140</v>
      </c>
      <c r="G47" s="14">
        <v>396294</v>
      </c>
      <c r="H47" s="14">
        <v>40934</v>
      </c>
      <c r="I47" s="15">
        <v>3</v>
      </c>
      <c r="J47" s="14">
        <v>20687</v>
      </c>
      <c r="K47" s="16">
        <v>670</v>
      </c>
    </row>
    <row r="48" spans="1:11" ht="15.75" customHeight="1">
      <c r="A48" s="12" t="s">
        <v>67</v>
      </c>
      <c r="B48" s="5" t="s">
        <v>61</v>
      </c>
      <c r="C48" s="5" t="s">
        <v>21</v>
      </c>
      <c r="D48" s="5" t="s">
        <v>17</v>
      </c>
      <c r="E48" s="13">
        <v>2</v>
      </c>
      <c r="F48" s="8">
        <v>1840</v>
      </c>
      <c r="G48" s="14">
        <v>2070821</v>
      </c>
      <c r="H48" s="14">
        <v>96511</v>
      </c>
      <c r="I48" s="15">
        <v>4</v>
      </c>
      <c r="J48" s="14">
        <v>46777</v>
      </c>
      <c r="K48" s="16">
        <v>1074</v>
      </c>
    </row>
    <row r="49" spans="1:11" ht="15.75" customHeight="1">
      <c r="A49" s="12" t="s">
        <v>68</v>
      </c>
      <c r="B49" s="5" t="s">
        <v>61</v>
      </c>
      <c r="C49" s="5" t="s">
        <v>21</v>
      </c>
      <c r="D49" s="5" t="s">
        <v>19</v>
      </c>
      <c r="E49" s="13">
        <v>1</v>
      </c>
      <c r="F49" s="8">
        <v>1050</v>
      </c>
      <c r="G49" s="14">
        <v>1422734</v>
      </c>
      <c r="H49" s="14">
        <v>90373</v>
      </c>
      <c r="I49" s="15">
        <v>4</v>
      </c>
      <c r="J49" s="14">
        <v>50559</v>
      </c>
      <c r="K49" s="16">
        <v>647</v>
      </c>
    </row>
    <row r="50" spans="1:11" ht="15.75" customHeight="1">
      <c r="A50" s="12" t="s">
        <v>69</v>
      </c>
      <c r="B50" s="5" t="s">
        <v>61</v>
      </c>
      <c r="C50" s="5" t="s">
        <v>21</v>
      </c>
      <c r="D50" s="5" t="s">
        <v>19</v>
      </c>
      <c r="E50" s="13">
        <v>2</v>
      </c>
      <c r="F50" s="8">
        <v>625</v>
      </c>
      <c r="G50" s="14">
        <v>1927504</v>
      </c>
      <c r="H50" s="14">
        <v>38262</v>
      </c>
      <c r="I50" s="15">
        <v>8</v>
      </c>
      <c r="J50" s="14">
        <v>12112</v>
      </c>
      <c r="K50" s="16">
        <v>478</v>
      </c>
    </row>
    <row r="51" spans="1:11" ht="15.75" customHeight="1">
      <c r="A51" s="12" t="s">
        <v>70</v>
      </c>
      <c r="B51" s="5" t="s">
        <v>61</v>
      </c>
      <c r="C51" s="5" t="s">
        <v>26</v>
      </c>
      <c r="D51" s="5" t="s">
        <v>15</v>
      </c>
      <c r="E51" s="13">
        <v>1</v>
      </c>
      <c r="F51" s="8">
        <v>50000</v>
      </c>
      <c r="G51" s="14">
        <v>1258639</v>
      </c>
      <c r="H51" s="14">
        <v>140436</v>
      </c>
      <c r="I51" s="15">
        <v>3</v>
      </c>
      <c r="J51" s="14">
        <v>69643</v>
      </c>
      <c r="K51" s="16">
        <v>31358</v>
      </c>
    </row>
    <row r="52" spans="1:11" ht="15.75" customHeight="1">
      <c r="A52" s="12" t="s">
        <v>71</v>
      </c>
      <c r="B52" s="5" t="s">
        <v>61</v>
      </c>
      <c r="C52" s="5" t="s">
        <v>26</v>
      </c>
      <c r="D52" s="5" t="s">
        <v>15</v>
      </c>
      <c r="E52" s="13">
        <v>2</v>
      </c>
      <c r="F52" s="8">
        <v>50000</v>
      </c>
      <c r="G52" s="14">
        <v>1267287</v>
      </c>
      <c r="H52" s="14">
        <v>184493</v>
      </c>
      <c r="I52" s="15">
        <v>3</v>
      </c>
      <c r="J52" s="14">
        <v>88524</v>
      </c>
      <c r="K52" s="16">
        <v>32806</v>
      </c>
    </row>
    <row r="53" spans="1:11" ht="15.75" customHeight="1">
      <c r="A53" s="12" t="s">
        <v>72</v>
      </c>
      <c r="B53" s="5" t="s">
        <v>61</v>
      </c>
      <c r="C53" s="5" t="s">
        <v>26</v>
      </c>
      <c r="D53" s="5" t="s">
        <v>17</v>
      </c>
      <c r="E53" s="13">
        <v>1</v>
      </c>
      <c r="F53" s="8">
        <v>2000</v>
      </c>
      <c r="G53" s="14">
        <v>1595607</v>
      </c>
      <c r="H53" s="14">
        <v>108325</v>
      </c>
      <c r="I53" s="15">
        <v>4</v>
      </c>
      <c r="J53" s="14">
        <v>47087</v>
      </c>
      <c r="K53" s="16">
        <v>924</v>
      </c>
    </row>
    <row r="54" spans="1:11" ht="15.75" customHeight="1">
      <c r="A54" s="12" t="s">
        <v>73</v>
      </c>
      <c r="B54" s="5" t="s">
        <v>61</v>
      </c>
      <c r="C54" s="5" t="s">
        <v>26</v>
      </c>
      <c r="D54" s="5" t="s">
        <v>17</v>
      </c>
      <c r="E54" s="13">
        <v>2</v>
      </c>
      <c r="F54" s="8">
        <v>2000</v>
      </c>
      <c r="G54" s="14">
        <v>1717640</v>
      </c>
      <c r="H54" s="14">
        <v>112206</v>
      </c>
      <c r="I54" s="15">
        <v>6</v>
      </c>
      <c r="J54" s="14">
        <v>25034</v>
      </c>
      <c r="K54" s="16">
        <v>1049</v>
      </c>
    </row>
    <row r="55" spans="1:11" ht="15.75" customHeight="1">
      <c r="A55" s="12" t="s">
        <v>74</v>
      </c>
      <c r="B55" s="5" t="s">
        <v>61</v>
      </c>
      <c r="C55" s="5" t="s">
        <v>26</v>
      </c>
      <c r="D55" s="5" t="s">
        <v>19</v>
      </c>
      <c r="E55" s="13">
        <v>1</v>
      </c>
      <c r="F55" s="8">
        <v>200</v>
      </c>
      <c r="G55" s="14">
        <v>658983</v>
      </c>
      <c r="H55" s="14">
        <v>58323</v>
      </c>
      <c r="I55" s="15">
        <v>3</v>
      </c>
      <c r="J55" s="14">
        <v>31681</v>
      </c>
      <c r="K55" s="16">
        <v>205</v>
      </c>
    </row>
    <row r="56" spans="1:11" ht="15.75" customHeight="1">
      <c r="A56" s="12" t="s">
        <v>75</v>
      </c>
      <c r="B56" s="5" t="s">
        <v>61</v>
      </c>
      <c r="C56" s="5" t="s">
        <v>26</v>
      </c>
      <c r="D56" s="5" t="s">
        <v>19</v>
      </c>
      <c r="E56" s="13">
        <v>2</v>
      </c>
      <c r="F56" s="8">
        <v>200</v>
      </c>
      <c r="G56" s="14">
        <v>799307</v>
      </c>
      <c r="H56" s="14">
        <v>60330</v>
      </c>
      <c r="I56" s="15">
        <v>4</v>
      </c>
      <c r="J56" s="14">
        <v>20208</v>
      </c>
      <c r="K56" s="16">
        <v>227</v>
      </c>
    </row>
    <row r="57" spans="1:11" ht="15.75" customHeight="1">
      <c r="A57" s="12" t="s">
        <v>76</v>
      </c>
      <c r="B57" s="5" t="s">
        <v>77</v>
      </c>
      <c r="C57" s="5" t="s">
        <v>14</v>
      </c>
      <c r="D57" s="5" t="s">
        <v>15</v>
      </c>
      <c r="E57" s="13">
        <v>1</v>
      </c>
      <c r="F57" s="8">
        <v>143162</v>
      </c>
      <c r="G57" s="14">
        <v>3497861</v>
      </c>
      <c r="H57" s="14">
        <v>202489</v>
      </c>
      <c r="I57" s="15">
        <v>4</v>
      </c>
      <c r="J57" s="14">
        <v>110734</v>
      </c>
      <c r="K57" s="16">
        <v>53191</v>
      </c>
    </row>
    <row r="58" spans="1:11" ht="15.75" customHeight="1">
      <c r="A58" s="12" t="s">
        <v>78</v>
      </c>
      <c r="B58" s="5" t="s">
        <v>77</v>
      </c>
      <c r="C58" s="5" t="s">
        <v>14</v>
      </c>
      <c r="D58" s="5" t="s">
        <v>19</v>
      </c>
      <c r="E58" s="13">
        <v>1</v>
      </c>
      <c r="F58" s="8">
        <v>251</v>
      </c>
      <c r="G58" s="14">
        <v>947060</v>
      </c>
      <c r="H58" s="14">
        <v>18357</v>
      </c>
      <c r="I58" s="15">
        <v>8</v>
      </c>
      <c r="J58" s="14">
        <v>7247</v>
      </c>
      <c r="K58" s="16">
        <v>121</v>
      </c>
    </row>
    <row r="59" spans="1:11" ht="15.75" customHeight="1">
      <c r="A59" s="12" t="s">
        <v>79</v>
      </c>
      <c r="B59" s="5" t="s">
        <v>77</v>
      </c>
      <c r="C59" s="5" t="s">
        <v>21</v>
      </c>
      <c r="D59" s="5" t="s">
        <v>15</v>
      </c>
      <c r="E59" s="13">
        <v>1</v>
      </c>
      <c r="F59" s="8">
        <v>51700</v>
      </c>
      <c r="G59" s="14">
        <v>1492681</v>
      </c>
      <c r="H59" s="14">
        <v>138361</v>
      </c>
      <c r="I59" s="15">
        <v>3</v>
      </c>
      <c r="J59" s="14">
        <v>75438</v>
      </c>
      <c r="K59" s="16">
        <v>31960</v>
      </c>
    </row>
    <row r="60" spans="1:11" ht="15.75" customHeight="1">
      <c r="A60" s="12" t="s">
        <v>80</v>
      </c>
      <c r="B60" s="5" t="s">
        <v>77</v>
      </c>
      <c r="C60" s="5" t="s">
        <v>21</v>
      </c>
      <c r="D60" s="5" t="s">
        <v>15</v>
      </c>
      <c r="E60" s="13">
        <v>2</v>
      </c>
      <c r="F60" s="8">
        <v>50600</v>
      </c>
      <c r="G60" s="14">
        <v>1467925</v>
      </c>
      <c r="H60" s="14">
        <v>116428</v>
      </c>
      <c r="I60" s="15">
        <v>4</v>
      </c>
      <c r="J60" s="14">
        <v>43879</v>
      </c>
      <c r="K60" s="16">
        <v>21619</v>
      </c>
    </row>
    <row r="61" spans="1:11" ht="15.75" customHeight="1">
      <c r="A61" s="12" t="s">
        <v>81</v>
      </c>
      <c r="B61" s="5" t="s">
        <v>77</v>
      </c>
      <c r="C61" s="5" t="s">
        <v>21</v>
      </c>
      <c r="D61" s="5" t="s">
        <v>17</v>
      </c>
      <c r="E61" s="13">
        <v>1</v>
      </c>
      <c r="F61" s="8">
        <v>2130</v>
      </c>
      <c r="G61" s="14">
        <v>1901745</v>
      </c>
      <c r="H61" s="14">
        <v>174345</v>
      </c>
      <c r="I61" s="15">
        <v>3</v>
      </c>
      <c r="J61" s="14">
        <v>94195</v>
      </c>
      <c r="K61" s="16">
        <v>1294</v>
      </c>
    </row>
    <row r="62" spans="1:11" ht="15.75" customHeight="1">
      <c r="A62" s="12" t="s">
        <v>82</v>
      </c>
      <c r="B62" s="5" t="s">
        <v>77</v>
      </c>
      <c r="C62" s="5" t="s">
        <v>21</v>
      </c>
      <c r="D62" s="5" t="s">
        <v>17</v>
      </c>
      <c r="E62" s="13">
        <v>3</v>
      </c>
      <c r="F62" s="8">
        <v>2020</v>
      </c>
      <c r="G62" s="14">
        <v>1864752</v>
      </c>
      <c r="H62" s="14">
        <v>313948</v>
      </c>
      <c r="I62" s="15">
        <v>3</v>
      </c>
      <c r="J62" s="14">
        <v>144008</v>
      </c>
      <c r="K62" s="16">
        <v>1194</v>
      </c>
    </row>
    <row r="63" spans="1:11" ht="15.75" customHeight="1">
      <c r="A63" s="12" t="s">
        <v>83</v>
      </c>
      <c r="B63" s="5" t="s">
        <v>77</v>
      </c>
      <c r="C63" s="5" t="s">
        <v>21</v>
      </c>
      <c r="D63" s="5" t="s">
        <v>17</v>
      </c>
      <c r="E63" s="13">
        <v>4</v>
      </c>
      <c r="F63" s="8">
        <v>2000</v>
      </c>
      <c r="G63" s="14">
        <v>1398793</v>
      </c>
      <c r="H63" s="14">
        <v>54776</v>
      </c>
      <c r="I63" s="15">
        <v>6</v>
      </c>
      <c r="J63" s="14">
        <v>16234</v>
      </c>
      <c r="K63" s="16">
        <v>1430</v>
      </c>
    </row>
    <row r="64" spans="1:11" ht="15.75" customHeight="1">
      <c r="A64" s="12" t="s">
        <v>84</v>
      </c>
      <c r="B64" s="5" t="s">
        <v>77</v>
      </c>
      <c r="C64" s="5" t="s">
        <v>21</v>
      </c>
      <c r="D64" s="5" t="s">
        <v>19</v>
      </c>
      <c r="E64" s="13">
        <v>1</v>
      </c>
      <c r="F64" s="8">
        <v>1000</v>
      </c>
      <c r="G64" s="14">
        <v>1265223</v>
      </c>
      <c r="H64" s="14">
        <v>106033</v>
      </c>
      <c r="I64" s="15">
        <v>3</v>
      </c>
      <c r="J64" s="14">
        <v>61553</v>
      </c>
      <c r="K64" s="16">
        <v>774</v>
      </c>
    </row>
    <row r="65" spans="1:11" ht="15.75" customHeight="1">
      <c r="A65" s="12" t="s">
        <v>85</v>
      </c>
      <c r="B65" s="5" t="s">
        <v>77</v>
      </c>
      <c r="C65" s="5" t="s">
        <v>21</v>
      </c>
      <c r="D65" s="5" t="s">
        <v>19</v>
      </c>
      <c r="E65" s="13">
        <v>2</v>
      </c>
      <c r="F65" s="8">
        <v>1035</v>
      </c>
      <c r="G65" s="14">
        <v>1273643</v>
      </c>
      <c r="H65" s="14">
        <v>113246</v>
      </c>
      <c r="I65" s="15">
        <v>3</v>
      </c>
      <c r="J65" s="14">
        <v>62750</v>
      </c>
      <c r="K65" s="16">
        <v>800</v>
      </c>
    </row>
    <row r="66" spans="1:11" ht="15.75" customHeight="1">
      <c r="A66" s="12" t="s">
        <v>86</v>
      </c>
      <c r="B66" s="5" t="s">
        <v>77</v>
      </c>
      <c r="C66" s="5" t="s">
        <v>21</v>
      </c>
      <c r="D66" s="5" t="s">
        <v>19</v>
      </c>
      <c r="E66" s="13">
        <v>3</v>
      </c>
      <c r="F66" s="8">
        <v>1000</v>
      </c>
      <c r="G66" s="14">
        <v>1993922</v>
      </c>
      <c r="H66" s="14">
        <v>181675</v>
      </c>
      <c r="I66" s="15">
        <v>3</v>
      </c>
      <c r="J66" s="14">
        <v>109307</v>
      </c>
      <c r="K66" s="16">
        <v>1183</v>
      </c>
    </row>
    <row r="67" spans="1:11" ht="15.75" customHeight="1">
      <c r="A67" s="12" t="s">
        <v>87</v>
      </c>
      <c r="B67" s="5" t="s">
        <v>77</v>
      </c>
      <c r="C67" s="5" t="s">
        <v>26</v>
      </c>
      <c r="D67" s="5" t="s">
        <v>19</v>
      </c>
      <c r="E67" s="13">
        <v>1</v>
      </c>
      <c r="F67" s="8">
        <v>400</v>
      </c>
      <c r="G67" s="14">
        <v>912109</v>
      </c>
      <c r="H67" s="14">
        <v>36495</v>
      </c>
      <c r="I67" s="15">
        <v>4</v>
      </c>
      <c r="J67" s="14">
        <v>22164</v>
      </c>
      <c r="K67" s="16">
        <v>305</v>
      </c>
    </row>
    <row r="68" spans="1:11" ht="15.75" customHeight="1">
      <c r="A68" s="12" t="s">
        <v>88</v>
      </c>
      <c r="B68" s="5" t="s">
        <v>89</v>
      </c>
      <c r="C68" s="5" t="s">
        <v>26</v>
      </c>
      <c r="D68" s="5" t="s">
        <v>15</v>
      </c>
      <c r="E68" s="13">
        <v>1</v>
      </c>
      <c r="F68" s="8">
        <v>50000</v>
      </c>
      <c r="G68" s="14">
        <v>1399198</v>
      </c>
      <c r="H68" s="14">
        <v>64019</v>
      </c>
      <c r="I68" s="15">
        <v>4</v>
      </c>
      <c r="J68" s="14">
        <v>30257</v>
      </c>
      <c r="K68" s="16">
        <v>16718</v>
      </c>
    </row>
    <row r="69" spans="1:11" ht="15.75" customHeight="1">
      <c r="A69" s="12" t="s">
        <v>90</v>
      </c>
      <c r="B69" s="5" t="s">
        <v>89</v>
      </c>
      <c r="C69" s="5" t="s">
        <v>26</v>
      </c>
      <c r="D69" s="5" t="s">
        <v>15</v>
      </c>
      <c r="E69" s="13">
        <v>2</v>
      </c>
      <c r="F69" s="8">
        <v>50000</v>
      </c>
      <c r="G69" s="14">
        <v>1249421</v>
      </c>
      <c r="H69" s="14">
        <v>96955</v>
      </c>
      <c r="I69" s="15">
        <v>4</v>
      </c>
      <c r="J69" s="14">
        <v>33399</v>
      </c>
      <c r="K69" s="16">
        <v>17639</v>
      </c>
    </row>
    <row r="70" spans="1:11" ht="15.75" customHeight="1">
      <c r="A70" s="12" t="s">
        <v>91</v>
      </c>
      <c r="B70" s="5" t="s">
        <v>89</v>
      </c>
      <c r="C70" s="5" t="s">
        <v>26</v>
      </c>
      <c r="D70" s="5" t="s">
        <v>17</v>
      </c>
      <c r="E70" s="13">
        <v>1</v>
      </c>
      <c r="F70" s="8">
        <v>1000</v>
      </c>
      <c r="G70" s="14">
        <v>1265498</v>
      </c>
      <c r="H70" s="14">
        <v>34101</v>
      </c>
      <c r="I70" s="15">
        <v>6</v>
      </c>
      <c r="J70" s="14">
        <v>16036</v>
      </c>
      <c r="K70" s="16">
        <v>528</v>
      </c>
    </row>
    <row r="71" spans="1:11" ht="15.75" customHeight="1">
      <c r="A71" s="12" t="s">
        <v>92</v>
      </c>
      <c r="B71" s="5" t="s">
        <v>89</v>
      </c>
      <c r="C71" s="5" t="s">
        <v>26</v>
      </c>
      <c r="D71" s="5" t="s">
        <v>17</v>
      </c>
      <c r="E71" s="13">
        <v>2</v>
      </c>
      <c r="F71" s="8">
        <v>1000</v>
      </c>
      <c r="G71" s="14">
        <v>961889</v>
      </c>
      <c r="H71" s="14">
        <v>22404</v>
      </c>
      <c r="I71" s="15">
        <v>6</v>
      </c>
      <c r="J71" s="14">
        <v>7946</v>
      </c>
      <c r="K71" s="16">
        <v>554</v>
      </c>
    </row>
    <row r="72" spans="1:11" ht="15.75" customHeight="1">
      <c r="A72" s="17" t="s">
        <v>93</v>
      </c>
      <c r="B72" s="5" t="s">
        <v>89</v>
      </c>
      <c r="C72" s="5" t="s">
        <v>26</v>
      </c>
      <c r="D72" s="5" t="s">
        <v>19</v>
      </c>
      <c r="E72" s="13">
        <v>1</v>
      </c>
      <c r="F72" s="8">
        <v>400</v>
      </c>
      <c r="G72" s="14">
        <v>896245</v>
      </c>
      <c r="H72" s="14">
        <v>29748</v>
      </c>
      <c r="I72" s="15">
        <v>6</v>
      </c>
      <c r="J72" s="14">
        <v>16312</v>
      </c>
      <c r="K72" s="16">
        <v>309</v>
      </c>
    </row>
    <row r="73" spans="1:11" ht="15.75" customHeight="1">
      <c r="A73" s="18" t="s">
        <v>94</v>
      </c>
      <c r="B73" s="5" t="s">
        <v>47</v>
      </c>
      <c r="C73" s="19" t="s">
        <v>14</v>
      </c>
      <c r="D73" s="19" t="s">
        <v>17</v>
      </c>
      <c r="E73" s="20">
        <v>1</v>
      </c>
      <c r="F73" s="8">
        <v>2200</v>
      </c>
      <c r="G73" s="14">
        <v>5344878</v>
      </c>
      <c r="H73" s="21">
        <v>33943</v>
      </c>
      <c r="I73" s="22">
        <v>23</v>
      </c>
      <c r="J73" s="21">
        <v>5308</v>
      </c>
      <c r="K73" s="23">
        <v>195</v>
      </c>
    </row>
    <row r="74" spans="1:11" ht="15.75" customHeight="1">
      <c r="A74" s="18" t="s">
        <v>95</v>
      </c>
      <c r="B74" s="5" t="s">
        <v>77</v>
      </c>
      <c r="C74" s="19" t="s">
        <v>14</v>
      </c>
      <c r="D74" s="19" t="s">
        <v>17</v>
      </c>
      <c r="E74" s="20">
        <v>1</v>
      </c>
      <c r="F74" s="8">
        <v>5336</v>
      </c>
      <c r="G74" s="14">
        <v>2709667</v>
      </c>
      <c r="H74" s="21">
        <v>33059</v>
      </c>
      <c r="I74" s="22">
        <v>16</v>
      </c>
      <c r="J74" s="21">
        <v>4212</v>
      </c>
      <c r="K74" s="23">
        <v>361</v>
      </c>
    </row>
    <row r="75" spans="1:11" ht="15.75" customHeight="1">
      <c r="A75" s="18" t="s">
        <v>96</v>
      </c>
      <c r="B75" s="5" t="s">
        <v>77</v>
      </c>
      <c r="C75" s="19" t="s">
        <v>26</v>
      </c>
      <c r="D75" s="19" t="s">
        <v>15</v>
      </c>
      <c r="E75" s="20">
        <v>1</v>
      </c>
      <c r="F75" s="8">
        <v>50000</v>
      </c>
      <c r="G75" s="14">
        <v>1507115</v>
      </c>
      <c r="H75" s="21">
        <v>14740</v>
      </c>
      <c r="I75" s="22">
        <v>16</v>
      </c>
      <c r="J75" s="21">
        <v>2708</v>
      </c>
      <c r="K75" s="23">
        <v>1490</v>
      </c>
    </row>
    <row r="76" spans="1:11" ht="15.75" customHeight="1">
      <c r="A76" s="18" t="s">
        <v>97</v>
      </c>
      <c r="B76" s="5" t="s">
        <v>77</v>
      </c>
      <c r="C76" s="19" t="s">
        <v>26</v>
      </c>
      <c r="D76" s="19" t="s">
        <v>15</v>
      </c>
      <c r="E76" s="20">
        <v>2</v>
      </c>
      <c r="F76" s="8">
        <v>50000</v>
      </c>
      <c r="G76" s="14">
        <v>21137727</v>
      </c>
      <c r="H76" s="21">
        <v>90400</v>
      </c>
      <c r="I76" s="22">
        <v>32</v>
      </c>
      <c r="J76" s="21">
        <v>4211</v>
      </c>
      <c r="K76" s="23">
        <v>2198</v>
      </c>
    </row>
    <row r="77" spans="1:11" ht="15.75" customHeight="1">
      <c r="A77" s="18" t="s">
        <v>98</v>
      </c>
      <c r="B77" s="5" t="s">
        <v>77</v>
      </c>
      <c r="C77" s="19" t="s">
        <v>26</v>
      </c>
      <c r="D77" s="19" t="s">
        <v>17</v>
      </c>
      <c r="E77" s="20">
        <v>1</v>
      </c>
      <c r="F77" s="8">
        <v>1000</v>
      </c>
      <c r="G77" s="14">
        <v>1413106</v>
      </c>
      <c r="H77" s="21">
        <v>7541</v>
      </c>
      <c r="I77" s="22">
        <v>23</v>
      </c>
      <c r="J77" s="21">
        <v>812</v>
      </c>
      <c r="K77" s="23">
        <v>41</v>
      </c>
    </row>
    <row r="78" spans="1:11" ht="15.75" customHeight="1">
      <c r="A78" s="18" t="s">
        <v>99</v>
      </c>
      <c r="B78" s="5" t="s">
        <v>77</v>
      </c>
      <c r="C78" s="19" t="s">
        <v>26</v>
      </c>
      <c r="D78" s="19" t="s">
        <v>17</v>
      </c>
      <c r="E78" s="20">
        <v>2</v>
      </c>
      <c r="F78" s="8">
        <v>1000</v>
      </c>
      <c r="G78" s="14">
        <v>3264160</v>
      </c>
      <c r="H78" s="21">
        <v>10592</v>
      </c>
      <c r="I78" s="22">
        <v>23</v>
      </c>
      <c r="J78" s="21">
        <v>1334</v>
      </c>
      <c r="K78" s="23">
        <v>42</v>
      </c>
    </row>
    <row r="79" spans="1:11" ht="15.75" customHeight="1">
      <c r="A79" s="18" t="s">
        <v>100</v>
      </c>
      <c r="B79" s="5" t="s">
        <v>77</v>
      </c>
      <c r="C79" s="19" t="s">
        <v>26</v>
      </c>
      <c r="D79" s="19" t="s">
        <v>19</v>
      </c>
      <c r="E79" s="20">
        <v>2</v>
      </c>
      <c r="F79" s="8">
        <v>200</v>
      </c>
      <c r="G79" s="14">
        <v>796898</v>
      </c>
      <c r="H79" s="21">
        <v>4262</v>
      </c>
      <c r="I79" s="22">
        <v>23</v>
      </c>
      <c r="J79" s="21">
        <v>708</v>
      </c>
      <c r="K79" s="23">
        <v>9</v>
      </c>
    </row>
    <row r="80" spans="1:11" ht="15.75" customHeight="1">
      <c r="A80" s="18" t="s">
        <v>101</v>
      </c>
      <c r="B80" s="5" t="s">
        <v>33</v>
      </c>
      <c r="C80" s="19" t="s">
        <v>14</v>
      </c>
      <c r="D80" s="19" t="s">
        <v>102</v>
      </c>
      <c r="E80" s="20">
        <v>1</v>
      </c>
      <c r="F80" s="8">
        <v>219500</v>
      </c>
      <c r="G80" s="14">
        <v>3313035</v>
      </c>
      <c r="H80" s="21">
        <v>789196</v>
      </c>
      <c r="I80" s="22">
        <v>3</v>
      </c>
      <c r="J80" s="21">
        <v>139368</v>
      </c>
      <c r="K80" s="23">
        <v>48527</v>
      </c>
    </row>
    <row r="81" spans="1:16" ht="15.75" customHeight="1">
      <c r="A81" s="18" t="s">
        <v>103</v>
      </c>
      <c r="B81" s="5" t="s">
        <v>33</v>
      </c>
      <c r="C81" s="19" t="s">
        <v>14</v>
      </c>
      <c r="D81" s="19" t="s">
        <v>102</v>
      </c>
      <c r="E81" s="20">
        <v>2</v>
      </c>
      <c r="F81" s="8">
        <v>218000</v>
      </c>
      <c r="G81" s="14">
        <v>2751033</v>
      </c>
      <c r="H81" s="21">
        <v>708236</v>
      </c>
      <c r="I81" s="22">
        <v>3</v>
      </c>
      <c r="J81" s="21">
        <v>108404</v>
      </c>
      <c r="K81" s="23">
        <v>39786</v>
      </c>
    </row>
    <row r="82" spans="1:16" ht="15.75" customHeight="1">
      <c r="A82" s="18" t="s">
        <v>104</v>
      </c>
      <c r="B82" s="5" t="s">
        <v>89</v>
      </c>
      <c r="C82" s="19" t="s">
        <v>26</v>
      </c>
      <c r="D82" s="19" t="s">
        <v>105</v>
      </c>
      <c r="E82" s="20">
        <v>1</v>
      </c>
      <c r="F82" s="8" t="s">
        <v>106</v>
      </c>
      <c r="G82" s="21">
        <v>62807</v>
      </c>
      <c r="H82" s="21">
        <v>14850</v>
      </c>
      <c r="I82" s="22">
        <v>1</v>
      </c>
      <c r="J82" s="21">
        <v>13460</v>
      </c>
      <c r="K82" s="23">
        <v>7787</v>
      </c>
    </row>
    <row r="83" spans="1:16" ht="15.75" customHeight="1">
      <c r="A83" s="18" t="s">
        <v>107</v>
      </c>
      <c r="B83" s="5" t="s">
        <v>89</v>
      </c>
      <c r="C83" s="19" t="s">
        <v>26</v>
      </c>
      <c r="D83" s="19" t="s">
        <v>105</v>
      </c>
      <c r="E83" s="20">
        <v>2</v>
      </c>
      <c r="F83" s="8" t="s">
        <v>106</v>
      </c>
      <c r="G83" s="21">
        <v>187107</v>
      </c>
      <c r="H83" s="21">
        <v>5357</v>
      </c>
      <c r="I83" s="22">
        <v>8</v>
      </c>
      <c r="J83" s="21">
        <v>3670</v>
      </c>
      <c r="K83" s="23">
        <v>2823</v>
      </c>
    </row>
    <row r="84" spans="1:16" ht="15.75" customHeight="1">
      <c r="A84" s="18" t="s">
        <v>108</v>
      </c>
      <c r="B84" s="5" t="s">
        <v>33</v>
      </c>
      <c r="C84" s="19" t="s">
        <v>26</v>
      </c>
      <c r="D84" s="19" t="s">
        <v>105</v>
      </c>
      <c r="E84" s="20">
        <v>1</v>
      </c>
      <c r="F84" s="8" t="s">
        <v>106</v>
      </c>
      <c r="G84" s="21">
        <v>322891</v>
      </c>
      <c r="H84" s="21">
        <v>60352</v>
      </c>
      <c r="I84" s="22">
        <v>1</v>
      </c>
      <c r="J84" s="21">
        <v>51894</v>
      </c>
      <c r="K84" s="23">
        <v>24715</v>
      </c>
      <c r="P84" s="15"/>
    </row>
    <row r="85" spans="1:16" ht="15.75" customHeight="1">
      <c r="A85" s="24" t="s">
        <v>109</v>
      </c>
      <c r="B85" s="25" t="s">
        <v>33</v>
      </c>
      <c r="C85" s="26" t="s">
        <v>26</v>
      </c>
      <c r="D85" s="26" t="s">
        <v>105</v>
      </c>
      <c r="E85" s="20">
        <v>2</v>
      </c>
      <c r="F85" s="8" t="s">
        <v>106</v>
      </c>
      <c r="G85" s="27">
        <v>283987</v>
      </c>
      <c r="H85" s="27">
        <v>84417</v>
      </c>
      <c r="I85" s="28">
        <v>1</v>
      </c>
      <c r="J85" s="27">
        <v>71370</v>
      </c>
      <c r="K85" s="29">
        <v>38358</v>
      </c>
      <c r="P85" s="15"/>
    </row>
    <row r="86" spans="1:16" ht="15.75" customHeight="1">
      <c r="E86" s="30"/>
      <c r="F86" s="31" t="s">
        <v>110</v>
      </c>
      <c r="G86" s="32">
        <f t="shared" ref="G86:H86" si="0">SUM(G3:G85)</f>
        <v>143099899</v>
      </c>
      <c r="H86" s="32">
        <f t="shared" si="0"/>
        <v>10641534</v>
      </c>
      <c r="I86" s="31" t="s">
        <v>106</v>
      </c>
      <c r="J86" s="32">
        <f t="shared" ref="J86:K86" si="1">SUM(J3:J85)</f>
        <v>4067593</v>
      </c>
      <c r="K86" s="33">
        <f t="shared" si="1"/>
        <v>836938</v>
      </c>
      <c r="P86" s="15"/>
    </row>
    <row r="87" spans="1:16" ht="15.75" customHeight="1">
      <c r="P87" s="15"/>
    </row>
    <row r="88" spans="1:16" ht="15.75" customHeight="1">
      <c r="P88" s="15"/>
    </row>
    <row r="89" spans="1:16" ht="15.75" customHeight="1">
      <c r="P89" s="15"/>
    </row>
    <row r="90" spans="1:16" ht="15.75" customHeight="1">
      <c r="P90" s="15"/>
    </row>
    <row r="91" spans="1:16" ht="15.75" customHeight="1">
      <c r="P91" s="15"/>
    </row>
    <row r="92" spans="1:16" ht="15.75" customHeight="1">
      <c r="P92" s="15"/>
    </row>
    <row r="93" spans="1:16" ht="15.75" customHeight="1"/>
    <row r="94" spans="1:16" ht="15.75" customHeight="1"/>
    <row r="95" spans="1:16" ht="15.75" customHeight="1"/>
    <row r="96" spans="1:16" ht="15.75" customHeight="1"/>
    <row r="97" spans="3:7" ht="15.75" customHeight="1"/>
    <row r="98" spans="3:7" ht="15.75" customHeight="1"/>
    <row r="99" spans="3:7" ht="15.75" customHeight="1"/>
    <row r="100" spans="3:7" ht="15.75" customHeight="1"/>
    <row r="101" spans="3:7" ht="15.75" customHeight="1"/>
    <row r="102" spans="3:7" ht="15.75" customHeight="1">
      <c r="C102" s="34"/>
      <c r="D102" s="34"/>
      <c r="E102" s="34"/>
      <c r="F102" s="34"/>
      <c r="G102" s="34"/>
    </row>
    <row r="103" spans="3:7" ht="15.75" customHeight="1">
      <c r="C103" s="34"/>
      <c r="D103" s="34"/>
      <c r="E103" s="34"/>
      <c r="F103" s="34"/>
      <c r="G103" s="34"/>
    </row>
    <row r="104" spans="3:7" ht="15.75" customHeight="1"/>
    <row r="105" spans="3:7" ht="15.75" customHeight="1"/>
    <row r="106" spans="3:7" ht="15.75" customHeight="1"/>
    <row r="107" spans="3:7" ht="15.75" customHeight="1"/>
    <row r="108" spans="3:7" ht="15.75" customHeight="1"/>
    <row r="109" spans="3:7" ht="15.75" customHeight="1"/>
    <row r="110" spans="3:7" ht="15.75" customHeight="1"/>
    <row r="111" spans="3:7" ht="15.75" customHeight="1"/>
    <row r="112" spans="3: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Supplemetary Data SD1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2022-08-25T17:53:06Z</dcterms:created>
  <dcterms:modified xsi:type="dcterms:W3CDTF">2022-08-25T17:53:36Z</dcterms:modified>
</cp:coreProperties>
</file>