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llie/Desktop/Yi-wen/Revision/"/>
    </mc:Choice>
  </mc:AlternateContent>
  <xr:revisionPtr revIDLastSave="0" documentId="13_ncr:1_{60A00E5B-F15C-4647-8997-E3FED1153CE1}" xr6:coauthVersionLast="36" xr6:coauthVersionMax="36" xr10:uidLastSave="{00000000-0000-0000-0000-000000000000}"/>
  <bookViews>
    <workbookView xWindow="13120" yWindow="1860" windowWidth="37320" windowHeight="24580" xr2:uid="{FA1F08E9-DEAF-0D4E-A91C-144588EB6B0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5" i="1" l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H145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H97" i="1"/>
  <c r="Y75" i="1"/>
  <c r="Z75" i="1"/>
  <c r="AA75" i="1"/>
  <c r="AB75" i="1"/>
  <c r="AC75" i="1"/>
  <c r="AD75" i="1"/>
  <c r="AE75" i="1"/>
  <c r="AF75" i="1"/>
  <c r="AG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H75" i="1"/>
</calcChain>
</file>

<file path=xl/sharedStrings.xml><?xml version="1.0" encoding="utf-8"?>
<sst xmlns="http://schemas.openxmlformats.org/spreadsheetml/2006/main" count="642" uniqueCount="179">
  <si>
    <t>SKELETON ID</t>
  </si>
  <si>
    <t>Neuron Name</t>
  </si>
  <si>
    <t>New neuron name used in this study</t>
  </si>
  <si>
    <t>Type</t>
  </si>
  <si>
    <t>Category</t>
  </si>
  <si>
    <t>Segment</t>
  </si>
  <si>
    <t>Side</t>
  </si>
  <si>
    <t>Undiff A1L</t>
  </si>
  <si>
    <t>Undiff A1R</t>
  </si>
  <si>
    <t>MN22/23 A1L</t>
  </si>
  <si>
    <t>MN22/23 A1R</t>
  </si>
  <si>
    <t>A08x A1L</t>
  </si>
  <si>
    <t>A08x A1R</t>
  </si>
  <si>
    <t>A08j1 A1L</t>
  </si>
  <si>
    <t>A08j1 A1R</t>
  </si>
  <si>
    <t>A08j3 A1L</t>
  </si>
  <si>
    <t>A08j3 A1R</t>
  </si>
  <si>
    <t>A08j2 A1L</t>
  </si>
  <si>
    <t>A08j2 A1R</t>
  </si>
  <si>
    <t>A08m A1L</t>
  </si>
  <si>
    <t>A08m A1R</t>
  </si>
  <si>
    <t>A08o A1L</t>
  </si>
  <si>
    <t>A08o A1R</t>
  </si>
  <si>
    <t>A08c A1L</t>
  </si>
  <si>
    <t>A08c A1R</t>
  </si>
  <si>
    <t>A08s A1L</t>
  </si>
  <si>
    <t>A08s A1R</t>
  </si>
  <si>
    <t>A08e3 A1L</t>
  </si>
  <si>
    <t>A08e3 A1R</t>
  </si>
  <si>
    <t>A08e1 A1L</t>
  </si>
  <si>
    <t>A08e1 A1R</t>
  </si>
  <si>
    <t>A08e2 A1L</t>
  </si>
  <si>
    <t>A08e2 A1R</t>
  </si>
  <si>
    <t>A3</t>
  </si>
  <si>
    <t>right</t>
  </si>
  <si>
    <t>A1</t>
  </si>
  <si>
    <t>T3</t>
  </si>
  <si>
    <t>left</t>
  </si>
  <si>
    <t>A2</t>
  </si>
  <si>
    <t>lch5_a5r (sensory neuron 1295147)</t>
  </si>
  <si>
    <t>Sensory</t>
  </si>
  <si>
    <t>CHO</t>
  </si>
  <si>
    <t>A5</t>
  </si>
  <si>
    <t>lch5-1_a4l</t>
  </si>
  <si>
    <t>A4</t>
  </si>
  <si>
    <t>lch5-1_a5l</t>
  </si>
  <si>
    <t>lch5-1_t3r</t>
  </si>
  <si>
    <t>lch5-1ish_t2l (neuron 720896)</t>
  </si>
  <si>
    <t>T2</t>
  </si>
  <si>
    <t>lch5-2/4 ?</t>
  </si>
  <si>
    <t>lch5-2/4 a1l</t>
  </si>
  <si>
    <t>lch5-2/4 a1r</t>
  </si>
  <si>
    <t>lch5-2/4 a2l</t>
  </si>
  <si>
    <t>lch5-2/4 a2r</t>
  </si>
  <si>
    <t>lch5-2/4_a3l</t>
  </si>
  <si>
    <t>lch5-2/4_a3r</t>
  </si>
  <si>
    <t>lch5-2/4_a4l</t>
  </si>
  <si>
    <t>lch5-2/4_a4r</t>
  </si>
  <si>
    <t>lch5-2/4_a5l</t>
  </si>
  <si>
    <t>lch5-2/4_a5r (sensory neuron 2282600)</t>
  </si>
  <si>
    <t>lch5-2/4_a6l</t>
  </si>
  <si>
    <t>A6</t>
  </si>
  <si>
    <t>lch5-2/4_a6r</t>
  </si>
  <si>
    <t>lch5-2/4_a7l</t>
  </si>
  <si>
    <t>A7</t>
  </si>
  <si>
    <t>lch5-2/4_a7r</t>
  </si>
  <si>
    <t>lch5-2/4_a7r (sensory neuron 2820202)</t>
  </si>
  <si>
    <t>lch5-2/4_a8/9l</t>
  </si>
  <si>
    <t>A8</t>
  </si>
  <si>
    <t>lch5-2/4_a8/9r</t>
  </si>
  <si>
    <t>lch5-2/4_a8l</t>
  </si>
  <si>
    <t>lch5-2/4_a8l (bundles with)</t>
  </si>
  <si>
    <t>lch5-2/4_a9r (bundles with)</t>
  </si>
  <si>
    <t>A9</t>
  </si>
  <si>
    <t>lch5-2/4_l unknown</t>
  </si>
  <si>
    <t>lch5-2/4_r unknown</t>
  </si>
  <si>
    <t>lch5-2/4_t1l? sensory neuron 1171921</t>
  </si>
  <si>
    <t>T1</t>
  </si>
  <si>
    <t>lch5-2/4_t1r (sensory neuron 7534836)</t>
  </si>
  <si>
    <t>lch5-2/4_t2l (neuron 15870533)</t>
  </si>
  <si>
    <t>lch5-2/4_t2l (sensory neuron 15870383)</t>
  </si>
  <si>
    <t>lch5-2/4_t2r</t>
  </si>
  <si>
    <t>lch5-2/4_t2r (sensory neuron 20295031)</t>
  </si>
  <si>
    <t>lch5-2/4_t3l (sensory neuron 17277898)</t>
  </si>
  <si>
    <t>lch5-2/4? putative</t>
  </si>
  <si>
    <t>lch5-2/4? sensory_a9r (neuron 17644151)</t>
  </si>
  <si>
    <t>lch5-2ish_t3r</t>
  </si>
  <si>
    <t>lch5-3 a1l</t>
  </si>
  <si>
    <t>lch5-3 a2r</t>
  </si>
  <si>
    <t>lch5-3_a4l</t>
  </si>
  <si>
    <t>lch5-3_a5r</t>
  </si>
  <si>
    <t>lch5-3_a9r (bundles with)</t>
  </si>
  <si>
    <t>lch5-3?_a6l (sensory neuron 19293748)</t>
  </si>
  <si>
    <t>lch5-3/5_a2l (neuron 6753439)</t>
  </si>
  <si>
    <t>lch5-3/5ish sensory neuron 1302615_a5r</t>
  </si>
  <si>
    <t>lch5-3ish sensory neuron 20429403_t1r</t>
  </si>
  <si>
    <t>lch5-3ish_a7l (sensory neuron 20281508)</t>
  </si>
  <si>
    <t>lch5-3ish_a7r (sensory neuron 20302954)</t>
  </si>
  <si>
    <t>lch5-5 a1l</t>
  </si>
  <si>
    <t>lch5-5 a1r</t>
  </si>
  <si>
    <t>lch5-5ish sensory neuron 16394600</t>
  </si>
  <si>
    <t>lch5-5ish sensory neuron_a4r</t>
  </si>
  <si>
    <t>lch5-5ish_a3l (likely) sensory neuron 20295496</t>
  </si>
  <si>
    <t>lch5-5ish_t2l (neuron 1047461)</t>
  </si>
  <si>
    <t>lch5-5ish_t2r</t>
  </si>
  <si>
    <t>lch5-5ish_t3l (neuron 7210939)</t>
  </si>
  <si>
    <t>lch5-5ish_t3r</t>
  </si>
  <si>
    <t>lch5? sensory neuron Fragment</t>
  </si>
  <si>
    <t>v'ch a1l</t>
  </si>
  <si>
    <t>v'ch a1r</t>
  </si>
  <si>
    <t>vch? sensory t2r (neuron 7209351)</t>
  </si>
  <si>
    <t>vchAB_t3r</t>
  </si>
  <si>
    <t>C3da_a1r</t>
  </si>
  <si>
    <t>PROP</t>
  </si>
  <si>
    <t>ddaD_a1r (class I)</t>
  </si>
  <si>
    <t>dbd_a1l</t>
  </si>
  <si>
    <t>dbd_a1r</t>
  </si>
  <si>
    <t>dbd_a2l</t>
  </si>
  <si>
    <t>dbd_t2l</t>
  </si>
  <si>
    <t>dbd_t2r</t>
  </si>
  <si>
    <t>dbd_t3l</t>
  </si>
  <si>
    <t>dbd_t3r</t>
  </si>
  <si>
    <t>ddaE_t3l</t>
  </si>
  <si>
    <t>ddaE_t3r</t>
  </si>
  <si>
    <t>vbd_a1l_</t>
  </si>
  <si>
    <t>vbd_a1r</t>
  </si>
  <si>
    <t>vbd_a2l</t>
  </si>
  <si>
    <t>vpda class md?_t2r</t>
  </si>
  <si>
    <t>vpda classI md?_t3l</t>
  </si>
  <si>
    <t>vpda classI md?_t3r</t>
  </si>
  <si>
    <t>vpda_a1l (class I)</t>
  </si>
  <si>
    <t>vpda_a1r (class I)</t>
  </si>
  <si>
    <t>ddaB? neuron 6275686_t3r</t>
  </si>
  <si>
    <t>dmd1?_t3l</t>
  </si>
  <si>
    <t>dmd1?_t3r</t>
  </si>
  <si>
    <t>(dda E3 or dda A)_a1l_JMpair2</t>
  </si>
  <si>
    <t>(not ch) sensory neuron_t3r_JMpair4</t>
  </si>
  <si>
    <t>class III da sensory neuron_t3l</t>
  </si>
  <si>
    <t>class III da? sensory neuron 11306219_t3l</t>
  </si>
  <si>
    <t>class III da? sensory neuron 16455031_t3r</t>
  </si>
  <si>
    <t>class III da?? sensory neuron_t3l</t>
  </si>
  <si>
    <t>class III da?? sensory neuron_t3r</t>
  </si>
  <si>
    <t>dda? sens_JMpair20_a1l</t>
  </si>
  <si>
    <t>dda???_t3r</t>
  </si>
  <si>
    <t>dda?sensory neuron _t3l</t>
  </si>
  <si>
    <t>ddaB_a1l (class II)</t>
  </si>
  <si>
    <t>ddaB_a1r (class II)</t>
  </si>
  <si>
    <t>ddaE sensory neuron 14966992_a2l</t>
  </si>
  <si>
    <t>desD_a1r</t>
  </si>
  <si>
    <t>dmd1_a1l_JMpair3</t>
  </si>
  <si>
    <t>dmd1_a1r_JMpair3</t>
  </si>
  <si>
    <t>ldaB a1r class III md</t>
  </si>
  <si>
    <t>ldaB class III a1l</t>
  </si>
  <si>
    <t>ldaB class III?_a1r too lateral_JMpair20</t>
  </si>
  <si>
    <t>lesA_a1l</t>
  </si>
  <si>
    <t>lesA_A1r</t>
  </si>
  <si>
    <t>md III putative_a1r_JMpair19</t>
  </si>
  <si>
    <t>not ddaA likely es_a1l</t>
  </si>
  <si>
    <t>not ddaA likely es_a1r</t>
  </si>
  <si>
    <t>sens</t>
  </si>
  <si>
    <t>sensory</t>
  </si>
  <si>
    <t>Sensory good neuron 15647239_t3l</t>
  </si>
  <si>
    <t>sensory neuron</t>
  </si>
  <si>
    <t>sensory neuron 1040672_a7l</t>
  </si>
  <si>
    <t>sensory neuron 14972064_t3r</t>
  </si>
  <si>
    <t>sensory neuron 16454651_a2r</t>
  </si>
  <si>
    <t>sensory Neuron 20519462</t>
  </si>
  <si>
    <t>sensory neuron 2415189</t>
  </si>
  <si>
    <t>sensory X_JMpair2</t>
  </si>
  <si>
    <t>sensory_a3r</t>
  </si>
  <si>
    <t>SN A1 left prob sensory_JMpair19</t>
  </si>
  <si>
    <t>v'esA or v'esB or v'es2[1][2]_a1l (pair 3)</t>
  </si>
  <si>
    <t>vdaC_a1l (class II)</t>
  </si>
  <si>
    <t>vdaC_a1r (class II)</t>
  </si>
  <si>
    <t>ves? sensory neuron t3l_JMpair2</t>
  </si>
  <si>
    <t>vesC_a1l_</t>
  </si>
  <si>
    <t>vesC_a1r</t>
  </si>
  <si>
    <t>SUM</t>
  </si>
  <si>
    <t>Number of synapses onto neuron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</si>
</sst>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4196E-647D-EA44-A53E-08247C89BB09}">
  <dimension ref="A1:AG145"/>
  <sheetViews>
    <sheetView tabSelected="1" workbookViewId="0">
      <selection activeCell="I18" sqref="I18"/>
    </sheetView>
  </sheetViews>
  <sheetFormatPr baseColWidth="10" defaultRowHeight="16"/>
  <cols>
    <col min="1" max="1" width="11.83203125" bestFit="1" customWidth="1"/>
    <col min="2" max="2" width="40.1640625" bestFit="1" customWidth="1"/>
    <col min="3" max="3" width="31.5" bestFit="1" customWidth="1"/>
    <col min="4" max="4" width="16.5" bestFit="1" customWidth="1"/>
    <col min="5" max="5" width="12" bestFit="1" customWidth="1"/>
    <col min="6" max="6" width="12.6640625" bestFit="1" customWidth="1"/>
    <col min="7" max="7" width="12.5" bestFit="1" customWidth="1"/>
    <col min="8" max="8" width="9.83203125" bestFit="1" customWidth="1"/>
    <col min="9" max="9" width="10.1640625" bestFit="1" customWidth="1"/>
    <col min="10" max="10" width="12.5" bestFit="1" customWidth="1"/>
    <col min="11" max="11" width="12.6640625" bestFit="1" customWidth="1"/>
    <col min="12" max="12" width="8.6640625" bestFit="1" customWidth="1"/>
    <col min="13" max="13" width="8.83203125" bestFit="1" customWidth="1"/>
    <col min="14" max="14" width="9.5" bestFit="1" customWidth="1"/>
    <col min="15" max="15" width="9.6640625" bestFit="1" customWidth="1"/>
    <col min="16" max="16" width="9.5" bestFit="1" customWidth="1"/>
    <col min="17" max="17" width="10.1640625" bestFit="1" customWidth="1"/>
    <col min="18" max="18" width="9.33203125" bestFit="1" customWidth="1"/>
    <col min="19" max="20" width="9.5" bestFit="1" customWidth="1"/>
    <col min="21" max="21" width="9.6640625" bestFit="1" customWidth="1"/>
    <col min="22" max="22" width="8.83203125" bestFit="1" customWidth="1"/>
    <col min="23" max="23" width="9" bestFit="1" customWidth="1"/>
    <col min="24" max="24" width="8.6640625" bestFit="1" customWidth="1"/>
    <col min="25" max="25" width="8.83203125" bestFit="1" customWidth="1"/>
    <col min="26" max="26" width="9.6640625" bestFit="1" customWidth="1"/>
    <col min="27" max="28" width="9.83203125" bestFit="1" customWidth="1"/>
    <col min="29" max="29" width="10" bestFit="1" customWidth="1"/>
    <col min="30" max="30" width="9.83203125" bestFit="1" customWidth="1"/>
    <col min="31" max="31" width="10" bestFit="1" customWidth="1"/>
    <col min="32" max="32" width="9.83203125" bestFit="1" customWidth="1"/>
    <col min="33" max="33" width="10.1640625" bestFit="1" customWidth="1"/>
    <col min="34" max="34" width="5.1640625" bestFit="1" customWidth="1"/>
    <col min="35" max="35" width="4.6640625" bestFit="1" customWidth="1"/>
    <col min="36" max="36" width="9.5" bestFit="1" customWidth="1"/>
    <col min="38" max="38" width="14.83203125" bestFit="1" customWidth="1"/>
    <col min="39" max="39" width="16.33203125" bestFit="1" customWidth="1"/>
    <col min="40" max="40" width="11.6640625" bestFit="1" customWidth="1"/>
  </cols>
  <sheetData>
    <row r="1" spans="1:33">
      <c r="H1" s="2" t="s">
        <v>178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  <c r="V2" t="s">
        <v>21</v>
      </c>
      <c r="W2" t="s">
        <v>22</v>
      </c>
      <c r="X2" t="s">
        <v>23</v>
      </c>
      <c r="Y2" t="s">
        <v>24</v>
      </c>
      <c r="Z2" t="s">
        <v>25</v>
      </c>
      <c r="AA2" t="s">
        <v>26</v>
      </c>
      <c r="AB2" t="s">
        <v>27</v>
      </c>
      <c r="AC2" t="s">
        <v>28</v>
      </c>
      <c r="AD2" t="s">
        <v>29</v>
      </c>
      <c r="AE2" t="s">
        <v>30</v>
      </c>
      <c r="AF2" t="s">
        <v>31</v>
      </c>
      <c r="AG2" t="s">
        <v>32</v>
      </c>
    </row>
    <row r="3" spans="1:33">
      <c r="A3">
        <v>1295146</v>
      </c>
      <c r="B3" t="s">
        <v>39</v>
      </c>
      <c r="D3" t="s">
        <v>40</v>
      </c>
      <c r="E3" t="s">
        <v>41</v>
      </c>
      <c r="F3" t="s">
        <v>42</v>
      </c>
      <c r="G3" t="s">
        <v>34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2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</row>
    <row r="4" spans="1:33">
      <c r="A4">
        <v>196616</v>
      </c>
      <c r="B4" t="s">
        <v>43</v>
      </c>
      <c r="D4" t="s">
        <v>40</v>
      </c>
      <c r="E4" t="s">
        <v>41</v>
      </c>
      <c r="F4" t="s">
        <v>44</v>
      </c>
      <c r="G4" t="s">
        <v>37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2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</row>
    <row r="5" spans="1:33">
      <c r="A5">
        <v>309781</v>
      </c>
      <c r="B5" t="s">
        <v>45</v>
      </c>
      <c r="D5" t="s">
        <v>40</v>
      </c>
      <c r="E5" t="s">
        <v>41</v>
      </c>
      <c r="F5" t="s">
        <v>42</v>
      </c>
      <c r="G5" t="s">
        <v>37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1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</row>
    <row r="6" spans="1:33">
      <c r="A6">
        <v>7551402</v>
      </c>
      <c r="B6" t="s">
        <v>46</v>
      </c>
      <c r="D6" t="s">
        <v>40</v>
      </c>
      <c r="E6" t="s">
        <v>41</v>
      </c>
      <c r="F6" t="s">
        <v>36</v>
      </c>
      <c r="G6" t="s">
        <v>34</v>
      </c>
      <c r="H6">
        <v>0</v>
      </c>
      <c r="I6">
        <v>0</v>
      </c>
      <c r="J6">
        <v>0</v>
      </c>
      <c r="K6">
        <v>0</v>
      </c>
      <c r="L6">
        <v>0</v>
      </c>
      <c r="M6">
        <v>2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1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</row>
    <row r="7" spans="1:33">
      <c r="A7">
        <v>7208962</v>
      </c>
      <c r="B7" t="s">
        <v>47</v>
      </c>
      <c r="D7" t="s">
        <v>40</v>
      </c>
      <c r="E7" t="s">
        <v>41</v>
      </c>
      <c r="F7" t="s">
        <v>48</v>
      </c>
      <c r="G7" t="s">
        <v>37</v>
      </c>
      <c r="H7">
        <v>0</v>
      </c>
      <c r="I7">
        <v>0</v>
      </c>
      <c r="J7">
        <v>0</v>
      </c>
      <c r="K7">
        <v>0</v>
      </c>
      <c r="L7">
        <v>1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</row>
    <row r="8" spans="1:33">
      <c r="A8">
        <v>7418771</v>
      </c>
      <c r="B8" t="s">
        <v>49</v>
      </c>
      <c r="D8" t="s">
        <v>40</v>
      </c>
      <c r="E8" t="s">
        <v>41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3</v>
      </c>
      <c r="O8">
        <v>1</v>
      </c>
      <c r="P8">
        <v>0</v>
      </c>
      <c r="Q8">
        <v>2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</row>
    <row r="9" spans="1:33">
      <c r="A9">
        <v>162293</v>
      </c>
      <c r="B9" t="s">
        <v>50</v>
      </c>
      <c r="D9" t="s">
        <v>40</v>
      </c>
      <c r="E9" t="s">
        <v>41</v>
      </c>
      <c r="F9" t="s">
        <v>35</v>
      </c>
      <c r="G9" t="s">
        <v>37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1</v>
      </c>
      <c r="O9">
        <v>4</v>
      </c>
      <c r="P9">
        <v>2</v>
      </c>
      <c r="Q9">
        <v>2</v>
      </c>
      <c r="R9">
        <v>0</v>
      </c>
      <c r="S9">
        <v>0</v>
      </c>
      <c r="T9">
        <v>0</v>
      </c>
      <c r="U9">
        <v>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</row>
    <row r="10" spans="1:33">
      <c r="A10">
        <v>159280</v>
      </c>
      <c r="B10" t="s">
        <v>50</v>
      </c>
      <c r="D10" t="s">
        <v>40</v>
      </c>
      <c r="E10" t="s">
        <v>41</v>
      </c>
      <c r="F10" t="s">
        <v>35</v>
      </c>
      <c r="G10" t="s">
        <v>37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3</v>
      </c>
      <c r="O10">
        <v>3</v>
      </c>
      <c r="P10">
        <v>1</v>
      </c>
      <c r="Q10">
        <v>0</v>
      </c>
      <c r="R10">
        <v>0</v>
      </c>
      <c r="S10">
        <v>0</v>
      </c>
      <c r="T10">
        <v>0</v>
      </c>
      <c r="U10">
        <v>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</row>
    <row r="11" spans="1:33">
      <c r="A11">
        <v>7577773</v>
      </c>
      <c r="B11" t="s">
        <v>51</v>
      </c>
      <c r="D11" t="s">
        <v>40</v>
      </c>
      <c r="E11" t="s">
        <v>41</v>
      </c>
      <c r="F11" t="s">
        <v>35</v>
      </c>
      <c r="G11" t="s">
        <v>34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1</v>
      </c>
      <c r="O11">
        <v>3</v>
      </c>
      <c r="P11">
        <v>0</v>
      </c>
      <c r="Q11">
        <v>2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</row>
    <row r="12" spans="1:33">
      <c r="A12">
        <v>6276557</v>
      </c>
      <c r="B12" t="s">
        <v>51</v>
      </c>
      <c r="D12" t="s">
        <v>40</v>
      </c>
      <c r="E12" t="s">
        <v>41</v>
      </c>
      <c r="F12" t="s">
        <v>35</v>
      </c>
      <c r="G12" t="s">
        <v>34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5</v>
      </c>
      <c r="O12">
        <v>5</v>
      </c>
      <c r="P12">
        <v>1</v>
      </c>
      <c r="Q12">
        <v>1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</row>
    <row r="13" spans="1:33">
      <c r="A13">
        <v>2792430</v>
      </c>
      <c r="B13" t="s">
        <v>52</v>
      </c>
      <c r="D13" t="s">
        <v>40</v>
      </c>
      <c r="E13" t="s">
        <v>41</v>
      </c>
      <c r="F13" t="s">
        <v>38</v>
      </c>
      <c r="G13" t="s">
        <v>37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2</v>
      </c>
      <c r="O13">
        <v>3</v>
      </c>
      <c r="P13">
        <v>0</v>
      </c>
      <c r="Q13">
        <v>1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</row>
    <row r="14" spans="1:33">
      <c r="A14">
        <v>14966464</v>
      </c>
      <c r="B14" t="s">
        <v>52</v>
      </c>
      <c r="D14" t="s">
        <v>40</v>
      </c>
      <c r="E14" t="s">
        <v>41</v>
      </c>
      <c r="F14" t="s">
        <v>38</v>
      </c>
      <c r="G14" t="s">
        <v>37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5</v>
      </c>
      <c r="O14">
        <v>1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</row>
    <row r="15" spans="1:33">
      <c r="A15">
        <v>15608857</v>
      </c>
      <c r="B15" t="s">
        <v>53</v>
      </c>
      <c r="D15" t="s">
        <v>40</v>
      </c>
      <c r="E15" t="s">
        <v>41</v>
      </c>
      <c r="F15" t="s">
        <v>38</v>
      </c>
      <c r="G15" t="s">
        <v>34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1</v>
      </c>
      <c r="O15">
        <v>1</v>
      </c>
      <c r="P15">
        <v>0</v>
      </c>
      <c r="Q15">
        <v>2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</row>
    <row r="16" spans="1:33">
      <c r="A16">
        <v>7577083</v>
      </c>
      <c r="B16" t="s">
        <v>53</v>
      </c>
      <c r="D16" t="s">
        <v>40</v>
      </c>
      <c r="E16" t="s">
        <v>41</v>
      </c>
      <c r="F16" t="s">
        <v>38</v>
      </c>
      <c r="G16" t="s">
        <v>34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2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</row>
    <row r="17" spans="1:33">
      <c r="A17">
        <v>769563</v>
      </c>
      <c r="B17" t="s">
        <v>54</v>
      </c>
      <c r="D17" t="s">
        <v>40</v>
      </c>
      <c r="E17" t="s">
        <v>41</v>
      </c>
      <c r="F17" t="s">
        <v>33</v>
      </c>
      <c r="G17" t="s">
        <v>37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17</v>
      </c>
      <c r="O17">
        <v>5</v>
      </c>
      <c r="P17">
        <v>2</v>
      </c>
      <c r="Q17">
        <v>2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</row>
    <row r="18" spans="1:33">
      <c r="A18">
        <v>7498606</v>
      </c>
      <c r="B18" t="s">
        <v>55</v>
      </c>
      <c r="D18" t="s">
        <v>40</v>
      </c>
      <c r="E18" t="s">
        <v>41</v>
      </c>
      <c r="F18" t="s">
        <v>33</v>
      </c>
      <c r="G18" t="s">
        <v>34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5</v>
      </c>
      <c r="O18">
        <v>0</v>
      </c>
      <c r="P18">
        <v>0</v>
      </c>
      <c r="Q18">
        <v>1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</row>
    <row r="19" spans="1:33">
      <c r="A19">
        <v>7472862</v>
      </c>
      <c r="B19" t="s">
        <v>55</v>
      </c>
      <c r="D19" t="s">
        <v>40</v>
      </c>
      <c r="E19" t="s">
        <v>41</v>
      </c>
      <c r="F19" t="s">
        <v>33</v>
      </c>
      <c r="G19" t="s">
        <v>34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4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</row>
    <row r="20" spans="1:33">
      <c r="A20">
        <v>131382</v>
      </c>
      <c r="B20" t="s">
        <v>56</v>
      </c>
      <c r="D20" t="s">
        <v>40</v>
      </c>
      <c r="E20" t="s">
        <v>41</v>
      </c>
      <c r="F20" t="s">
        <v>44</v>
      </c>
      <c r="G20" t="s">
        <v>37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6</v>
      </c>
      <c r="O20">
        <v>7</v>
      </c>
      <c r="P20">
        <v>3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</row>
    <row r="21" spans="1:33">
      <c r="A21">
        <v>218296</v>
      </c>
      <c r="B21" t="s">
        <v>56</v>
      </c>
      <c r="D21" t="s">
        <v>40</v>
      </c>
      <c r="E21" t="s">
        <v>41</v>
      </c>
      <c r="F21" t="s">
        <v>44</v>
      </c>
      <c r="G21" t="s">
        <v>37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5</v>
      </c>
      <c r="O21">
        <v>2</v>
      </c>
      <c r="P21">
        <v>1</v>
      </c>
      <c r="Q21">
        <v>0</v>
      </c>
      <c r="R21">
        <v>2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</row>
    <row r="22" spans="1:33">
      <c r="A22">
        <v>819698</v>
      </c>
      <c r="B22" t="s">
        <v>57</v>
      </c>
      <c r="D22" t="s">
        <v>40</v>
      </c>
      <c r="E22" t="s">
        <v>41</v>
      </c>
      <c r="F22" t="s">
        <v>44</v>
      </c>
      <c r="G22" t="s">
        <v>34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8</v>
      </c>
      <c r="O22">
        <v>5</v>
      </c>
      <c r="P22">
        <v>1</v>
      </c>
      <c r="Q22">
        <v>2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</row>
    <row r="23" spans="1:33">
      <c r="A23">
        <v>20308532</v>
      </c>
      <c r="B23" t="s">
        <v>57</v>
      </c>
      <c r="D23" t="s">
        <v>40</v>
      </c>
      <c r="E23" t="s">
        <v>41</v>
      </c>
      <c r="F23" t="s">
        <v>44</v>
      </c>
      <c r="G23" t="s">
        <v>34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4</v>
      </c>
      <c r="O23">
        <v>2</v>
      </c>
      <c r="P23">
        <v>3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</row>
    <row r="24" spans="1:33">
      <c r="A24">
        <v>115880</v>
      </c>
      <c r="B24" t="s">
        <v>58</v>
      </c>
      <c r="D24" t="s">
        <v>40</v>
      </c>
      <c r="E24" t="s">
        <v>41</v>
      </c>
      <c r="F24" t="s">
        <v>42</v>
      </c>
      <c r="G24" t="s">
        <v>37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9</v>
      </c>
      <c r="O24">
        <v>5</v>
      </c>
      <c r="P24">
        <v>2</v>
      </c>
      <c r="Q24">
        <v>3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</row>
    <row r="25" spans="1:33">
      <c r="A25">
        <v>11023891</v>
      </c>
      <c r="B25" t="s">
        <v>58</v>
      </c>
      <c r="D25" t="s">
        <v>40</v>
      </c>
      <c r="E25" t="s">
        <v>41</v>
      </c>
      <c r="F25" t="s">
        <v>42</v>
      </c>
      <c r="G25" t="s">
        <v>37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3</v>
      </c>
      <c r="O25">
        <v>0</v>
      </c>
      <c r="P25">
        <v>2</v>
      </c>
      <c r="Q25">
        <v>3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</row>
    <row r="26" spans="1:33">
      <c r="A26">
        <v>2282599</v>
      </c>
      <c r="B26" t="s">
        <v>59</v>
      </c>
      <c r="D26" t="s">
        <v>40</v>
      </c>
      <c r="E26" t="s">
        <v>41</v>
      </c>
      <c r="F26" t="s">
        <v>42</v>
      </c>
      <c r="G26" t="s">
        <v>34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5</v>
      </c>
      <c r="O26">
        <v>3</v>
      </c>
      <c r="P26">
        <v>2</v>
      </c>
      <c r="Q26">
        <v>3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</row>
    <row r="27" spans="1:33">
      <c r="A27">
        <v>230801</v>
      </c>
      <c r="B27" t="s">
        <v>60</v>
      </c>
      <c r="D27" t="s">
        <v>40</v>
      </c>
      <c r="E27" t="s">
        <v>41</v>
      </c>
      <c r="F27" t="s">
        <v>61</v>
      </c>
      <c r="G27" t="s">
        <v>37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10</v>
      </c>
      <c r="O27">
        <v>4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</row>
    <row r="28" spans="1:33">
      <c r="A28">
        <v>830870</v>
      </c>
      <c r="B28" t="s">
        <v>60</v>
      </c>
      <c r="D28" t="s">
        <v>40</v>
      </c>
      <c r="E28" t="s">
        <v>41</v>
      </c>
      <c r="F28" t="s">
        <v>61</v>
      </c>
      <c r="G28" t="s">
        <v>37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11</v>
      </c>
      <c r="O28">
        <v>3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</row>
    <row r="29" spans="1:33">
      <c r="A29">
        <v>2342719</v>
      </c>
      <c r="B29" t="s">
        <v>62</v>
      </c>
      <c r="D29" t="s">
        <v>40</v>
      </c>
      <c r="E29" t="s">
        <v>41</v>
      </c>
      <c r="F29" t="s">
        <v>61</v>
      </c>
      <c r="G29" t="s">
        <v>34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7</v>
      </c>
      <c r="O29">
        <v>4</v>
      </c>
      <c r="P29">
        <v>3</v>
      </c>
      <c r="Q29">
        <v>1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</row>
    <row r="30" spans="1:33">
      <c r="A30">
        <v>145480</v>
      </c>
      <c r="B30" t="s">
        <v>63</v>
      </c>
      <c r="D30" t="s">
        <v>40</v>
      </c>
      <c r="E30" t="s">
        <v>41</v>
      </c>
      <c r="F30" t="s">
        <v>64</v>
      </c>
      <c r="G30" t="s">
        <v>37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9</v>
      </c>
      <c r="O30">
        <v>2</v>
      </c>
      <c r="P30">
        <v>2</v>
      </c>
      <c r="Q30">
        <v>1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</row>
    <row r="31" spans="1:33">
      <c r="A31">
        <v>2349558</v>
      </c>
      <c r="B31" t="s">
        <v>65</v>
      </c>
      <c r="D31" t="s">
        <v>40</v>
      </c>
      <c r="E31" t="s">
        <v>41</v>
      </c>
      <c r="F31" t="s">
        <v>64</v>
      </c>
      <c r="G31" t="s">
        <v>34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2</v>
      </c>
      <c r="O31">
        <v>0</v>
      </c>
      <c r="P31">
        <v>1</v>
      </c>
      <c r="Q31">
        <v>5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</row>
    <row r="32" spans="1:33">
      <c r="A32">
        <v>2820201</v>
      </c>
      <c r="B32" t="s">
        <v>66</v>
      </c>
      <c r="D32" t="s">
        <v>40</v>
      </c>
      <c r="E32" t="s">
        <v>41</v>
      </c>
      <c r="F32" t="s">
        <v>64</v>
      </c>
      <c r="G32" t="s">
        <v>34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5</v>
      </c>
      <c r="O32">
        <v>4</v>
      </c>
      <c r="P32">
        <v>2</v>
      </c>
      <c r="Q32">
        <v>4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</row>
    <row r="33" spans="1:33">
      <c r="A33">
        <v>11044044</v>
      </c>
      <c r="B33" t="s">
        <v>67</v>
      </c>
      <c r="D33" t="s">
        <v>40</v>
      </c>
      <c r="E33" t="s">
        <v>41</v>
      </c>
      <c r="F33" t="s">
        <v>68</v>
      </c>
      <c r="G33" t="s">
        <v>37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19</v>
      </c>
      <c r="O33">
        <v>3</v>
      </c>
      <c r="P33">
        <v>7</v>
      </c>
      <c r="Q33">
        <v>4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</row>
    <row r="34" spans="1:33">
      <c r="A34">
        <v>20295083</v>
      </c>
      <c r="B34" t="s">
        <v>69</v>
      </c>
      <c r="D34" t="s">
        <v>40</v>
      </c>
      <c r="E34" t="s">
        <v>41</v>
      </c>
      <c r="F34" t="s">
        <v>68</v>
      </c>
      <c r="G34" t="s">
        <v>34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8</v>
      </c>
      <c r="O34">
        <v>14</v>
      </c>
      <c r="P34">
        <v>3</v>
      </c>
      <c r="Q34">
        <v>11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</row>
    <row r="35" spans="1:33">
      <c r="A35">
        <v>11023963</v>
      </c>
      <c r="B35" t="s">
        <v>70</v>
      </c>
      <c r="D35" t="s">
        <v>40</v>
      </c>
      <c r="E35" t="s">
        <v>41</v>
      </c>
      <c r="F35" t="s">
        <v>68</v>
      </c>
      <c r="G35" t="s">
        <v>37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5</v>
      </c>
      <c r="O35">
        <v>4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</row>
    <row r="36" spans="1:33">
      <c r="A36">
        <v>2294672</v>
      </c>
      <c r="B36" t="s">
        <v>71</v>
      </c>
      <c r="D36" t="s">
        <v>40</v>
      </c>
      <c r="E36" t="s">
        <v>41</v>
      </c>
      <c r="F36" t="s">
        <v>68</v>
      </c>
      <c r="G36" t="s">
        <v>37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2</v>
      </c>
      <c r="O36">
        <v>2</v>
      </c>
      <c r="P36">
        <v>0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</row>
    <row r="37" spans="1:33">
      <c r="A37">
        <v>928405</v>
      </c>
      <c r="B37" t="s">
        <v>72</v>
      </c>
      <c r="D37" t="s">
        <v>40</v>
      </c>
      <c r="E37" t="s">
        <v>41</v>
      </c>
      <c r="F37" t="s">
        <v>73</v>
      </c>
      <c r="G37" t="s">
        <v>34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1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</row>
    <row r="38" spans="1:33">
      <c r="A38">
        <v>3586415</v>
      </c>
      <c r="B38" t="s">
        <v>74</v>
      </c>
      <c r="D38" t="s">
        <v>40</v>
      </c>
      <c r="E38" t="s">
        <v>41</v>
      </c>
      <c r="G38" t="s">
        <v>37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1</v>
      </c>
      <c r="O38">
        <v>5</v>
      </c>
      <c r="P38">
        <v>1</v>
      </c>
      <c r="Q38">
        <v>3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</row>
    <row r="39" spans="1:33">
      <c r="A39">
        <v>15560552</v>
      </c>
      <c r="B39" t="s">
        <v>75</v>
      </c>
      <c r="D39" t="s">
        <v>40</v>
      </c>
      <c r="E39" t="s">
        <v>41</v>
      </c>
      <c r="G39" t="s">
        <v>34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7</v>
      </c>
      <c r="O39">
        <v>11</v>
      </c>
      <c r="P39">
        <v>1</v>
      </c>
      <c r="Q39">
        <v>4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</row>
    <row r="40" spans="1:33">
      <c r="A40">
        <v>1171920</v>
      </c>
      <c r="B40" t="s">
        <v>76</v>
      </c>
      <c r="D40" t="s">
        <v>40</v>
      </c>
      <c r="E40" t="s">
        <v>41</v>
      </c>
      <c r="F40" t="s">
        <v>77</v>
      </c>
      <c r="G40" t="s">
        <v>37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8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</row>
    <row r="41" spans="1:33">
      <c r="A41">
        <v>7534835</v>
      </c>
      <c r="B41" t="s">
        <v>78</v>
      </c>
      <c r="D41" t="s">
        <v>40</v>
      </c>
      <c r="E41" t="s">
        <v>41</v>
      </c>
      <c r="F41" t="s">
        <v>77</v>
      </c>
      <c r="G41" t="s">
        <v>34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2</v>
      </c>
      <c r="P41">
        <v>0</v>
      </c>
      <c r="Q41">
        <v>2</v>
      </c>
      <c r="R41">
        <v>1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</row>
    <row r="42" spans="1:33">
      <c r="A42">
        <v>15870533</v>
      </c>
      <c r="B42" t="s">
        <v>79</v>
      </c>
      <c r="D42" t="s">
        <v>40</v>
      </c>
      <c r="E42" t="s">
        <v>41</v>
      </c>
      <c r="F42" t="s">
        <v>48</v>
      </c>
      <c r="G42" t="s">
        <v>37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9</v>
      </c>
      <c r="O42">
        <v>1</v>
      </c>
      <c r="P42">
        <v>0</v>
      </c>
      <c r="Q42">
        <v>0</v>
      </c>
      <c r="R42">
        <v>3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</row>
    <row r="43" spans="1:33">
      <c r="A43">
        <v>15870382</v>
      </c>
      <c r="B43" t="s">
        <v>80</v>
      </c>
      <c r="D43" t="s">
        <v>40</v>
      </c>
      <c r="E43" t="s">
        <v>41</v>
      </c>
      <c r="F43" t="s">
        <v>48</v>
      </c>
      <c r="G43" t="s">
        <v>37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6</v>
      </c>
      <c r="O43">
        <v>0</v>
      </c>
      <c r="P43">
        <v>0</v>
      </c>
      <c r="Q43">
        <v>0</v>
      </c>
      <c r="R43">
        <v>3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</row>
    <row r="44" spans="1:33">
      <c r="A44">
        <v>7576854</v>
      </c>
      <c r="B44" t="s">
        <v>81</v>
      </c>
      <c r="D44" t="s">
        <v>40</v>
      </c>
      <c r="E44" t="s">
        <v>41</v>
      </c>
      <c r="F44" t="s">
        <v>48</v>
      </c>
      <c r="G44" t="s">
        <v>34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15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</row>
    <row r="45" spans="1:33">
      <c r="A45">
        <v>20295030</v>
      </c>
      <c r="B45" t="s">
        <v>82</v>
      </c>
      <c r="D45" t="s">
        <v>40</v>
      </c>
      <c r="E45" t="s">
        <v>41</v>
      </c>
      <c r="F45" t="s">
        <v>48</v>
      </c>
      <c r="G45" t="s">
        <v>34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6</v>
      </c>
      <c r="P45">
        <v>0</v>
      </c>
      <c r="Q45">
        <v>2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</row>
    <row r="46" spans="1:33">
      <c r="A46">
        <v>17277897</v>
      </c>
      <c r="B46" t="s">
        <v>83</v>
      </c>
      <c r="D46" t="s">
        <v>40</v>
      </c>
      <c r="E46" t="s">
        <v>41</v>
      </c>
      <c r="F46" t="s">
        <v>36</v>
      </c>
      <c r="G46" t="s">
        <v>37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1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2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</row>
    <row r="47" spans="1:33">
      <c r="A47">
        <v>2294761</v>
      </c>
      <c r="B47" t="s">
        <v>84</v>
      </c>
      <c r="D47" t="s">
        <v>40</v>
      </c>
      <c r="E47" t="s">
        <v>41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3</v>
      </c>
      <c r="O47">
        <v>2</v>
      </c>
      <c r="P47">
        <v>1</v>
      </c>
      <c r="Q47">
        <v>1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</row>
    <row r="48" spans="1:33">
      <c r="A48">
        <v>17644150</v>
      </c>
      <c r="B48" t="s">
        <v>85</v>
      </c>
      <c r="D48" t="s">
        <v>40</v>
      </c>
      <c r="E48" t="s">
        <v>41</v>
      </c>
      <c r="F48" t="s">
        <v>73</v>
      </c>
      <c r="G48" t="s">
        <v>34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6</v>
      </c>
      <c r="S48">
        <v>4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</row>
    <row r="49" spans="1:33">
      <c r="A49">
        <v>7476448</v>
      </c>
      <c r="B49" t="s">
        <v>86</v>
      </c>
      <c r="D49" t="s">
        <v>40</v>
      </c>
      <c r="E49" t="s">
        <v>41</v>
      </c>
      <c r="F49" t="s">
        <v>36</v>
      </c>
      <c r="G49" t="s">
        <v>34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4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</row>
    <row r="50" spans="1:33">
      <c r="A50">
        <v>8031834</v>
      </c>
      <c r="B50" t="s">
        <v>87</v>
      </c>
      <c r="D50" t="s">
        <v>40</v>
      </c>
      <c r="E50" t="s">
        <v>41</v>
      </c>
      <c r="F50" t="s">
        <v>35</v>
      </c>
      <c r="G50" t="s">
        <v>37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1</v>
      </c>
      <c r="R50">
        <v>0</v>
      </c>
      <c r="S50">
        <v>0</v>
      </c>
      <c r="T50">
        <v>0</v>
      </c>
      <c r="U50">
        <v>1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</row>
    <row r="51" spans="1:33">
      <c r="A51">
        <v>15577519</v>
      </c>
      <c r="B51" t="s">
        <v>88</v>
      </c>
      <c r="D51" t="s">
        <v>40</v>
      </c>
      <c r="E51" t="s">
        <v>41</v>
      </c>
      <c r="F51" t="s">
        <v>38</v>
      </c>
      <c r="G51" t="s">
        <v>34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1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</row>
    <row r="52" spans="1:33">
      <c r="A52">
        <v>207983</v>
      </c>
      <c r="B52" t="s">
        <v>89</v>
      </c>
      <c r="D52" t="s">
        <v>40</v>
      </c>
      <c r="E52" t="s">
        <v>41</v>
      </c>
      <c r="F52" t="s">
        <v>44</v>
      </c>
      <c r="G52" t="s">
        <v>37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2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</row>
    <row r="53" spans="1:33">
      <c r="A53">
        <v>309974</v>
      </c>
      <c r="B53" t="s">
        <v>90</v>
      </c>
      <c r="D53" t="s">
        <v>40</v>
      </c>
      <c r="E53" t="s">
        <v>41</v>
      </c>
      <c r="F53" t="s">
        <v>42</v>
      </c>
      <c r="G53" t="s">
        <v>34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4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</row>
    <row r="54" spans="1:33">
      <c r="A54">
        <v>927468</v>
      </c>
      <c r="B54" t="s">
        <v>91</v>
      </c>
      <c r="D54" t="s">
        <v>40</v>
      </c>
      <c r="E54" t="s">
        <v>41</v>
      </c>
      <c r="F54" t="s">
        <v>73</v>
      </c>
      <c r="G54" t="s">
        <v>34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7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</row>
    <row r="55" spans="1:33">
      <c r="A55">
        <v>19293747</v>
      </c>
      <c r="B55" t="s">
        <v>92</v>
      </c>
      <c r="D55" t="s">
        <v>40</v>
      </c>
      <c r="E55" t="s">
        <v>41</v>
      </c>
      <c r="F55" t="s">
        <v>61</v>
      </c>
      <c r="G55" t="s">
        <v>37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6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</row>
    <row r="56" spans="1:33">
      <c r="A56">
        <v>6753438</v>
      </c>
      <c r="B56" t="s">
        <v>93</v>
      </c>
      <c r="D56" t="s">
        <v>40</v>
      </c>
      <c r="E56" t="s">
        <v>41</v>
      </c>
      <c r="F56" t="s">
        <v>38</v>
      </c>
      <c r="G56" t="s">
        <v>37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3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</row>
    <row r="57" spans="1:33">
      <c r="A57">
        <v>1302614</v>
      </c>
      <c r="B57" t="s">
        <v>94</v>
      </c>
      <c r="D57" t="s">
        <v>40</v>
      </c>
      <c r="E57" t="s">
        <v>41</v>
      </c>
      <c r="F57" t="s">
        <v>42</v>
      </c>
      <c r="G57" t="s">
        <v>34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8</v>
      </c>
      <c r="S57">
        <v>1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</row>
    <row r="58" spans="1:33">
      <c r="A58">
        <v>20429402</v>
      </c>
      <c r="B58" t="s">
        <v>95</v>
      </c>
      <c r="D58" t="s">
        <v>40</v>
      </c>
      <c r="E58" t="s">
        <v>41</v>
      </c>
      <c r="F58" t="s">
        <v>77</v>
      </c>
      <c r="G58" t="s">
        <v>34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1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</row>
    <row r="59" spans="1:33">
      <c r="A59">
        <v>20281507</v>
      </c>
      <c r="B59" t="s">
        <v>96</v>
      </c>
      <c r="D59" t="s">
        <v>40</v>
      </c>
      <c r="E59" t="s">
        <v>41</v>
      </c>
      <c r="F59" t="s">
        <v>64</v>
      </c>
      <c r="G59" t="s">
        <v>37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6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</row>
    <row r="60" spans="1:33">
      <c r="A60">
        <v>20302953</v>
      </c>
      <c r="B60" t="s">
        <v>97</v>
      </c>
      <c r="D60" t="s">
        <v>40</v>
      </c>
      <c r="E60" t="s">
        <v>41</v>
      </c>
      <c r="F60" t="s">
        <v>64</v>
      </c>
      <c r="G60" t="s">
        <v>34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1</v>
      </c>
      <c r="O60">
        <v>0</v>
      </c>
      <c r="P60">
        <v>0</v>
      </c>
      <c r="Q60">
        <v>0</v>
      </c>
      <c r="R60">
        <v>3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</row>
    <row r="61" spans="1:33">
      <c r="A61">
        <v>7763691</v>
      </c>
      <c r="B61" t="s">
        <v>98</v>
      </c>
      <c r="D61" t="s">
        <v>40</v>
      </c>
      <c r="E61" t="s">
        <v>41</v>
      </c>
      <c r="F61" t="s">
        <v>35</v>
      </c>
      <c r="G61" t="s">
        <v>37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2</v>
      </c>
      <c r="T61">
        <v>0</v>
      </c>
      <c r="U61">
        <v>4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</row>
    <row r="62" spans="1:33">
      <c r="A62">
        <v>7694722</v>
      </c>
      <c r="B62" t="s">
        <v>99</v>
      </c>
      <c r="D62" t="s">
        <v>40</v>
      </c>
      <c r="E62" t="s">
        <v>41</v>
      </c>
      <c r="F62" t="s">
        <v>35</v>
      </c>
      <c r="G62" t="s">
        <v>34</v>
      </c>
      <c r="H62">
        <v>0</v>
      </c>
      <c r="I62">
        <v>0</v>
      </c>
      <c r="J62">
        <v>0</v>
      </c>
      <c r="K62">
        <v>0</v>
      </c>
      <c r="L62">
        <v>0</v>
      </c>
      <c r="M62">
        <v>3</v>
      </c>
      <c r="N62">
        <v>0</v>
      </c>
      <c r="O62">
        <v>0</v>
      </c>
      <c r="P62">
        <v>0</v>
      </c>
      <c r="Q62">
        <v>0</v>
      </c>
      <c r="R62">
        <v>1</v>
      </c>
      <c r="S62">
        <v>2</v>
      </c>
      <c r="T62">
        <v>1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1</v>
      </c>
      <c r="AD62">
        <v>0</v>
      </c>
      <c r="AE62">
        <v>0</v>
      </c>
      <c r="AF62">
        <v>0</v>
      </c>
      <c r="AG62">
        <v>0</v>
      </c>
    </row>
    <row r="63" spans="1:33">
      <c r="A63">
        <v>16394599</v>
      </c>
      <c r="B63" t="s">
        <v>100</v>
      </c>
      <c r="D63" t="s">
        <v>40</v>
      </c>
      <c r="E63" t="s">
        <v>41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1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</row>
    <row r="64" spans="1:33">
      <c r="A64">
        <v>842303</v>
      </c>
      <c r="B64" t="s">
        <v>101</v>
      </c>
      <c r="D64" t="s">
        <v>40</v>
      </c>
      <c r="E64" t="s">
        <v>41</v>
      </c>
      <c r="F64" t="s">
        <v>44</v>
      </c>
      <c r="G64" t="s">
        <v>34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5</v>
      </c>
      <c r="S64">
        <v>3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</row>
    <row r="65" spans="1:33">
      <c r="A65">
        <v>20295495</v>
      </c>
      <c r="B65" t="s">
        <v>102</v>
      </c>
      <c r="D65" t="s">
        <v>40</v>
      </c>
      <c r="E65" t="s">
        <v>41</v>
      </c>
      <c r="F65" t="s">
        <v>33</v>
      </c>
      <c r="G65" t="s">
        <v>37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1</v>
      </c>
      <c r="R65">
        <v>0</v>
      </c>
      <c r="S65">
        <v>2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</row>
    <row r="66" spans="1:33">
      <c r="A66">
        <v>1047461</v>
      </c>
      <c r="B66" t="s">
        <v>103</v>
      </c>
      <c r="D66" t="s">
        <v>40</v>
      </c>
      <c r="E66" t="s">
        <v>41</v>
      </c>
      <c r="F66" t="s">
        <v>48</v>
      </c>
      <c r="H66">
        <v>0</v>
      </c>
      <c r="I66">
        <v>0</v>
      </c>
      <c r="J66">
        <v>0</v>
      </c>
      <c r="K66">
        <v>0</v>
      </c>
      <c r="L66">
        <v>1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</row>
    <row r="67" spans="1:33">
      <c r="A67">
        <v>7577924</v>
      </c>
      <c r="B67" t="s">
        <v>104</v>
      </c>
      <c r="D67" t="s">
        <v>40</v>
      </c>
      <c r="E67" t="s">
        <v>41</v>
      </c>
      <c r="F67" t="s">
        <v>48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1</v>
      </c>
      <c r="O67">
        <v>0</v>
      </c>
      <c r="P67">
        <v>0</v>
      </c>
      <c r="Q67">
        <v>0</v>
      </c>
      <c r="R67">
        <v>0</v>
      </c>
      <c r="S67">
        <v>9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</row>
    <row r="68" spans="1:33">
      <c r="A68">
        <v>7210938</v>
      </c>
      <c r="B68" t="s">
        <v>105</v>
      </c>
      <c r="D68" t="s">
        <v>40</v>
      </c>
      <c r="E68" t="s">
        <v>41</v>
      </c>
      <c r="F68" t="s">
        <v>36</v>
      </c>
      <c r="H68">
        <v>0</v>
      </c>
      <c r="I68">
        <v>0</v>
      </c>
      <c r="J68">
        <v>0</v>
      </c>
      <c r="K68">
        <v>0</v>
      </c>
      <c r="L68">
        <v>2</v>
      </c>
      <c r="M68">
        <v>0</v>
      </c>
      <c r="N68">
        <v>0</v>
      </c>
      <c r="O68">
        <v>0</v>
      </c>
      <c r="P68">
        <v>0</v>
      </c>
      <c r="Q68">
        <v>0</v>
      </c>
      <c r="R68">
        <v>1</v>
      </c>
      <c r="S68">
        <v>5</v>
      </c>
      <c r="T68">
        <v>0</v>
      </c>
      <c r="U68">
        <v>5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</row>
    <row r="69" spans="1:33">
      <c r="A69">
        <v>15521040</v>
      </c>
      <c r="B69" t="s">
        <v>106</v>
      </c>
      <c r="D69" t="s">
        <v>40</v>
      </c>
      <c r="E69" t="s">
        <v>41</v>
      </c>
      <c r="F69" t="s">
        <v>36</v>
      </c>
      <c r="H69">
        <v>0</v>
      </c>
      <c r="I69">
        <v>0</v>
      </c>
      <c r="J69">
        <v>0</v>
      </c>
      <c r="K69">
        <v>0</v>
      </c>
      <c r="L69">
        <v>3</v>
      </c>
      <c r="M69">
        <v>1</v>
      </c>
      <c r="N69">
        <v>0</v>
      </c>
      <c r="O69">
        <v>0</v>
      </c>
      <c r="P69">
        <v>0</v>
      </c>
      <c r="Q69">
        <v>0</v>
      </c>
      <c r="R69">
        <v>4</v>
      </c>
      <c r="S69">
        <v>9</v>
      </c>
      <c r="T69">
        <v>5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</row>
    <row r="70" spans="1:33">
      <c r="A70">
        <v>853498</v>
      </c>
      <c r="B70" t="s">
        <v>107</v>
      </c>
      <c r="D70" t="s">
        <v>40</v>
      </c>
      <c r="E70" t="s">
        <v>41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3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</row>
    <row r="71" spans="1:33">
      <c r="A71">
        <v>7801255</v>
      </c>
      <c r="B71" t="s">
        <v>108</v>
      </c>
      <c r="D71" t="s">
        <v>40</v>
      </c>
      <c r="E71" t="s">
        <v>41</v>
      </c>
      <c r="F71" t="s">
        <v>35</v>
      </c>
      <c r="G71" t="s">
        <v>37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1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</row>
    <row r="72" spans="1:33">
      <c r="A72">
        <v>7628068</v>
      </c>
      <c r="B72" t="s">
        <v>109</v>
      </c>
      <c r="D72" t="s">
        <v>40</v>
      </c>
      <c r="E72" t="s">
        <v>41</v>
      </c>
      <c r="F72" t="s">
        <v>35</v>
      </c>
      <c r="G72" t="s">
        <v>34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2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</row>
    <row r="73" spans="1:33">
      <c r="A73">
        <v>7209350</v>
      </c>
      <c r="B73" t="s">
        <v>110</v>
      </c>
      <c r="D73" t="s">
        <v>40</v>
      </c>
      <c r="E73" t="s">
        <v>41</v>
      </c>
      <c r="F73" t="s">
        <v>48</v>
      </c>
      <c r="G73" t="s">
        <v>34</v>
      </c>
      <c r="H73">
        <v>0</v>
      </c>
      <c r="I73">
        <v>0</v>
      </c>
      <c r="J73">
        <v>0</v>
      </c>
      <c r="K73">
        <v>0</v>
      </c>
      <c r="L73">
        <v>1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</row>
    <row r="74" spans="1:33">
      <c r="A74">
        <v>7733871</v>
      </c>
      <c r="B74" t="s">
        <v>111</v>
      </c>
      <c r="D74" t="s">
        <v>40</v>
      </c>
      <c r="E74" t="s">
        <v>41</v>
      </c>
      <c r="F74" t="s">
        <v>36</v>
      </c>
      <c r="G74" t="s">
        <v>34</v>
      </c>
      <c r="H74">
        <v>0</v>
      </c>
      <c r="I74">
        <v>0</v>
      </c>
      <c r="J74">
        <v>0</v>
      </c>
      <c r="K74">
        <v>0</v>
      </c>
      <c r="L74">
        <v>2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</row>
    <row r="75" spans="1:33" s="1" customFormat="1">
      <c r="G75" s="1" t="s">
        <v>177</v>
      </c>
      <c r="H75" s="1">
        <f>SUM(H3:H74)</f>
        <v>0</v>
      </c>
      <c r="I75" s="1">
        <f t="shared" ref="I75:X75" si="0">SUM(I3:I74)</f>
        <v>0</v>
      </c>
      <c r="J75" s="1">
        <f t="shared" si="0"/>
        <v>0</v>
      </c>
      <c r="K75" s="1">
        <f t="shared" si="0"/>
        <v>0</v>
      </c>
      <c r="L75" s="1">
        <f t="shared" si="0"/>
        <v>10</v>
      </c>
      <c r="M75" s="1">
        <f t="shared" si="0"/>
        <v>6</v>
      </c>
      <c r="N75" s="1">
        <f t="shared" si="0"/>
        <v>220</v>
      </c>
      <c r="O75" s="1">
        <f t="shared" si="0"/>
        <v>123</v>
      </c>
      <c r="P75" s="1">
        <f t="shared" si="0"/>
        <v>42</v>
      </c>
      <c r="Q75" s="1">
        <f t="shared" si="0"/>
        <v>66</v>
      </c>
      <c r="R75" s="1">
        <f t="shared" si="0"/>
        <v>41</v>
      </c>
      <c r="S75" s="1">
        <f t="shared" si="0"/>
        <v>69</v>
      </c>
      <c r="T75" s="1">
        <f t="shared" si="0"/>
        <v>9</v>
      </c>
      <c r="U75" s="1">
        <f t="shared" si="0"/>
        <v>17</v>
      </c>
      <c r="V75" s="1">
        <f t="shared" si="0"/>
        <v>0</v>
      </c>
      <c r="W75" s="1">
        <f t="shared" si="0"/>
        <v>0</v>
      </c>
      <c r="X75" s="1">
        <f t="shared" si="0"/>
        <v>0</v>
      </c>
      <c r="Y75" s="1">
        <f>SUM(Y3:Y74)</f>
        <v>0</v>
      </c>
      <c r="Z75" s="1">
        <f t="shared" ref="Z75" si="1">SUM(Z3:Z74)</f>
        <v>0</v>
      </c>
      <c r="AA75" s="1">
        <f t="shared" ref="AA75" si="2">SUM(AA3:AA74)</f>
        <v>0</v>
      </c>
      <c r="AB75" s="1">
        <f t="shared" ref="AB75" si="3">SUM(AB3:AB74)</f>
        <v>0</v>
      </c>
      <c r="AC75" s="1">
        <f t="shared" ref="AC75" si="4">SUM(AC3:AC74)</f>
        <v>1</v>
      </c>
      <c r="AD75" s="1">
        <f t="shared" ref="AD75" si="5">SUM(AD3:AD74)</f>
        <v>0</v>
      </c>
      <c r="AE75" s="1">
        <f t="shared" ref="AE75" si="6">SUM(AE3:AE74)</f>
        <v>0</v>
      </c>
      <c r="AF75" s="1">
        <f t="shared" ref="AF75" si="7">SUM(AF3:AF74)</f>
        <v>0</v>
      </c>
      <c r="AG75" s="1">
        <f t="shared" ref="AG75" si="8">SUM(AG3:AG74)</f>
        <v>0</v>
      </c>
    </row>
    <row r="78" spans="1:33">
      <c r="A78">
        <v>16710165</v>
      </c>
      <c r="B78" t="s">
        <v>112</v>
      </c>
      <c r="D78" t="s">
        <v>40</v>
      </c>
      <c r="E78" t="s">
        <v>113</v>
      </c>
      <c r="F78" t="s">
        <v>35</v>
      </c>
      <c r="G78" t="s">
        <v>34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</row>
    <row r="79" spans="1:33">
      <c r="A79">
        <v>6280151</v>
      </c>
      <c r="B79" t="s">
        <v>114</v>
      </c>
      <c r="D79" t="s">
        <v>40</v>
      </c>
      <c r="E79" t="s">
        <v>113</v>
      </c>
      <c r="F79" t="s">
        <v>35</v>
      </c>
      <c r="G79" t="s">
        <v>37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1</v>
      </c>
      <c r="AD79">
        <v>0</v>
      </c>
      <c r="AE79">
        <v>0</v>
      </c>
      <c r="AF79">
        <v>0</v>
      </c>
      <c r="AG79">
        <v>0</v>
      </c>
    </row>
    <row r="80" spans="1:33">
      <c r="A80">
        <v>13671419</v>
      </c>
      <c r="B80" t="s">
        <v>115</v>
      </c>
      <c r="D80" t="s">
        <v>40</v>
      </c>
      <c r="E80" t="s">
        <v>113</v>
      </c>
      <c r="F80" t="s">
        <v>35</v>
      </c>
      <c r="G80" t="s">
        <v>37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7</v>
      </c>
      <c r="Z80">
        <v>0</v>
      </c>
      <c r="AA80">
        <v>3</v>
      </c>
      <c r="AB80">
        <v>0</v>
      </c>
      <c r="AC80">
        <v>0</v>
      </c>
      <c r="AD80">
        <v>0</v>
      </c>
      <c r="AE80">
        <v>0</v>
      </c>
      <c r="AF80">
        <v>2</v>
      </c>
      <c r="AG80">
        <v>0</v>
      </c>
    </row>
    <row r="81" spans="1:33">
      <c r="A81">
        <v>6195521</v>
      </c>
      <c r="B81" t="s">
        <v>116</v>
      </c>
      <c r="D81" t="s">
        <v>40</v>
      </c>
      <c r="E81" t="s">
        <v>113</v>
      </c>
      <c r="F81" t="s">
        <v>35</v>
      </c>
      <c r="G81" t="s">
        <v>34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6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2</v>
      </c>
      <c r="AF81">
        <v>0</v>
      </c>
      <c r="AG81">
        <v>1</v>
      </c>
    </row>
    <row r="82" spans="1:33">
      <c r="A82">
        <v>13883895</v>
      </c>
      <c r="B82" t="s">
        <v>117</v>
      </c>
      <c r="D82" t="s">
        <v>40</v>
      </c>
      <c r="E82" t="s">
        <v>113</v>
      </c>
      <c r="F82" t="s">
        <v>38</v>
      </c>
      <c r="G82" t="s">
        <v>37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4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</row>
    <row r="83" spans="1:33">
      <c r="A83">
        <v>18162767</v>
      </c>
      <c r="B83" t="s">
        <v>118</v>
      </c>
      <c r="D83" t="s">
        <v>40</v>
      </c>
      <c r="E83" t="s">
        <v>113</v>
      </c>
      <c r="F83" t="s">
        <v>48</v>
      </c>
      <c r="G83" t="s">
        <v>37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5</v>
      </c>
      <c r="Z83">
        <v>0</v>
      </c>
      <c r="AA83">
        <v>11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</row>
    <row r="84" spans="1:33">
      <c r="A84">
        <v>14913653</v>
      </c>
      <c r="B84" t="s">
        <v>119</v>
      </c>
      <c r="D84" t="s">
        <v>40</v>
      </c>
      <c r="E84" t="s">
        <v>113</v>
      </c>
      <c r="F84" t="s">
        <v>48</v>
      </c>
      <c r="G84" t="s">
        <v>34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3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</row>
    <row r="85" spans="1:33">
      <c r="A85">
        <v>10562191</v>
      </c>
      <c r="B85" t="s">
        <v>120</v>
      </c>
      <c r="D85" t="s">
        <v>40</v>
      </c>
      <c r="E85" t="s">
        <v>113</v>
      </c>
      <c r="F85" t="s">
        <v>36</v>
      </c>
      <c r="G85" t="s">
        <v>37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7</v>
      </c>
      <c r="Z85">
        <v>0</v>
      </c>
      <c r="AA85">
        <v>3</v>
      </c>
      <c r="AB85">
        <v>0</v>
      </c>
      <c r="AC85">
        <v>0</v>
      </c>
      <c r="AD85">
        <v>0</v>
      </c>
      <c r="AE85">
        <v>0</v>
      </c>
      <c r="AF85">
        <v>1</v>
      </c>
      <c r="AG85">
        <v>0</v>
      </c>
    </row>
    <row r="86" spans="1:33">
      <c r="A86">
        <v>14573136</v>
      </c>
      <c r="B86" t="s">
        <v>121</v>
      </c>
      <c r="D86" t="s">
        <v>40</v>
      </c>
      <c r="E86" t="s">
        <v>113</v>
      </c>
      <c r="F86" t="s">
        <v>36</v>
      </c>
      <c r="G86" t="s">
        <v>34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8</v>
      </c>
      <c r="Y86">
        <v>0</v>
      </c>
      <c r="Z86">
        <v>5</v>
      </c>
      <c r="AA86">
        <v>0</v>
      </c>
      <c r="AB86">
        <v>0</v>
      </c>
      <c r="AC86">
        <v>0</v>
      </c>
      <c r="AD86">
        <v>0</v>
      </c>
      <c r="AE86">
        <v>5</v>
      </c>
      <c r="AF86">
        <v>0</v>
      </c>
      <c r="AG86">
        <v>0</v>
      </c>
    </row>
    <row r="87" spans="1:33">
      <c r="A87">
        <v>15505125</v>
      </c>
      <c r="B87" t="s">
        <v>122</v>
      </c>
      <c r="D87" t="s">
        <v>40</v>
      </c>
      <c r="E87" t="s">
        <v>113</v>
      </c>
      <c r="F87" t="s">
        <v>36</v>
      </c>
      <c r="G87" t="s">
        <v>37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3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</row>
    <row r="88" spans="1:33">
      <c r="A88">
        <v>16233066</v>
      </c>
      <c r="B88" t="s">
        <v>123</v>
      </c>
      <c r="D88" t="s">
        <v>40</v>
      </c>
      <c r="E88" t="s">
        <v>113</v>
      </c>
      <c r="F88" t="s">
        <v>36</v>
      </c>
      <c r="G88" t="s">
        <v>34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2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</row>
    <row r="89" spans="1:33">
      <c r="A89">
        <v>8419064</v>
      </c>
      <c r="B89" t="s">
        <v>124</v>
      </c>
      <c r="D89" t="s">
        <v>40</v>
      </c>
      <c r="E89" t="s">
        <v>113</v>
      </c>
      <c r="F89" t="s">
        <v>35</v>
      </c>
      <c r="G89" t="s">
        <v>37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1</v>
      </c>
      <c r="Y89">
        <v>0</v>
      </c>
      <c r="Z89">
        <v>9</v>
      </c>
      <c r="AA89">
        <v>4</v>
      </c>
      <c r="AB89">
        <v>8</v>
      </c>
      <c r="AC89">
        <v>0</v>
      </c>
      <c r="AD89">
        <v>0</v>
      </c>
      <c r="AE89">
        <v>1</v>
      </c>
      <c r="AF89">
        <v>0</v>
      </c>
      <c r="AG89">
        <v>0</v>
      </c>
    </row>
    <row r="90" spans="1:33">
      <c r="A90">
        <v>14493979</v>
      </c>
      <c r="B90" t="s">
        <v>125</v>
      </c>
      <c r="D90" t="s">
        <v>40</v>
      </c>
      <c r="E90" t="s">
        <v>113</v>
      </c>
      <c r="F90" t="s">
        <v>35</v>
      </c>
      <c r="G90" t="s">
        <v>34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2</v>
      </c>
      <c r="AA90">
        <v>6</v>
      </c>
      <c r="AB90">
        <v>0</v>
      </c>
      <c r="AC90">
        <v>3</v>
      </c>
      <c r="AD90">
        <v>0</v>
      </c>
      <c r="AE90">
        <v>0</v>
      </c>
      <c r="AF90">
        <v>0</v>
      </c>
      <c r="AG90">
        <v>0</v>
      </c>
    </row>
    <row r="91" spans="1:33">
      <c r="A91">
        <v>14616276</v>
      </c>
      <c r="B91" t="s">
        <v>126</v>
      </c>
      <c r="D91" t="s">
        <v>40</v>
      </c>
      <c r="E91" t="s">
        <v>113</v>
      </c>
      <c r="F91" t="s">
        <v>38</v>
      </c>
      <c r="G91" t="s">
        <v>37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2</v>
      </c>
      <c r="AA91">
        <v>1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</row>
    <row r="92" spans="1:33">
      <c r="A92">
        <v>6988210</v>
      </c>
      <c r="B92" t="s">
        <v>127</v>
      </c>
      <c r="D92" t="s">
        <v>40</v>
      </c>
      <c r="E92" t="s">
        <v>113</v>
      </c>
      <c r="F92" t="s">
        <v>48</v>
      </c>
      <c r="G92" t="s">
        <v>34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2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</row>
    <row r="93" spans="1:33">
      <c r="A93">
        <v>11578922</v>
      </c>
      <c r="B93" t="s">
        <v>128</v>
      </c>
      <c r="D93" t="s">
        <v>40</v>
      </c>
      <c r="E93" t="s">
        <v>113</v>
      </c>
      <c r="F93" t="s">
        <v>36</v>
      </c>
      <c r="G93" t="s">
        <v>37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2</v>
      </c>
      <c r="Y93">
        <v>1</v>
      </c>
      <c r="Z93">
        <v>12</v>
      </c>
      <c r="AA93">
        <v>0</v>
      </c>
      <c r="AB93">
        <v>5</v>
      </c>
      <c r="AC93">
        <v>0</v>
      </c>
      <c r="AD93">
        <v>0</v>
      </c>
      <c r="AE93">
        <v>0</v>
      </c>
      <c r="AF93">
        <v>0</v>
      </c>
      <c r="AG93">
        <v>0</v>
      </c>
    </row>
    <row r="94" spans="1:33">
      <c r="A94">
        <v>8234536</v>
      </c>
      <c r="B94" t="s">
        <v>129</v>
      </c>
      <c r="D94" t="s">
        <v>40</v>
      </c>
      <c r="E94" t="s">
        <v>113</v>
      </c>
      <c r="F94" t="s">
        <v>36</v>
      </c>
      <c r="G94" t="s">
        <v>34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2</v>
      </c>
      <c r="Z94">
        <v>0</v>
      </c>
      <c r="AA94">
        <v>6</v>
      </c>
      <c r="AB94">
        <v>0</v>
      </c>
      <c r="AC94">
        <v>10</v>
      </c>
      <c r="AD94">
        <v>0</v>
      </c>
      <c r="AE94">
        <v>3</v>
      </c>
      <c r="AF94">
        <v>1</v>
      </c>
      <c r="AG94">
        <v>1</v>
      </c>
    </row>
    <row r="95" spans="1:33">
      <c r="A95">
        <v>16232990</v>
      </c>
      <c r="B95" t="s">
        <v>130</v>
      </c>
      <c r="D95" t="s">
        <v>40</v>
      </c>
      <c r="E95" t="s">
        <v>113</v>
      </c>
      <c r="F95" t="s">
        <v>35</v>
      </c>
      <c r="G95" t="s">
        <v>37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2</v>
      </c>
      <c r="AC95">
        <v>0</v>
      </c>
      <c r="AD95">
        <v>0</v>
      </c>
      <c r="AE95">
        <v>0</v>
      </c>
      <c r="AF95">
        <v>0</v>
      </c>
      <c r="AG95">
        <v>0</v>
      </c>
    </row>
    <row r="96" spans="1:33">
      <c r="A96">
        <v>10515937</v>
      </c>
      <c r="B96" t="s">
        <v>131</v>
      </c>
      <c r="D96" t="s">
        <v>40</v>
      </c>
      <c r="E96" t="s">
        <v>113</v>
      </c>
      <c r="F96" t="s">
        <v>35</v>
      </c>
      <c r="G96" t="s">
        <v>34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1</v>
      </c>
      <c r="AB96">
        <v>0</v>
      </c>
      <c r="AC96">
        <v>8</v>
      </c>
      <c r="AD96">
        <v>0</v>
      </c>
      <c r="AE96">
        <v>0</v>
      </c>
      <c r="AF96">
        <v>0</v>
      </c>
      <c r="AG96">
        <v>0</v>
      </c>
    </row>
    <row r="97" spans="1:33" s="1" customFormat="1">
      <c r="G97" s="1" t="s">
        <v>177</v>
      </c>
      <c r="H97" s="1">
        <f>SUM(H78:H96)</f>
        <v>0</v>
      </c>
      <c r="I97" s="1">
        <f t="shared" ref="I97:AG97" si="9">SUM(I78:I96)</f>
        <v>0</v>
      </c>
      <c r="J97" s="1">
        <f t="shared" si="9"/>
        <v>0</v>
      </c>
      <c r="K97" s="1">
        <f t="shared" si="9"/>
        <v>0</v>
      </c>
      <c r="L97" s="1">
        <f t="shared" si="9"/>
        <v>0</v>
      </c>
      <c r="M97" s="1">
        <f t="shared" si="9"/>
        <v>0</v>
      </c>
      <c r="N97" s="1">
        <f t="shared" si="9"/>
        <v>0</v>
      </c>
      <c r="O97" s="1">
        <f t="shared" si="9"/>
        <v>0</v>
      </c>
      <c r="P97" s="1">
        <f t="shared" si="9"/>
        <v>0</v>
      </c>
      <c r="Q97" s="1">
        <f t="shared" si="9"/>
        <v>0</v>
      </c>
      <c r="R97" s="1">
        <f t="shared" si="9"/>
        <v>0</v>
      </c>
      <c r="S97" s="1">
        <f t="shared" si="9"/>
        <v>0</v>
      </c>
      <c r="T97" s="1">
        <f t="shared" si="9"/>
        <v>0</v>
      </c>
      <c r="U97" s="1">
        <f t="shared" si="9"/>
        <v>0</v>
      </c>
      <c r="V97" s="1">
        <f t="shared" si="9"/>
        <v>0</v>
      </c>
      <c r="W97" s="1">
        <f t="shared" si="9"/>
        <v>0</v>
      </c>
      <c r="X97" s="1">
        <f t="shared" si="9"/>
        <v>20</v>
      </c>
      <c r="Y97" s="1">
        <f t="shared" si="9"/>
        <v>29</v>
      </c>
      <c r="Z97" s="1">
        <f t="shared" si="9"/>
        <v>33</v>
      </c>
      <c r="AA97" s="1">
        <f t="shared" si="9"/>
        <v>37</v>
      </c>
      <c r="AB97" s="1">
        <f t="shared" si="9"/>
        <v>15</v>
      </c>
      <c r="AC97" s="1">
        <f t="shared" si="9"/>
        <v>22</v>
      </c>
      <c r="AD97" s="1">
        <f t="shared" si="9"/>
        <v>0</v>
      </c>
      <c r="AE97" s="1">
        <f t="shared" si="9"/>
        <v>11</v>
      </c>
      <c r="AF97" s="1">
        <f t="shared" si="9"/>
        <v>4</v>
      </c>
      <c r="AG97" s="1">
        <f t="shared" si="9"/>
        <v>2</v>
      </c>
    </row>
    <row r="100" spans="1:33">
      <c r="A100">
        <v>6275686</v>
      </c>
      <c r="B100" t="s">
        <v>132</v>
      </c>
      <c r="D100" t="s">
        <v>40</v>
      </c>
      <c r="F100" t="s">
        <v>36</v>
      </c>
      <c r="G100" t="s">
        <v>37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1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</row>
    <row r="101" spans="1:33">
      <c r="A101">
        <v>12960176</v>
      </c>
      <c r="B101" t="s">
        <v>133</v>
      </c>
      <c r="D101" t="s">
        <v>40</v>
      </c>
      <c r="F101" t="s">
        <v>36</v>
      </c>
      <c r="G101" t="s">
        <v>37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12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</row>
    <row r="102" spans="1:33">
      <c r="A102">
        <v>15401445</v>
      </c>
      <c r="B102" t="s">
        <v>134</v>
      </c>
      <c r="D102" t="s">
        <v>40</v>
      </c>
      <c r="F102" t="s">
        <v>36</v>
      </c>
      <c r="G102" t="s">
        <v>34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4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</row>
    <row r="103" spans="1:33">
      <c r="A103">
        <v>7753261</v>
      </c>
      <c r="B103" t="s">
        <v>135</v>
      </c>
      <c r="D103" t="s">
        <v>40</v>
      </c>
      <c r="F103" t="s">
        <v>35</v>
      </c>
      <c r="G103" t="s">
        <v>37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1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</row>
    <row r="104" spans="1:33">
      <c r="A104">
        <v>4629124</v>
      </c>
      <c r="B104" t="s">
        <v>136</v>
      </c>
      <c r="D104" t="s">
        <v>40</v>
      </c>
      <c r="F104" t="s">
        <v>36</v>
      </c>
      <c r="G104" t="s">
        <v>34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1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</row>
    <row r="105" spans="1:33">
      <c r="A105">
        <v>16455138</v>
      </c>
      <c r="B105" t="s">
        <v>137</v>
      </c>
      <c r="D105" t="s">
        <v>40</v>
      </c>
      <c r="F105" t="s">
        <v>36</v>
      </c>
      <c r="G105" t="s">
        <v>37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2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</row>
    <row r="106" spans="1:33">
      <c r="A106">
        <v>11306218</v>
      </c>
      <c r="B106" t="s">
        <v>138</v>
      </c>
      <c r="D106" t="s">
        <v>40</v>
      </c>
      <c r="F106" t="s">
        <v>36</v>
      </c>
      <c r="G106" t="s">
        <v>37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3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</row>
    <row r="107" spans="1:33">
      <c r="A107">
        <v>16455030</v>
      </c>
      <c r="B107" t="s">
        <v>139</v>
      </c>
      <c r="D107" t="s">
        <v>40</v>
      </c>
      <c r="F107" t="s">
        <v>36</v>
      </c>
      <c r="G107" t="s">
        <v>34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2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</row>
    <row r="108" spans="1:33">
      <c r="A108">
        <v>14894649</v>
      </c>
      <c r="B108" t="s">
        <v>140</v>
      </c>
      <c r="D108" t="s">
        <v>40</v>
      </c>
      <c r="F108" t="s">
        <v>36</v>
      </c>
      <c r="G108" t="s">
        <v>37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10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</row>
    <row r="109" spans="1:33">
      <c r="A109">
        <v>5228062</v>
      </c>
      <c r="B109" t="s">
        <v>141</v>
      </c>
      <c r="D109" t="s">
        <v>40</v>
      </c>
      <c r="F109" t="s">
        <v>36</v>
      </c>
      <c r="G109" t="s">
        <v>34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7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</row>
    <row r="110" spans="1:33">
      <c r="A110">
        <v>7758560</v>
      </c>
      <c r="B110" t="s">
        <v>142</v>
      </c>
      <c r="D110" t="s">
        <v>40</v>
      </c>
      <c r="F110" t="s">
        <v>35</v>
      </c>
      <c r="G110" t="s">
        <v>37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1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</row>
    <row r="111" spans="1:33">
      <c r="A111">
        <v>6271705</v>
      </c>
      <c r="B111" t="s">
        <v>143</v>
      </c>
      <c r="D111" t="s">
        <v>40</v>
      </c>
      <c r="F111" t="s">
        <v>36</v>
      </c>
      <c r="G111" t="s">
        <v>34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1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</row>
    <row r="112" spans="1:33">
      <c r="A112">
        <v>14894800</v>
      </c>
      <c r="B112" t="s">
        <v>144</v>
      </c>
      <c r="D112" t="s">
        <v>40</v>
      </c>
      <c r="F112" t="s">
        <v>36</v>
      </c>
      <c r="G112" t="s">
        <v>37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1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</row>
    <row r="113" spans="1:33">
      <c r="A113">
        <v>12469990</v>
      </c>
      <c r="B113" t="s">
        <v>145</v>
      </c>
      <c r="D113" t="s">
        <v>40</v>
      </c>
      <c r="F113" t="s">
        <v>35</v>
      </c>
      <c r="G113" t="s">
        <v>34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4</v>
      </c>
      <c r="Y113">
        <v>0</v>
      </c>
      <c r="Z113">
        <v>0</v>
      </c>
      <c r="AA113">
        <v>0</v>
      </c>
      <c r="AB113">
        <v>2</v>
      </c>
      <c r="AC113">
        <v>0</v>
      </c>
      <c r="AD113">
        <v>0</v>
      </c>
      <c r="AE113">
        <v>0</v>
      </c>
      <c r="AF113">
        <v>0</v>
      </c>
      <c r="AG113">
        <v>0</v>
      </c>
    </row>
    <row r="114" spans="1:33">
      <c r="A114">
        <v>10104463</v>
      </c>
      <c r="B114" t="s">
        <v>146</v>
      </c>
      <c r="D114" t="s">
        <v>40</v>
      </c>
      <c r="F114" t="s">
        <v>36</v>
      </c>
      <c r="G114" t="s">
        <v>34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2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</row>
    <row r="115" spans="1:33">
      <c r="A115">
        <v>14966991</v>
      </c>
      <c r="B115" t="s">
        <v>147</v>
      </c>
      <c r="D115" t="s">
        <v>40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</row>
    <row r="116" spans="1:33">
      <c r="A116">
        <v>16322359</v>
      </c>
      <c r="B116" t="s">
        <v>148</v>
      </c>
      <c r="D116" t="s">
        <v>40</v>
      </c>
      <c r="F116" t="s">
        <v>35</v>
      </c>
      <c r="G116" t="s">
        <v>34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1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</row>
    <row r="117" spans="1:33">
      <c r="A117">
        <v>12960079</v>
      </c>
      <c r="B117" t="s">
        <v>149</v>
      </c>
      <c r="D117" t="s">
        <v>40</v>
      </c>
      <c r="F117" t="s">
        <v>36</v>
      </c>
      <c r="G117" t="s">
        <v>37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1</v>
      </c>
      <c r="W117">
        <v>0</v>
      </c>
      <c r="X117">
        <v>5</v>
      </c>
      <c r="Y117">
        <v>0</v>
      </c>
      <c r="Z117">
        <v>6</v>
      </c>
      <c r="AA117">
        <v>0</v>
      </c>
      <c r="AB117">
        <v>1</v>
      </c>
      <c r="AC117">
        <v>0</v>
      </c>
      <c r="AD117">
        <v>0</v>
      </c>
      <c r="AE117">
        <v>0</v>
      </c>
      <c r="AF117">
        <v>0</v>
      </c>
      <c r="AG117">
        <v>0</v>
      </c>
    </row>
    <row r="118" spans="1:33">
      <c r="A118">
        <v>15551560</v>
      </c>
      <c r="B118" t="s">
        <v>150</v>
      </c>
      <c r="D118" t="s">
        <v>40</v>
      </c>
      <c r="F118" t="s">
        <v>36</v>
      </c>
      <c r="G118" t="s">
        <v>34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19</v>
      </c>
      <c r="Z118">
        <v>0</v>
      </c>
      <c r="AA118">
        <v>1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</row>
    <row r="119" spans="1:33">
      <c r="A119">
        <v>7076835</v>
      </c>
      <c r="B119" t="s">
        <v>151</v>
      </c>
      <c r="D119" t="s">
        <v>40</v>
      </c>
      <c r="F119" t="s">
        <v>35</v>
      </c>
      <c r="G119" t="s">
        <v>34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2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</row>
    <row r="120" spans="1:33">
      <c r="A120">
        <v>14642308</v>
      </c>
      <c r="B120" t="s">
        <v>152</v>
      </c>
      <c r="D120" t="s">
        <v>40</v>
      </c>
      <c r="F120" t="s">
        <v>35</v>
      </c>
      <c r="G120" t="s">
        <v>37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2</v>
      </c>
      <c r="AC120">
        <v>0</v>
      </c>
      <c r="AD120">
        <v>0</v>
      </c>
      <c r="AE120">
        <v>0</v>
      </c>
      <c r="AF120">
        <v>0</v>
      </c>
      <c r="AG120">
        <v>0</v>
      </c>
    </row>
    <row r="121" spans="1:33">
      <c r="A121">
        <v>16312937</v>
      </c>
      <c r="B121" t="s">
        <v>153</v>
      </c>
      <c r="D121" t="s">
        <v>40</v>
      </c>
      <c r="F121" t="s">
        <v>35</v>
      </c>
      <c r="G121" t="s">
        <v>34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1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</row>
    <row r="122" spans="1:33">
      <c r="A122">
        <v>7772437</v>
      </c>
      <c r="B122" t="s">
        <v>154</v>
      </c>
      <c r="D122" t="s">
        <v>40</v>
      </c>
      <c r="F122" t="s">
        <v>35</v>
      </c>
      <c r="G122" t="s">
        <v>37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1</v>
      </c>
      <c r="V122">
        <v>0</v>
      </c>
      <c r="W122">
        <v>0</v>
      </c>
      <c r="X122">
        <v>6</v>
      </c>
      <c r="Y122">
        <v>0</v>
      </c>
      <c r="Z122">
        <v>1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</row>
    <row r="123" spans="1:33">
      <c r="A123">
        <v>12140587</v>
      </c>
      <c r="B123" t="s">
        <v>155</v>
      </c>
      <c r="D123" t="s">
        <v>40</v>
      </c>
      <c r="F123" t="s">
        <v>35</v>
      </c>
      <c r="G123" t="s">
        <v>34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7</v>
      </c>
      <c r="Z123">
        <v>0</v>
      </c>
      <c r="AA123">
        <v>9</v>
      </c>
      <c r="AB123">
        <v>0</v>
      </c>
      <c r="AC123">
        <v>8</v>
      </c>
      <c r="AD123">
        <v>0</v>
      </c>
      <c r="AE123">
        <v>0</v>
      </c>
      <c r="AF123">
        <v>0</v>
      </c>
      <c r="AG123">
        <v>0</v>
      </c>
    </row>
    <row r="124" spans="1:33">
      <c r="A124">
        <v>16313976</v>
      </c>
      <c r="B124" t="s">
        <v>156</v>
      </c>
      <c r="D124" t="s">
        <v>40</v>
      </c>
      <c r="F124" t="s">
        <v>35</v>
      </c>
      <c r="G124" t="s">
        <v>34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1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</row>
    <row r="125" spans="1:33">
      <c r="A125">
        <v>7754674</v>
      </c>
      <c r="B125" t="s">
        <v>157</v>
      </c>
      <c r="D125" t="s">
        <v>40</v>
      </c>
      <c r="F125" t="s">
        <v>35</v>
      </c>
      <c r="G125" t="s">
        <v>37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4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</row>
    <row r="126" spans="1:33">
      <c r="A126">
        <v>14639795</v>
      </c>
      <c r="B126" t="s">
        <v>158</v>
      </c>
      <c r="D126" t="s">
        <v>40</v>
      </c>
      <c r="F126" t="s">
        <v>35</v>
      </c>
      <c r="G126" t="s">
        <v>34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17</v>
      </c>
      <c r="Z126">
        <v>0</v>
      </c>
      <c r="AA126">
        <v>0</v>
      </c>
      <c r="AB126">
        <v>0</v>
      </c>
      <c r="AC126">
        <v>1</v>
      </c>
      <c r="AD126">
        <v>0</v>
      </c>
      <c r="AE126">
        <v>0</v>
      </c>
      <c r="AF126">
        <v>0</v>
      </c>
      <c r="AG126">
        <v>0</v>
      </c>
    </row>
    <row r="127" spans="1:33">
      <c r="A127">
        <v>5064892</v>
      </c>
      <c r="B127" t="s">
        <v>159</v>
      </c>
      <c r="D127" t="s">
        <v>40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1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</row>
    <row r="128" spans="1:33">
      <c r="A128">
        <v>2718786</v>
      </c>
      <c r="B128" t="s">
        <v>160</v>
      </c>
      <c r="D128" t="s">
        <v>40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1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</row>
    <row r="129" spans="1:33">
      <c r="A129">
        <v>15647238</v>
      </c>
      <c r="B129" t="s">
        <v>161</v>
      </c>
      <c r="D129" t="s">
        <v>40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2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</row>
    <row r="130" spans="1:33">
      <c r="A130">
        <v>20861954</v>
      </c>
      <c r="B130" t="s">
        <v>162</v>
      </c>
      <c r="D130" t="s">
        <v>40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1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</row>
    <row r="131" spans="1:33">
      <c r="A131">
        <v>1040671</v>
      </c>
      <c r="B131" t="s">
        <v>163</v>
      </c>
      <c r="D131" t="s">
        <v>40</v>
      </c>
      <c r="F131" t="s">
        <v>64</v>
      </c>
      <c r="G131" t="s">
        <v>37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1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</row>
    <row r="132" spans="1:33">
      <c r="A132">
        <v>14972063</v>
      </c>
      <c r="B132" t="s">
        <v>164</v>
      </c>
      <c r="D132" t="s">
        <v>40</v>
      </c>
      <c r="F132" t="s">
        <v>36</v>
      </c>
      <c r="G132" t="s">
        <v>34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1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</row>
    <row r="133" spans="1:33">
      <c r="A133">
        <v>16454650</v>
      </c>
      <c r="B133" t="s">
        <v>165</v>
      </c>
      <c r="D133" t="s">
        <v>40</v>
      </c>
      <c r="F133" t="s">
        <v>38</v>
      </c>
      <c r="G133" t="s">
        <v>34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2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</row>
    <row r="134" spans="1:33">
      <c r="A134">
        <v>20519461</v>
      </c>
      <c r="B134" t="s">
        <v>166</v>
      </c>
      <c r="D134" t="s">
        <v>40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1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</row>
    <row r="135" spans="1:33">
      <c r="A135">
        <v>2415188</v>
      </c>
      <c r="B135" t="s">
        <v>167</v>
      </c>
      <c r="D135" t="s">
        <v>40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1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</row>
    <row r="136" spans="1:33">
      <c r="A136">
        <v>16233306</v>
      </c>
      <c r="B136" t="s">
        <v>168</v>
      </c>
      <c r="D136" t="s">
        <v>40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4</v>
      </c>
      <c r="AB136">
        <v>0</v>
      </c>
      <c r="AC136">
        <v>1</v>
      </c>
      <c r="AD136">
        <v>0</v>
      </c>
      <c r="AE136">
        <v>0</v>
      </c>
      <c r="AF136">
        <v>0</v>
      </c>
      <c r="AG136">
        <v>0</v>
      </c>
    </row>
    <row r="137" spans="1:33">
      <c r="A137">
        <v>8939576</v>
      </c>
      <c r="B137" t="s">
        <v>169</v>
      </c>
      <c r="D137" t="s">
        <v>40</v>
      </c>
      <c r="F137" t="s">
        <v>33</v>
      </c>
      <c r="G137" t="s">
        <v>34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1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</row>
    <row r="138" spans="1:33">
      <c r="A138">
        <v>5584748</v>
      </c>
      <c r="B138" t="s">
        <v>170</v>
      </c>
      <c r="D138" t="s">
        <v>40</v>
      </c>
      <c r="F138" t="s">
        <v>35</v>
      </c>
      <c r="G138" t="s">
        <v>37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</row>
    <row r="139" spans="1:33">
      <c r="A139">
        <v>7783303</v>
      </c>
      <c r="B139" t="s">
        <v>171</v>
      </c>
      <c r="D139" t="s">
        <v>40</v>
      </c>
      <c r="F139" t="s">
        <v>35</v>
      </c>
      <c r="G139" t="s">
        <v>37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1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</row>
    <row r="140" spans="1:33">
      <c r="A140">
        <v>7783764</v>
      </c>
      <c r="B140" t="s">
        <v>172</v>
      </c>
      <c r="D140" t="s">
        <v>40</v>
      </c>
      <c r="F140" t="s">
        <v>35</v>
      </c>
      <c r="G140" t="s">
        <v>37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1</v>
      </c>
      <c r="AA140">
        <v>0</v>
      </c>
      <c r="AB140">
        <v>1</v>
      </c>
      <c r="AC140">
        <v>0</v>
      </c>
      <c r="AD140">
        <v>0</v>
      </c>
      <c r="AE140">
        <v>0</v>
      </c>
      <c r="AF140">
        <v>0</v>
      </c>
      <c r="AG140">
        <v>0</v>
      </c>
    </row>
    <row r="141" spans="1:33">
      <c r="A141">
        <v>10053734</v>
      </c>
      <c r="B141" t="s">
        <v>173</v>
      </c>
      <c r="D141" t="s">
        <v>40</v>
      </c>
      <c r="F141" t="s">
        <v>35</v>
      </c>
      <c r="G141" t="s">
        <v>34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1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</row>
    <row r="142" spans="1:33">
      <c r="A142">
        <v>4464791</v>
      </c>
      <c r="B142" t="s">
        <v>174</v>
      </c>
      <c r="D142" t="s">
        <v>40</v>
      </c>
      <c r="F142" t="s">
        <v>36</v>
      </c>
      <c r="G142" t="s">
        <v>37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5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</row>
    <row r="143" spans="1:33">
      <c r="A143">
        <v>16311532</v>
      </c>
      <c r="B143" t="s">
        <v>175</v>
      </c>
      <c r="D143" t="s">
        <v>40</v>
      </c>
      <c r="F143" t="s">
        <v>35</v>
      </c>
      <c r="G143" t="s">
        <v>37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2</v>
      </c>
      <c r="Y143">
        <v>0</v>
      </c>
      <c r="Z143">
        <v>0</v>
      </c>
      <c r="AA143">
        <v>0</v>
      </c>
      <c r="AB143">
        <v>2</v>
      </c>
      <c r="AC143">
        <v>0</v>
      </c>
      <c r="AD143">
        <v>0</v>
      </c>
      <c r="AE143">
        <v>0</v>
      </c>
      <c r="AF143">
        <v>0</v>
      </c>
      <c r="AG143">
        <v>0</v>
      </c>
    </row>
    <row r="144" spans="1:33">
      <c r="A144">
        <v>12529994</v>
      </c>
      <c r="B144" t="s">
        <v>176</v>
      </c>
      <c r="D144" t="s">
        <v>40</v>
      </c>
      <c r="F144" t="s">
        <v>35</v>
      </c>
      <c r="G144" t="s">
        <v>34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1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</row>
    <row r="145" spans="7:33" s="1" customFormat="1">
      <c r="G145" s="1" t="s">
        <v>177</v>
      </c>
      <c r="H145" s="1">
        <f>SUM(H100:H144)</f>
        <v>0</v>
      </c>
      <c r="I145" s="1">
        <f t="shared" ref="I145:AG145" si="10">SUM(I100:I144)</f>
        <v>0</v>
      </c>
      <c r="J145" s="1">
        <f t="shared" si="10"/>
        <v>0</v>
      </c>
      <c r="K145" s="1">
        <f t="shared" si="10"/>
        <v>0</v>
      </c>
      <c r="L145" s="1">
        <f t="shared" si="10"/>
        <v>0</v>
      </c>
      <c r="M145" s="1">
        <f t="shared" si="10"/>
        <v>1</v>
      </c>
      <c r="N145" s="1">
        <f t="shared" si="10"/>
        <v>0</v>
      </c>
      <c r="O145" s="1">
        <f t="shared" si="10"/>
        <v>0</v>
      </c>
      <c r="P145" s="1">
        <f t="shared" si="10"/>
        <v>0</v>
      </c>
      <c r="Q145" s="1">
        <f t="shared" si="10"/>
        <v>0</v>
      </c>
      <c r="R145" s="1">
        <f t="shared" si="10"/>
        <v>0</v>
      </c>
      <c r="S145" s="1">
        <f t="shared" si="10"/>
        <v>3</v>
      </c>
      <c r="T145" s="1">
        <f t="shared" si="10"/>
        <v>0</v>
      </c>
      <c r="U145" s="1">
        <f t="shared" si="10"/>
        <v>1</v>
      </c>
      <c r="V145" s="1">
        <f t="shared" si="10"/>
        <v>1</v>
      </c>
      <c r="W145" s="1">
        <f t="shared" si="10"/>
        <v>1</v>
      </c>
      <c r="X145" s="1">
        <f t="shared" si="10"/>
        <v>45</v>
      </c>
      <c r="Y145" s="1">
        <f t="shared" si="10"/>
        <v>67</v>
      </c>
      <c r="Z145" s="1">
        <f t="shared" si="10"/>
        <v>25</v>
      </c>
      <c r="AA145" s="1">
        <f t="shared" si="10"/>
        <v>19</v>
      </c>
      <c r="AB145" s="1">
        <f t="shared" si="10"/>
        <v>8</v>
      </c>
      <c r="AC145" s="1">
        <f t="shared" si="10"/>
        <v>10</v>
      </c>
      <c r="AD145" s="1">
        <f t="shared" si="10"/>
        <v>0</v>
      </c>
      <c r="AE145" s="1">
        <f t="shared" si="10"/>
        <v>0</v>
      </c>
      <c r="AF145" s="1">
        <f t="shared" si="10"/>
        <v>0</v>
      </c>
      <c r="AG145" s="1">
        <f t="shared" si="10"/>
        <v>0</v>
      </c>
    </row>
  </sheetData>
  <sortState ref="A3:AG144">
    <sortCondition ref="D3:D14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2022-04-13T13:50:20Z</dcterms:created>
  <dcterms:modified xsi:type="dcterms:W3CDTF">2022-06-06T18:28:23Z</dcterms:modified>
</cp:coreProperties>
</file>