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va/Dropbox (Personal)/1 UvA personal/manuscripts/Submitted/ BP &amp; COVID-19 Thompson &amp; Wang '21/  eLife version/ *3rd revision/ 230509/Source data renumbered/"/>
    </mc:Choice>
  </mc:AlternateContent>
  <xr:revisionPtr revIDLastSave="0" documentId="13_ncr:1_{E3F8CABB-6977-944E-95B2-CDEAE8A7C1CA}" xr6:coauthVersionLast="47" xr6:coauthVersionMax="47" xr10:uidLastSave="{00000000-0000-0000-0000-000000000000}"/>
  <bookViews>
    <workbookView xWindow="0" yWindow="760" windowWidth="29760" windowHeight="19400" xr2:uid="{DCA07981-3FEC-4241-AABC-0ABDD36B1DCF}"/>
  </bookViews>
  <sheets>
    <sheet name="Figure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" i="8" l="1"/>
  <c r="A36" i="8"/>
  <c r="A33" i="8"/>
  <c r="A30" i="8"/>
  <c r="A27" i="8"/>
  <c r="A24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</calcChain>
</file>

<file path=xl/sharedStrings.xml><?xml version="1.0" encoding="utf-8"?>
<sst xmlns="http://schemas.openxmlformats.org/spreadsheetml/2006/main" count="44" uniqueCount="41">
  <si>
    <t>Full SARS-CoV-2 Test</t>
  </si>
  <si>
    <t>Full COVID-19 Diagnosis</t>
  </si>
  <si>
    <t>Full COVID-19 Hospitalization</t>
  </si>
  <si>
    <t>All Regions Combined</t>
  </si>
  <si>
    <t>SARS-CoV-2 Test</t>
  </si>
  <si>
    <t>COVID-19 Diagnosis</t>
  </si>
  <si>
    <t>COVID-19 Hospitalization</t>
  </si>
  <si>
    <t>OR</t>
  </si>
  <si>
    <t>LOWER</t>
  </si>
  <si>
    <t>UPPER</t>
  </si>
  <si>
    <t>Enter Values Below</t>
  </si>
  <si>
    <t>Incidence of outcome events by exposure to bisphosphonates</t>
  </si>
  <si>
    <t>Odds of Event</t>
  </si>
  <si>
    <t>(%)</t>
  </si>
  <si>
    <t xml:space="preserve">Number of events / user patients </t>
  </si>
  <si>
    <t>Number of events / non-user patients</t>
  </si>
  <si>
    <t>Crude OR (95%CI)</t>
  </si>
  <si>
    <t>Adjusted OR (95%CI)</t>
  </si>
  <si>
    <t>2,438 / 50,498</t>
  </si>
  <si>
    <t>(4.8)</t>
  </si>
  <si>
    <t>760 / 50,498</t>
  </si>
  <si>
    <t>(1.5)</t>
  </si>
  <si>
    <t>1,307 / 50,498</t>
  </si>
  <si>
    <t>(2.6)</t>
  </si>
  <si>
    <t>461 / 50,498</t>
  </si>
  <si>
    <t>(0.9)</t>
  </si>
  <si>
    <t>276 / 50,498</t>
  </si>
  <si>
    <t>(0.5)</t>
  </si>
  <si>
    <t>123 / 50,498</t>
  </si>
  <si>
    <t>(0.2)</t>
  </si>
  <si>
    <t>0.30</t>
  </si>
  <si>
    <t>(0.28-0.33)</t>
  </si>
  <si>
    <t>0.35</t>
  </si>
  <si>
    <t>(0.31-0.39)</t>
  </si>
  <si>
    <t>0.44</t>
  </si>
  <si>
    <t>(0.36-0.55)</t>
  </si>
  <si>
    <t>0.31</t>
  </si>
  <si>
    <t>(0.31-0.38)</t>
  </si>
  <si>
    <t>0.45</t>
  </si>
  <si>
    <t>(0.36-0.56)</t>
  </si>
  <si>
    <t>Figure 4, source data 1 for Figure 4a: Bone-Rx Cohort COVID-19-Related Outcomes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</si>
</sst>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rgb="FFFF0000"/>
      <name val="Arial"/>
      <family val="2"/>
    </font>
    <font>
      <b/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4"/>
      <name val="Arial"/>
      <family val="2"/>
    </font>
    <font>
      <sz val="9"/>
      <color rgb="FF7030A0"/>
      <name val="Arial"/>
      <family val="2"/>
    </font>
    <font>
      <sz val="9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3" fillId="2" borderId="3" xfId="0" applyFont="1" applyFill="1" applyBorder="1"/>
    <xf numFmtId="0" fontId="3" fillId="2" borderId="1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2" fillId="2" borderId="2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0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vertical="top" wrapText="1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 vertical="top"/>
    </xf>
    <xf numFmtId="49" fontId="3" fillId="3" borderId="6" xfId="0" applyNumberFormat="1" applyFont="1" applyFill="1" applyBorder="1" applyAlignment="1">
      <alignment horizontal="center" vertical="top"/>
    </xf>
    <xf numFmtId="0" fontId="6" fillId="3" borderId="4" xfId="0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3" fillId="2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048337707786522E-2"/>
          <c:y val="0.16348377101478306"/>
          <c:w val="0.74695838782632573"/>
          <c:h val="0.74488069335731455"/>
        </c:manualLayout>
      </c:layout>
      <c:scatterChart>
        <c:scatterStyle val="lineMarker"/>
        <c:varyColors val="0"/>
        <c:ser>
          <c:idx val="15"/>
          <c:order val="0"/>
          <c:tx>
            <c:strRef>
              <c:f>Figure!$A$33</c:f>
              <c:strCache>
                <c:ptCount val="1"/>
                <c:pt idx="0">
                  <c:v>Full SARS-CoV-2 Test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0-7E8B-49F3-AD77-42C8B538D192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7-7E8B-49F3-AD77-42C8B538D192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8-7E8B-49F3-AD77-42C8B538D192}"/>
              </c:ext>
            </c:extLst>
          </c:dPt>
          <c:xVal>
            <c:numRef>
              <c:f>Figure!$B$33:$B$35</c:f>
              <c:numCache>
                <c:formatCode>0.00000</c:formatCode>
                <c:ptCount val="3"/>
                <c:pt idx="0">
                  <c:v>0.30605199999999999</c:v>
                </c:pt>
                <c:pt idx="1">
                  <c:v>0.28139399999999998</c:v>
                </c:pt>
                <c:pt idx="2">
                  <c:v>0.332505</c:v>
                </c:pt>
              </c:numCache>
            </c:numRef>
          </c:xVal>
          <c:yVal>
            <c:numRef>
              <c:f>Figure!$C$33:$C$35</c:f>
              <c:numCache>
                <c:formatCode>General</c:formatCode>
                <c:ptCount val="3"/>
                <c:pt idx="0">
                  <c:v>3</c:v>
                </c:pt>
                <c:pt idx="1">
                  <c:v>3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E8B-49F3-AD77-42C8B538D192}"/>
            </c:ext>
          </c:extLst>
        </c:ser>
        <c:ser>
          <c:idx val="16"/>
          <c:order val="1"/>
          <c:tx>
            <c:strRef>
              <c:f>Figure!$A$36</c:f>
              <c:strCache>
                <c:ptCount val="1"/>
                <c:pt idx="0">
                  <c:v>Full COVID-19 Diagnosis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3-7E8B-49F3-AD77-42C8B538D192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9-7E8B-49F3-AD77-42C8B538D192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A-7E8B-49F3-AD77-42C8B538D192}"/>
              </c:ext>
            </c:extLst>
          </c:dPt>
          <c:xVal>
            <c:numRef>
              <c:f>Figure!$B$36:$B$38</c:f>
              <c:numCache>
                <c:formatCode>0.00000</c:formatCode>
                <c:ptCount val="3"/>
                <c:pt idx="0">
                  <c:v>0.34531400000000001</c:v>
                </c:pt>
                <c:pt idx="1">
                  <c:v>0.30934400000000001</c:v>
                </c:pt>
                <c:pt idx="2">
                  <c:v>0.384774</c:v>
                </c:pt>
              </c:numCache>
            </c:numRef>
          </c:xVal>
          <c:yVal>
            <c:numRef>
              <c:f>Figure!$C$36:$C$38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E8B-49F3-AD77-42C8B538D192}"/>
            </c:ext>
          </c:extLst>
        </c:ser>
        <c:ser>
          <c:idx val="17"/>
          <c:order val="2"/>
          <c:tx>
            <c:strRef>
              <c:f>Figure!$A$39</c:f>
              <c:strCache>
                <c:ptCount val="1"/>
                <c:pt idx="0">
                  <c:v>Full COVID-19 Hospitalization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4-7E8B-49F3-AD77-42C8B538D192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B-7E8B-49F3-AD77-42C8B538D192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C-7E8B-49F3-AD77-42C8B538D192}"/>
              </c:ext>
            </c:extLst>
          </c:dPt>
          <c:xVal>
            <c:numRef>
              <c:f>Figure!$B$39:$B$41</c:f>
              <c:numCache>
                <c:formatCode>0.00000</c:formatCode>
                <c:ptCount val="3"/>
                <c:pt idx="0">
                  <c:v>0.44995800000000002</c:v>
                </c:pt>
                <c:pt idx="1">
                  <c:v>0.36193199999999998</c:v>
                </c:pt>
                <c:pt idx="2">
                  <c:v>0.55805400000000005</c:v>
                </c:pt>
              </c:numCache>
            </c:numRef>
          </c:xVal>
          <c:yVal>
            <c:numRef>
              <c:f>Figure!$C$39:$C$41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E8B-49F3-AD77-42C8B538D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9807776"/>
        <c:axId val="709808104"/>
      </c:scatterChart>
      <c:valAx>
        <c:axId val="709807776"/>
        <c:scaling>
          <c:orientation val="minMax"/>
          <c:max val="2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8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Adjusted</a:t>
                </a:r>
                <a:r>
                  <a:rPr lang="en-US" sz="800" b="1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en-US" sz="8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OR Forest Plot</a:t>
                </a:r>
              </a:p>
            </c:rich>
          </c:tx>
          <c:layout>
            <c:manualLayout>
              <c:xMode val="edge"/>
              <c:yMode val="edge"/>
              <c:x val="0.21415769624929579"/>
              <c:y val="5.824001063798062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" sourceLinked="0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09808104"/>
        <c:crosses val="autoZero"/>
        <c:crossBetween val="midCat"/>
        <c:majorUnit val="0.5"/>
      </c:valAx>
      <c:valAx>
        <c:axId val="709808104"/>
        <c:scaling>
          <c:orientation val="minMax"/>
          <c:max val="6"/>
          <c:min val="0"/>
        </c:scaling>
        <c:delete val="0"/>
        <c:axPos val="l"/>
        <c:numFmt formatCode="General" sourceLinked="1"/>
        <c:majorTickMark val="none"/>
        <c:minorTickMark val="none"/>
        <c:tickLblPos val="none"/>
        <c:spPr>
          <a:noFill/>
          <a:ln w="190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9807776"/>
        <c:crossesAt val="1"/>
        <c:crossBetween val="midCat"/>
      </c:valAx>
      <c:spPr>
        <a:solidFill>
          <a:schemeClr val="bg1"/>
        </a:solidFill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571598</xdr:colOff>
      <xdr:row>14</xdr:row>
      <xdr:rowOff>70247</xdr:rowOff>
    </xdr:from>
    <xdr:to>
      <xdr:col>10</xdr:col>
      <xdr:colOff>390781</xdr:colOff>
      <xdr:row>27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2C978A-312C-4290-A8BD-74CA319D19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363442</xdr:colOff>
      <xdr:row>16</xdr:row>
      <xdr:rowOff>123562</xdr:rowOff>
    </xdr:from>
    <xdr:to>
      <xdr:col>9</xdr:col>
      <xdr:colOff>363442</xdr:colOff>
      <xdr:row>25</xdr:row>
      <xdr:rowOff>112495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D05047B7-A969-4C77-B73E-F05565C9E3DE}"/>
            </a:ext>
          </a:extLst>
        </xdr:cNvPr>
        <xdr:cNvCxnSpPr/>
      </xdr:nvCxnSpPr>
      <xdr:spPr>
        <a:xfrm>
          <a:off x="8227520" y="2862000"/>
          <a:ext cx="0" cy="1435542"/>
        </a:xfrm>
        <a:prstGeom prst="line">
          <a:avLst/>
        </a:prstGeom>
        <a:ln w="6350">
          <a:solidFill>
            <a:schemeClr val="bg2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841252</xdr:colOff>
      <xdr:row>16</xdr:row>
      <xdr:rowOff>125744</xdr:rowOff>
    </xdr:from>
    <xdr:to>
      <xdr:col>9</xdr:col>
      <xdr:colOff>841252</xdr:colOff>
      <xdr:row>25</xdr:row>
      <xdr:rowOff>115323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FDF6357-9D77-4024-A57D-EDE319E9AAD2}"/>
            </a:ext>
          </a:extLst>
        </xdr:cNvPr>
        <xdr:cNvCxnSpPr/>
      </xdr:nvCxnSpPr>
      <xdr:spPr>
        <a:xfrm>
          <a:off x="8705330" y="2864182"/>
          <a:ext cx="0" cy="1436188"/>
        </a:xfrm>
        <a:prstGeom prst="line">
          <a:avLst/>
        </a:prstGeom>
        <a:ln w="6350">
          <a:solidFill>
            <a:schemeClr val="bg2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13</xdr:col>
      <xdr:colOff>0</xdr:colOff>
      <xdr:row>18</xdr:row>
      <xdr:rowOff>0</xdr:rowOff>
    </xdr:from>
    <xdr:to>
      <xdr:col>14</xdr:col>
      <xdr:colOff>567967</xdr:colOff>
      <xdr:row>30</xdr:row>
      <xdr:rowOff>115476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05EF42-2578-4C0D-BEEE-75BF5DBAD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28783" y="3056283"/>
          <a:ext cx="1280271" cy="21033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1C120-09ED-428B-8364-75C9E2DC6408}">
  <dimension ref="A1:O41"/>
  <sheetViews>
    <sheetView tabSelected="1" zoomScale="115" zoomScaleNormal="115" workbookViewId="0">
      <selection activeCell="D6" sqref="D6"/>
    </sheetView>
  </sheetViews>
  <sheetFormatPr baseColWidth="10" defaultColWidth="9.1640625" defaultRowHeight="13" x14ac:dyDescent="0.15"/>
  <cols>
    <col min="1" max="1" width="21.83203125" style="1" customWidth="1"/>
    <col min="2" max="2" width="9.1640625" style="2"/>
    <col min="3" max="4" width="9.1640625" style="1"/>
    <col min="5" max="5" width="32.33203125" style="1" customWidth="1"/>
    <col min="6" max="9" width="9.1640625" style="1"/>
    <col min="10" max="10" width="12.6640625" style="25" customWidth="1"/>
    <col min="11" max="11" width="16.6640625" style="26" customWidth="1"/>
    <col min="12" max="12" width="15.6640625" style="26" customWidth="1"/>
    <col min="13" max="14" width="10.6640625" style="26" customWidth="1"/>
    <col min="15" max="15" width="19.6640625" style="7" customWidth="1"/>
    <col min="16" max="16384" width="9.1640625" style="1"/>
  </cols>
  <sheetData>
    <row r="1" spans="2:15" s="9" customFormat="1" ht="15" customHeight="1" x14ac:dyDescent="0.2">
      <c r="B1" s="10"/>
      <c r="J1" s="11" t="s">
        <v>40</v>
      </c>
      <c r="K1" s="12"/>
      <c r="L1" s="12"/>
      <c r="M1" s="12"/>
      <c r="N1" s="12"/>
      <c r="O1" s="13"/>
    </row>
    <row r="2" spans="2:15" ht="23" customHeight="1" x14ac:dyDescent="0.15">
      <c r="J2" s="16"/>
      <c r="K2" s="37" t="s">
        <v>11</v>
      </c>
      <c r="L2" s="37"/>
      <c r="M2" s="37" t="s">
        <v>12</v>
      </c>
      <c r="N2" s="38"/>
      <c r="O2" s="28"/>
    </row>
    <row r="3" spans="2:15" ht="23" customHeight="1" x14ac:dyDescent="0.15">
      <c r="J3" s="17"/>
      <c r="K3" s="18" t="s">
        <v>15</v>
      </c>
      <c r="L3" s="18" t="s">
        <v>14</v>
      </c>
      <c r="M3" s="45" t="s">
        <v>16</v>
      </c>
      <c r="N3" s="47" t="s">
        <v>17</v>
      </c>
      <c r="O3" s="29"/>
    </row>
    <row r="4" spans="2:15" ht="12" customHeight="1" x14ac:dyDescent="0.15">
      <c r="J4" s="17"/>
      <c r="K4" s="19" t="s">
        <v>13</v>
      </c>
      <c r="L4" s="19" t="s">
        <v>13</v>
      </c>
      <c r="M4" s="46"/>
      <c r="N4" s="48"/>
      <c r="O4" s="29"/>
    </row>
    <row r="5" spans="2:15" x14ac:dyDescent="0.15">
      <c r="J5" s="24" t="s">
        <v>3</v>
      </c>
      <c r="K5" s="20"/>
      <c r="L5" s="20"/>
      <c r="M5" s="20"/>
      <c r="N5" s="21"/>
      <c r="O5" s="29"/>
    </row>
    <row r="6" spans="2:15" ht="12" customHeight="1" x14ac:dyDescent="0.15">
      <c r="J6" s="39" t="s">
        <v>4</v>
      </c>
      <c r="K6" s="14" t="s">
        <v>18</v>
      </c>
      <c r="L6" s="14" t="s">
        <v>20</v>
      </c>
      <c r="M6" s="14" t="s">
        <v>30</v>
      </c>
      <c r="N6" s="15" t="s">
        <v>36</v>
      </c>
      <c r="O6" s="29"/>
    </row>
    <row r="7" spans="2:15" ht="12" customHeight="1" x14ac:dyDescent="0.15">
      <c r="J7" s="40"/>
      <c r="K7" s="22" t="s">
        <v>19</v>
      </c>
      <c r="L7" s="22" t="s">
        <v>21</v>
      </c>
      <c r="M7" s="22" t="s">
        <v>31</v>
      </c>
      <c r="N7" s="23" t="s">
        <v>31</v>
      </c>
      <c r="O7" s="29"/>
    </row>
    <row r="8" spans="2:15" ht="12" customHeight="1" x14ac:dyDescent="0.15">
      <c r="J8" s="41" t="s">
        <v>5</v>
      </c>
      <c r="K8" s="14" t="s">
        <v>22</v>
      </c>
      <c r="L8" s="14" t="s">
        <v>24</v>
      </c>
      <c r="M8" s="14" t="s">
        <v>32</v>
      </c>
      <c r="N8" s="15" t="s">
        <v>32</v>
      </c>
      <c r="O8" s="29"/>
    </row>
    <row r="9" spans="2:15" ht="12" customHeight="1" x14ac:dyDescent="0.15">
      <c r="J9" s="42"/>
      <c r="K9" s="22" t="s">
        <v>23</v>
      </c>
      <c r="L9" s="22" t="s">
        <v>25</v>
      </c>
      <c r="M9" s="22" t="s">
        <v>33</v>
      </c>
      <c r="N9" s="23" t="s">
        <v>37</v>
      </c>
      <c r="O9" s="29"/>
    </row>
    <row r="10" spans="2:15" ht="12" customHeight="1" x14ac:dyDescent="0.15">
      <c r="J10" s="43" t="s">
        <v>6</v>
      </c>
      <c r="K10" s="14" t="s">
        <v>26</v>
      </c>
      <c r="L10" s="14" t="s">
        <v>28</v>
      </c>
      <c r="M10" s="14" t="s">
        <v>34</v>
      </c>
      <c r="N10" s="15" t="s">
        <v>38</v>
      </c>
      <c r="O10" s="29"/>
    </row>
    <row r="11" spans="2:15" ht="12" customHeight="1" x14ac:dyDescent="0.15">
      <c r="J11" s="44"/>
      <c r="K11" s="22" t="s">
        <v>27</v>
      </c>
      <c r="L11" s="22" t="s">
        <v>29</v>
      </c>
      <c r="M11" s="22" t="s">
        <v>35</v>
      </c>
      <c r="N11" s="23" t="s">
        <v>39</v>
      </c>
      <c r="O11" s="29"/>
    </row>
    <row r="12" spans="2:15" ht="10" customHeight="1" x14ac:dyDescent="0.15">
      <c r="J12" s="3"/>
      <c r="K12" s="4"/>
      <c r="L12" s="4"/>
      <c r="M12" s="4"/>
      <c r="N12" s="4"/>
      <c r="O12" s="29"/>
    </row>
    <row r="13" spans="2:15" ht="10" customHeight="1" x14ac:dyDescent="0.15">
      <c r="J13" s="5"/>
      <c r="K13" s="6"/>
      <c r="L13" s="6"/>
      <c r="M13" s="6"/>
      <c r="N13" s="6"/>
      <c r="O13" s="30"/>
    </row>
    <row r="15" spans="2:15" x14ac:dyDescent="0.15">
      <c r="E15" s="31" t="s">
        <v>10</v>
      </c>
      <c r="F15" s="32"/>
      <c r="G15" s="32"/>
      <c r="H15" s="33"/>
    </row>
    <row r="16" spans="2:15" x14ac:dyDescent="0.15">
      <c r="E16" s="34"/>
      <c r="F16" s="35"/>
      <c r="G16" s="35"/>
      <c r="H16" s="36"/>
    </row>
    <row r="17" spans="1:12" x14ac:dyDescent="0.15">
      <c r="F17" s="8" t="s">
        <v>7</v>
      </c>
      <c r="G17" s="8" t="s">
        <v>8</v>
      </c>
      <c r="H17" s="8" t="s">
        <v>9</v>
      </c>
      <c r="J17" s="27"/>
      <c r="K17" s="27"/>
      <c r="L17" s="27"/>
    </row>
    <row r="18" spans="1:12" x14ac:dyDescent="0.15">
      <c r="J18" s="27"/>
      <c r="K18" s="27"/>
      <c r="L18" s="27"/>
    </row>
    <row r="19" spans="1:12" x14ac:dyDescent="0.15">
      <c r="J19" s="27"/>
      <c r="K19" s="27"/>
      <c r="L19" s="27"/>
    </row>
    <row r="20" spans="1:12" x14ac:dyDescent="0.15">
      <c r="J20" s="27"/>
      <c r="K20" s="27"/>
      <c r="L20" s="27"/>
    </row>
    <row r="21" spans="1:12" x14ac:dyDescent="0.15">
      <c r="E21" s="1" t="s">
        <v>0</v>
      </c>
      <c r="F21" s="1">
        <v>0.30605199999999999</v>
      </c>
      <c r="G21" s="1">
        <v>0.28139399999999998</v>
      </c>
      <c r="H21" s="1">
        <v>0.332505</v>
      </c>
      <c r="J21" s="27"/>
      <c r="K21" s="27"/>
      <c r="L21" s="27"/>
    </row>
    <row r="22" spans="1:12" x14ac:dyDescent="0.15">
      <c r="E22" s="1" t="s">
        <v>1</v>
      </c>
      <c r="F22" s="1">
        <v>0.34531400000000001</v>
      </c>
      <c r="G22" s="1">
        <v>0.30934400000000001</v>
      </c>
      <c r="H22" s="1">
        <v>0.384774</v>
      </c>
      <c r="J22" s="27"/>
      <c r="K22" s="27"/>
      <c r="L22" s="27"/>
    </row>
    <row r="23" spans="1:12" x14ac:dyDescent="0.15">
      <c r="E23" s="1" t="s">
        <v>2</v>
      </c>
      <c r="F23" s="1">
        <v>0.44995800000000002</v>
      </c>
      <c r="G23" s="1">
        <v>0.36193199999999998</v>
      </c>
      <c r="H23" s="1">
        <v>0.55805400000000005</v>
      </c>
    </row>
    <row r="24" spans="1:12" x14ac:dyDescent="0.15">
      <c r="A24" s="1">
        <f>E18</f>
        <v>0</v>
      </c>
      <c r="B24" s="2">
        <f>F18</f>
        <v>0</v>
      </c>
      <c r="C24" s="1">
        <v>7</v>
      </c>
    </row>
    <row r="25" spans="1:12" x14ac:dyDescent="0.15">
      <c r="B25" s="2">
        <f>G18</f>
        <v>0</v>
      </c>
      <c r="C25" s="1">
        <v>7</v>
      </c>
      <c r="F25" s="1">
        <v>0.5</v>
      </c>
      <c r="G25" s="1">
        <v>0.2</v>
      </c>
      <c r="H25" s="1">
        <v>1.5</v>
      </c>
    </row>
    <row r="26" spans="1:12" x14ac:dyDescent="0.15">
      <c r="B26" s="2">
        <f>H18</f>
        <v>0</v>
      </c>
      <c r="C26" s="1">
        <v>7</v>
      </c>
    </row>
    <row r="27" spans="1:12" x14ac:dyDescent="0.15">
      <c r="A27" s="1">
        <f>E19</f>
        <v>0</v>
      </c>
      <c r="B27" s="2">
        <f>F19</f>
        <v>0</v>
      </c>
      <c r="C27" s="1">
        <v>6</v>
      </c>
    </row>
    <row r="28" spans="1:12" x14ac:dyDescent="0.15">
      <c r="B28" s="2">
        <f>G19</f>
        <v>0</v>
      </c>
      <c r="C28" s="1">
        <v>6</v>
      </c>
    </row>
    <row r="29" spans="1:12" x14ac:dyDescent="0.15">
      <c r="B29" s="2">
        <f>H19</f>
        <v>0</v>
      </c>
      <c r="C29" s="1">
        <v>6</v>
      </c>
    </row>
    <row r="30" spans="1:12" x14ac:dyDescent="0.15">
      <c r="A30" s="1">
        <f>E20</f>
        <v>0</v>
      </c>
      <c r="B30" s="2">
        <f>F20</f>
        <v>0</v>
      </c>
      <c r="C30" s="1">
        <v>5</v>
      </c>
      <c r="F30" s="1">
        <v>0.30605199999999999</v>
      </c>
      <c r="G30" s="1">
        <v>0.28139399999999998</v>
      </c>
      <c r="H30" s="1">
        <v>0.332505</v>
      </c>
    </row>
    <row r="31" spans="1:12" x14ac:dyDescent="0.15">
      <c r="B31" s="2">
        <f>G20</f>
        <v>0</v>
      </c>
      <c r="C31" s="1">
        <v>5</v>
      </c>
      <c r="F31" s="1">
        <v>0.34531400000000001</v>
      </c>
      <c r="G31" s="1">
        <v>0.30934400000000001</v>
      </c>
      <c r="H31" s="1">
        <v>0.384774</v>
      </c>
    </row>
    <row r="32" spans="1:12" x14ac:dyDescent="0.15">
      <c r="B32" s="2">
        <f>H20</f>
        <v>0</v>
      </c>
      <c r="C32" s="1">
        <v>5</v>
      </c>
      <c r="F32" s="1">
        <v>0.44995800000000002</v>
      </c>
      <c r="G32" s="1">
        <v>0.36193199999999998</v>
      </c>
      <c r="H32" s="1">
        <v>0.55805400000000005</v>
      </c>
    </row>
    <row r="33" spans="1:3" x14ac:dyDescent="0.15">
      <c r="A33" s="1" t="str">
        <f>E21</f>
        <v>Full SARS-CoV-2 Test</v>
      </c>
      <c r="B33" s="2">
        <f>F21</f>
        <v>0.30605199999999999</v>
      </c>
      <c r="C33" s="1">
        <v>3</v>
      </c>
    </row>
    <row r="34" spans="1:3" x14ac:dyDescent="0.15">
      <c r="B34" s="2">
        <f>G21</f>
        <v>0.28139399999999998</v>
      </c>
      <c r="C34" s="1">
        <v>3</v>
      </c>
    </row>
    <row r="35" spans="1:3" x14ac:dyDescent="0.15">
      <c r="B35" s="2">
        <f>H21</f>
        <v>0.332505</v>
      </c>
      <c r="C35" s="1">
        <v>3</v>
      </c>
    </row>
    <row r="36" spans="1:3" x14ac:dyDescent="0.15">
      <c r="A36" s="1" t="str">
        <f>E22</f>
        <v>Full COVID-19 Diagnosis</v>
      </c>
      <c r="B36" s="2">
        <f>F22</f>
        <v>0.34531400000000001</v>
      </c>
      <c r="C36" s="1">
        <v>2</v>
      </c>
    </row>
    <row r="37" spans="1:3" x14ac:dyDescent="0.15">
      <c r="B37" s="2">
        <f>G22</f>
        <v>0.30934400000000001</v>
      </c>
      <c r="C37" s="1">
        <v>2</v>
      </c>
    </row>
    <row r="38" spans="1:3" x14ac:dyDescent="0.15">
      <c r="B38" s="2">
        <f>H22</f>
        <v>0.384774</v>
      </c>
      <c r="C38" s="1">
        <v>2</v>
      </c>
    </row>
    <row r="39" spans="1:3" x14ac:dyDescent="0.15">
      <c r="A39" s="1" t="str">
        <f>E23</f>
        <v>Full COVID-19 Hospitalization</v>
      </c>
      <c r="B39" s="2">
        <f>F23</f>
        <v>0.44995800000000002</v>
      </c>
      <c r="C39" s="1">
        <v>1</v>
      </c>
    </row>
    <row r="40" spans="1:3" x14ac:dyDescent="0.15">
      <c r="B40" s="2">
        <f>G23</f>
        <v>0.36193199999999998</v>
      </c>
      <c r="C40" s="1">
        <v>1</v>
      </c>
    </row>
    <row r="41" spans="1:3" x14ac:dyDescent="0.15">
      <c r="B41" s="2">
        <f>H23</f>
        <v>0.55805400000000005</v>
      </c>
      <c r="C41" s="1">
        <v>1</v>
      </c>
    </row>
  </sheetData>
  <mergeCells count="9">
    <mergeCell ref="O2:O13"/>
    <mergeCell ref="E15:H16"/>
    <mergeCell ref="K2:L2"/>
    <mergeCell ref="M2:N2"/>
    <mergeCell ref="J6:J7"/>
    <mergeCell ref="J8:J9"/>
    <mergeCell ref="J10:J11"/>
    <mergeCell ref="M3:M4"/>
    <mergeCell ref="N3:N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Thompson, Jeffrey (KH)</dc:creator>
  <cp:lastModifiedBy>UvA</cp:lastModifiedBy>
  <dcterms:created xsi:type="dcterms:W3CDTF">2021-05-12T12:40:14Z</dcterms:created>
  <dcterms:modified xsi:type="dcterms:W3CDTF">2023-05-16T16:36:12Z</dcterms:modified>
</cp:coreProperties>
</file>