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92A85D86-CF5C-A447-9702-C9A1BB870CFC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Table" sheetId="15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<sst xmlns="http://schemas.openxmlformats.org/spreadsheetml/2006/main" count="118" uniqueCount="91">
  <si>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</si>
  <si>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</si>
  <si>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</si>
  <si>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</si>
  <si>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</si>
  <si>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</si>
  <si>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</si>
  <si>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Odds of Event</t>
  </si>
  <si>
    <t>(%)</t>
  </si>
  <si>
    <t>(0.7)</t>
  </si>
  <si>
    <t>(0.2)</t>
  </si>
  <si>
    <t xml:space="preserve">Number of events / user patients </t>
  </si>
  <si>
    <t>Number of events / non-user patients</t>
  </si>
  <si>
    <t>Crude OR (95%CI)</t>
  </si>
  <si>
    <t>Adjusted OR (95%CI)</t>
  </si>
  <si>
    <t>0.20</t>
  </si>
  <si>
    <t>(0.6)</t>
  </si>
  <si>
    <t>(6.0)</t>
  </si>
  <si>
    <t>0.23</t>
  </si>
  <si>
    <t>0.24</t>
  </si>
  <si>
    <t>0.22</t>
  </si>
  <si>
    <t>0.21</t>
  </si>
  <si>
    <t>(0.5)</t>
  </si>
  <si>
    <t>(3.0)</t>
  </si>
  <si>
    <t>(0.20-0.28)</t>
  </si>
  <si>
    <t>0.31</t>
  </si>
  <si>
    <t>(4.9)</t>
  </si>
  <si>
    <t>(6.2)</t>
  </si>
  <si>
    <t>Incidence of outcome events by drug exposure</t>
  </si>
  <si>
    <t>0.27</t>
  </si>
  <si>
    <t>(0.8)</t>
  </si>
  <si>
    <t>(0.25-0.28)</t>
  </si>
  <si>
    <t>(0.21-0.25)</t>
  </si>
  <si>
    <t>0.75</t>
  </si>
  <si>
    <t>(0.20-0.24)</t>
  </si>
  <si>
    <t>(0.22-0.32)</t>
  </si>
  <si>
    <t>(1.0)</t>
  </si>
  <si>
    <t>Outcomes by Antidepressant Use</t>
  </si>
  <si>
    <t>91,570 / 1,536,048</t>
  </si>
  <si>
    <t>94,958 / 1,536,048</t>
  </si>
  <si>
    <t>1.04</t>
  </si>
  <si>
    <t>1.00</t>
  </si>
  <si>
    <t>(1.03-1.05)</t>
  </si>
  <si>
    <t>(0.99-1.01)</t>
  </si>
  <si>
    <t>46,497 / 1,536,048</t>
  </si>
  <si>
    <t>33,169 / 1,536,048</t>
  </si>
  <si>
    <t>0.71</t>
  </si>
  <si>
    <t>0.65</t>
  </si>
  <si>
    <t>(2.2)</t>
  </si>
  <si>
    <t>(0.70-0.72)</t>
  </si>
  <si>
    <t>(0.64-0.66)</t>
  </si>
  <si>
    <t>7,939 / 1,536,048</t>
  </si>
  <si>
    <t>6,398 / 1,536,048</t>
  </si>
  <si>
    <t>0.81</t>
  </si>
  <si>
    <t>(0.4)</t>
  </si>
  <si>
    <t>(0.78-0.83)</t>
  </si>
  <si>
    <t>(0.73-0.78)</t>
  </si>
  <si>
    <t>Outcomes by BP Use Among Antidepressant Users</t>
  </si>
  <si>
    <t>7,488 / 144,282</t>
  </si>
  <si>
    <t>2,110 / 144,282</t>
  </si>
  <si>
    <t>(5.2)</t>
  </si>
  <si>
    <t>(1.5)</t>
  </si>
  <si>
    <t>(0.26-0.28)</t>
  </si>
  <si>
    <t>3,694 / 144,282</t>
  </si>
  <si>
    <t>1,117 / 144,282</t>
  </si>
  <si>
    <t>0.30</t>
  </si>
  <si>
    <t>(2.6)</t>
  </si>
  <si>
    <t>(0.28-0.32)</t>
  </si>
  <si>
    <t>838 / 144,282</t>
  </si>
  <si>
    <t>263 / 144,282</t>
  </si>
  <si>
    <t>0.33</t>
  </si>
  <si>
    <t>(0.27-0.36)</t>
  </si>
  <si>
    <t>(0.28-0.38)</t>
  </si>
  <si>
    <t>Outcomes by BP Use Among Antidepressant Non-users</t>
  </si>
  <si>
    <t>5,501 / 112,402</t>
  </si>
  <si>
    <t>1,165 / 112,402</t>
  </si>
  <si>
    <t>(0.19-0.22)</t>
  </si>
  <si>
    <t>3,392 / 112,402</t>
  </si>
  <si>
    <t>768 / 112,402</t>
  </si>
  <si>
    <t>760 / 112,402</t>
  </si>
  <si>
    <t>181 / 112,402</t>
  </si>
  <si>
    <t>by DEPR Test</t>
  </si>
  <si>
    <t>by DEPR Dx</t>
  </si>
  <si>
    <t>by DEPR InPt</t>
  </si>
  <si>
    <t>DEPR Users Test</t>
  </si>
  <si>
    <t>DEPR Users Dx</t>
  </si>
  <si>
    <t>DEPR Users InPt</t>
  </si>
  <si>
    <t>DEPR nonUsers Test</t>
  </si>
  <si>
    <t>DEPR nonUsers Dx</t>
  </si>
  <si>
    <t>DEPR nonUsers InPt</t>
  </si>
  <si>
    <t>Figure 6, source data 4 for Figure 6E: COVID-19-Related Outcomes by Antidepressant Use Overall &amp; Sub-Stratified by BP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</si>
</sst>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9"/>
      <color rgb="FF7030A0"/>
      <name val="Arial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9.1716314915888178E-2"/>
          <c:w val="0.74695838782632573"/>
          <c:h val="0.86130501082005428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DEPR nonUsers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0.20570750455077841</c:v>
                </c:pt>
                <c:pt idx="1">
                  <c:v>0.19218439061999704</c:v>
                </c:pt>
                <c:pt idx="2">
                  <c:v>0.22000610126315226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DEPR nonUsers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0.23040883604638718</c:v>
                </c:pt>
                <c:pt idx="1">
                  <c:v>0.21161218406674509</c:v>
                </c:pt>
                <c:pt idx="2">
                  <c:v>0.2505742487951188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DEPR nonUsers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0.26758981820853595</c:v>
                </c:pt>
                <c:pt idx="1">
                  <c:v>0.22487738069933691</c:v>
                </c:pt>
                <c:pt idx="2">
                  <c:v>0.31761986637717865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DEPR 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0.32657357862116898</c:v>
                </c:pt>
                <c:pt idx="1">
                  <c:v>0.28119694029227671</c:v>
                </c:pt>
                <c:pt idx="2">
                  <c:v>0.3780608944154506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DEPR 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0.29766100711678889</c:v>
                </c:pt>
                <c:pt idx="1">
                  <c:v>0.27676126600042411</c:v>
                </c:pt>
                <c:pt idx="2">
                  <c:v>0.31985100531763394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DEPR 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0.266761574213567</c:v>
                </c:pt>
                <c:pt idx="1">
                  <c:v>0.25319381913734951</c:v>
                </c:pt>
                <c:pt idx="2">
                  <c:v>0.28091588390360006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by DEPR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0.75223989243970424</c:v>
                </c:pt>
                <c:pt idx="1">
                  <c:v>0.72665751934767542</c:v>
                </c:pt>
                <c:pt idx="2">
                  <c:v>0.77864503848976796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by DEPR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0.64914445899341755</c:v>
                </c:pt>
                <c:pt idx="1">
                  <c:v>0.63941601228317146</c:v>
                </c:pt>
                <c:pt idx="2">
                  <c:v>0.65902091994412071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by DEPR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0.99740337707256976</c:v>
                </c:pt>
                <c:pt idx="1">
                  <c:v>0.98777533580685306</c:v>
                </c:pt>
                <c:pt idx="2">
                  <c:v>1.0072259823201359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13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14</xdr:col>
      <xdr:colOff>73264</xdr:colOff>
      <xdr:row>29</xdr:row>
      <xdr:rowOff>150436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4AC3A-A304-4E19-BA0A-5B0C62A2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8175" y="1276350"/>
          <a:ext cx="1292464" cy="3712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26</xdr:row>
      <xdr:rowOff>28574</xdr:rowOff>
    </xdr:from>
    <xdr:to>
      <xdr:col>9</xdr:col>
      <xdr:colOff>1301846</xdr:colOff>
      <xdr:row>48</xdr:row>
      <xdr:rowOff>127481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896353</xdr:colOff>
      <xdr:row>28</xdr:row>
      <xdr:rowOff>49377</xdr:rowOff>
    </xdr:from>
    <xdr:to>
      <xdr:col>9</xdr:col>
      <xdr:colOff>896353</xdr:colOff>
      <xdr:row>47</xdr:row>
      <xdr:rowOff>81762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63334" y="4743585"/>
          <a:ext cx="0" cy="3105545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412845</xdr:colOff>
      <xdr:row>28</xdr:row>
      <xdr:rowOff>57712</xdr:rowOff>
    </xdr:from>
    <xdr:to>
      <xdr:col>9</xdr:col>
      <xdr:colOff>412845</xdr:colOff>
      <xdr:row>47</xdr:row>
      <xdr:rowOff>81831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79826" y="4751920"/>
          <a:ext cx="0" cy="3097279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FE5A-DFE9-46CE-BFA5-852C62CD695D}">
  <dimension ref="A1:Q46"/>
  <sheetViews>
    <sheetView tabSelected="1" topLeftCell="C1" workbookViewId="0">
      <selection activeCell="F38" sqref="F38"/>
    </sheetView>
  </sheetViews>
  <sheetFormatPr baseColWidth="10" defaultColWidth="9.1640625" defaultRowHeight="13" x14ac:dyDescent="0.15"/>
  <cols>
    <col min="1" max="1" width="0" style="1" hidden="1" customWidth="1"/>
    <col min="2" max="2" width="34.33203125" style="1" hidden="1" customWidth="1"/>
    <col min="3" max="3" width="9.1640625" style="1"/>
    <col min="4" max="4" width="12.6640625" style="20" customWidth="1"/>
    <col min="5" max="6" width="16.6640625" style="21" customWidth="1"/>
    <col min="7" max="8" width="10.6640625" style="21" customWidth="1"/>
    <col min="9" max="9" width="19.6640625" style="3" customWidth="1"/>
    <col min="10" max="16384" width="9.1640625" style="1"/>
  </cols>
  <sheetData>
    <row r="1" spans="4:9" s="5" customFormat="1" x14ac:dyDescent="0.2">
      <c r="D1" s="7" t="s">
        <v>90</v>
      </c>
      <c r="E1" s="8"/>
      <c r="F1" s="8"/>
      <c r="G1" s="8"/>
      <c r="H1" s="8"/>
      <c r="I1" s="9"/>
    </row>
    <row r="2" spans="4:9" x14ac:dyDescent="0.15">
      <c r="D2" s="12"/>
      <c r="E2" s="29" t="s">
        <v>28</v>
      </c>
      <c r="F2" s="29"/>
      <c r="G2" s="29" t="s">
        <v>7</v>
      </c>
      <c r="H2" s="30"/>
      <c r="I2" s="31"/>
    </row>
    <row r="3" spans="4:9" ht="26" x14ac:dyDescent="0.15">
      <c r="D3" s="13"/>
      <c r="E3" s="14" t="s">
        <v>12</v>
      </c>
      <c r="F3" s="14" t="s">
        <v>11</v>
      </c>
      <c r="G3" s="34" t="s">
        <v>13</v>
      </c>
      <c r="H3" s="36" t="s">
        <v>14</v>
      </c>
      <c r="I3" s="32"/>
    </row>
    <row r="4" spans="4:9" x14ac:dyDescent="0.15">
      <c r="D4" s="13"/>
      <c r="E4" s="23" t="s">
        <v>8</v>
      </c>
      <c r="F4" s="23" t="s">
        <v>8</v>
      </c>
      <c r="G4" s="35"/>
      <c r="H4" s="37"/>
      <c r="I4" s="32"/>
    </row>
    <row r="5" spans="4:9" x14ac:dyDescent="0.15">
      <c r="D5" s="19" t="s">
        <v>37</v>
      </c>
      <c r="E5" s="15"/>
      <c r="F5" s="15"/>
      <c r="G5" s="15"/>
      <c r="H5" s="16"/>
      <c r="I5" s="32"/>
    </row>
    <row r="6" spans="4:9" x14ac:dyDescent="0.15">
      <c r="D6" s="38" t="s">
        <v>0</v>
      </c>
      <c r="E6" s="10" t="s">
        <v>38</v>
      </c>
      <c r="F6" s="10" t="s">
        <v>39</v>
      </c>
      <c r="G6" s="10" t="s">
        <v>40</v>
      </c>
      <c r="H6" s="11" t="s">
        <v>41</v>
      </c>
      <c r="I6" s="32"/>
    </row>
    <row r="7" spans="4:9" x14ac:dyDescent="0.15">
      <c r="D7" s="39"/>
      <c r="E7" s="17" t="s">
        <v>17</v>
      </c>
      <c r="F7" s="17" t="s">
        <v>27</v>
      </c>
      <c r="G7" s="17" t="s">
        <v>42</v>
      </c>
      <c r="H7" s="18" t="s">
        <v>43</v>
      </c>
      <c r="I7" s="32"/>
    </row>
    <row r="8" spans="4:9" x14ac:dyDescent="0.15">
      <c r="D8" s="40" t="s">
        <v>1</v>
      </c>
      <c r="E8" s="10" t="s">
        <v>44</v>
      </c>
      <c r="F8" s="10" t="s">
        <v>45</v>
      </c>
      <c r="G8" s="10" t="s">
        <v>46</v>
      </c>
      <c r="H8" s="11" t="s">
        <v>47</v>
      </c>
      <c r="I8" s="32"/>
    </row>
    <row r="9" spans="4:9" x14ac:dyDescent="0.15">
      <c r="D9" s="41"/>
      <c r="E9" s="17" t="s">
        <v>23</v>
      </c>
      <c r="F9" s="17" t="s">
        <v>48</v>
      </c>
      <c r="G9" s="17" t="s">
        <v>49</v>
      </c>
      <c r="H9" s="18" t="s">
        <v>50</v>
      </c>
      <c r="I9" s="32"/>
    </row>
    <row r="10" spans="4:9" x14ac:dyDescent="0.15">
      <c r="D10" s="42" t="s">
        <v>2</v>
      </c>
      <c r="E10" s="10" t="s">
        <v>51</v>
      </c>
      <c r="F10" s="10" t="s">
        <v>52</v>
      </c>
      <c r="G10" s="10" t="s">
        <v>53</v>
      </c>
      <c r="H10" s="11" t="s">
        <v>33</v>
      </c>
      <c r="I10" s="32"/>
    </row>
    <row r="11" spans="4:9" x14ac:dyDescent="0.15">
      <c r="D11" s="43"/>
      <c r="E11" s="17" t="s">
        <v>22</v>
      </c>
      <c r="F11" s="17" t="s">
        <v>54</v>
      </c>
      <c r="G11" s="17" t="s">
        <v>55</v>
      </c>
      <c r="H11" s="18" t="s">
        <v>56</v>
      </c>
      <c r="I11" s="32"/>
    </row>
    <row r="12" spans="4:9" x14ac:dyDescent="0.15">
      <c r="D12" s="19" t="s">
        <v>57</v>
      </c>
      <c r="E12" s="15"/>
      <c r="F12" s="15"/>
      <c r="G12" s="15"/>
      <c r="H12" s="16"/>
      <c r="I12" s="32"/>
    </row>
    <row r="13" spans="4:9" x14ac:dyDescent="0.15">
      <c r="D13" s="38" t="s">
        <v>0</v>
      </c>
      <c r="E13" s="10" t="s">
        <v>58</v>
      </c>
      <c r="F13" s="10" t="s">
        <v>59</v>
      </c>
      <c r="G13" s="10" t="s">
        <v>29</v>
      </c>
      <c r="H13" s="11" t="s">
        <v>29</v>
      </c>
      <c r="I13" s="32"/>
    </row>
    <row r="14" spans="4:9" x14ac:dyDescent="0.15">
      <c r="D14" s="39"/>
      <c r="E14" s="17" t="s">
        <v>60</v>
      </c>
      <c r="F14" s="17" t="s">
        <v>61</v>
      </c>
      <c r="G14" s="17" t="s">
        <v>62</v>
      </c>
      <c r="H14" s="18" t="s">
        <v>31</v>
      </c>
      <c r="I14" s="32"/>
    </row>
    <row r="15" spans="4:9" x14ac:dyDescent="0.15">
      <c r="D15" s="40" t="s">
        <v>1</v>
      </c>
      <c r="E15" s="10" t="s">
        <v>63</v>
      </c>
      <c r="F15" s="10" t="s">
        <v>64</v>
      </c>
      <c r="G15" s="10" t="s">
        <v>65</v>
      </c>
      <c r="H15" s="11" t="s">
        <v>65</v>
      </c>
      <c r="I15" s="32"/>
    </row>
    <row r="16" spans="4:9" x14ac:dyDescent="0.15">
      <c r="D16" s="41"/>
      <c r="E16" s="17" t="s">
        <v>66</v>
      </c>
      <c r="F16" s="17" t="s">
        <v>30</v>
      </c>
      <c r="G16" s="17" t="s">
        <v>67</v>
      </c>
      <c r="H16" s="17" t="s">
        <v>67</v>
      </c>
      <c r="I16" s="32"/>
    </row>
    <row r="17" spans="1:17" x14ac:dyDescent="0.15">
      <c r="D17" s="42" t="s">
        <v>2</v>
      </c>
      <c r="E17" s="10" t="s">
        <v>68</v>
      </c>
      <c r="F17" s="10" t="s">
        <v>69</v>
      </c>
      <c r="G17" s="10" t="s">
        <v>25</v>
      </c>
      <c r="H17" s="11" t="s">
        <v>70</v>
      </c>
      <c r="I17" s="32"/>
    </row>
    <row r="18" spans="1:17" x14ac:dyDescent="0.15">
      <c r="D18" s="43"/>
      <c r="E18" s="17" t="s">
        <v>16</v>
      </c>
      <c r="F18" s="17" t="s">
        <v>10</v>
      </c>
      <c r="G18" s="17" t="s">
        <v>71</v>
      </c>
      <c r="H18" s="18" t="s">
        <v>72</v>
      </c>
      <c r="I18" s="32"/>
    </row>
    <row r="19" spans="1:17" x14ac:dyDescent="0.15">
      <c r="C19" s="1">
        <v>13</v>
      </c>
      <c r="D19" s="19" t="s">
        <v>73</v>
      </c>
      <c r="E19" s="15"/>
      <c r="F19" s="15"/>
      <c r="G19" s="15"/>
      <c r="H19" s="16"/>
      <c r="I19" s="32"/>
    </row>
    <row r="20" spans="1:17" x14ac:dyDescent="0.15">
      <c r="C20" s="1">
        <v>12</v>
      </c>
      <c r="D20" s="38" t="s">
        <v>0</v>
      </c>
      <c r="E20" s="10" t="s">
        <v>74</v>
      </c>
      <c r="F20" s="10" t="s">
        <v>75</v>
      </c>
      <c r="G20" s="10" t="s">
        <v>15</v>
      </c>
      <c r="H20" s="11" t="s">
        <v>21</v>
      </c>
      <c r="I20" s="32"/>
    </row>
    <row r="21" spans="1:17" x14ac:dyDescent="0.15">
      <c r="C21" s="1">
        <v>12</v>
      </c>
      <c r="D21" s="39"/>
      <c r="E21" s="17" t="s">
        <v>26</v>
      </c>
      <c r="F21" s="17" t="s">
        <v>36</v>
      </c>
      <c r="G21" s="17" t="s">
        <v>76</v>
      </c>
      <c r="H21" s="17" t="s">
        <v>76</v>
      </c>
      <c r="I21" s="32"/>
    </row>
    <row r="22" spans="1:17" x14ac:dyDescent="0.15">
      <c r="C22" s="1">
        <v>12</v>
      </c>
      <c r="D22" s="40" t="s">
        <v>1</v>
      </c>
      <c r="E22" s="10" t="s">
        <v>77</v>
      </c>
      <c r="F22" s="10" t="s">
        <v>78</v>
      </c>
      <c r="G22" s="10" t="s">
        <v>20</v>
      </c>
      <c r="H22" s="11" t="s">
        <v>18</v>
      </c>
      <c r="I22" s="32"/>
    </row>
    <row r="23" spans="1:17" x14ac:dyDescent="0.15">
      <c r="C23" s="1">
        <v>12</v>
      </c>
      <c r="D23" s="41"/>
      <c r="E23" s="17" t="s">
        <v>23</v>
      </c>
      <c r="F23" s="17" t="s">
        <v>9</v>
      </c>
      <c r="G23" s="17" t="s">
        <v>34</v>
      </c>
      <c r="H23" s="18" t="s">
        <v>32</v>
      </c>
      <c r="I23" s="32"/>
    </row>
    <row r="24" spans="1:17" x14ac:dyDescent="0.15">
      <c r="C24" s="1">
        <v>12</v>
      </c>
      <c r="D24" s="42" t="s">
        <v>2</v>
      </c>
      <c r="E24" s="10" t="s">
        <v>79</v>
      </c>
      <c r="F24" s="10" t="s">
        <v>80</v>
      </c>
      <c r="G24" s="10" t="s">
        <v>19</v>
      </c>
      <c r="H24" s="11" t="s">
        <v>29</v>
      </c>
      <c r="I24" s="32"/>
    </row>
    <row r="25" spans="1:17" x14ac:dyDescent="0.15">
      <c r="C25" s="1">
        <v>12</v>
      </c>
      <c r="D25" s="43"/>
      <c r="E25" s="17" t="s">
        <v>9</v>
      </c>
      <c r="F25" s="17" t="s">
        <v>10</v>
      </c>
      <c r="G25" s="17" t="s">
        <v>24</v>
      </c>
      <c r="H25" s="18" t="s">
        <v>35</v>
      </c>
      <c r="I25" s="32"/>
    </row>
    <row r="26" spans="1:17" x14ac:dyDescent="0.15">
      <c r="C26" s="1">
        <v>10</v>
      </c>
      <c r="D26" s="24"/>
      <c r="E26" s="25"/>
      <c r="F26" s="25"/>
      <c r="G26" s="25"/>
      <c r="H26" s="25"/>
      <c r="I26" s="32"/>
    </row>
    <row r="27" spans="1:17" x14ac:dyDescent="0.15">
      <c r="C27" s="1">
        <v>10</v>
      </c>
      <c r="D27" s="26"/>
      <c r="E27" s="27"/>
      <c r="F27" s="27"/>
      <c r="G27" s="27"/>
      <c r="H27" s="27"/>
      <c r="I27" s="33"/>
    </row>
    <row r="31" spans="1:17" s="21" customFormat="1" x14ac:dyDescent="0.15">
      <c r="A31" s="1"/>
      <c r="B31" s="1"/>
      <c r="C31" s="1"/>
      <c r="D31" s="22"/>
      <c r="E31" s="22"/>
      <c r="F31" s="22"/>
      <c r="I31" s="3"/>
      <c r="J31" s="1"/>
      <c r="K31" s="1"/>
      <c r="L31" s="1"/>
      <c r="M31" s="1"/>
      <c r="N31" s="1"/>
      <c r="O31" s="1"/>
      <c r="P31" s="1"/>
      <c r="Q31" s="1"/>
    </row>
    <row r="32" spans="1:17" s="21" customFormat="1" x14ac:dyDescent="0.15">
      <c r="A32" s="1"/>
      <c r="B32" s="1"/>
      <c r="C32" s="1"/>
      <c r="D32" s="22"/>
      <c r="E32" s="22"/>
      <c r="F32" s="22"/>
      <c r="I32" s="3"/>
      <c r="J32" s="1"/>
      <c r="K32" s="1"/>
      <c r="L32" s="1"/>
      <c r="M32" s="1"/>
      <c r="N32" s="1"/>
      <c r="O32" s="1"/>
      <c r="P32" s="1"/>
      <c r="Q32" s="1"/>
    </row>
    <row r="33" spans="1:17" s="21" customFormat="1" x14ac:dyDescent="0.15">
      <c r="A33" s="1"/>
      <c r="B33" s="1"/>
      <c r="C33" s="1"/>
      <c r="D33" s="22"/>
      <c r="E33" s="22"/>
      <c r="F33" s="22"/>
      <c r="I33" s="3"/>
      <c r="J33" s="1"/>
      <c r="K33" s="1"/>
      <c r="L33" s="1"/>
      <c r="M33" s="1"/>
      <c r="N33" s="1"/>
      <c r="O33" s="1"/>
      <c r="P33" s="1"/>
      <c r="Q33" s="1"/>
    </row>
    <row r="34" spans="1:17" s="21" customFormat="1" x14ac:dyDescent="0.15">
      <c r="A34" s="1"/>
      <c r="B34" s="1"/>
      <c r="C34" s="1"/>
      <c r="D34" s="22"/>
      <c r="E34" s="22"/>
      <c r="F34" s="22"/>
      <c r="I34" s="3"/>
      <c r="J34" s="1"/>
      <c r="K34" s="1"/>
      <c r="L34" s="1"/>
      <c r="M34" s="1"/>
      <c r="N34" s="1"/>
      <c r="O34" s="1"/>
      <c r="P34" s="1"/>
      <c r="Q34" s="1"/>
    </row>
    <row r="35" spans="1:17" s="21" customFormat="1" x14ac:dyDescent="0.15">
      <c r="A35" s="1"/>
      <c r="B35" s="1"/>
      <c r="C35" s="1"/>
      <c r="D35" s="22"/>
      <c r="E35" s="22"/>
      <c r="F35" s="22"/>
      <c r="I35" s="3"/>
      <c r="J35" s="1"/>
      <c r="K35" s="1"/>
      <c r="L35" s="1"/>
      <c r="M35" s="1"/>
      <c r="N35" s="1"/>
      <c r="O35" s="1"/>
      <c r="P35" s="1"/>
      <c r="Q35" s="1"/>
    </row>
    <row r="36" spans="1:17" s="21" customFormat="1" x14ac:dyDescent="0.15">
      <c r="A36" s="1"/>
      <c r="B36" s="1"/>
      <c r="C36" s="1"/>
      <c r="D36" s="22"/>
      <c r="E36" s="22"/>
      <c r="F36" s="22"/>
      <c r="I36" s="3"/>
      <c r="J36" s="1"/>
      <c r="K36" s="1"/>
      <c r="L36" s="1"/>
      <c r="M36" s="1"/>
      <c r="N36" s="1"/>
      <c r="O36" s="1"/>
      <c r="P36" s="1"/>
      <c r="Q36" s="1"/>
    </row>
    <row r="37" spans="1:17" s="21" customFormat="1" x14ac:dyDescent="0.15">
      <c r="A37" s="1"/>
      <c r="B37" s="1"/>
      <c r="C37" s="1"/>
      <c r="D37" s="20"/>
      <c r="I37" s="3"/>
      <c r="J37" s="1"/>
      <c r="K37" s="1"/>
      <c r="L37" s="1"/>
      <c r="M37" s="1"/>
      <c r="N37" s="1"/>
      <c r="O37" s="1"/>
      <c r="P37" s="1"/>
      <c r="Q37" s="1"/>
    </row>
    <row r="38" spans="1:17" s="21" customFormat="1" x14ac:dyDescent="0.15">
      <c r="A38" s="1"/>
      <c r="B38" s="1"/>
      <c r="C38" s="1"/>
      <c r="D38" s="20"/>
      <c r="I38" s="3"/>
      <c r="J38" s="1"/>
      <c r="K38" s="1"/>
      <c r="L38" s="1"/>
      <c r="M38" s="1"/>
      <c r="N38" s="1"/>
      <c r="O38" s="1"/>
      <c r="P38" s="1"/>
      <c r="Q38" s="1"/>
    </row>
    <row r="39" spans="1:17" s="21" customFormat="1" x14ac:dyDescent="0.15">
      <c r="A39" s="1"/>
      <c r="B39" s="1"/>
      <c r="C39" s="1"/>
      <c r="D39" s="20"/>
      <c r="I39" s="3"/>
      <c r="J39" s="1"/>
      <c r="K39" s="1"/>
      <c r="L39" s="1"/>
      <c r="M39" s="1"/>
      <c r="N39" s="1"/>
      <c r="O39" s="1"/>
      <c r="P39" s="1"/>
      <c r="Q39" s="1"/>
    </row>
    <row r="40" spans="1:17" s="21" customFormat="1" x14ac:dyDescent="0.15">
      <c r="A40" s="1"/>
      <c r="B40" s="1"/>
      <c r="C40" s="1"/>
      <c r="D40" s="20"/>
      <c r="I40" s="3"/>
      <c r="J40" s="1"/>
      <c r="K40" s="1"/>
      <c r="L40" s="1"/>
      <c r="M40" s="1"/>
      <c r="N40" s="1"/>
      <c r="O40" s="1"/>
      <c r="P40" s="1"/>
      <c r="Q40" s="1"/>
    </row>
    <row r="41" spans="1:17" s="21" customFormat="1" x14ac:dyDescent="0.15">
      <c r="A41" s="1"/>
      <c r="B41" s="1"/>
      <c r="C41" s="1"/>
      <c r="D41" s="20"/>
      <c r="I41" s="3"/>
      <c r="J41" s="1"/>
      <c r="K41" s="1"/>
      <c r="L41" s="1"/>
      <c r="M41" s="1"/>
      <c r="N41" s="1"/>
      <c r="O41" s="1"/>
      <c r="P41" s="1"/>
      <c r="Q41" s="1"/>
    </row>
    <row r="42" spans="1:17" s="21" customFormat="1" x14ac:dyDescent="0.15">
      <c r="A42" s="1"/>
      <c r="B42" s="1"/>
      <c r="C42" s="1"/>
      <c r="D42" s="20"/>
      <c r="I42" s="3"/>
      <c r="J42" s="1"/>
      <c r="K42" s="1"/>
      <c r="L42" s="1"/>
      <c r="M42" s="1"/>
      <c r="N42" s="1"/>
      <c r="O42" s="1"/>
      <c r="P42" s="1"/>
      <c r="Q42" s="1"/>
    </row>
    <row r="43" spans="1:17" s="21" customFormat="1" x14ac:dyDescent="0.15">
      <c r="A43" s="1"/>
      <c r="B43" s="1"/>
      <c r="C43" s="1"/>
      <c r="D43" s="20"/>
      <c r="I43" s="3"/>
      <c r="J43" s="1"/>
      <c r="K43" s="1"/>
      <c r="L43" s="1"/>
      <c r="M43" s="1"/>
      <c r="N43" s="1"/>
      <c r="O43" s="1"/>
      <c r="P43" s="1"/>
      <c r="Q43" s="1"/>
    </row>
    <row r="44" spans="1:17" s="21" customFormat="1" x14ac:dyDescent="0.15">
      <c r="A44" s="1"/>
      <c r="B44" s="1"/>
      <c r="C44" s="1"/>
      <c r="D44" s="20"/>
      <c r="I44" s="3"/>
      <c r="J44" s="1"/>
      <c r="K44" s="1"/>
      <c r="L44" s="1"/>
      <c r="M44" s="1"/>
      <c r="N44" s="1"/>
      <c r="O44" s="1"/>
      <c r="P44" s="1"/>
      <c r="Q44" s="1"/>
    </row>
    <row r="45" spans="1:17" s="21" customFormat="1" x14ac:dyDescent="0.15">
      <c r="A45" s="1"/>
      <c r="B45" s="1"/>
      <c r="C45" s="1"/>
      <c r="D45" s="20"/>
      <c r="I45" s="3"/>
      <c r="J45" s="1"/>
      <c r="K45" s="1"/>
      <c r="L45" s="1"/>
      <c r="M45" s="1"/>
      <c r="N45" s="1"/>
      <c r="O45" s="1"/>
      <c r="P45" s="1"/>
      <c r="Q45" s="1"/>
    </row>
    <row r="46" spans="1:17" s="21" customFormat="1" x14ac:dyDescent="0.15">
      <c r="A46" s="1"/>
      <c r="B46" s="1"/>
      <c r="C46" s="1"/>
      <c r="D46" s="20"/>
      <c r="I46" s="3"/>
      <c r="J46" s="1"/>
      <c r="K46" s="1"/>
      <c r="L46" s="1"/>
      <c r="M46" s="1"/>
      <c r="N46" s="1"/>
      <c r="O46" s="1"/>
      <c r="P46" s="1"/>
      <c r="Q46" s="1"/>
    </row>
  </sheetData>
  <mergeCells count="14">
    <mergeCell ref="G2:H2"/>
    <mergeCell ref="I2:I27"/>
    <mergeCell ref="G3:G4"/>
    <mergeCell ref="H3:H4"/>
    <mergeCell ref="D6:D7"/>
    <mergeCell ref="D8:D9"/>
    <mergeCell ref="D10:D11"/>
    <mergeCell ref="D13:D14"/>
    <mergeCell ref="D15:D16"/>
    <mergeCell ref="D17:D18"/>
    <mergeCell ref="D20:D21"/>
    <mergeCell ref="D22:D23"/>
    <mergeCell ref="D24:D25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zoomScale="85" zoomScaleNormal="85" workbookViewId="0">
      <selection activeCell="A41" sqref="A41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>
        <f>E19</f>
        <v>0</v>
      </c>
      <c r="B1" s="2">
        <f>F19</f>
        <v>0</v>
      </c>
      <c r="C1" s="1">
        <v>23</v>
      </c>
    </row>
    <row r="2" spans="1:10" s="5" customFormat="1" ht="15" customHeight="1" x14ac:dyDescent="0.2">
      <c r="B2" s="6">
        <f>G19</f>
        <v>0</v>
      </c>
      <c r="C2" s="5">
        <v>23</v>
      </c>
      <c r="J2" s="9"/>
    </row>
    <row r="3" spans="1:10" ht="23" customHeight="1" x14ac:dyDescent="0.15">
      <c r="B3" s="2">
        <f>H19</f>
        <v>0</v>
      </c>
      <c r="C3" s="1">
        <v>23</v>
      </c>
      <c r="J3" s="31"/>
    </row>
    <row r="4" spans="1:10" ht="23" customHeight="1" x14ac:dyDescent="0.15">
      <c r="A4" s="1">
        <f>E20</f>
        <v>0</v>
      </c>
      <c r="B4" s="2">
        <f>F20</f>
        <v>0</v>
      </c>
      <c r="C4" s="1">
        <v>22</v>
      </c>
      <c r="J4" s="32"/>
    </row>
    <row r="5" spans="1:10" ht="12" customHeight="1" x14ac:dyDescent="0.15">
      <c r="B5" s="2">
        <f>G20</f>
        <v>0</v>
      </c>
      <c r="C5" s="1">
        <v>22</v>
      </c>
      <c r="J5" s="32"/>
    </row>
    <row r="6" spans="1:10" x14ac:dyDescent="0.15">
      <c r="B6" s="2">
        <f>H20</f>
        <v>0</v>
      </c>
      <c r="C6" s="1">
        <v>22</v>
      </c>
      <c r="J6" s="32"/>
    </row>
    <row r="7" spans="1:10" ht="12" customHeight="1" x14ac:dyDescent="0.15">
      <c r="A7" s="1">
        <f>E21</f>
        <v>0</v>
      </c>
      <c r="B7" s="2">
        <f>F21</f>
        <v>0</v>
      </c>
      <c r="C7" s="1">
        <v>21</v>
      </c>
      <c r="J7" s="32"/>
    </row>
    <row r="8" spans="1:10" ht="12" customHeight="1" x14ac:dyDescent="0.15">
      <c r="B8" s="2">
        <f>G21</f>
        <v>0</v>
      </c>
      <c r="C8" s="1">
        <v>21</v>
      </c>
      <c r="J8" s="32"/>
    </row>
    <row r="9" spans="1:10" ht="12" customHeight="1" x14ac:dyDescent="0.15">
      <c r="B9" s="2">
        <f>H21</f>
        <v>0</v>
      </c>
      <c r="C9" s="1">
        <v>21</v>
      </c>
      <c r="J9" s="32"/>
    </row>
    <row r="10" spans="1:10" ht="12" customHeight="1" x14ac:dyDescent="0.15">
      <c r="A10" s="1">
        <f>E22</f>
        <v>0</v>
      </c>
      <c r="B10" s="2">
        <f>F22</f>
        <v>0</v>
      </c>
      <c r="C10" s="1">
        <v>19</v>
      </c>
      <c r="J10" s="32"/>
    </row>
    <row r="11" spans="1:10" ht="12" customHeight="1" x14ac:dyDescent="0.15">
      <c r="B11" s="2">
        <f>G22</f>
        <v>0</v>
      </c>
      <c r="C11" s="1">
        <v>19</v>
      </c>
      <c r="J11" s="32"/>
    </row>
    <row r="12" spans="1:10" ht="12" customHeight="1" x14ac:dyDescent="0.15">
      <c r="B12" s="2">
        <f>H22</f>
        <v>0</v>
      </c>
      <c r="C12" s="1">
        <v>19</v>
      </c>
      <c r="J12" s="32"/>
    </row>
    <row r="13" spans="1:10" ht="12.75" customHeight="1" x14ac:dyDescent="0.15">
      <c r="A13" s="1">
        <f>E23</f>
        <v>0</v>
      </c>
      <c r="B13" s="2">
        <f>F23</f>
        <v>0</v>
      </c>
      <c r="C13" s="1">
        <v>18</v>
      </c>
      <c r="J13" s="32"/>
    </row>
    <row r="14" spans="1:10" ht="10" customHeight="1" x14ac:dyDescent="0.15">
      <c r="B14" s="2">
        <f>G23</f>
        <v>0</v>
      </c>
      <c r="C14" s="1">
        <v>18</v>
      </c>
      <c r="J14" s="32"/>
    </row>
    <row r="15" spans="1:10" x14ac:dyDescent="0.15">
      <c r="B15" s="2">
        <f>H23</f>
        <v>0</v>
      </c>
      <c r="C15" s="1">
        <v>18</v>
      </c>
      <c r="J15" s="32"/>
    </row>
    <row r="16" spans="1:10" x14ac:dyDescent="0.15">
      <c r="A16" s="1">
        <f>E24</f>
        <v>0</v>
      </c>
      <c r="B16" s="2">
        <f>F24</f>
        <v>0</v>
      </c>
      <c r="C16" s="1">
        <v>17</v>
      </c>
      <c r="E16" s="44" t="s">
        <v>6</v>
      </c>
      <c r="F16" s="45"/>
      <c r="G16" s="45"/>
      <c r="H16" s="46"/>
      <c r="J16" s="32"/>
    </row>
    <row r="17" spans="1:10" x14ac:dyDescent="0.15">
      <c r="B17" s="2">
        <f>G24</f>
        <v>0</v>
      </c>
      <c r="C17" s="1">
        <v>17</v>
      </c>
      <c r="E17" s="47"/>
      <c r="F17" s="48"/>
      <c r="G17" s="48"/>
      <c r="H17" s="49"/>
      <c r="J17" s="32"/>
    </row>
    <row r="18" spans="1:10" x14ac:dyDescent="0.15">
      <c r="B18" s="2">
        <f>H24</f>
        <v>0</v>
      </c>
      <c r="C18" s="1">
        <v>17</v>
      </c>
      <c r="F18" s="4" t="s">
        <v>3</v>
      </c>
      <c r="G18" s="4" t="s">
        <v>4</v>
      </c>
      <c r="H18" s="4" t="s">
        <v>5</v>
      </c>
      <c r="J18" s="32"/>
    </row>
    <row r="19" spans="1:10" x14ac:dyDescent="0.15">
      <c r="A19" s="1">
        <f>E25</f>
        <v>0</v>
      </c>
      <c r="B19" s="2">
        <f>F25</f>
        <v>0</v>
      </c>
      <c r="C19" s="1">
        <v>15</v>
      </c>
      <c r="F19" s="28"/>
      <c r="G19" s="28"/>
      <c r="H19" s="28"/>
      <c r="J19" s="32"/>
    </row>
    <row r="20" spans="1:10" x14ac:dyDescent="0.15">
      <c r="B20" s="2">
        <f>G25</f>
        <v>0</v>
      </c>
      <c r="C20" s="1">
        <v>15</v>
      </c>
      <c r="F20" s="28"/>
      <c r="G20" s="28"/>
      <c r="H20" s="28"/>
      <c r="J20" s="32"/>
    </row>
    <row r="21" spans="1:10" x14ac:dyDescent="0.15">
      <c r="B21" s="2">
        <f>H25</f>
        <v>0</v>
      </c>
      <c r="C21" s="1">
        <v>15</v>
      </c>
      <c r="F21" s="28"/>
      <c r="G21" s="28"/>
      <c r="H21" s="28"/>
      <c r="J21" s="32"/>
    </row>
    <row r="22" spans="1:10" x14ac:dyDescent="0.15">
      <c r="A22" s="1">
        <f>E26</f>
        <v>0</v>
      </c>
      <c r="B22" s="2">
        <f>F26</f>
        <v>0</v>
      </c>
      <c r="C22" s="1">
        <v>14</v>
      </c>
      <c r="F22" s="28"/>
      <c r="G22" s="28"/>
      <c r="H22" s="28"/>
      <c r="J22" s="32"/>
    </row>
    <row r="23" spans="1:10" x14ac:dyDescent="0.15">
      <c r="B23" s="2">
        <f>G26</f>
        <v>0</v>
      </c>
      <c r="C23" s="1">
        <v>14</v>
      </c>
      <c r="F23" s="28"/>
      <c r="G23" s="28"/>
      <c r="H23" s="28"/>
      <c r="J23" s="32"/>
    </row>
    <row r="24" spans="1:10" x14ac:dyDescent="0.15">
      <c r="B24" s="2">
        <f>H26</f>
        <v>0</v>
      </c>
      <c r="C24" s="1">
        <v>14</v>
      </c>
      <c r="F24" s="28"/>
      <c r="G24" s="28"/>
      <c r="H24" s="28"/>
      <c r="J24" s="32"/>
    </row>
    <row r="25" spans="1:10" x14ac:dyDescent="0.15">
      <c r="A25" s="1">
        <f>E27</f>
        <v>0</v>
      </c>
      <c r="B25" s="2">
        <f>F27</f>
        <v>0</v>
      </c>
      <c r="C25" s="1">
        <v>13</v>
      </c>
      <c r="F25" s="28"/>
      <c r="G25" s="28"/>
      <c r="H25" s="28"/>
      <c r="J25" s="32"/>
    </row>
    <row r="26" spans="1:10" x14ac:dyDescent="0.15">
      <c r="B26" s="2">
        <f>G27</f>
        <v>0</v>
      </c>
      <c r="C26" s="1">
        <v>13</v>
      </c>
      <c r="F26" s="28"/>
      <c r="G26" s="28"/>
      <c r="H26" s="28"/>
      <c r="J26" s="32"/>
    </row>
    <row r="27" spans="1:10" x14ac:dyDescent="0.15">
      <c r="B27" s="2">
        <f>H27</f>
        <v>0</v>
      </c>
      <c r="C27" s="1">
        <v>13</v>
      </c>
      <c r="F27" s="28"/>
      <c r="G27" s="28"/>
      <c r="H27" s="28"/>
      <c r="J27" s="32"/>
    </row>
    <row r="28" spans="1:10" x14ac:dyDescent="0.15">
      <c r="A28" s="1" t="str">
        <f>E28</f>
        <v>by DEPR Test</v>
      </c>
      <c r="B28" s="2">
        <f>F28</f>
        <v>0.99740337707256976</v>
      </c>
      <c r="C28" s="1">
        <v>11</v>
      </c>
      <c r="E28" s="1" t="s">
        <v>81</v>
      </c>
      <c r="F28" s="28">
        <v>0.99740337707256976</v>
      </c>
      <c r="G28" s="28">
        <v>0.98777533580685306</v>
      </c>
      <c r="H28" s="28">
        <v>1.0072259823201359</v>
      </c>
      <c r="J28" s="32"/>
    </row>
    <row r="29" spans="1:10" x14ac:dyDescent="0.15">
      <c r="B29" s="2">
        <f>G28</f>
        <v>0.98777533580685306</v>
      </c>
      <c r="C29" s="1">
        <v>11</v>
      </c>
      <c r="E29" s="1" t="s">
        <v>82</v>
      </c>
      <c r="F29" s="28">
        <v>0.64914445899341755</v>
      </c>
      <c r="G29" s="28">
        <v>0.63941601228317146</v>
      </c>
      <c r="H29" s="28">
        <v>0.65902091994412071</v>
      </c>
      <c r="J29" s="32"/>
    </row>
    <row r="30" spans="1:10" x14ac:dyDescent="0.15">
      <c r="B30" s="2">
        <f>H28</f>
        <v>1.0072259823201359</v>
      </c>
      <c r="C30" s="1">
        <v>11</v>
      </c>
      <c r="E30" s="1" t="s">
        <v>83</v>
      </c>
      <c r="F30" s="28">
        <v>0.75223989243970424</v>
      </c>
      <c r="G30" s="28">
        <v>0.72665751934767542</v>
      </c>
      <c r="H30" s="28">
        <v>0.77864503848976796</v>
      </c>
      <c r="J30" s="32"/>
    </row>
    <row r="31" spans="1:10" x14ac:dyDescent="0.15">
      <c r="A31" s="1" t="str">
        <f>E29</f>
        <v>by DEPR Dx</v>
      </c>
      <c r="B31" s="2">
        <f>F29</f>
        <v>0.64914445899341755</v>
      </c>
      <c r="C31" s="1">
        <v>10</v>
      </c>
      <c r="E31" s="1" t="s">
        <v>84</v>
      </c>
      <c r="F31" s="28">
        <v>0.266761574213567</v>
      </c>
      <c r="G31" s="28">
        <v>0.25319381913734951</v>
      </c>
      <c r="H31" s="28">
        <v>0.28091588390360006</v>
      </c>
      <c r="J31" s="32"/>
    </row>
    <row r="32" spans="1:10" x14ac:dyDescent="0.15">
      <c r="B32" s="2">
        <f>G29</f>
        <v>0.63941601228317146</v>
      </c>
      <c r="C32" s="1">
        <v>10</v>
      </c>
      <c r="E32" s="1" t="s">
        <v>85</v>
      </c>
      <c r="F32" s="28">
        <v>0.29766100711678889</v>
      </c>
      <c r="G32" s="28">
        <v>0.27676126600042411</v>
      </c>
      <c r="H32" s="28">
        <v>0.31985100531763394</v>
      </c>
      <c r="J32" s="32"/>
    </row>
    <row r="33" spans="1:10" ht="12.75" customHeight="1" x14ac:dyDescent="0.15">
      <c r="B33" s="2">
        <f>H29</f>
        <v>0.65902091994412071</v>
      </c>
      <c r="C33" s="1">
        <v>10</v>
      </c>
      <c r="E33" s="1" t="s">
        <v>86</v>
      </c>
      <c r="F33" s="28">
        <v>0.32657357862116898</v>
      </c>
      <c r="G33" s="28">
        <v>0.28119694029227671</v>
      </c>
      <c r="H33" s="28">
        <v>0.3780608944154506</v>
      </c>
      <c r="J33" s="32"/>
    </row>
    <row r="34" spans="1:10" x14ac:dyDescent="0.15">
      <c r="A34" s="1" t="str">
        <f>E30</f>
        <v>by DEPR InPt</v>
      </c>
      <c r="B34" s="2">
        <f>F30</f>
        <v>0.75223989243970424</v>
      </c>
      <c r="C34" s="1">
        <v>9</v>
      </c>
      <c r="E34" s="1" t="s">
        <v>87</v>
      </c>
      <c r="F34" s="28">
        <v>0.20570750455077841</v>
      </c>
      <c r="G34" s="28">
        <v>0.19218439061999704</v>
      </c>
      <c r="H34" s="28">
        <v>0.22000610126315226</v>
      </c>
      <c r="J34" s="32"/>
    </row>
    <row r="35" spans="1:10" ht="12.75" customHeight="1" x14ac:dyDescent="0.15">
      <c r="B35" s="2">
        <f>G30</f>
        <v>0.72665751934767542</v>
      </c>
      <c r="C35" s="1">
        <v>9</v>
      </c>
      <c r="E35" s="1" t="s">
        <v>88</v>
      </c>
      <c r="F35" s="28">
        <v>0.23040883604638718</v>
      </c>
      <c r="G35" s="28">
        <v>0.21161218406674509</v>
      </c>
      <c r="H35" s="28">
        <v>0.2505742487951188</v>
      </c>
      <c r="J35" s="32"/>
    </row>
    <row r="36" spans="1:10" x14ac:dyDescent="0.15">
      <c r="B36" s="2">
        <f>H30</f>
        <v>0.77864503848976796</v>
      </c>
      <c r="C36" s="1">
        <v>9</v>
      </c>
      <c r="E36" s="1" t="s">
        <v>89</v>
      </c>
      <c r="F36" s="28">
        <v>0.26758981820853595</v>
      </c>
      <c r="G36" s="28">
        <v>0.22487738069933691</v>
      </c>
      <c r="H36" s="28">
        <v>0.31761986637717865</v>
      </c>
      <c r="J36" s="32"/>
    </row>
    <row r="37" spans="1:10" ht="12.75" customHeight="1" x14ac:dyDescent="0.15">
      <c r="A37" s="1" t="str">
        <f>E31</f>
        <v>DEPR Users Test</v>
      </c>
      <c r="B37" s="2">
        <f>F31</f>
        <v>0.266761574213567</v>
      </c>
      <c r="C37" s="1">
        <v>7</v>
      </c>
      <c r="J37" s="32"/>
    </row>
    <row r="38" spans="1:10" x14ac:dyDescent="0.15">
      <c r="B38" s="2">
        <f>G31</f>
        <v>0.25319381913734951</v>
      </c>
      <c r="C38" s="1">
        <v>7</v>
      </c>
      <c r="J38" s="32"/>
    </row>
    <row r="39" spans="1:10" x14ac:dyDescent="0.15">
      <c r="B39" s="2">
        <f>H31</f>
        <v>0.28091588390360006</v>
      </c>
      <c r="C39" s="1">
        <v>7</v>
      </c>
      <c r="J39" s="32"/>
    </row>
    <row r="40" spans="1:10" ht="12.75" customHeight="1" x14ac:dyDescent="0.15">
      <c r="A40" s="1" t="str">
        <f>E32</f>
        <v>DEPR Users Dx</v>
      </c>
      <c r="B40" s="2">
        <f>F32</f>
        <v>0.29766100711678889</v>
      </c>
      <c r="C40" s="1">
        <v>6</v>
      </c>
      <c r="J40" s="32"/>
    </row>
    <row r="41" spans="1:10" x14ac:dyDescent="0.15">
      <c r="B41" s="2">
        <f>G32</f>
        <v>0.27676126600042411</v>
      </c>
      <c r="C41" s="1">
        <v>6</v>
      </c>
      <c r="J41" s="32"/>
    </row>
    <row r="42" spans="1:10" ht="12.75" customHeight="1" x14ac:dyDescent="0.15">
      <c r="B42" s="2">
        <f>H32</f>
        <v>0.31985100531763394</v>
      </c>
      <c r="C42" s="1">
        <v>6</v>
      </c>
      <c r="J42" s="32"/>
    </row>
    <row r="43" spans="1:10" x14ac:dyDescent="0.15">
      <c r="A43" s="1" t="str">
        <f>E33</f>
        <v>DEPR Users InPt</v>
      </c>
      <c r="B43" s="2">
        <f>F33</f>
        <v>0.32657357862116898</v>
      </c>
      <c r="C43" s="1">
        <v>5</v>
      </c>
      <c r="J43" s="32"/>
    </row>
    <row r="44" spans="1:10" ht="12.75" customHeight="1" x14ac:dyDescent="0.15">
      <c r="B44" s="2">
        <f>G33</f>
        <v>0.28119694029227671</v>
      </c>
      <c r="C44" s="1">
        <v>5</v>
      </c>
      <c r="J44" s="32"/>
    </row>
    <row r="45" spans="1:10" x14ac:dyDescent="0.15">
      <c r="B45" s="2">
        <f>H33</f>
        <v>0.3780608944154506</v>
      </c>
      <c r="C45" s="1">
        <v>5</v>
      </c>
      <c r="J45" s="32"/>
    </row>
    <row r="46" spans="1:10" x14ac:dyDescent="0.15">
      <c r="A46" s="1" t="str">
        <f>E34</f>
        <v>DEPR nonUsers Test</v>
      </c>
      <c r="B46" s="2">
        <f>F34</f>
        <v>0.20570750455077841</v>
      </c>
      <c r="C46" s="1">
        <v>3</v>
      </c>
      <c r="J46" s="32"/>
    </row>
    <row r="47" spans="1:10" ht="12.75" customHeight="1" x14ac:dyDescent="0.15">
      <c r="B47" s="2">
        <f>G34</f>
        <v>0.19218439061999704</v>
      </c>
      <c r="C47" s="1">
        <v>3</v>
      </c>
      <c r="J47" s="32"/>
    </row>
    <row r="48" spans="1:10" x14ac:dyDescent="0.15">
      <c r="B48" s="2">
        <f>H34</f>
        <v>0.22000610126315226</v>
      </c>
      <c r="C48" s="1">
        <v>3</v>
      </c>
      <c r="J48" s="32"/>
    </row>
    <row r="49" spans="1:10" ht="12.75" customHeight="1" x14ac:dyDescent="0.15">
      <c r="A49" s="1" t="str">
        <f>E35</f>
        <v>DEPR nonUsers Dx</v>
      </c>
      <c r="B49" s="2">
        <f>F35</f>
        <v>0.23040883604638718</v>
      </c>
      <c r="C49" s="1">
        <v>2</v>
      </c>
      <c r="J49" s="32"/>
    </row>
    <row r="50" spans="1:10" x14ac:dyDescent="0.15">
      <c r="B50" s="2">
        <f>G35</f>
        <v>0.21161218406674509</v>
      </c>
      <c r="C50" s="1">
        <v>2</v>
      </c>
    </row>
    <row r="51" spans="1:10" ht="12.75" customHeight="1" x14ac:dyDescent="0.15">
      <c r="B51" s="2">
        <f>H35</f>
        <v>0.2505742487951188</v>
      </c>
      <c r="C51" s="1">
        <v>2</v>
      </c>
    </row>
    <row r="52" spans="1:10" x14ac:dyDescent="0.15">
      <c r="A52" s="1" t="str">
        <f>E36</f>
        <v>DEPR nonUsers InPt</v>
      </c>
      <c r="B52" s="2">
        <f>F36</f>
        <v>0.26758981820853595</v>
      </c>
      <c r="C52" s="1">
        <v>1</v>
      </c>
    </row>
    <row r="53" spans="1:10" x14ac:dyDescent="0.15">
      <c r="B53" s="2">
        <f>G36</f>
        <v>0.22487738069933691</v>
      </c>
      <c r="C53" s="1">
        <v>1</v>
      </c>
    </row>
    <row r="54" spans="1:10" ht="12.75" customHeight="1" x14ac:dyDescent="0.15">
      <c r="B54" s="2">
        <f>H36</f>
        <v>0.31761986637717865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33" sqref="A33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3</v>
      </c>
      <c r="C1" s="4" t="s">
        <v>4</v>
      </c>
      <c r="D1" s="4" t="s">
        <v>5</v>
      </c>
    </row>
    <row r="2" spans="1:4" x14ac:dyDescent="0.2">
      <c r="A2" s="1" t="s">
        <v>81</v>
      </c>
      <c r="B2" s="28">
        <v>0.99740337707256976</v>
      </c>
      <c r="C2" s="28">
        <v>0.98777533580685306</v>
      </c>
      <c r="D2" s="28">
        <v>1.0072259823201359</v>
      </c>
    </row>
    <row r="3" spans="1:4" x14ac:dyDescent="0.2">
      <c r="A3" s="1" t="s">
        <v>82</v>
      </c>
      <c r="B3" s="28">
        <v>0.64914445899341755</v>
      </c>
      <c r="C3" s="28">
        <v>0.63941601228317146</v>
      </c>
      <c r="D3" s="28">
        <v>0.65902091994412071</v>
      </c>
    </row>
    <row r="4" spans="1:4" x14ac:dyDescent="0.2">
      <c r="A4" s="1" t="s">
        <v>83</v>
      </c>
      <c r="B4" s="28">
        <v>0.75223989243970424</v>
      </c>
      <c r="C4" s="28">
        <v>0.72665751934767542</v>
      </c>
      <c r="D4" s="28">
        <v>0.77864503848976796</v>
      </c>
    </row>
    <row r="5" spans="1:4" x14ac:dyDescent="0.2">
      <c r="A5" s="1" t="s">
        <v>84</v>
      </c>
      <c r="B5" s="28">
        <v>0.266761574213567</v>
      </c>
      <c r="C5" s="28">
        <v>0.25319381913734951</v>
      </c>
      <c r="D5" s="28">
        <v>0.28091588390360006</v>
      </c>
    </row>
    <row r="6" spans="1:4" x14ac:dyDescent="0.2">
      <c r="A6" s="1" t="s">
        <v>85</v>
      </c>
      <c r="B6" s="28">
        <v>0.29766100711678889</v>
      </c>
      <c r="C6" s="28">
        <v>0.27676126600042411</v>
      </c>
      <c r="D6" s="28">
        <v>0.31985100531763394</v>
      </c>
    </row>
    <row r="7" spans="1:4" x14ac:dyDescent="0.2">
      <c r="A7" s="1" t="s">
        <v>86</v>
      </c>
      <c r="B7" s="28">
        <v>0.32657357862116898</v>
      </c>
      <c r="C7" s="28">
        <v>0.28119694029227671</v>
      </c>
      <c r="D7" s="28">
        <v>0.3780608944154506</v>
      </c>
    </row>
    <row r="8" spans="1:4" x14ac:dyDescent="0.2">
      <c r="A8" s="1" t="s">
        <v>87</v>
      </c>
      <c r="B8" s="28">
        <v>0.20570750455077841</v>
      </c>
      <c r="C8" s="28">
        <v>0.19218439061999704</v>
      </c>
      <c r="D8" s="28">
        <v>0.22000610126315226</v>
      </c>
    </row>
    <row r="9" spans="1:4" x14ac:dyDescent="0.2">
      <c r="A9" s="1" t="s">
        <v>88</v>
      </c>
      <c r="B9" s="28">
        <v>0.23040883604638718</v>
      </c>
      <c r="C9" s="28">
        <v>0.21161218406674509</v>
      </c>
      <c r="D9" s="28">
        <v>0.2505742487951188</v>
      </c>
    </row>
    <row r="10" spans="1:4" x14ac:dyDescent="0.2">
      <c r="A10" s="1" t="s">
        <v>89</v>
      </c>
      <c r="B10" s="28">
        <v>0.26758981820853595</v>
      </c>
      <c r="C10" s="28">
        <v>0.22487738069933691</v>
      </c>
      <c r="D10" s="28">
        <v>0.31761986637717865</v>
      </c>
    </row>
    <row r="11" spans="1:4" x14ac:dyDescent="0.2">
      <c r="A11" s="1"/>
      <c r="B11" s="28"/>
      <c r="C11" s="28"/>
      <c r="D11" s="28"/>
    </row>
    <row r="12" spans="1:4" x14ac:dyDescent="0.2">
      <c r="A12" s="1"/>
      <c r="B12" s="28"/>
      <c r="C12" s="28"/>
      <c r="D12" s="28"/>
    </row>
    <row r="13" spans="1:4" x14ac:dyDescent="0.2">
      <c r="A13" s="1"/>
      <c r="B13" s="28"/>
      <c r="C13" s="28"/>
      <c r="D13" s="28"/>
    </row>
    <row r="14" spans="1:4" x14ac:dyDescent="0.2">
      <c r="A14" s="1"/>
      <c r="B14" s="28"/>
      <c r="C14" s="28"/>
      <c r="D14" s="28"/>
    </row>
    <row r="15" spans="1:4" x14ac:dyDescent="0.2">
      <c r="A15" s="1"/>
      <c r="B15" s="28"/>
      <c r="C15" s="28"/>
      <c r="D15" s="28"/>
    </row>
    <row r="16" spans="1:4" x14ac:dyDescent="0.2">
      <c r="A16" s="1"/>
      <c r="B16" s="28"/>
      <c r="C16" s="28"/>
      <c r="D16" s="28"/>
    </row>
    <row r="17" spans="1:4" x14ac:dyDescent="0.2">
      <c r="A17" s="1"/>
      <c r="B17" s="28"/>
      <c r="C17" s="28"/>
      <c r="D17" s="28"/>
    </row>
    <row r="18" spans="1:4" x14ac:dyDescent="0.2">
      <c r="A18" s="1"/>
      <c r="B18" s="28"/>
      <c r="C18" s="28"/>
      <c r="D18" s="28"/>
    </row>
    <row r="19" spans="1:4" x14ac:dyDescent="0.2">
      <c r="A19" s="1"/>
      <c r="B19" s="28"/>
      <c r="C19" s="28"/>
      <c r="D1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2023-05-16T16:49:23Z</dcterms:modified>
</cp:coreProperties>
</file>