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C926837A-7D8C-4971-A95F-49B0333F51F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1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6" i="1" l="1"/>
  <c r="F6" i="1"/>
  <c r="AC157" i="1"/>
  <c r="D157" i="1"/>
  <c r="C157" i="1"/>
  <c r="B157" i="1"/>
  <c r="A157" i="1"/>
  <c r="AC156" i="1"/>
  <c r="D156" i="1"/>
  <c r="C156" i="1"/>
  <c r="B156" i="1"/>
  <c r="A156" i="1"/>
  <c r="AC155" i="1"/>
  <c r="D155" i="1"/>
  <c r="C155" i="1"/>
  <c r="B155" i="1"/>
  <c r="A155" i="1"/>
  <c r="AC154" i="1"/>
  <c r="D154" i="1"/>
  <c r="C154" i="1"/>
  <c r="B154" i="1"/>
  <c r="A154" i="1"/>
  <c r="AC153" i="1"/>
  <c r="D153" i="1"/>
  <c r="C153" i="1"/>
  <c r="B153" i="1"/>
  <c r="A153" i="1"/>
  <c r="AC152" i="1"/>
  <c r="D152" i="1"/>
  <c r="C152" i="1"/>
  <c r="B152" i="1"/>
  <c r="A152" i="1"/>
  <c r="AC151" i="1"/>
  <c r="D151" i="1"/>
  <c r="C151" i="1"/>
  <c r="B151" i="1"/>
  <c r="A151" i="1"/>
  <c r="AC150" i="1"/>
  <c r="D150" i="1"/>
  <c r="C150" i="1"/>
  <c r="B150" i="1"/>
  <c r="A150" i="1"/>
  <c r="AC149" i="1"/>
  <c r="D149" i="1"/>
  <c r="C149" i="1"/>
  <c r="B149" i="1"/>
  <c r="A149" i="1"/>
  <c r="AC148" i="1"/>
  <c r="D148" i="1"/>
  <c r="C148" i="1"/>
  <c r="B148" i="1"/>
  <c r="A148" i="1"/>
  <c r="AC147" i="1"/>
  <c r="D147" i="1"/>
  <c r="C147" i="1"/>
  <c r="B147" i="1"/>
  <c r="A147" i="1"/>
  <c r="AC146" i="1"/>
  <c r="D146" i="1"/>
  <c r="C146" i="1"/>
  <c r="B146" i="1"/>
  <c r="A146" i="1"/>
  <c r="AC145" i="1"/>
  <c r="D145" i="1"/>
  <c r="C145" i="1"/>
  <c r="B145" i="1"/>
  <c r="A145" i="1"/>
  <c r="AC144" i="1"/>
  <c r="D144" i="1"/>
  <c r="C144" i="1"/>
  <c r="B144" i="1"/>
  <c r="A144" i="1"/>
  <c r="AC143" i="1"/>
  <c r="D143" i="1"/>
  <c r="C143" i="1"/>
  <c r="B143" i="1"/>
  <c r="A143" i="1"/>
  <c r="AC142" i="1"/>
  <c r="D142" i="1"/>
  <c r="C142" i="1"/>
  <c r="B142" i="1"/>
  <c r="A142" i="1"/>
  <c r="AC141" i="1"/>
  <c r="D141" i="1"/>
  <c r="C141" i="1"/>
  <c r="B141" i="1"/>
  <c r="A141" i="1"/>
  <c r="AC140" i="1"/>
  <c r="D140" i="1"/>
  <c r="C140" i="1"/>
  <c r="B140" i="1"/>
  <c r="A140" i="1"/>
  <c r="AC139" i="1"/>
  <c r="D139" i="1"/>
  <c r="C139" i="1"/>
  <c r="B139" i="1"/>
  <c r="A139" i="1"/>
  <c r="AC138" i="1"/>
  <c r="D138" i="1"/>
  <c r="C138" i="1"/>
  <c r="B138" i="1"/>
  <c r="A138" i="1"/>
  <c r="AC137" i="1"/>
  <c r="D137" i="1"/>
  <c r="C137" i="1"/>
  <c r="B137" i="1"/>
  <c r="A137" i="1"/>
  <c r="AC136" i="1"/>
  <c r="D136" i="1"/>
  <c r="C136" i="1"/>
  <c r="B136" i="1"/>
  <c r="A136" i="1"/>
  <c r="AC135" i="1"/>
  <c r="D135" i="1"/>
  <c r="C135" i="1"/>
  <c r="B135" i="1"/>
  <c r="A135" i="1"/>
  <c r="AC134" i="1"/>
  <c r="D134" i="1"/>
  <c r="C134" i="1"/>
  <c r="B134" i="1"/>
  <c r="A134" i="1"/>
  <c r="AC133" i="1"/>
  <c r="D133" i="1"/>
  <c r="C133" i="1"/>
  <c r="B133" i="1"/>
  <c r="A133" i="1"/>
  <c r="AC132" i="1"/>
  <c r="D132" i="1"/>
  <c r="C132" i="1"/>
  <c r="B132" i="1"/>
  <c r="A132" i="1"/>
  <c r="AC131" i="1"/>
  <c r="D131" i="1"/>
  <c r="C131" i="1"/>
  <c r="B131" i="1"/>
  <c r="A131" i="1"/>
  <c r="AC130" i="1"/>
  <c r="D130" i="1"/>
  <c r="C130" i="1"/>
  <c r="B130" i="1"/>
  <c r="A130" i="1"/>
  <c r="AC129" i="1"/>
  <c r="D129" i="1"/>
  <c r="C129" i="1"/>
  <c r="B129" i="1"/>
  <c r="A129" i="1"/>
  <c r="AC128" i="1"/>
  <c r="D128" i="1"/>
  <c r="C128" i="1"/>
  <c r="B128" i="1"/>
  <c r="A128" i="1"/>
  <c r="AC127" i="1"/>
  <c r="D127" i="1"/>
  <c r="C127" i="1"/>
  <c r="B127" i="1"/>
  <c r="A127" i="1"/>
  <c r="AC126" i="1"/>
  <c r="D126" i="1"/>
  <c r="C126" i="1"/>
  <c r="B126" i="1"/>
  <c r="A126" i="1"/>
  <c r="AC125" i="1"/>
  <c r="D125" i="1"/>
  <c r="C125" i="1"/>
  <c r="B125" i="1"/>
  <c r="A125" i="1"/>
  <c r="AC124" i="1"/>
  <c r="D124" i="1"/>
  <c r="C124" i="1"/>
  <c r="B124" i="1"/>
  <c r="A124" i="1"/>
  <c r="AC123" i="1"/>
  <c r="D123" i="1"/>
  <c r="C123" i="1"/>
  <c r="B123" i="1"/>
  <c r="A123" i="1"/>
  <c r="AC122" i="1"/>
  <c r="D122" i="1"/>
  <c r="C122" i="1"/>
  <c r="B122" i="1"/>
  <c r="A122" i="1"/>
  <c r="AC121" i="1"/>
  <c r="D121" i="1"/>
  <c r="C121" i="1"/>
  <c r="B121" i="1"/>
  <c r="A121" i="1"/>
  <c r="AC120" i="1"/>
  <c r="D120" i="1"/>
  <c r="C120" i="1"/>
  <c r="B120" i="1"/>
  <c r="A120" i="1"/>
  <c r="AC119" i="1"/>
  <c r="D119" i="1"/>
  <c r="C119" i="1"/>
  <c r="B119" i="1"/>
  <c r="A119" i="1"/>
  <c r="AC118" i="1"/>
  <c r="D118" i="1"/>
  <c r="C118" i="1"/>
  <c r="B118" i="1"/>
  <c r="A118" i="1"/>
  <c r="AC117" i="1"/>
  <c r="D117" i="1"/>
  <c r="C117" i="1"/>
  <c r="B117" i="1"/>
  <c r="A117" i="1"/>
  <c r="AC116" i="1"/>
  <c r="D116" i="1"/>
  <c r="C116" i="1"/>
  <c r="B116" i="1"/>
  <c r="A116" i="1"/>
  <c r="AC115" i="1"/>
  <c r="D115" i="1"/>
  <c r="C115" i="1"/>
  <c r="B115" i="1"/>
  <c r="A115" i="1"/>
  <c r="AC114" i="1"/>
  <c r="D114" i="1"/>
  <c r="C114" i="1"/>
  <c r="B114" i="1"/>
  <c r="A114" i="1"/>
  <c r="AC113" i="1"/>
  <c r="D113" i="1"/>
  <c r="C113" i="1"/>
  <c r="B113" i="1"/>
  <c r="A113" i="1"/>
  <c r="AC112" i="1"/>
  <c r="D112" i="1"/>
  <c r="C112" i="1"/>
  <c r="B112" i="1"/>
  <c r="A112" i="1"/>
  <c r="AC111" i="1"/>
  <c r="D111" i="1"/>
  <c r="C111" i="1"/>
  <c r="B111" i="1"/>
  <c r="A111" i="1"/>
  <c r="AC110" i="1"/>
  <c r="D110" i="1"/>
  <c r="C110" i="1"/>
  <c r="B110" i="1"/>
  <c r="A110" i="1"/>
  <c r="AC109" i="1"/>
  <c r="D109" i="1"/>
  <c r="C109" i="1"/>
  <c r="B109" i="1"/>
  <c r="A109" i="1"/>
  <c r="AC108" i="1"/>
  <c r="D108" i="1"/>
  <c r="C108" i="1"/>
  <c r="B108" i="1"/>
  <c r="A108" i="1"/>
  <c r="AC107" i="1"/>
  <c r="D107" i="1"/>
  <c r="C107" i="1"/>
  <c r="B107" i="1"/>
  <c r="A107" i="1"/>
  <c r="AC106" i="1"/>
  <c r="D106" i="1"/>
  <c r="C106" i="1"/>
  <c r="B106" i="1"/>
  <c r="A106" i="1"/>
  <c r="AC105" i="1"/>
  <c r="D105" i="1"/>
  <c r="C105" i="1"/>
  <c r="B105" i="1"/>
  <c r="A105" i="1"/>
  <c r="AC104" i="1"/>
  <c r="D104" i="1"/>
  <c r="C104" i="1"/>
  <c r="B104" i="1"/>
  <c r="A104" i="1"/>
  <c r="AC103" i="1"/>
  <c r="D103" i="1"/>
  <c r="C103" i="1"/>
  <c r="B103" i="1"/>
  <c r="A103" i="1"/>
  <c r="AC102" i="1"/>
  <c r="D102" i="1"/>
  <c r="C102" i="1"/>
  <c r="B102" i="1"/>
  <c r="A102" i="1"/>
  <c r="AC101" i="1"/>
  <c r="D101" i="1"/>
  <c r="C101" i="1"/>
  <c r="B101" i="1"/>
  <c r="A101" i="1"/>
  <c r="AC100" i="1"/>
  <c r="D100" i="1"/>
  <c r="C100" i="1"/>
  <c r="B100" i="1"/>
  <c r="A100" i="1"/>
  <c r="AC99" i="1"/>
  <c r="D99" i="1"/>
  <c r="C99" i="1"/>
  <c r="B99" i="1"/>
  <c r="A99" i="1"/>
  <c r="AC98" i="1"/>
  <c r="D98" i="1"/>
  <c r="C98" i="1"/>
  <c r="B98" i="1"/>
  <c r="A98" i="1"/>
  <c r="AC97" i="1"/>
  <c r="D97" i="1"/>
  <c r="C97" i="1"/>
  <c r="B97" i="1"/>
  <c r="A97" i="1"/>
  <c r="AC96" i="1"/>
  <c r="D96" i="1"/>
  <c r="C96" i="1"/>
  <c r="B96" i="1"/>
  <c r="A96" i="1"/>
  <c r="AC95" i="1"/>
  <c r="D95" i="1"/>
  <c r="C95" i="1"/>
  <c r="B95" i="1"/>
  <c r="A95" i="1"/>
  <c r="AC94" i="1"/>
  <c r="D94" i="1"/>
  <c r="C94" i="1"/>
  <c r="B94" i="1"/>
  <c r="A94" i="1"/>
  <c r="AC93" i="1"/>
  <c r="D93" i="1"/>
  <c r="C93" i="1"/>
  <c r="B93" i="1"/>
  <c r="A93" i="1"/>
  <c r="AC92" i="1"/>
  <c r="D92" i="1"/>
  <c r="C92" i="1"/>
  <c r="B92" i="1"/>
  <c r="A92" i="1"/>
  <c r="AC91" i="1"/>
  <c r="D91" i="1"/>
  <c r="C91" i="1"/>
  <c r="B91" i="1"/>
  <c r="A91" i="1"/>
  <c r="AC90" i="1"/>
  <c r="D90" i="1"/>
  <c r="C90" i="1"/>
  <c r="B90" i="1"/>
  <c r="A90" i="1"/>
  <c r="AC89" i="1"/>
  <c r="D89" i="1"/>
  <c r="C89" i="1"/>
  <c r="B89" i="1"/>
  <c r="A89" i="1"/>
  <c r="AC88" i="1"/>
  <c r="D88" i="1"/>
  <c r="C88" i="1"/>
  <c r="B88" i="1"/>
  <c r="A88" i="1"/>
  <c r="AC87" i="1"/>
  <c r="D87" i="1"/>
  <c r="C87" i="1"/>
  <c r="B87" i="1"/>
  <c r="A87" i="1"/>
  <c r="AC86" i="1"/>
  <c r="D86" i="1"/>
  <c r="C86" i="1"/>
  <c r="B86" i="1"/>
  <c r="A86" i="1"/>
  <c r="AC85" i="1"/>
  <c r="D85" i="1"/>
  <c r="C85" i="1"/>
  <c r="B85" i="1"/>
  <c r="A85" i="1"/>
  <c r="AC84" i="1"/>
  <c r="D84" i="1"/>
  <c r="C84" i="1"/>
  <c r="B84" i="1"/>
  <c r="A84" i="1"/>
  <c r="AC83" i="1"/>
  <c r="D83" i="1"/>
  <c r="C83" i="1"/>
  <c r="B83" i="1"/>
  <c r="A83" i="1"/>
  <c r="AC82" i="1"/>
  <c r="D82" i="1"/>
  <c r="C82" i="1"/>
  <c r="B82" i="1"/>
  <c r="A82" i="1"/>
  <c r="AC81" i="1"/>
  <c r="D81" i="1"/>
  <c r="C81" i="1"/>
  <c r="B81" i="1"/>
  <c r="A81" i="1"/>
  <c r="AC80" i="1"/>
  <c r="D80" i="1"/>
  <c r="C80" i="1"/>
  <c r="B80" i="1"/>
  <c r="A80" i="1"/>
  <c r="AC79" i="1"/>
  <c r="D79" i="1"/>
  <c r="C79" i="1"/>
  <c r="B79" i="1"/>
  <c r="A79" i="1"/>
  <c r="AC78" i="1"/>
  <c r="D78" i="1"/>
  <c r="C78" i="1"/>
  <c r="B78" i="1"/>
  <c r="A78" i="1"/>
  <c r="AC77" i="1"/>
  <c r="D77" i="1"/>
  <c r="C77" i="1"/>
  <c r="B77" i="1"/>
  <c r="A77" i="1"/>
  <c r="AC76" i="1"/>
  <c r="D76" i="1"/>
  <c r="C76" i="1"/>
  <c r="B76" i="1"/>
  <c r="A76" i="1"/>
  <c r="AC75" i="1"/>
  <c r="D75" i="1"/>
  <c r="C75" i="1"/>
  <c r="B75" i="1"/>
  <c r="A75" i="1"/>
  <c r="AC74" i="1"/>
  <c r="D74" i="1"/>
  <c r="C74" i="1"/>
  <c r="B74" i="1"/>
  <c r="A74" i="1"/>
  <c r="AC73" i="1"/>
  <c r="D73" i="1"/>
  <c r="C73" i="1"/>
  <c r="B73" i="1"/>
  <c r="A73" i="1"/>
  <c r="AC72" i="1"/>
  <c r="D72" i="1"/>
  <c r="C72" i="1"/>
  <c r="B72" i="1"/>
  <c r="A72" i="1"/>
  <c r="AC71" i="1"/>
  <c r="D71" i="1"/>
  <c r="C71" i="1"/>
  <c r="B71" i="1"/>
  <c r="A71" i="1"/>
  <c r="AC70" i="1"/>
  <c r="D70" i="1"/>
  <c r="C70" i="1"/>
  <c r="B70" i="1"/>
  <c r="A70" i="1"/>
  <c r="AC69" i="1"/>
  <c r="D69" i="1"/>
  <c r="C69" i="1"/>
  <c r="B69" i="1"/>
  <c r="A69" i="1"/>
  <c r="AC68" i="1"/>
  <c r="D68" i="1"/>
  <c r="C68" i="1"/>
  <c r="B68" i="1"/>
  <c r="A68" i="1"/>
  <c r="AC67" i="1"/>
  <c r="D67" i="1"/>
  <c r="C67" i="1"/>
  <c r="B67" i="1"/>
  <c r="A67" i="1"/>
  <c r="AC66" i="1"/>
  <c r="D66" i="1"/>
  <c r="C66" i="1"/>
  <c r="B66" i="1"/>
  <c r="A66" i="1"/>
  <c r="AC65" i="1"/>
  <c r="D65" i="1"/>
  <c r="C65" i="1"/>
  <c r="B65" i="1"/>
  <c r="A65" i="1"/>
  <c r="AC64" i="1"/>
  <c r="D64" i="1"/>
  <c r="C64" i="1"/>
  <c r="B64" i="1"/>
  <c r="A64" i="1"/>
  <c r="AC63" i="1"/>
  <c r="D63" i="1"/>
  <c r="C63" i="1"/>
  <c r="B63" i="1"/>
  <c r="A63" i="1"/>
  <c r="AC62" i="1"/>
  <c r="D62" i="1"/>
  <c r="C62" i="1"/>
  <c r="B62" i="1"/>
  <c r="A62" i="1"/>
  <c r="AC61" i="1"/>
  <c r="D61" i="1"/>
  <c r="C61" i="1"/>
  <c r="B61" i="1"/>
  <c r="A61" i="1"/>
  <c r="AC60" i="1"/>
  <c r="D60" i="1"/>
  <c r="C60" i="1"/>
  <c r="B60" i="1"/>
  <c r="A60" i="1"/>
  <c r="AC59" i="1"/>
  <c r="D59" i="1"/>
  <c r="C59" i="1"/>
  <c r="B59" i="1"/>
  <c r="A59" i="1"/>
  <c r="AC58" i="1"/>
  <c r="D58" i="1"/>
  <c r="C58" i="1"/>
  <c r="B58" i="1"/>
  <c r="A58" i="1"/>
  <c r="AC57" i="1"/>
  <c r="D57" i="1"/>
  <c r="C57" i="1"/>
  <c r="B57" i="1"/>
  <c r="A57" i="1"/>
  <c r="AC56" i="1"/>
  <c r="D56" i="1"/>
  <c r="C56" i="1"/>
  <c r="B56" i="1"/>
  <c r="A56" i="1"/>
  <c r="AC55" i="1"/>
  <c r="D55" i="1"/>
  <c r="C55" i="1"/>
  <c r="B55" i="1"/>
  <c r="A55" i="1"/>
  <c r="AC54" i="1"/>
  <c r="D54" i="1"/>
  <c r="C54" i="1"/>
  <c r="B54" i="1"/>
  <c r="A54" i="1"/>
  <c r="AC53" i="1"/>
  <c r="D53" i="1"/>
  <c r="C53" i="1"/>
  <c r="B53" i="1"/>
  <c r="A53" i="1"/>
  <c r="AC52" i="1"/>
  <c r="D52" i="1"/>
  <c r="C52" i="1"/>
  <c r="B52" i="1"/>
  <c r="A52" i="1"/>
  <c r="AC51" i="1"/>
  <c r="D51" i="1"/>
  <c r="C51" i="1"/>
  <c r="B51" i="1"/>
  <c r="A51" i="1"/>
  <c r="AC50" i="1"/>
  <c r="D50" i="1"/>
  <c r="C50" i="1"/>
  <c r="B50" i="1"/>
  <c r="A50" i="1"/>
  <c r="AC49" i="1"/>
  <c r="D49" i="1"/>
  <c r="C49" i="1"/>
  <c r="B49" i="1"/>
  <c r="A49" i="1"/>
  <c r="AC48" i="1"/>
  <c r="D48" i="1"/>
  <c r="C48" i="1"/>
  <c r="B48" i="1"/>
  <c r="A48" i="1"/>
  <c r="AC47" i="1"/>
  <c r="D47" i="1"/>
  <c r="C47" i="1"/>
  <c r="B47" i="1"/>
  <c r="A47" i="1"/>
  <c r="AC46" i="1"/>
  <c r="D46" i="1"/>
  <c r="C46" i="1"/>
  <c r="B46" i="1"/>
  <c r="A46" i="1"/>
  <c r="AC45" i="1"/>
  <c r="D45" i="1"/>
  <c r="C45" i="1"/>
  <c r="B45" i="1"/>
  <c r="A45" i="1"/>
  <c r="AC44" i="1"/>
  <c r="D44" i="1"/>
  <c r="C44" i="1"/>
  <c r="B44" i="1"/>
  <c r="A44" i="1"/>
  <c r="AC43" i="1"/>
  <c r="D43" i="1"/>
  <c r="C43" i="1"/>
  <c r="B43" i="1"/>
  <c r="A43" i="1"/>
  <c r="AC42" i="1"/>
  <c r="D42" i="1"/>
  <c r="C42" i="1"/>
  <c r="B42" i="1"/>
  <c r="A42" i="1"/>
  <c r="AC41" i="1"/>
  <c r="D41" i="1"/>
  <c r="C41" i="1"/>
  <c r="B41" i="1"/>
  <c r="A41" i="1"/>
  <c r="AC40" i="1"/>
  <c r="D40" i="1"/>
  <c r="C40" i="1"/>
  <c r="B40" i="1"/>
  <c r="A40" i="1"/>
  <c r="AC39" i="1"/>
  <c r="D39" i="1"/>
  <c r="C39" i="1"/>
  <c r="B39" i="1"/>
  <c r="A39" i="1"/>
  <c r="AC38" i="1"/>
  <c r="D38" i="1"/>
  <c r="C38" i="1"/>
  <c r="B38" i="1"/>
  <c r="A38" i="1"/>
  <c r="AC37" i="1"/>
  <c r="D37" i="1"/>
  <c r="C37" i="1"/>
  <c r="B37" i="1"/>
  <c r="A37" i="1"/>
  <c r="AC36" i="1"/>
  <c r="D36" i="1"/>
  <c r="C36" i="1"/>
  <c r="B36" i="1"/>
  <c r="A36" i="1"/>
  <c r="AC35" i="1"/>
  <c r="D35" i="1"/>
  <c r="C35" i="1"/>
  <c r="B35" i="1"/>
  <c r="A35" i="1"/>
  <c r="AC34" i="1"/>
  <c r="D34" i="1"/>
  <c r="C34" i="1"/>
  <c r="B34" i="1"/>
  <c r="A34" i="1"/>
  <c r="AC33" i="1"/>
  <c r="D33" i="1"/>
  <c r="C33" i="1"/>
  <c r="B33" i="1"/>
  <c r="A33" i="1"/>
  <c r="AC32" i="1"/>
  <c r="D32" i="1"/>
  <c r="C32" i="1"/>
  <c r="B32" i="1"/>
  <c r="A32" i="1"/>
  <c r="AC31" i="1"/>
  <c r="D31" i="1"/>
  <c r="C31" i="1"/>
  <c r="B31" i="1"/>
  <c r="A31" i="1"/>
  <c r="AC30" i="1"/>
  <c r="D30" i="1"/>
  <c r="C30" i="1"/>
  <c r="B30" i="1"/>
  <c r="A30" i="1"/>
  <c r="AC29" i="1"/>
  <c r="D29" i="1"/>
  <c r="C29" i="1"/>
  <c r="B29" i="1"/>
  <c r="A29" i="1"/>
  <c r="AC28" i="1"/>
  <c r="D28" i="1"/>
  <c r="C28" i="1"/>
  <c r="B28" i="1"/>
  <c r="A28" i="1"/>
  <c r="AC27" i="1"/>
  <c r="D27" i="1"/>
  <c r="C27" i="1"/>
  <c r="B27" i="1"/>
  <c r="A27" i="1"/>
  <c r="AC26" i="1"/>
  <c r="D26" i="1"/>
  <c r="C26" i="1"/>
  <c r="B26" i="1"/>
  <c r="A26" i="1"/>
  <c r="AC25" i="1"/>
  <c r="D25" i="1"/>
  <c r="C25" i="1"/>
  <c r="B25" i="1"/>
  <c r="A25" i="1"/>
  <c r="AC24" i="1"/>
  <c r="D24" i="1"/>
  <c r="C24" i="1"/>
  <c r="B24" i="1"/>
  <c r="A24" i="1"/>
  <c r="AC23" i="1"/>
  <c r="D23" i="1"/>
  <c r="C23" i="1"/>
  <c r="B23" i="1"/>
  <c r="A23" i="1"/>
  <c r="AC22" i="1"/>
  <c r="D22" i="1"/>
  <c r="C22" i="1"/>
  <c r="B22" i="1"/>
  <c r="A22" i="1"/>
  <c r="AC21" i="1"/>
  <c r="D21" i="1"/>
  <c r="C21" i="1"/>
  <c r="B21" i="1"/>
  <c r="A21" i="1"/>
  <c r="AC20" i="1"/>
  <c r="D20" i="1"/>
  <c r="C20" i="1"/>
  <c r="B20" i="1"/>
  <c r="A20" i="1"/>
  <c r="AC19" i="1"/>
  <c r="D19" i="1"/>
  <c r="C19" i="1"/>
  <c r="B19" i="1"/>
  <c r="A19" i="1"/>
  <c r="AC18" i="1"/>
  <c r="D18" i="1"/>
  <c r="C18" i="1"/>
  <c r="B18" i="1"/>
  <c r="A18" i="1"/>
  <c r="AC17" i="1"/>
  <c r="D17" i="1"/>
  <c r="C17" i="1"/>
  <c r="B17" i="1"/>
  <c r="A17" i="1"/>
  <c r="AC16" i="1"/>
  <c r="D16" i="1"/>
  <c r="C16" i="1"/>
  <c r="B16" i="1"/>
  <c r="A16" i="1"/>
  <c r="AC15" i="1"/>
  <c r="D15" i="1"/>
  <c r="C15" i="1"/>
  <c r="B15" i="1"/>
  <c r="A15" i="1"/>
  <c r="AC14" i="1"/>
  <c r="D14" i="1"/>
  <c r="C14" i="1"/>
  <c r="B14" i="1"/>
  <c r="A14" i="1"/>
  <c r="AC13" i="1"/>
  <c r="D13" i="1"/>
  <c r="C13" i="1"/>
  <c r="B13" i="1"/>
  <c r="A13" i="1"/>
  <c r="AC12" i="1"/>
  <c r="D12" i="1"/>
  <c r="C12" i="1"/>
  <c r="B12" i="1"/>
  <c r="A12" i="1"/>
  <c r="AC11" i="1"/>
  <c r="D11" i="1"/>
  <c r="C11" i="1"/>
  <c r="B11" i="1"/>
  <c r="A11" i="1"/>
  <c r="AC10" i="1"/>
  <c r="D10" i="1"/>
  <c r="C10" i="1"/>
  <c r="B10" i="1"/>
  <c r="A10" i="1"/>
  <c r="AC9" i="1"/>
  <c r="D9" i="1"/>
  <c r="C9" i="1"/>
  <c r="B9" i="1"/>
  <c r="A9" i="1"/>
  <c r="AC8" i="1"/>
  <c r="D8" i="1"/>
  <c r="C8" i="1"/>
  <c r="B8" i="1"/>
  <c r="A8" i="1"/>
  <c r="D7" i="1"/>
  <c r="C7" i="1"/>
  <c r="B7" i="1"/>
  <c r="A7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</calcChain>
</file>

<file path=xl/sharedStrings.xml><?xml version="1.0" encoding="utf-8"?>
<sst xmlns="http://schemas.openxmlformats.org/spreadsheetml/2006/main" count="45" uniqueCount="8">
  <si>
    <t>AVG</t>
  </si>
  <si>
    <t>STDEV</t>
  </si>
  <si>
    <t>t_C1_PM/Cy</t>
  </si>
  <si>
    <t>t_C2_PM/Cy</t>
  </si>
  <si>
    <t>min</t>
  </si>
  <si>
    <t>Figure 1 Souce Data 1</t>
  </si>
  <si>
    <t>P4MX2-GFP</t>
    <phoneticPr fontId="1" type="noConversion"/>
  </si>
  <si>
    <t>PLC-PH-RFP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</si>
</sst>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9" tint="-0.249977111117893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sz val="14"/>
      <color theme="9" tint="-0.499984740745262"/>
      <name val="Times New Roman"/>
      <family val="1"/>
    </font>
    <font>
      <sz val="14"/>
      <color rgb="FFC00000"/>
      <name val="Times New Roman"/>
      <family val="1"/>
    </font>
    <font>
      <sz val="11"/>
      <color rgb="FF00B050"/>
      <name val="Times New Roman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0" borderId="0" xfId="0" applyFont="1" applyFill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 textRotation="60"/>
    </xf>
    <xf numFmtId="0" fontId="8" fillId="0" borderId="0" xfId="0" applyFont="1" applyAlignment="1">
      <alignment horizontal="center" textRotation="60"/>
    </xf>
    <xf numFmtId="0" fontId="3" fillId="0" borderId="0" xfId="0" applyFont="1" applyAlignment="1">
      <alignment textRotation="60"/>
    </xf>
    <xf numFmtId="0" fontId="3" fillId="0" borderId="0" xfId="0" applyFont="1" applyAlignment="1">
      <alignment horizontal="center" textRotation="60"/>
    </xf>
    <xf numFmtId="0" fontId="3" fillId="2" borderId="0" xfId="0" applyFont="1" applyFill="1" applyAlignment="1">
      <alignment horizontal="center" textRotation="60"/>
    </xf>
    <xf numFmtId="0" fontId="3" fillId="2" borderId="0" xfId="0" applyFont="1" applyFill="1" applyAlignment="1">
      <alignment textRotation="60"/>
    </xf>
    <xf numFmtId="0" fontId="9" fillId="0" borderId="0" xfId="0" applyFont="1" applyAlignment="1">
      <alignment textRotation="60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0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9" fillId="0" borderId="0" xfId="0" applyFont="1" applyAlignment="1"/>
    <xf numFmtId="176" fontId="10" fillId="0" borderId="0" xfId="0" applyNumberFormat="1" applyFont="1" applyFill="1" applyAlignment="1">
      <alignment horizontal="center"/>
    </xf>
    <xf numFmtId="176" fontId="3" fillId="0" borderId="0" xfId="0" applyNumberFormat="1" applyFont="1" applyAlignment="1">
      <alignment horizontal="center"/>
    </xf>
    <xf numFmtId="176" fontId="5" fillId="0" borderId="0" xfId="0" applyNumberFormat="1" applyFont="1" applyFill="1" applyAlignment="1">
      <alignment horizontal="center"/>
    </xf>
    <xf numFmtId="176" fontId="3" fillId="0" borderId="0" xfId="0" applyNumberFormat="1" applyFont="1" applyAlignment="1"/>
    <xf numFmtId="176" fontId="11" fillId="0" borderId="0" xfId="0" applyNumberFormat="1" applyFont="1" applyFill="1" applyAlignment="1">
      <alignment horizontal="center"/>
    </xf>
    <xf numFmtId="176" fontId="12" fillId="0" borderId="0" xfId="0" applyNumberFormat="1" applyFont="1" applyFill="1" applyAlignment="1">
      <alignment horizontal="center"/>
    </xf>
    <xf numFmtId="176" fontId="7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176" fontId="8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13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31"/>
  <sheetViews>
    <sheetView tabSelected="1" topLeftCell="P1" workbookViewId="0">
      <selection activeCell="AC6" sqref="AC6"/>
    </sheetView>
  </sheetViews>
  <sheetFormatPr defaultRowHeight="14" x14ac:dyDescent="0.3"/>
  <cols>
    <col min="1" max="2" width="8.7265625" style="4"/>
    <col min="3" max="4" width="8.7265625" style="5"/>
    <col min="5" max="5" width="8.7265625" style="1"/>
    <col min="6" max="6" width="8.7265625" style="3"/>
    <col min="7" max="27" width="8.08984375" style="3" customWidth="1"/>
    <col min="28" max="28" width="8.08984375" style="6" customWidth="1"/>
    <col min="29" max="29" width="9" style="3" bestFit="1" customWidth="1"/>
    <col min="30" max="48" width="8.08984375" style="3" customWidth="1"/>
    <col min="49" max="50" width="8.7265625" style="1"/>
    <col min="51" max="51" width="8.7265625" style="7"/>
    <col min="52" max="16384" width="8.7265625" style="1"/>
  </cols>
  <sheetData>
    <row r="1" spans="1:57" x14ac:dyDescent="0.3">
      <c r="A1" s="39" t="s">
        <v>5</v>
      </c>
    </row>
    <row r="3" spans="1:57" x14ac:dyDescent="0.3">
      <c r="G3" s="43">
        <v>1</v>
      </c>
      <c r="H3" s="43">
        <v>2</v>
      </c>
      <c r="I3" s="43">
        <v>3</v>
      </c>
      <c r="J3" s="43">
        <v>4</v>
      </c>
      <c r="K3" s="43">
        <v>5</v>
      </c>
      <c r="L3" s="43">
        <v>6</v>
      </c>
      <c r="M3" s="43">
        <v>7</v>
      </c>
      <c r="N3" s="43">
        <v>8</v>
      </c>
      <c r="O3" s="43">
        <v>9</v>
      </c>
      <c r="P3" s="43">
        <v>10</v>
      </c>
      <c r="Q3" s="43">
        <v>11</v>
      </c>
      <c r="R3" s="43">
        <v>12</v>
      </c>
      <c r="S3" s="43">
        <v>13</v>
      </c>
      <c r="T3" s="43">
        <v>14</v>
      </c>
      <c r="U3" s="43">
        <v>15</v>
      </c>
      <c r="V3" s="43">
        <v>16</v>
      </c>
      <c r="W3" s="43">
        <v>17</v>
      </c>
      <c r="X3" s="43">
        <v>18</v>
      </c>
      <c r="Y3" s="9"/>
      <c r="AD3" s="10">
        <f t="shared" ref="AD3:AU3" si="0">G3</f>
        <v>1</v>
      </c>
      <c r="AE3" s="10">
        <f t="shared" si="0"/>
        <v>2</v>
      </c>
      <c r="AF3" s="10">
        <f t="shared" si="0"/>
        <v>3</v>
      </c>
      <c r="AG3" s="10">
        <f t="shared" si="0"/>
        <v>4</v>
      </c>
      <c r="AH3" s="10">
        <f t="shared" si="0"/>
        <v>5</v>
      </c>
      <c r="AI3" s="10">
        <f t="shared" si="0"/>
        <v>6</v>
      </c>
      <c r="AJ3" s="10">
        <f t="shared" si="0"/>
        <v>7</v>
      </c>
      <c r="AK3" s="10">
        <f t="shared" si="0"/>
        <v>8</v>
      </c>
      <c r="AL3" s="10">
        <f t="shared" si="0"/>
        <v>9</v>
      </c>
      <c r="AM3" s="10">
        <f t="shared" si="0"/>
        <v>10</v>
      </c>
      <c r="AN3" s="10">
        <f t="shared" si="0"/>
        <v>11</v>
      </c>
      <c r="AO3" s="10">
        <f t="shared" si="0"/>
        <v>12</v>
      </c>
      <c r="AP3" s="10">
        <f t="shared" si="0"/>
        <v>13</v>
      </c>
      <c r="AQ3" s="10">
        <f t="shared" si="0"/>
        <v>14</v>
      </c>
      <c r="AR3" s="10">
        <f t="shared" si="0"/>
        <v>15</v>
      </c>
      <c r="AS3" s="10">
        <f t="shared" si="0"/>
        <v>16</v>
      </c>
      <c r="AT3" s="10">
        <f t="shared" si="0"/>
        <v>17</v>
      </c>
      <c r="AU3" s="10">
        <f t="shared" si="0"/>
        <v>18</v>
      </c>
      <c r="AV3" s="10"/>
    </row>
    <row r="4" spans="1:57" x14ac:dyDescent="0.3">
      <c r="G4" s="40"/>
      <c r="AD4" s="40"/>
      <c r="AW4" s="3"/>
      <c r="AX4" s="3"/>
    </row>
    <row r="5" spans="1:57" x14ac:dyDescent="0.3">
      <c r="A5" s="12" t="s">
        <v>6</v>
      </c>
      <c r="C5" s="10" t="s">
        <v>7</v>
      </c>
      <c r="F5" s="11"/>
      <c r="Q5" s="24"/>
    </row>
    <row r="6" spans="1:57" x14ac:dyDescent="0.3">
      <c r="A6" s="12" t="s">
        <v>0</v>
      </c>
      <c r="B6" s="12" t="s">
        <v>1</v>
      </c>
      <c r="C6" s="10" t="s">
        <v>0</v>
      </c>
      <c r="D6" s="10" t="s">
        <v>1</v>
      </c>
      <c r="F6" s="12" t="str">
        <f>A5</f>
        <v>P4MX2-GFP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4"/>
      <c r="AC6" s="10" t="str">
        <f>C5</f>
        <v>PLC-PH-RFP</v>
      </c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Z6" s="13"/>
      <c r="BA6" s="13"/>
      <c r="BB6" s="13"/>
      <c r="BC6" s="13"/>
    </row>
    <row r="7" spans="1:57" ht="66.75" customHeight="1" x14ac:dyDescent="0.3">
      <c r="A7" s="16" t="str">
        <f>G7</f>
        <v>t_C2_PM/Cy</v>
      </c>
      <c r="B7" s="16" t="str">
        <f>G7</f>
        <v>t_C2_PM/Cy</v>
      </c>
      <c r="C7" s="15" t="str">
        <f>AD7</f>
        <v>t_C1_PM/Cy</v>
      </c>
      <c r="D7" s="15" t="str">
        <f>AD7</f>
        <v>t_C1_PM/Cy</v>
      </c>
      <c r="E7" s="17"/>
      <c r="F7" s="18" t="s">
        <v>4</v>
      </c>
      <c r="G7" s="16" t="s">
        <v>3</v>
      </c>
      <c r="H7" s="16" t="s">
        <v>3</v>
      </c>
      <c r="I7" s="16" t="s">
        <v>3</v>
      </c>
      <c r="J7" s="16" t="s">
        <v>3</v>
      </c>
      <c r="K7" s="16" t="s">
        <v>3</v>
      </c>
      <c r="L7" s="16" t="s">
        <v>3</v>
      </c>
      <c r="M7" s="16" t="s">
        <v>3</v>
      </c>
      <c r="N7" s="16" t="s">
        <v>3</v>
      </c>
      <c r="O7" s="16" t="s">
        <v>3</v>
      </c>
      <c r="P7" s="16" t="s">
        <v>3</v>
      </c>
      <c r="Q7" s="16" t="s">
        <v>3</v>
      </c>
      <c r="R7" s="16" t="s">
        <v>3</v>
      </c>
      <c r="S7" s="16" t="s">
        <v>3</v>
      </c>
      <c r="T7" s="16" t="s">
        <v>3</v>
      </c>
      <c r="U7" s="16" t="s">
        <v>3</v>
      </c>
      <c r="V7" s="16" t="s">
        <v>3</v>
      </c>
      <c r="W7" s="16" t="s">
        <v>3</v>
      </c>
      <c r="X7" s="16" t="s">
        <v>3</v>
      </c>
      <c r="Y7" s="16"/>
      <c r="Z7" s="18"/>
      <c r="AA7" s="18"/>
      <c r="AB7" s="19"/>
      <c r="AC7" s="18" t="s">
        <v>4</v>
      </c>
      <c r="AD7" s="15" t="s">
        <v>2</v>
      </c>
      <c r="AE7" s="15" t="s">
        <v>2</v>
      </c>
      <c r="AF7" s="15" t="s">
        <v>2</v>
      </c>
      <c r="AG7" s="15" t="s">
        <v>2</v>
      </c>
      <c r="AH7" s="15" t="s">
        <v>2</v>
      </c>
      <c r="AI7" s="15" t="s">
        <v>2</v>
      </c>
      <c r="AJ7" s="15" t="s">
        <v>2</v>
      </c>
      <c r="AK7" s="15" t="s">
        <v>2</v>
      </c>
      <c r="AL7" s="15" t="s">
        <v>2</v>
      </c>
      <c r="AM7" s="15" t="s">
        <v>2</v>
      </c>
      <c r="AN7" s="15" t="s">
        <v>2</v>
      </c>
      <c r="AO7" s="15" t="s">
        <v>2</v>
      </c>
      <c r="AP7" s="15" t="s">
        <v>2</v>
      </c>
      <c r="AQ7" s="15" t="s">
        <v>2</v>
      </c>
      <c r="AR7" s="15" t="s">
        <v>2</v>
      </c>
      <c r="AS7" s="15" t="s">
        <v>2</v>
      </c>
      <c r="AT7" s="15" t="s">
        <v>2</v>
      </c>
      <c r="AU7" s="15" t="s">
        <v>2</v>
      </c>
      <c r="AV7" s="15"/>
      <c r="AW7" s="17"/>
      <c r="AX7" s="17"/>
      <c r="AY7" s="20"/>
      <c r="AZ7" s="21"/>
      <c r="BA7" s="21"/>
      <c r="BB7" s="21"/>
      <c r="BC7" s="21"/>
      <c r="BD7" s="21"/>
      <c r="BE7" s="17"/>
    </row>
    <row r="8" spans="1:57" x14ac:dyDescent="0.3">
      <c r="A8" s="22">
        <f t="shared" ref="A8:A39" si="1">AVERAGE(G8:Y8)</f>
        <v>1.0105833333333336</v>
      </c>
      <c r="B8" s="22">
        <f t="shared" ref="B8:B39" si="2">STDEV(G8:AA8)</f>
        <v>5.6455940655471465E-2</v>
      </c>
      <c r="C8" s="23">
        <f t="shared" ref="C8:C39" si="3">AVERAGE(AD8:AV8)</f>
        <v>1.0416055555555555</v>
      </c>
      <c r="D8" s="23">
        <f t="shared" ref="D8:D39" si="4">STDEV(AD8:AV8)</f>
        <v>0.11466124260427174</v>
      </c>
      <c r="F8" s="3">
        <v>1</v>
      </c>
      <c r="G8" s="24">
        <v>1.1254999999999999</v>
      </c>
      <c r="H8" s="24">
        <v>1.0239</v>
      </c>
      <c r="I8" s="24">
        <v>1.0221</v>
      </c>
      <c r="J8" s="24">
        <v>1.0361</v>
      </c>
      <c r="K8" s="24">
        <v>1.0511999999999999</v>
      </c>
      <c r="L8" s="24">
        <v>1.0481</v>
      </c>
      <c r="M8" s="24">
        <v>0.95450000000000002</v>
      </c>
      <c r="N8" s="24">
        <v>0.97819999999999996</v>
      </c>
      <c r="O8" s="24">
        <v>1.0093000000000001</v>
      </c>
      <c r="P8" s="24">
        <v>0.98740000000000006</v>
      </c>
      <c r="Q8" s="24">
        <v>1.073</v>
      </c>
      <c r="R8" s="24">
        <v>1.089</v>
      </c>
      <c r="S8" s="24">
        <v>0.96550000000000002</v>
      </c>
      <c r="T8" s="24">
        <v>0.95740000000000003</v>
      </c>
      <c r="U8" s="24">
        <v>0.96419999999999995</v>
      </c>
      <c r="V8" s="24">
        <v>0.93989999999999996</v>
      </c>
      <c r="W8" s="24">
        <v>0.91700000000000004</v>
      </c>
      <c r="X8" s="24">
        <v>1.0482</v>
      </c>
      <c r="Y8" s="24"/>
      <c r="AC8" s="3">
        <f t="shared" ref="AC8:AC71" si="5">F8</f>
        <v>1</v>
      </c>
      <c r="AD8" s="25">
        <v>1.4015</v>
      </c>
      <c r="AE8" s="25">
        <v>1.0089999999999999</v>
      </c>
      <c r="AF8" s="25">
        <v>1.0279</v>
      </c>
      <c r="AG8" s="25">
        <v>1.0629999999999999</v>
      </c>
      <c r="AH8" s="25">
        <v>1.0114000000000001</v>
      </c>
      <c r="AI8" s="25">
        <v>1.0842000000000001</v>
      </c>
      <c r="AJ8" s="25">
        <v>0.96089999999999998</v>
      </c>
      <c r="AK8" s="25">
        <v>1.1881999999999999</v>
      </c>
      <c r="AL8" s="25">
        <v>1.0382</v>
      </c>
      <c r="AM8" s="25">
        <v>0.9375</v>
      </c>
      <c r="AN8" s="25">
        <v>1.0373000000000001</v>
      </c>
      <c r="AO8" s="25">
        <v>0.96889999999999998</v>
      </c>
      <c r="AP8" s="25">
        <v>1.0782</v>
      </c>
      <c r="AQ8" s="25">
        <v>0.87849999999999995</v>
      </c>
      <c r="AR8" s="25">
        <v>1.0079</v>
      </c>
      <c r="AS8" s="25">
        <v>0.95379999999999998</v>
      </c>
      <c r="AT8" s="25">
        <v>0.98640000000000005</v>
      </c>
      <c r="AU8" s="25">
        <v>1.1161000000000001</v>
      </c>
      <c r="AV8" s="25"/>
      <c r="AZ8" s="26"/>
      <c r="BA8" s="26"/>
      <c r="BB8" s="26"/>
      <c r="BC8" s="26"/>
      <c r="BD8" s="26"/>
    </row>
    <row r="9" spans="1:57" x14ac:dyDescent="0.3">
      <c r="A9" s="22">
        <f t="shared" si="1"/>
        <v>0.99431666666666674</v>
      </c>
      <c r="B9" s="22">
        <f t="shared" si="2"/>
        <v>6.0795793681896811E-2</v>
      </c>
      <c r="C9" s="23">
        <f t="shared" si="3"/>
        <v>1.0223944444444446</v>
      </c>
      <c r="D9" s="23">
        <f t="shared" si="4"/>
        <v>9.3471477072654588E-2</v>
      </c>
      <c r="F9" s="3">
        <v>2</v>
      </c>
      <c r="G9" s="24">
        <v>1.0331999999999999</v>
      </c>
      <c r="H9" s="24">
        <v>1.0409999999999999</v>
      </c>
      <c r="I9" s="24">
        <v>0.93400000000000005</v>
      </c>
      <c r="J9" s="24">
        <v>0.98729999999999996</v>
      </c>
      <c r="K9" s="24">
        <v>1.0187999999999999</v>
      </c>
      <c r="L9" s="24">
        <v>0.97019999999999995</v>
      </c>
      <c r="M9" s="24">
        <v>0.92120000000000002</v>
      </c>
      <c r="N9" s="24">
        <v>1.0795999999999999</v>
      </c>
      <c r="O9" s="24">
        <v>1.0067999999999999</v>
      </c>
      <c r="P9" s="24">
        <v>0.96519999999999995</v>
      </c>
      <c r="Q9" s="24">
        <v>1.145</v>
      </c>
      <c r="R9" s="24">
        <v>1.0628</v>
      </c>
      <c r="S9" s="24">
        <v>0.95120000000000005</v>
      </c>
      <c r="T9" s="24">
        <v>0.93440000000000001</v>
      </c>
      <c r="U9" s="24">
        <v>0.94589999999999996</v>
      </c>
      <c r="V9" s="24">
        <v>1.0132000000000001</v>
      </c>
      <c r="W9" s="24">
        <v>0.94799999999999995</v>
      </c>
      <c r="X9" s="24">
        <v>0.93989999999999996</v>
      </c>
      <c r="Y9" s="24"/>
      <c r="AC9" s="3">
        <f t="shared" si="5"/>
        <v>2</v>
      </c>
      <c r="AD9" s="25">
        <v>1.2051000000000001</v>
      </c>
      <c r="AE9" s="25">
        <v>0.88639999999999997</v>
      </c>
      <c r="AF9" s="25">
        <v>0.91690000000000005</v>
      </c>
      <c r="AG9" s="25">
        <v>1.0341</v>
      </c>
      <c r="AH9" s="25">
        <v>0.96899999999999997</v>
      </c>
      <c r="AI9" s="25">
        <v>1.0256000000000001</v>
      </c>
      <c r="AJ9" s="25">
        <v>0.92500000000000004</v>
      </c>
      <c r="AK9" s="25">
        <v>1.2253000000000001</v>
      </c>
      <c r="AL9" s="25">
        <v>1.0963000000000001</v>
      </c>
      <c r="AM9" s="25">
        <v>0.99</v>
      </c>
      <c r="AN9" s="25">
        <v>0.9778</v>
      </c>
      <c r="AO9" s="25">
        <v>1.0362</v>
      </c>
      <c r="AP9" s="25">
        <v>1.0170999999999999</v>
      </c>
      <c r="AQ9" s="25">
        <v>1.0258</v>
      </c>
      <c r="AR9" s="25">
        <v>1.1397999999999999</v>
      </c>
      <c r="AS9" s="25">
        <v>0.93600000000000005</v>
      </c>
      <c r="AT9" s="25">
        <v>0.97919999999999996</v>
      </c>
      <c r="AU9" s="25">
        <v>1.0175000000000001</v>
      </c>
      <c r="AV9" s="25"/>
      <c r="AZ9" s="26"/>
      <c r="BA9" s="26"/>
      <c r="BB9" s="26"/>
      <c r="BC9" s="26"/>
      <c r="BD9" s="26"/>
    </row>
    <row r="10" spans="1:57" x14ac:dyDescent="0.3">
      <c r="A10" s="22">
        <f t="shared" si="1"/>
        <v>0.96571666666666667</v>
      </c>
      <c r="B10" s="22">
        <f t="shared" si="2"/>
        <v>4.2175881733521596E-2</v>
      </c>
      <c r="C10" s="23">
        <f t="shared" si="3"/>
        <v>0.98830555555555555</v>
      </c>
      <c r="D10" s="23">
        <f t="shared" si="4"/>
        <v>9.7390248770375124E-2</v>
      </c>
      <c r="F10" s="3">
        <v>3</v>
      </c>
      <c r="G10" s="24">
        <v>0.96650000000000003</v>
      </c>
      <c r="H10" s="24">
        <v>0.99529999999999996</v>
      </c>
      <c r="I10" s="24">
        <v>0.96419999999999995</v>
      </c>
      <c r="J10" s="24">
        <v>0.91159999999999997</v>
      </c>
      <c r="K10" s="24">
        <v>0.97240000000000004</v>
      </c>
      <c r="L10" s="24">
        <v>1.0406</v>
      </c>
      <c r="M10" s="24">
        <v>0.92310000000000003</v>
      </c>
      <c r="N10" s="24">
        <v>0.94940000000000002</v>
      </c>
      <c r="O10" s="24">
        <v>0.98960000000000004</v>
      </c>
      <c r="P10" s="24">
        <v>0.97319999999999995</v>
      </c>
      <c r="Q10" s="24">
        <v>1.0486</v>
      </c>
      <c r="R10" s="24">
        <v>0.97540000000000004</v>
      </c>
      <c r="S10" s="24">
        <v>0.91159999999999997</v>
      </c>
      <c r="T10" s="24">
        <v>0.94579999999999997</v>
      </c>
      <c r="U10" s="24">
        <v>0.95030000000000003</v>
      </c>
      <c r="V10" s="24">
        <v>1.0234000000000001</v>
      </c>
      <c r="W10" s="24">
        <v>0.93120000000000003</v>
      </c>
      <c r="X10" s="24">
        <v>0.91069999999999995</v>
      </c>
      <c r="Y10" s="24"/>
      <c r="AC10" s="3">
        <f t="shared" si="5"/>
        <v>3</v>
      </c>
      <c r="AD10" s="25">
        <v>0.9849</v>
      </c>
      <c r="AE10" s="25">
        <v>1.0818000000000001</v>
      </c>
      <c r="AF10" s="25">
        <v>0.99470000000000003</v>
      </c>
      <c r="AG10" s="25">
        <v>0.89610000000000001</v>
      </c>
      <c r="AH10" s="25">
        <v>0.83030000000000004</v>
      </c>
      <c r="AI10" s="25">
        <v>1.1372</v>
      </c>
      <c r="AJ10" s="25">
        <v>0.94299999999999995</v>
      </c>
      <c r="AK10" s="25">
        <v>1.1152</v>
      </c>
      <c r="AL10" s="25">
        <v>0.9929</v>
      </c>
      <c r="AM10" s="25">
        <v>1.0135000000000001</v>
      </c>
      <c r="AN10" s="25">
        <v>1.0624</v>
      </c>
      <c r="AO10" s="25">
        <v>0.93459999999999999</v>
      </c>
      <c r="AP10" s="25">
        <v>0.94750000000000001</v>
      </c>
      <c r="AQ10" s="25">
        <v>0.88290000000000002</v>
      </c>
      <c r="AR10" s="25">
        <v>0.94120000000000004</v>
      </c>
      <c r="AS10" s="25">
        <v>0.87190000000000001</v>
      </c>
      <c r="AT10" s="25">
        <v>0.96930000000000005</v>
      </c>
      <c r="AU10" s="25">
        <v>1.1900999999999999</v>
      </c>
      <c r="AV10" s="25"/>
      <c r="AZ10" s="26"/>
      <c r="BA10" s="26"/>
      <c r="BB10" s="26"/>
      <c r="BC10" s="26"/>
      <c r="BD10" s="26"/>
    </row>
    <row r="11" spans="1:57" x14ac:dyDescent="0.3">
      <c r="A11" s="22">
        <f t="shared" si="1"/>
        <v>0.9432722222222224</v>
      </c>
      <c r="B11" s="22">
        <f t="shared" si="2"/>
        <v>4.5189142443414904E-2</v>
      </c>
      <c r="C11" s="23">
        <f t="shared" si="3"/>
        <v>0.94726111111111111</v>
      </c>
      <c r="D11" s="23">
        <f t="shared" si="4"/>
        <v>9.9974532868237265E-2</v>
      </c>
      <c r="F11" s="3">
        <v>4</v>
      </c>
      <c r="G11" s="24">
        <v>1.0028999999999999</v>
      </c>
      <c r="H11" s="24">
        <v>0.94989999999999997</v>
      </c>
      <c r="I11" s="24">
        <v>0.95989999999999998</v>
      </c>
      <c r="J11" s="24">
        <v>0.95130000000000003</v>
      </c>
      <c r="K11" s="24">
        <v>0.92669999999999997</v>
      </c>
      <c r="L11" s="24">
        <v>1.0059</v>
      </c>
      <c r="M11" s="24">
        <v>0.93259999999999998</v>
      </c>
      <c r="N11" s="24">
        <v>0.94379999999999997</v>
      </c>
      <c r="O11" s="24">
        <v>1.0218</v>
      </c>
      <c r="P11" s="24">
        <v>0.92879999999999996</v>
      </c>
      <c r="Q11" s="24">
        <v>0.93489999999999995</v>
      </c>
      <c r="R11" s="24">
        <v>0.92100000000000004</v>
      </c>
      <c r="S11" s="24">
        <v>0.91810000000000003</v>
      </c>
      <c r="T11" s="24">
        <v>0.98460000000000003</v>
      </c>
      <c r="U11" s="24">
        <v>0.9304</v>
      </c>
      <c r="V11" s="24">
        <v>0.87549999999999994</v>
      </c>
      <c r="W11" s="24">
        <v>0.83279999999999998</v>
      </c>
      <c r="X11" s="24">
        <v>0.95799999999999996</v>
      </c>
      <c r="Y11" s="24"/>
      <c r="AC11" s="3">
        <f t="shared" si="5"/>
        <v>4</v>
      </c>
      <c r="AD11" s="25">
        <v>0.86480000000000001</v>
      </c>
      <c r="AE11" s="25">
        <v>0.92569999999999997</v>
      </c>
      <c r="AF11" s="25">
        <v>0.99760000000000004</v>
      </c>
      <c r="AG11" s="25">
        <v>0.89610000000000001</v>
      </c>
      <c r="AH11" s="25">
        <v>0.84970000000000001</v>
      </c>
      <c r="AI11" s="25">
        <v>1.0167999999999999</v>
      </c>
      <c r="AJ11" s="25">
        <v>1.0083</v>
      </c>
      <c r="AK11" s="25">
        <v>0.86019999999999996</v>
      </c>
      <c r="AL11" s="25">
        <v>1.1191</v>
      </c>
      <c r="AM11" s="25">
        <v>0.93079999999999996</v>
      </c>
      <c r="AN11" s="25">
        <v>0.98180000000000001</v>
      </c>
      <c r="AO11" s="25">
        <v>0.87570000000000003</v>
      </c>
      <c r="AP11" s="25">
        <v>0.99319999999999997</v>
      </c>
      <c r="AQ11" s="25">
        <v>0.92549999999999999</v>
      </c>
      <c r="AR11" s="25">
        <v>0.93320000000000003</v>
      </c>
      <c r="AS11" s="25">
        <v>0.83140000000000003</v>
      </c>
      <c r="AT11" s="25">
        <v>0.83489999999999998</v>
      </c>
      <c r="AU11" s="25">
        <v>1.2059</v>
      </c>
      <c r="AV11" s="25"/>
      <c r="AZ11" s="26"/>
      <c r="BA11" s="26"/>
      <c r="BB11" s="26"/>
      <c r="BC11" s="26"/>
      <c r="BD11" s="26"/>
    </row>
    <row r="12" spans="1:57" x14ac:dyDescent="0.3">
      <c r="A12" s="22">
        <f t="shared" si="1"/>
        <v>0.92985000000000007</v>
      </c>
      <c r="B12" s="22">
        <f t="shared" si="2"/>
        <v>4.0114017646761639E-2</v>
      </c>
      <c r="C12" s="23">
        <f t="shared" si="3"/>
        <v>0.9527944444444445</v>
      </c>
      <c r="D12" s="23">
        <f t="shared" si="4"/>
        <v>7.9333350840334188E-2</v>
      </c>
      <c r="F12" s="3">
        <v>5</v>
      </c>
      <c r="G12" s="24">
        <v>0.86550000000000005</v>
      </c>
      <c r="H12" s="24">
        <v>0.96819999999999995</v>
      </c>
      <c r="I12" s="24">
        <v>0.92769999999999997</v>
      </c>
      <c r="J12" s="24">
        <v>0.90490000000000004</v>
      </c>
      <c r="K12" s="24">
        <v>0.87770000000000004</v>
      </c>
      <c r="L12" s="24">
        <v>0.9556</v>
      </c>
      <c r="M12" s="24">
        <v>0.95609999999999995</v>
      </c>
      <c r="N12" s="24">
        <v>0.92579999999999996</v>
      </c>
      <c r="O12" s="24">
        <v>0.94040000000000001</v>
      </c>
      <c r="P12" s="24">
        <v>0.90849999999999997</v>
      </c>
      <c r="Q12" s="24">
        <v>0.88109999999999999</v>
      </c>
      <c r="R12" s="24">
        <v>0.92969999999999997</v>
      </c>
      <c r="S12" s="24">
        <v>0.94520000000000004</v>
      </c>
      <c r="T12" s="24">
        <v>1.0069999999999999</v>
      </c>
      <c r="U12" s="24">
        <v>0.95130000000000003</v>
      </c>
      <c r="V12" s="24">
        <v>0.86299999999999999</v>
      </c>
      <c r="W12" s="24">
        <v>0.9486</v>
      </c>
      <c r="X12" s="24">
        <v>0.98099999999999998</v>
      </c>
      <c r="Y12" s="24"/>
      <c r="AC12" s="3">
        <f t="shared" si="5"/>
        <v>5</v>
      </c>
      <c r="AD12" s="25">
        <v>0.90669999999999995</v>
      </c>
      <c r="AE12" s="25">
        <v>0.95469999999999999</v>
      </c>
      <c r="AF12" s="25">
        <v>0.9355</v>
      </c>
      <c r="AG12" s="25">
        <v>1.1109</v>
      </c>
      <c r="AH12" s="25">
        <v>0.89259999999999995</v>
      </c>
      <c r="AI12" s="25">
        <v>0.81230000000000002</v>
      </c>
      <c r="AJ12" s="25">
        <v>0.94879999999999998</v>
      </c>
      <c r="AK12" s="25">
        <v>1.0266</v>
      </c>
      <c r="AL12" s="25">
        <v>0.98350000000000004</v>
      </c>
      <c r="AM12" s="25">
        <v>1.0623</v>
      </c>
      <c r="AN12" s="25">
        <v>0.85809999999999997</v>
      </c>
      <c r="AO12" s="25">
        <v>0.84250000000000003</v>
      </c>
      <c r="AP12" s="25">
        <v>0.91990000000000005</v>
      </c>
      <c r="AQ12" s="25">
        <v>0.95950000000000002</v>
      </c>
      <c r="AR12" s="25">
        <v>0.95699999999999996</v>
      </c>
      <c r="AS12" s="25">
        <v>0.95140000000000002</v>
      </c>
      <c r="AT12" s="25">
        <v>0.9506</v>
      </c>
      <c r="AU12" s="25">
        <v>1.0773999999999999</v>
      </c>
      <c r="AV12" s="25"/>
      <c r="AZ12" s="26"/>
      <c r="BA12" s="26"/>
      <c r="BB12" s="26"/>
      <c r="BC12" s="26"/>
      <c r="BD12" s="26"/>
    </row>
    <row r="13" spans="1:57" x14ac:dyDescent="0.3">
      <c r="A13" s="22">
        <f t="shared" si="1"/>
        <v>0.95291666666666663</v>
      </c>
      <c r="B13" s="22">
        <f t="shared" si="2"/>
        <v>5.691655656981285E-2</v>
      </c>
      <c r="C13" s="23">
        <f t="shared" si="3"/>
        <v>0.96809444444444437</v>
      </c>
      <c r="D13" s="23">
        <f t="shared" si="4"/>
        <v>7.3106211792257306E-2</v>
      </c>
      <c r="F13" s="3">
        <v>6</v>
      </c>
      <c r="G13" s="24">
        <v>0.91869999999999996</v>
      </c>
      <c r="H13" s="24">
        <v>0.95140000000000002</v>
      </c>
      <c r="I13" s="24">
        <v>0.91359999999999997</v>
      </c>
      <c r="J13" s="24">
        <v>0.86360000000000003</v>
      </c>
      <c r="K13" s="24">
        <v>0.97430000000000005</v>
      </c>
      <c r="L13" s="24">
        <v>0.95009999999999994</v>
      </c>
      <c r="M13" s="24">
        <v>1.0102</v>
      </c>
      <c r="N13" s="24">
        <v>1.1108</v>
      </c>
      <c r="O13" s="24">
        <v>0.97540000000000004</v>
      </c>
      <c r="P13" s="24">
        <v>0.9073</v>
      </c>
      <c r="Q13" s="24">
        <v>0.94489999999999996</v>
      </c>
      <c r="R13" s="24">
        <v>0.93879999999999997</v>
      </c>
      <c r="S13" s="24">
        <v>0.91710000000000003</v>
      </c>
      <c r="T13" s="24">
        <v>0.98399999999999999</v>
      </c>
      <c r="U13" s="24">
        <v>0.9405</v>
      </c>
      <c r="V13" s="24">
        <v>0.90549999999999997</v>
      </c>
      <c r="W13" s="24">
        <v>0.91239999999999999</v>
      </c>
      <c r="X13" s="24">
        <v>1.0339</v>
      </c>
      <c r="Y13" s="24"/>
      <c r="AC13" s="3">
        <f t="shared" si="5"/>
        <v>6</v>
      </c>
      <c r="AD13" s="25">
        <v>0.95379999999999998</v>
      </c>
      <c r="AE13" s="25">
        <v>0.96689999999999998</v>
      </c>
      <c r="AF13" s="25">
        <v>0.96460000000000001</v>
      </c>
      <c r="AG13" s="25">
        <v>0.8851</v>
      </c>
      <c r="AH13" s="25">
        <v>1.0028999999999999</v>
      </c>
      <c r="AI13" s="25">
        <v>0.86380000000000001</v>
      </c>
      <c r="AJ13" s="25">
        <v>1.0192000000000001</v>
      </c>
      <c r="AK13" s="25">
        <v>1.0826</v>
      </c>
      <c r="AL13" s="25">
        <v>1.0042</v>
      </c>
      <c r="AM13" s="25">
        <v>0.88249999999999995</v>
      </c>
      <c r="AN13" s="25">
        <v>1.0558000000000001</v>
      </c>
      <c r="AO13" s="25">
        <v>0.92200000000000004</v>
      </c>
      <c r="AP13" s="25">
        <v>0.94169999999999998</v>
      </c>
      <c r="AQ13" s="25">
        <v>0.92889999999999995</v>
      </c>
      <c r="AR13" s="25">
        <v>0.97650000000000003</v>
      </c>
      <c r="AS13" s="25">
        <v>0.92669999999999997</v>
      </c>
      <c r="AT13" s="25">
        <v>0.90769999999999995</v>
      </c>
      <c r="AU13" s="25">
        <v>1.1408</v>
      </c>
      <c r="AV13" s="25"/>
      <c r="AZ13" s="26"/>
      <c r="BA13" s="26"/>
      <c r="BB13" s="26"/>
      <c r="BC13" s="26"/>
      <c r="BD13" s="26"/>
    </row>
    <row r="14" spans="1:57" x14ac:dyDescent="0.3">
      <c r="A14" s="22">
        <f t="shared" si="1"/>
        <v>0.9818444444444443</v>
      </c>
      <c r="B14" s="22">
        <f t="shared" si="2"/>
        <v>4.5197556183573892E-2</v>
      </c>
      <c r="C14" s="23">
        <f t="shared" si="3"/>
        <v>0.96104444444444448</v>
      </c>
      <c r="D14" s="23">
        <f t="shared" si="4"/>
        <v>7.5781987788673191E-2</v>
      </c>
      <c r="F14" s="3">
        <v>7</v>
      </c>
      <c r="G14" s="24">
        <v>1.0103</v>
      </c>
      <c r="H14" s="24">
        <v>0.94259999999999999</v>
      </c>
      <c r="I14" s="24">
        <v>1.0199</v>
      </c>
      <c r="J14" s="24">
        <v>0.99370000000000003</v>
      </c>
      <c r="K14" s="24">
        <v>0.99509999999999998</v>
      </c>
      <c r="L14" s="24">
        <v>0.88890000000000002</v>
      </c>
      <c r="M14" s="24">
        <v>0.99370000000000003</v>
      </c>
      <c r="N14" s="24">
        <v>1.0331999999999999</v>
      </c>
      <c r="O14" s="24">
        <v>1.0104</v>
      </c>
      <c r="P14" s="24">
        <v>0.97570000000000001</v>
      </c>
      <c r="Q14" s="24">
        <v>0.93489999999999995</v>
      </c>
      <c r="R14" s="24">
        <v>0.9496</v>
      </c>
      <c r="S14" s="24">
        <v>0.95309999999999995</v>
      </c>
      <c r="T14" s="24">
        <v>1.0198</v>
      </c>
      <c r="U14" s="24">
        <v>0.9657</v>
      </c>
      <c r="V14" s="24">
        <v>1.0505</v>
      </c>
      <c r="W14" s="24">
        <v>0.90690000000000004</v>
      </c>
      <c r="X14" s="24">
        <v>1.0291999999999999</v>
      </c>
      <c r="Y14" s="24"/>
      <c r="AC14" s="3">
        <f t="shared" si="5"/>
        <v>7</v>
      </c>
      <c r="AD14" s="25">
        <v>0.83260000000000001</v>
      </c>
      <c r="AE14" s="25">
        <v>0.85629999999999995</v>
      </c>
      <c r="AF14" s="25">
        <v>1.0416000000000001</v>
      </c>
      <c r="AG14" s="25">
        <v>0.98309999999999997</v>
      </c>
      <c r="AH14" s="25">
        <v>1.0243</v>
      </c>
      <c r="AI14" s="25">
        <v>0.83440000000000003</v>
      </c>
      <c r="AJ14" s="25">
        <v>1.0814999999999999</v>
      </c>
      <c r="AK14" s="25">
        <v>0.8931</v>
      </c>
      <c r="AL14" s="25">
        <v>0.97699999999999998</v>
      </c>
      <c r="AM14" s="25">
        <v>0.96460000000000001</v>
      </c>
      <c r="AN14" s="25">
        <v>0.98729999999999996</v>
      </c>
      <c r="AO14" s="25">
        <v>1.0733999999999999</v>
      </c>
      <c r="AP14" s="25">
        <v>0.94340000000000002</v>
      </c>
      <c r="AQ14" s="25">
        <v>1.0053000000000001</v>
      </c>
      <c r="AR14" s="25">
        <v>0.93969999999999998</v>
      </c>
      <c r="AS14" s="25">
        <v>1.0221</v>
      </c>
      <c r="AT14" s="25">
        <v>0.90310000000000001</v>
      </c>
      <c r="AU14" s="25">
        <v>0.93600000000000005</v>
      </c>
      <c r="AV14" s="25"/>
      <c r="AZ14" s="26"/>
      <c r="BA14" s="26"/>
      <c r="BB14" s="26"/>
      <c r="BC14" s="26"/>
      <c r="BD14" s="26"/>
    </row>
    <row r="15" spans="1:57" x14ac:dyDescent="0.3">
      <c r="A15" s="22">
        <f t="shared" si="1"/>
        <v>0.99601111111111118</v>
      </c>
      <c r="B15" s="22">
        <f t="shared" si="2"/>
        <v>4.7657329402219263E-2</v>
      </c>
      <c r="C15" s="23">
        <f t="shared" si="3"/>
        <v>0.98485555555555548</v>
      </c>
      <c r="D15" s="23">
        <f t="shared" si="4"/>
        <v>9.5154569129095395E-2</v>
      </c>
      <c r="F15" s="3">
        <v>8</v>
      </c>
      <c r="G15" s="24">
        <v>1.0208999999999999</v>
      </c>
      <c r="H15" s="24">
        <v>0.99350000000000005</v>
      </c>
      <c r="I15" s="24">
        <v>1.0270999999999999</v>
      </c>
      <c r="J15" s="24">
        <v>1.0328999999999999</v>
      </c>
      <c r="K15" s="24">
        <v>1.0706</v>
      </c>
      <c r="L15" s="24">
        <v>0.89839999999999998</v>
      </c>
      <c r="M15" s="24">
        <v>0.96960000000000002</v>
      </c>
      <c r="N15" s="24">
        <v>0.91190000000000004</v>
      </c>
      <c r="O15" s="24">
        <v>1.0071000000000001</v>
      </c>
      <c r="P15" s="24">
        <v>0.98109999999999997</v>
      </c>
      <c r="Q15" s="24">
        <v>0.96020000000000005</v>
      </c>
      <c r="R15" s="24">
        <v>0.9708</v>
      </c>
      <c r="S15" s="24">
        <v>0.94330000000000003</v>
      </c>
      <c r="T15" s="24">
        <v>0.99480000000000002</v>
      </c>
      <c r="U15" s="24">
        <v>1.0605</v>
      </c>
      <c r="V15" s="24">
        <v>1.0439000000000001</v>
      </c>
      <c r="W15" s="24">
        <v>1.0266999999999999</v>
      </c>
      <c r="X15" s="24">
        <v>1.0148999999999999</v>
      </c>
      <c r="Y15" s="24"/>
      <c r="AC15" s="3">
        <f t="shared" si="5"/>
        <v>8</v>
      </c>
      <c r="AD15" s="25">
        <v>0.997</v>
      </c>
      <c r="AE15" s="25">
        <v>1.0653999999999999</v>
      </c>
      <c r="AF15" s="25">
        <v>0.96560000000000001</v>
      </c>
      <c r="AG15" s="25">
        <v>1.0543</v>
      </c>
      <c r="AH15" s="25">
        <v>1.1362000000000001</v>
      </c>
      <c r="AI15" s="25">
        <v>0.8841</v>
      </c>
      <c r="AJ15" s="25">
        <v>0.96460000000000001</v>
      </c>
      <c r="AK15" s="25">
        <v>0.84519999999999995</v>
      </c>
      <c r="AL15" s="25">
        <v>0.98460000000000003</v>
      </c>
      <c r="AM15" s="25">
        <v>1.038</v>
      </c>
      <c r="AN15" s="25">
        <v>0.93779999999999997</v>
      </c>
      <c r="AO15" s="25">
        <v>1.1153</v>
      </c>
      <c r="AP15" s="25">
        <v>0.96040000000000003</v>
      </c>
      <c r="AQ15" s="25">
        <v>0.99439999999999995</v>
      </c>
      <c r="AR15" s="25">
        <v>0.97760000000000002</v>
      </c>
      <c r="AS15" s="25">
        <v>1.1307</v>
      </c>
      <c r="AT15" s="25">
        <v>0.86960000000000004</v>
      </c>
      <c r="AU15" s="25">
        <v>0.80659999999999998</v>
      </c>
      <c r="AV15" s="25"/>
      <c r="AZ15" s="26"/>
      <c r="BA15" s="26"/>
      <c r="BB15" s="26"/>
      <c r="BC15" s="26"/>
      <c r="BD15" s="26"/>
    </row>
    <row r="16" spans="1:57" x14ac:dyDescent="0.3">
      <c r="A16" s="22">
        <f t="shared" si="1"/>
        <v>1.0167388888888889</v>
      </c>
      <c r="B16" s="22">
        <f t="shared" si="2"/>
        <v>5.1240013533644838E-2</v>
      </c>
      <c r="C16" s="23">
        <f t="shared" si="3"/>
        <v>0.96031111111111123</v>
      </c>
      <c r="D16" s="23">
        <f t="shared" si="4"/>
        <v>7.3205583915025713E-2</v>
      </c>
      <c r="F16" s="3">
        <v>9</v>
      </c>
      <c r="G16" s="24">
        <v>0.97889999999999999</v>
      </c>
      <c r="H16" s="24">
        <v>0.97430000000000005</v>
      </c>
      <c r="I16" s="24">
        <v>1.0463</v>
      </c>
      <c r="J16" s="24">
        <v>1.0444</v>
      </c>
      <c r="K16" s="24">
        <v>0.97650000000000003</v>
      </c>
      <c r="L16" s="24">
        <v>1.0107999999999999</v>
      </c>
      <c r="M16" s="24">
        <v>0.9859</v>
      </c>
      <c r="N16" s="24">
        <v>1.0767</v>
      </c>
      <c r="O16" s="24">
        <v>1.0189999999999999</v>
      </c>
      <c r="P16" s="24">
        <v>1.0166999999999999</v>
      </c>
      <c r="Q16" s="24">
        <v>0.95669999999999999</v>
      </c>
      <c r="R16" s="24">
        <v>0.99009999999999998</v>
      </c>
      <c r="S16" s="24">
        <v>1.0094000000000001</v>
      </c>
      <c r="T16" s="24">
        <v>1.0366</v>
      </c>
      <c r="U16" s="24">
        <v>1.0061</v>
      </c>
      <c r="V16" s="24">
        <v>1.1725000000000001</v>
      </c>
      <c r="W16" s="24">
        <v>1.0442</v>
      </c>
      <c r="X16" s="24">
        <v>0.95620000000000005</v>
      </c>
      <c r="Y16" s="24"/>
      <c r="AC16" s="3">
        <f t="shared" si="5"/>
        <v>9</v>
      </c>
      <c r="AD16" s="25">
        <v>0.93569999999999998</v>
      </c>
      <c r="AE16" s="25">
        <v>0.96550000000000002</v>
      </c>
      <c r="AF16" s="25">
        <v>0.99470000000000003</v>
      </c>
      <c r="AG16" s="25">
        <v>1.0285</v>
      </c>
      <c r="AH16" s="25">
        <v>1.0199</v>
      </c>
      <c r="AI16" s="25">
        <v>0.98</v>
      </c>
      <c r="AJ16" s="25">
        <v>0.89939999999999998</v>
      </c>
      <c r="AK16" s="25">
        <v>0.81579999999999997</v>
      </c>
      <c r="AL16" s="25">
        <v>0.96230000000000004</v>
      </c>
      <c r="AM16" s="25">
        <v>0.95130000000000003</v>
      </c>
      <c r="AN16" s="25">
        <v>0.87470000000000003</v>
      </c>
      <c r="AO16" s="25">
        <v>0.96450000000000002</v>
      </c>
      <c r="AP16" s="25">
        <v>0.9677</v>
      </c>
      <c r="AQ16" s="25">
        <v>0.89439999999999997</v>
      </c>
      <c r="AR16" s="25">
        <v>1.0359</v>
      </c>
      <c r="AS16" s="25">
        <v>1.099</v>
      </c>
      <c r="AT16" s="25">
        <v>1.0457000000000001</v>
      </c>
      <c r="AU16" s="25">
        <v>0.85060000000000002</v>
      </c>
      <c r="AV16" s="25"/>
      <c r="AZ16" s="26"/>
      <c r="BA16" s="26"/>
      <c r="BB16" s="26"/>
      <c r="BC16" s="26"/>
      <c r="BD16" s="26"/>
    </row>
    <row r="17" spans="1:56" x14ac:dyDescent="0.3">
      <c r="A17" s="22">
        <f t="shared" si="1"/>
        <v>1.0031222222222222</v>
      </c>
      <c r="B17" s="22">
        <f t="shared" si="2"/>
        <v>4.1389904360925225E-2</v>
      </c>
      <c r="C17" s="23">
        <f t="shared" si="3"/>
        <v>0.99511111111111106</v>
      </c>
      <c r="D17" s="23">
        <f t="shared" si="4"/>
        <v>6.7266929982577953E-2</v>
      </c>
      <c r="F17" s="3">
        <v>10</v>
      </c>
      <c r="G17" s="24">
        <v>1.002</v>
      </c>
      <c r="H17" s="24">
        <v>0.90739999999999998</v>
      </c>
      <c r="I17" s="24">
        <v>1.0355000000000001</v>
      </c>
      <c r="J17" s="24">
        <v>1.0257000000000001</v>
      </c>
      <c r="K17" s="24">
        <v>1.0017</v>
      </c>
      <c r="L17" s="24">
        <v>1.0019</v>
      </c>
      <c r="M17" s="24">
        <v>0.98899999999999999</v>
      </c>
      <c r="N17" s="24">
        <v>0.97240000000000004</v>
      </c>
      <c r="O17" s="24">
        <v>0.99990000000000001</v>
      </c>
      <c r="P17" s="24">
        <v>0.98660000000000003</v>
      </c>
      <c r="Q17" s="24">
        <v>0.94730000000000003</v>
      </c>
      <c r="R17" s="24">
        <v>1.0286999999999999</v>
      </c>
      <c r="S17" s="24">
        <v>1.0499000000000001</v>
      </c>
      <c r="T17" s="24">
        <v>0.99139999999999995</v>
      </c>
      <c r="U17" s="24">
        <v>0.97189999999999999</v>
      </c>
      <c r="V17" s="24">
        <v>1.0709</v>
      </c>
      <c r="W17" s="24">
        <v>1.0758000000000001</v>
      </c>
      <c r="X17" s="24">
        <v>0.99819999999999998</v>
      </c>
      <c r="Y17" s="24"/>
      <c r="AC17" s="3">
        <f t="shared" si="5"/>
        <v>10</v>
      </c>
      <c r="AD17" s="25">
        <v>0.96950000000000003</v>
      </c>
      <c r="AE17" s="25">
        <v>0.91679999999999995</v>
      </c>
      <c r="AF17" s="25">
        <v>0.99919999999999998</v>
      </c>
      <c r="AG17" s="25">
        <v>0.97570000000000001</v>
      </c>
      <c r="AH17" s="25">
        <v>1.0367999999999999</v>
      </c>
      <c r="AI17" s="25">
        <v>1.0905</v>
      </c>
      <c r="AJ17" s="25">
        <v>1.0291999999999999</v>
      </c>
      <c r="AK17" s="25">
        <v>0.93540000000000001</v>
      </c>
      <c r="AL17" s="25">
        <v>0.88739999999999997</v>
      </c>
      <c r="AM17" s="25">
        <v>0.97650000000000003</v>
      </c>
      <c r="AN17" s="25">
        <v>0.90780000000000005</v>
      </c>
      <c r="AO17" s="25">
        <v>1.0306</v>
      </c>
      <c r="AP17" s="25">
        <v>0.99339999999999995</v>
      </c>
      <c r="AQ17" s="25">
        <v>1.0266</v>
      </c>
      <c r="AR17" s="25">
        <v>0.9718</v>
      </c>
      <c r="AS17" s="25">
        <v>1.1698999999999999</v>
      </c>
      <c r="AT17" s="25">
        <v>1.0224</v>
      </c>
      <c r="AU17" s="25">
        <v>0.97250000000000003</v>
      </c>
      <c r="AV17" s="25"/>
      <c r="AZ17" s="26"/>
      <c r="BA17" s="26"/>
      <c r="BB17" s="26"/>
      <c r="BC17" s="26"/>
      <c r="BD17" s="26"/>
    </row>
    <row r="18" spans="1:56" x14ac:dyDescent="0.3">
      <c r="A18" s="22">
        <f t="shared" si="1"/>
        <v>1.0457222222222224</v>
      </c>
      <c r="B18" s="22">
        <f t="shared" si="2"/>
        <v>5.8212729106831611E-2</v>
      </c>
      <c r="C18" s="23">
        <f t="shared" si="3"/>
        <v>1.0376166666666666</v>
      </c>
      <c r="D18" s="23">
        <f t="shared" si="4"/>
        <v>7.9065946042081933E-2</v>
      </c>
      <c r="F18" s="3">
        <v>11</v>
      </c>
      <c r="G18" s="24">
        <v>1.0212000000000001</v>
      </c>
      <c r="H18" s="24">
        <v>1.0055000000000001</v>
      </c>
      <c r="I18" s="24">
        <v>0.99729999999999996</v>
      </c>
      <c r="J18" s="24">
        <v>1.0898000000000001</v>
      </c>
      <c r="K18" s="24">
        <v>1.0599000000000001</v>
      </c>
      <c r="L18" s="24">
        <v>1.0163</v>
      </c>
      <c r="M18" s="24">
        <v>1.0603</v>
      </c>
      <c r="N18" s="24">
        <v>0.96260000000000001</v>
      </c>
      <c r="O18" s="24">
        <v>0.9768</v>
      </c>
      <c r="P18" s="24">
        <v>1.0852999999999999</v>
      </c>
      <c r="Q18" s="24">
        <v>1.0045999999999999</v>
      </c>
      <c r="R18" s="24">
        <v>1.0373000000000001</v>
      </c>
      <c r="S18" s="24">
        <v>1.2231000000000001</v>
      </c>
      <c r="T18" s="24">
        <v>1.0243</v>
      </c>
      <c r="U18" s="24">
        <v>1.0827</v>
      </c>
      <c r="V18" s="24">
        <v>1.0466</v>
      </c>
      <c r="W18" s="24">
        <v>1.085</v>
      </c>
      <c r="X18" s="24">
        <v>1.0444</v>
      </c>
      <c r="Y18" s="24"/>
      <c r="AC18" s="3">
        <f t="shared" si="5"/>
        <v>11</v>
      </c>
      <c r="AD18" s="25">
        <v>0.96660000000000001</v>
      </c>
      <c r="AE18" s="25">
        <v>1.0963000000000001</v>
      </c>
      <c r="AF18" s="25">
        <v>0.99280000000000002</v>
      </c>
      <c r="AG18" s="25">
        <v>1.0926</v>
      </c>
      <c r="AH18" s="25">
        <v>1.1962999999999999</v>
      </c>
      <c r="AI18" s="25">
        <v>1.0257000000000001</v>
      </c>
      <c r="AJ18" s="25">
        <v>1.0188999999999999</v>
      </c>
      <c r="AK18" s="25">
        <v>0.96970000000000001</v>
      </c>
      <c r="AL18" s="25">
        <v>0.9778</v>
      </c>
      <c r="AM18" s="25">
        <v>1.044</v>
      </c>
      <c r="AN18" s="25">
        <v>1.0284</v>
      </c>
      <c r="AO18" s="25">
        <v>1.1289</v>
      </c>
      <c r="AP18" s="25">
        <v>1.0198</v>
      </c>
      <c r="AQ18" s="25">
        <v>1.1609</v>
      </c>
      <c r="AR18" s="25">
        <v>1.0062</v>
      </c>
      <c r="AS18" s="25">
        <v>1.0285</v>
      </c>
      <c r="AT18" s="25">
        <v>1.0676000000000001</v>
      </c>
      <c r="AU18" s="25">
        <v>0.85609999999999997</v>
      </c>
      <c r="AV18" s="25"/>
      <c r="AZ18" s="26"/>
      <c r="BA18" s="26"/>
      <c r="BB18" s="26"/>
      <c r="BC18" s="26"/>
      <c r="BD18" s="26"/>
    </row>
    <row r="19" spans="1:56" x14ac:dyDescent="0.3">
      <c r="A19" s="22">
        <f t="shared" si="1"/>
        <v>1.0902500000000002</v>
      </c>
      <c r="B19" s="22">
        <f t="shared" si="2"/>
        <v>6.2188917586562302E-2</v>
      </c>
      <c r="C19" s="23">
        <f t="shared" si="3"/>
        <v>1.0844555555555555</v>
      </c>
      <c r="D19" s="23">
        <f t="shared" si="4"/>
        <v>0.11071996059068401</v>
      </c>
      <c r="F19" s="3">
        <v>12</v>
      </c>
      <c r="G19" s="24">
        <v>1.0551999999999999</v>
      </c>
      <c r="H19" s="24">
        <v>1.1162000000000001</v>
      </c>
      <c r="I19" s="24">
        <v>1.0933999999999999</v>
      </c>
      <c r="J19" s="24">
        <v>1.0891</v>
      </c>
      <c r="K19" s="24">
        <v>1.0088999999999999</v>
      </c>
      <c r="L19" s="24">
        <v>1.1857</v>
      </c>
      <c r="M19" s="24">
        <v>1.1708000000000001</v>
      </c>
      <c r="N19" s="24">
        <v>1.0266999999999999</v>
      </c>
      <c r="O19" s="24">
        <v>1.0057</v>
      </c>
      <c r="P19" s="24">
        <v>1.1694</v>
      </c>
      <c r="Q19" s="24">
        <v>1.071</v>
      </c>
      <c r="R19" s="24">
        <v>1.0737000000000001</v>
      </c>
      <c r="S19" s="24">
        <v>1.1382000000000001</v>
      </c>
      <c r="T19" s="24">
        <v>1.0248999999999999</v>
      </c>
      <c r="U19" s="24">
        <v>1.1045</v>
      </c>
      <c r="V19" s="24">
        <v>1.0129999999999999</v>
      </c>
      <c r="W19" s="24">
        <v>1.1939</v>
      </c>
      <c r="X19" s="24">
        <v>1.0842000000000001</v>
      </c>
      <c r="Y19" s="24"/>
      <c r="AC19" s="3">
        <f t="shared" si="5"/>
        <v>12</v>
      </c>
      <c r="AD19" s="25">
        <v>1.0266</v>
      </c>
      <c r="AE19" s="25">
        <v>1.1460999999999999</v>
      </c>
      <c r="AF19" s="25">
        <v>1.1012</v>
      </c>
      <c r="AG19" s="25">
        <v>0.96009999999999995</v>
      </c>
      <c r="AH19" s="25">
        <v>0.98219999999999996</v>
      </c>
      <c r="AI19" s="25">
        <v>1.2450000000000001</v>
      </c>
      <c r="AJ19" s="25">
        <v>1.1184000000000001</v>
      </c>
      <c r="AK19" s="25">
        <v>0.98319999999999996</v>
      </c>
      <c r="AL19" s="25">
        <v>0.96399999999999997</v>
      </c>
      <c r="AM19" s="25">
        <v>1.1651</v>
      </c>
      <c r="AN19" s="25">
        <v>1.1460999999999999</v>
      </c>
      <c r="AO19" s="25">
        <v>1.1223000000000001</v>
      </c>
      <c r="AP19" s="25">
        <v>1.1021000000000001</v>
      </c>
      <c r="AQ19" s="25">
        <v>1.2506999999999999</v>
      </c>
      <c r="AR19" s="25">
        <v>1.0087999999999999</v>
      </c>
      <c r="AS19" s="25">
        <v>0.99199999999999999</v>
      </c>
      <c r="AT19" s="25">
        <v>1.2885</v>
      </c>
      <c r="AU19" s="25">
        <v>0.91779999999999995</v>
      </c>
      <c r="AV19" s="25"/>
      <c r="AZ19" s="26"/>
      <c r="BA19" s="26"/>
      <c r="BB19" s="26"/>
      <c r="BC19" s="26"/>
      <c r="BD19" s="26"/>
    </row>
    <row r="20" spans="1:56" x14ac:dyDescent="0.3">
      <c r="A20" s="22">
        <f t="shared" si="1"/>
        <v>1.0696333333333332</v>
      </c>
      <c r="B20" s="22">
        <f t="shared" si="2"/>
        <v>5.3835894433098851E-2</v>
      </c>
      <c r="C20" s="23">
        <f t="shared" si="3"/>
        <v>1.0561500000000001</v>
      </c>
      <c r="D20" s="23">
        <f t="shared" si="4"/>
        <v>6.7467458386813964E-2</v>
      </c>
      <c r="F20" s="3">
        <v>13</v>
      </c>
      <c r="G20" s="24">
        <v>0.99919999999999998</v>
      </c>
      <c r="H20" s="24">
        <v>1.1308</v>
      </c>
      <c r="I20" s="24">
        <v>1.0588</v>
      </c>
      <c r="J20" s="24">
        <v>1.0693999999999999</v>
      </c>
      <c r="K20" s="24">
        <v>1.0661</v>
      </c>
      <c r="L20" s="24">
        <v>1.0276000000000001</v>
      </c>
      <c r="M20" s="24">
        <v>1.1332</v>
      </c>
      <c r="N20" s="24">
        <v>1.0289999999999999</v>
      </c>
      <c r="O20" s="24">
        <v>1.0378000000000001</v>
      </c>
      <c r="P20" s="24">
        <v>1.1148</v>
      </c>
      <c r="Q20" s="24">
        <v>1.0976999999999999</v>
      </c>
      <c r="R20" s="24">
        <v>1.0328999999999999</v>
      </c>
      <c r="S20" s="24">
        <v>1.0744</v>
      </c>
      <c r="T20" s="24">
        <v>1.0949</v>
      </c>
      <c r="U20" s="24">
        <v>1.1258999999999999</v>
      </c>
      <c r="V20" s="24">
        <v>0.98219999999999996</v>
      </c>
      <c r="W20" s="24">
        <v>1.1775</v>
      </c>
      <c r="X20" s="24">
        <v>1.0012000000000001</v>
      </c>
      <c r="Y20" s="24"/>
      <c r="AC20" s="3">
        <f t="shared" si="5"/>
        <v>13</v>
      </c>
      <c r="AD20" s="25">
        <v>0.95509999999999995</v>
      </c>
      <c r="AE20" s="25">
        <v>1.129</v>
      </c>
      <c r="AF20" s="25">
        <v>1.0677000000000001</v>
      </c>
      <c r="AG20" s="25">
        <v>1.0204</v>
      </c>
      <c r="AH20" s="25">
        <v>1.0483</v>
      </c>
      <c r="AI20" s="25">
        <v>1.0004</v>
      </c>
      <c r="AJ20" s="25">
        <v>1.0829</v>
      </c>
      <c r="AK20" s="25">
        <v>1.0596000000000001</v>
      </c>
      <c r="AL20" s="25">
        <v>1.0128999999999999</v>
      </c>
      <c r="AM20" s="25">
        <v>1.0439000000000001</v>
      </c>
      <c r="AN20" s="25">
        <v>1.1447000000000001</v>
      </c>
      <c r="AO20" s="25">
        <v>0.98499999999999999</v>
      </c>
      <c r="AP20" s="25">
        <v>1.1155999999999999</v>
      </c>
      <c r="AQ20" s="25">
        <v>1.0666</v>
      </c>
      <c r="AR20" s="25">
        <v>1.1044</v>
      </c>
      <c r="AS20" s="25">
        <v>1.0866</v>
      </c>
      <c r="AT20" s="25">
        <v>1.175</v>
      </c>
      <c r="AU20" s="25">
        <v>0.91259999999999997</v>
      </c>
      <c r="AV20" s="25"/>
      <c r="AZ20" s="26"/>
      <c r="BA20" s="26"/>
      <c r="BB20" s="26"/>
      <c r="BC20" s="26"/>
      <c r="BD20" s="26"/>
    </row>
    <row r="21" spans="1:56" x14ac:dyDescent="0.3">
      <c r="A21" s="22">
        <f t="shared" si="1"/>
        <v>1.0727666666666666</v>
      </c>
      <c r="B21" s="22">
        <f t="shared" si="2"/>
        <v>4.6490176065360676E-2</v>
      </c>
      <c r="C21" s="23">
        <f t="shared" si="3"/>
        <v>1.0621666666666665</v>
      </c>
      <c r="D21" s="23">
        <f t="shared" si="4"/>
        <v>6.8637479043244048E-2</v>
      </c>
      <c r="F21" s="3">
        <v>14</v>
      </c>
      <c r="G21" s="24">
        <v>0.97789999999999999</v>
      </c>
      <c r="H21" s="24">
        <v>1.0988</v>
      </c>
      <c r="I21" s="24">
        <v>0.99260000000000004</v>
      </c>
      <c r="J21" s="24">
        <v>1.1124000000000001</v>
      </c>
      <c r="K21" s="24">
        <v>1.046</v>
      </c>
      <c r="L21" s="24">
        <v>1.0769</v>
      </c>
      <c r="M21" s="24">
        <v>1.1272</v>
      </c>
      <c r="N21" s="24">
        <v>1.0781000000000001</v>
      </c>
      <c r="O21" s="24">
        <v>1.0696000000000001</v>
      </c>
      <c r="P21" s="24">
        <v>1.0891</v>
      </c>
      <c r="Q21" s="24">
        <v>1.0603</v>
      </c>
      <c r="R21" s="24">
        <v>1.1106</v>
      </c>
      <c r="S21" s="24">
        <v>1.1137999999999999</v>
      </c>
      <c r="T21" s="24">
        <v>1.0773999999999999</v>
      </c>
      <c r="U21" s="24">
        <v>1.1301000000000001</v>
      </c>
      <c r="V21" s="24">
        <v>0.99680000000000002</v>
      </c>
      <c r="W21" s="24">
        <v>1.1128</v>
      </c>
      <c r="X21" s="24">
        <v>1.0394000000000001</v>
      </c>
      <c r="Y21" s="24"/>
      <c r="AC21" s="3">
        <f t="shared" si="5"/>
        <v>14</v>
      </c>
      <c r="AD21" s="25">
        <v>1.0356000000000001</v>
      </c>
      <c r="AE21" s="25">
        <v>1.2071000000000001</v>
      </c>
      <c r="AF21" s="25">
        <v>1.0581</v>
      </c>
      <c r="AG21" s="25">
        <v>1.1173</v>
      </c>
      <c r="AH21" s="25">
        <v>1.0354000000000001</v>
      </c>
      <c r="AI21" s="25">
        <v>1.0624</v>
      </c>
      <c r="AJ21" s="25">
        <v>1.0299</v>
      </c>
      <c r="AK21" s="25">
        <v>1.0078</v>
      </c>
      <c r="AL21" s="25">
        <v>1.0802</v>
      </c>
      <c r="AM21" s="25">
        <v>1.075</v>
      </c>
      <c r="AN21" s="25">
        <v>1.0606</v>
      </c>
      <c r="AO21" s="25">
        <v>1.0707</v>
      </c>
      <c r="AP21" s="25">
        <v>0.9496</v>
      </c>
      <c r="AQ21" s="25">
        <v>1.1691</v>
      </c>
      <c r="AR21" s="25">
        <v>1.109</v>
      </c>
      <c r="AS21" s="25">
        <v>0.95860000000000001</v>
      </c>
      <c r="AT21" s="25">
        <v>1.1254</v>
      </c>
      <c r="AU21" s="25">
        <v>0.96719999999999995</v>
      </c>
      <c r="AV21" s="25"/>
      <c r="AZ21" s="26"/>
      <c r="BA21" s="26"/>
      <c r="BB21" s="26"/>
      <c r="BC21" s="26"/>
      <c r="BD21" s="26"/>
    </row>
    <row r="22" spans="1:56" x14ac:dyDescent="0.3">
      <c r="A22" s="22">
        <f t="shared" si="1"/>
        <v>1.0864611111111111</v>
      </c>
      <c r="B22" s="22">
        <f t="shared" si="2"/>
        <v>4.3743129058965165E-2</v>
      </c>
      <c r="C22" s="23">
        <f t="shared" si="3"/>
        <v>1.0225222222222223</v>
      </c>
      <c r="D22" s="23">
        <f t="shared" si="4"/>
        <v>7.5360081144232871E-2</v>
      </c>
      <c r="F22" s="3">
        <v>15</v>
      </c>
      <c r="G22" s="24">
        <v>1.0038</v>
      </c>
      <c r="H22" s="24">
        <v>1.1205000000000001</v>
      </c>
      <c r="I22" s="24">
        <v>1.0578000000000001</v>
      </c>
      <c r="J22" s="24">
        <v>1.1324000000000001</v>
      </c>
      <c r="K22" s="24">
        <v>1.0426</v>
      </c>
      <c r="L22" s="24">
        <v>1.0128999999999999</v>
      </c>
      <c r="M22" s="24">
        <v>1.1024</v>
      </c>
      <c r="N22" s="24">
        <v>1.0649</v>
      </c>
      <c r="O22" s="24">
        <v>1.0914999999999999</v>
      </c>
      <c r="P22" s="24">
        <v>1.1045</v>
      </c>
      <c r="Q22" s="24">
        <v>1.0895999999999999</v>
      </c>
      <c r="R22" s="24">
        <v>1.0764</v>
      </c>
      <c r="S22" s="24">
        <v>1.1080000000000001</v>
      </c>
      <c r="T22" s="24">
        <v>1.0661</v>
      </c>
      <c r="U22" s="24">
        <v>1.0952</v>
      </c>
      <c r="V22" s="24">
        <v>1.0812999999999999</v>
      </c>
      <c r="W22" s="24">
        <v>1.1932</v>
      </c>
      <c r="X22" s="24">
        <v>1.1132</v>
      </c>
      <c r="Y22" s="24"/>
      <c r="AC22" s="3">
        <f t="shared" si="5"/>
        <v>15</v>
      </c>
      <c r="AD22" s="25">
        <v>0.86909999999999998</v>
      </c>
      <c r="AE22" s="25">
        <v>1.151</v>
      </c>
      <c r="AF22" s="25">
        <v>1.0392999999999999</v>
      </c>
      <c r="AG22" s="25">
        <v>1.0550999999999999</v>
      </c>
      <c r="AH22" s="25">
        <v>1.0739000000000001</v>
      </c>
      <c r="AI22" s="25">
        <v>0.93769999999999998</v>
      </c>
      <c r="AJ22" s="25">
        <v>1.0682</v>
      </c>
      <c r="AK22" s="25">
        <v>0.96730000000000005</v>
      </c>
      <c r="AL22" s="25">
        <v>0.92400000000000004</v>
      </c>
      <c r="AM22" s="25">
        <v>1.0546</v>
      </c>
      <c r="AN22" s="25">
        <v>1.0363</v>
      </c>
      <c r="AO22" s="25">
        <v>1.0282</v>
      </c>
      <c r="AP22" s="25">
        <v>0.96740000000000004</v>
      </c>
      <c r="AQ22" s="25">
        <v>0.95979999999999999</v>
      </c>
      <c r="AR22" s="25">
        <v>1.1066</v>
      </c>
      <c r="AS22" s="25">
        <v>1.0195000000000001</v>
      </c>
      <c r="AT22" s="25">
        <v>1.1442000000000001</v>
      </c>
      <c r="AU22" s="25">
        <v>1.0032000000000001</v>
      </c>
      <c r="AV22" s="25"/>
      <c r="AZ22" s="26"/>
      <c r="BA22" s="26"/>
      <c r="BB22" s="26"/>
      <c r="BC22" s="26"/>
      <c r="BD22" s="26"/>
    </row>
    <row r="23" spans="1:56" x14ac:dyDescent="0.3">
      <c r="A23" s="22">
        <f t="shared" si="1"/>
        <v>1.0667499999999999</v>
      </c>
      <c r="B23" s="22">
        <f t="shared" si="2"/>
        <v>7.3173743683823358E-2</v>
      </c>
      <c r="C23" s="23">
        <f t="shared" si="3"/>
        <v>1.0197944444444442</v>
      </c>
      <c r="D23" s="23">
        <f t="shared" si="4"/>
        <v>9.6601464318594746E-2</v>
      </c>
      <c r="F23" s="3">
        <v>16</v>
      </c>
      <c r="G23" s="24">
        <v>0.93840000000000001</v>
      </c>
      <c r="H23" s="24">
        <v>1.0612999999999999</v>
      </c>
      <c r="I23" s="24">
        <v>1.0309999999999999</v>
      </c>
      <c r="J23" s="24">
        <v>1.2569999999999999</v>
      </c>
      <c r="K23" s="24">
        <v>1.1213</v>
      </c>
      <c r="L23" s="24">
        <v>1.0545</v>
      </c>
      <c r="M23" s="24">
        <v>1.0251999999999999</v>
      </c>
      <c r="N23" s="24">
        <v>1.0602</v>
      </c>
      <c r="O23" s="24">
        <v>1.0596000000000001</v>
      </c>
      <c r="P23" s="24">
        <v>1.1077999999999999</v>
      </c>
      <c r="Q23" s="24">
        <v>1.0987</v>
      </c>
      <c r="R23" s="24">
        <v>1.024</v>
      </c>
      <c r="S23" s="24">
        <v>1.1228</v>
      </c>
      <c r="T23" s="24">
        <v>0.97160000000000002</v>
      </c>
      <c r="U23" s="24">
        <v>1.0395000000000001</v>
      </c>
      <c r="V23" s="24">
        <v>1.0245</v>
      </c>
      <c r="W23" s="24">
        <v>1.1739999999999999</v>
      </c>
      <c r="X23" s="24">
        <v>1.0301</v>
      </c>
      <c r="Y23" s="24"/>
      <c r="AC23" s="3">
        <f t="shared" si="5"/>
        <v>16</v>
      </c>
      <c r="AD23" s="25">
        <v>0.93049999999999999</v>
      </c>
      <c r="AE23" s="25">
        <v>1.0915999999999999</v>
      </c>
      <c r="AF23" s="25">
        <v>1.0839000000000001</v>
      </c>
      <c r="AG23" s="25">
        <v>0.97960000000000003</v>
      </c>
      <c r="AH23" s="25">
        <v>1.0345</v>
      </c>
      <c r="AI23" s="25">
        <v>0.83809999999999996</v>
      </c>
      <c r="AJ23" s="25">
        <v>1.002</v>
      </c>
      <c r="AK23" s="25">
        <v>1.0565</v>
      </c>
      <c r="AL23" s="25">
        <v>1.046</v>
      </c>
      <c r="AM23" s="25">
        <v>0.9456</v>
      </c>
      <c r="AN23" s="25">
        <v>1.0662</v>
      </c>
      <c r="AO23" s="25">
        <v>1.0353000000000001</v>
      </c>
      <c r="AP23" s="25">
        <v>1.0548999999999999</v>
      </c>
      <c r="AQ23" s="25">
        <v>1.135</v>
      </c>
      <c r="AR23" s="25">
        <v>1.0087999999999999</v>
      </c>
      <c r="AS23" s="25">
        <v>1.0059</v>
      </c>
      <c r="AT23" s="25">
        <v>1.2228000000000001</v>
      </c>
      <c r="AU23" s="25">
        <v>0.81910000000000005</v>
      </c>
      <c r="AV23" s="25"/>
      <c r="AZ23" s="26"/>
      <c r="BA23" s="26"/>
      <c r="BB23" s="26"/>
      <c r="BC23" s="26"/>
      <c r="BD23" s="26"/>
    </row>
    <row r="24" spans="1:56" x14ac:dyDescent="0.3">
      <c r="A24" s="22">
        <f t="shared" si="1"/>
        <v>1.0853277777777777</v>
      </c>
      <c r="B24" s="22">
        <f t="shared" si="2"/>
        <v>6.9475292311943992E-2</v>
      </c>
      <c r="C24" s="23">
        <f t="shared" si="3"/>
        <v>1.0031000000000001</v>
      </c>
      <c r="D24" s="23">
        <f t="shared" si="4"/>
        <v>6.2718371452446534E-2</v>
      </c>
      <c r="F24" s="3">
        <v>17</v>
      </c>
      <c r="G24" s="24">
        <v>1.0208999999999999</v>
      </c>
      <c r="H24" s="24">
        <v>1.1156999999999999</v>
      </c>
      <c r="I24" s="24">
        <v>1.1638999999999999</v>
      </c>
      <c r="J24" s="24">
        <v>1.2747999999999999</v>
      </c>
      <c r="K24" s="24">
        <v>1.1016999999999999</v>
      </c>
      <c r="L24" s="24">
        <v>1.0562</v>
      </c>
      <c r="M24" s="24">
        <v>1.0008999999999999</v>
      </c>
      <c r="N24" s="24">
        <v>1.0702</v>
      </c>
      <c r="O24" s="24">
        <v>1.0717000000000001</v>
      </c>
      <c r="P24" s="24">
        <v>1.0751999999999999</v>
      </c>
      <c r="Q24" s="24">
        <v>1.0801000000000001</v>
      </c>
      <c r="R24" s="24">
        <v>1.1211</v>
      </c>
      <c r="S24" s="24">
        <v>1.0812999999999999</v>
      </c>
      <c r="T24" s="24">
        <v>0.96750000000000003</v>
      </c>
      <c r="U24" s="24">
        <v>1.0921000000000001</v>
      </c>
      <c r="V24" s="24">
        <v>1.0029999999999999</v>
      </c>
      <c r="W24" s="24">
        <v>1.1493</v>
      </c>
      <c r="X24" s="24">
        <v>1.0903</v>
      </c>
      <c r="Y24" s="24"/>
      <c r="AC24" s="3">
        <f t="shared" si="5"/>
        <v>17</v>
      </c>
      <c r="AD24" s="25">
        <v>1.0193000000000001</v>
      </c>
      <c r="AE24" s="25">
        <v>0.97160000000000002</v>
      </c>
      <c r="AF24" s="25">
        <v>1.0417000000000001</v>
      </c>
      <c r="AG24" s="25">
        <v>1.0504</v>
      </c>
      <c r="AH24" s="25">
        <v>0.91669999999999996</v>
      </c>
      <c r="AI24" s="25">
        <v>0.91539999999999999</v>
      </c>
      <c r="AJ24" s="25">
        <v>0.95220000000000005</v>
      </c>
      <c r="AK24" s="25">
        <v>1.0157</v>
      </c>
      <c r="AL24" s="25">
        <v>0.89490000000000003</v>
      </c>
      <c r="AM24" s="25">
        <v>1.0375000000000001</v>
      </c>
      <c r="AN24" s="25">
        <v>0.96819999999999995</v>
      </c>
      <c r="AO24" s="25">
        <v>1.0625</v>
      </c>
      <c r="AP24" s="25">
        <v>0.96609999999999996</v>
      </c>
      <c r="AQ24" s="25">
        <v>1.0967</v>
      </c>
      <c r="AR24" s="25">
        <v>1.0599000000000001</v>
      </c>
      <c r="AS24" s="25">
        <v>1.0144</v>
      </c>
      <c r="AT24" s="25">
        <v>1.1093</v>
      </c>
      <c r="AU24" s="25">
        <v>0.96330000000000005</v>
      </c>
      <c r="AV24" s="25"/>
      <c r="AZ24" s="26"/>
      <c r="BA24" s="26"/>
      <c r="BB24" s="26"/>
      <c r="BC24" s="26"/>
      <c r="BD24" s="26"/>
    </row>
    <row r="25" spans="1:56" x14ac:dyDescent="0.3">
      <c r="A25" s="22">
        <f t="shared" si="1"/>
        <v>1.0881722222222221</v>
      </c>
      <c r="B25" s="22">
        <f t="shared" si="2"/>
        <v>5.910693007597783E-2</v>
      </c>
      <c r="C25" s="23">
        <f t="shared" si="3"/>
        <v>1.0025666666666664</v>
      </c>
      <c r="D25" s="23">
        <f t="shared" si="4"/>
        <v>6.9647439883695234E-2</v>
      </c>
      <c r="F25" s="3">
        <v>18</v>
      </c>
      <c r="G25" s="24">
        <v>0.96140000000000003</v>
      </c>
      <c r="H25" s="24">
        <v>1.101</v>
      </c>
      <c r="I25" s="24">
        <v>1.1114999999999999</v>
      </c>
      <c r="J25" s="24">
        <v>1.1803999999999999</v>
      </c>
      <c r="K25" s="24">
        <v>1.0886</v>
      </c>
      <c r="L25" s="24">
        <v>1.135</v>
      </c>
      <c r="M25" s="24">
        <v>1.0451999999999999</v>
      </c>
      <c r="N25" s="24">
        <v>1.1520999999999999</v>
      </c>
      <c r="O25" s="24">
        <v>1.1074999999999999</v>
      </c>
      <c r="P25" s="24">
        <v>1.1178999999999999</v>
      </c>
      <c r="Q25" s="24">
        <v>0.98970000000000002</v>
      </c>
      <c r="R25" s="24">
        <v>1.1057999999999999</v>
      </c>
      <c r="S25" s="24">
        <v>1.1273</v>
      </c>
      <c r="T25" s="24">
        <v>1.0533999999999999</v>
      </c>
      <c r="U25" s="24">
        <v>1.0235000000000001</v>
      </c>
      <c r="V25" s="24">
        <v>1.0246</v>
      </c>
      <c r="W25" s="24">
        <v>1.1368</v>
      </c>
      <c r="X25" s="24">
        <v>1.1254</v>
      </c>
      <c r="Y25" s="24"/>
      <c r="AC25" s="3">
        <f t="shared" si="5"/>
        <v>18</v>
      </c>
      <c r="AD25" s="25">
        <v>0.94189999999999996</v>
      </c>
      <c r="AE25" s="25">
        <v>1.1307</v>
      </c>
      <c r="AF25" s="25">
        <v>0.98709999999999998</v>
      </c>
      <c r="AG25" s="25">
        <v>1.119</v>
      </c>
      <c r="AH25" s="25">
        <v>1.018</v>
      </c>
      <c r="AI25" s="25">
        <v>0.98260000000000003</v>
      </c>
      <c r="AJ25" s="25">
        <v>0.89180000000000004</v>
      </c>
      <c r="AK25" s="25">
        <v>0.9677</v>
      </c>
      <c r="AL25" s="25">
        <v>0.88749999999999996</v>
      </c>
      <c r="AM25" s="25">
        <v>1.0310999999999999</v>
      </c>
      <c r="AN25" s="25">
        <v>0.93320000000000003</v>
      </c>
      <c r="AO25" s="25">
        <v>1.0382</v>
      </c>
      <c r="AP25" s="25">
        <v>0.98729999999999996</v>
      </c>
      <c r="AQ25" s="25">
        <v>0.99929999999999997</v>
      </c>
      <c r="AR25" s="25">
        <v>0.97060000000000002</v>
      </c>
      <c r="AS25" s="25">
        <v>1.1128</v>
      </c>
      <c r="AT25" s="25">
        <v>1.0242</v>
      </c>
      <c r="AU25" s="25">
        <v>1.0232000000000001</v>
      </c>
      <c r="AV25" s="25"/>
      <c r="AZ25" s="26"/>
      <c r="BA25" s="26"/>
      <c r="BB25" s="26"/>
      <c r="BC25" s="26"/>
      <c r="BD25" s="26"/>
    </row>
    <row r="26" spans="1:56" x14ac:dyDescent="0.3">
      <c r="A26" s="22">
        <f t="shared" si="1"/>
        <v>1.0691166666666667</v>
      </c>
      <c r="B26" s="22">
        <f t="shared" si="2"/>
        <v>5.4529260898325493E-2</v>
      </c>
      <c r="C26" s="23">
        <f t="shared" si="3"/>
        <v>0.94054444444444429</v>
      </c>
      <c r="D26" s="23">
        <f t="shared" si="4"/>
        <v>5.2722316094601589E-2</v>
      </c>
      <c r="F26" s="3">
        <v>19</v>
      </c>
      <c r="G26" s="24">
        <v>0.94</v>
      </c>
      <c r="H26" s="24">
        <v>1.1027</v>
      </c>
      <c r="I26" s="24">
        <v>1.1091</v>
      </c>
      <c r="J26" s="24">
        <v>1.1834</v>
      </c>
      <c r="K26" s="24">
        <v>1.0872999999999999</v>
      </c>
      <c r="L26" s="24">
        <v>1.1021000000000001</v>
      </c>
      <c r="M26" s="24">
        <v>1.0818000000000001</v>
      </c>
      <c r="N26" s="24">
        <v>1.0183</v>
      </c>
      <c r="O26" s="24">
        <v>1.0478000000000001</v>
      </c>
      <c r="P26" s="24">
        <v>1.0876999999999999</v>
      </c>
      <c r="Q26" s="24">
        <v>1.0026999999999999</v>
      </c>
      <c r="R26" s="24">
        <v>1.0914999999999999</v>
      </c>
      <c r="S26" s="24">
        <v>1.1447000000000001</v>
      </c>
      <c r="T26" s="24">
        <v>1.0447</v>
      </c>
      <c r="U26" s="24">
        <v>1.0345</v>
      </c>
      <c r="V26" s="24">
        <v>1.0502</v>
      </c>
      <c r="W26" s="24">
        <v>1.0508999999999999</v>
      </c>
      <c r="X26" s="24">
        <v>1.0647</v>
      </c>
      <c r="Y26" s="24"/>
      <c r="AC26" s="3">
        <f t="shared" si="5"/>
        <v>19</v>
      </c>
      <c r="AD26" s="25">
        <v>0.85680000000000001</v>
      </c>
      <c r="AE26" s="25">
        <v>1.0338000000000001</v>
      </c>
      <c r="AF26" s="25">
        <v>0.90790000000000004</v>
      </c>
      <c r="AG26" s="25">
        <v>0.99839999999999995</v>
      </c>
      <c r="AH26" s="25">
        <v>0.88319999999999999</v>
      </c>
      <c r="AI26" s="25">
        <v>0.93169999999999997</v>
      </c>
      <c r="AJ26" s="25">
        <v>0.92330000000000001</v>
      </c>
      <c r="AK26" s="25">
        <v>0.89039999999999997</v>
      </c>
      <c r="AL26" s="25">
        <v>0.9284</v>
      </c>
      <c r="AM26" s="25">
        <v>0.95279999999999998</v>
      </c>
      <c r="AN26" s="25">
        <v>1.01</v>
      </c>
      <c r="AO26" s="25">
        <v>0.99880000000000002</v>
      </c>
      <c r="AP26" s="25">
        <v>0.94040000000000001</v>
      </c>
      <c r="AQ26" s="25">
        <v>0.98170000000000002</v>
      </c>
      <c r="AR26" s="25">
        <v>0.96330000000000005</v>
      </c>
      <c r="AS26" s="25">
        <v>0.9778</v>
      </c>
      <c r="AT26" s="25">
        <v>0.88949999999999996</v>
      </c>
      <c r="AU26" s="25">
        <v>0.86160000000000003</v>
      </c>
      <c r="AV26" s="25"/>
      <c r="AZ26" s="26"/>
      <c r="BA26" s="26"/>
      <c r="BB26" s="26"/>
      <c r="BC26" s="26"/>
      <c r="BD26" s="26"/>
    </row>
    <row r="27" spans="1:56" x14ac:dyDescent="0.3">
      <c r="A27" s="22">
        <f t="shared" si="1"/>
        <v>1.0653055555555555</v>
      </c>
      <c r="B27" s="22">
        <f t="shared" si="2"/>
        <v>4.994892064101699E-2</v>
      </c>
      <c r="C27" s="23">
        <f t="shared" si="3"/>
        <v>0.93104444444444467</v>
      </c>
      <c r="D27" s="23">
        <f t="shared" si="4"/>
        <v>7.907858505549456E-2</v>
      </c>
      <c r="F27" s="3">
        <v>20</v>
      </c>
      <c r="G27" s="24">
        <v>0.96409999999999996</v>
      </c>
      <c r="H27" s="24">
        <v>1.0587</v>
      </c>
      <c r="I27" s="24">
        <v>0.99990000000000001</v>
      </c>
      <c r="J27" s="24">
        <v>1.0824</v>
      </c>
      <c r="K27" s="24">
        <v>1.0705</v>
      </c>
      <c r="L27" s="24">
        <v>1.05</v>
      </c>
      <c r="M27" s="24">
        <v>1.0535000000000001</v>
      </c>
      <c r="N27" s="24">
        <v>1.0801000000000001</v>
      </c>
      <c r="O27" s="24">
        <v>1.0243</v>
      </c>
      <c r="P27" s="24">
        <v>1.0831</v>
      </c>
      <c r="Q27" s="24">
        <v>1.0591999999999999</v>
      </c>
      <c r="R27" s="24">
        <v>1.1261000000000001</v>
      </c>
      <c r="S27" s="24">
        <v>1.18</v>
      </c>
      <c r="T27" s="24">
        <v>1.0293000000000001</v>
      </c>
      <c r="U27" s="24">
        <v>1.1355</v>
      </c>
      <c r="V27" s="24">
        <v>1.0783</v>
      </c>
      <c r="W27" s="24">
        <v>1.0748</v>
      </c>
      <c r="X27" s="24">
        <v>1.0257000000000001</v>
      </c>
      <c r="Y27" s="24"/>
      <c r="AC27" s="3">
        <f t="shared" si="5"/>
        <v>20</v>
      </c>
      <c r="AD27" s="25">
        <v>0.77739999999999998</v>
      </c>
      <c r="AE27" s="25">
        <v>0.90820000000000001</v>
      </c>
      <c r="AF27" s="25">
        <v>1.0051000000000001</v>
      </c>
      <c r="AG27" s="25">
        <v>1.0463</v>
      </c>
      <c r="AH27" s="25">
        <v>0.99009999999999998</v>
      </c>
      <c r="AI27" s="25">
        <v>0.7853</v>
      </c>
      <c r="AJ27" s="25">
        <v>0.88780000000000003</v>
      </c>
      <c r="AK27" s="25">
        <v>0.87529999999999997</v>
      </c>
      <c r="AL27" s="25">
        <v>0.84799999999999998</v>
      </c>
      <c r="AM27" s="25">
        <v>1.0275000000000001</v>
      </c>
      <c r="AN27" s="25">
        <v>0.9405</v>
      </c>
      <c r="AO27" s="25">
        <v>0.94840000000000002</v>
      </c>
      <c r="AP27" s="25">
        <v>0.99590000000000001</v>
      </c>
      <c r="AQ27" s="25">
        <v>1.0207999999999999</v>
      </c>
      <c r="AR27" s="25">
        <v>0.96540000000000004</v>
      </c>
      <c r="AS27" s="25">
        <v>0.93969999999999998</v>
      </c>
      <c r="AT27" s="25">
        <v>0.92579999999999996</v>
      </c>
      <c r="AU27" s="25">
        <v>0.87129999999999996</v>
      </c>
      <c r="AV27" s="25"/>
      <c r="AZ27" s="26"/>
      <c r="BA27" s="26"/>
      <c r="BB27" s="26"/>
      <c r="BC27" s="26"/>
      <c r="BD27" s="26"/>
    </row>
    <row r="28" spans="1:56" x14ac:dyDescent="0.3">
      <c r="A28" s="22">
        <f t="shared" si="1"/>
        <v>1.0811666666666666</v>
      </c>
      <c r="B28" s="22">
        <f t="shared" si="2"/>
        <v>7.7826125962641504E-2</v>
      </c>
      <c r="C28" s="23">
        <f t="shared" si="3"/>
        <v>0.91620000000000035</v>
      </c>
      <c r="D28" s="23">
        <f t="shared" si="4"/>
        <v>0.10041721202357581</v>
      </c>
      <c r="F28" s="3">
        <v>21</v>
      </c>
      <c r="G28" s="24">
        <v>0.92449999999999999</v>
      </c>
      <c r="H28" s="24">
        <v>1.036</v>
      </c>
      <c r="I28" s="24">
        <v>1.2010000000000001</v>
      </c>
      <c r="J28" s="24">
        <v>1.1245000000000001</v>
      </c>
      <c r="K28" s="24">
        <v>1.0946</v>
      </c>
      <c r="L28" s="24">
        <v>1.0632999999999999</v>
      </c>
      <c r="M28" s="24">
        <v>1.0281</v>
      </c>
      <c r="N28" s="24">
        <v>1.1405000000000001</v>
      </c>
      <c r="O28" s="24">
        <v>1.0336000000000001</v>
      </c>
      <c r="P28" s="24">
        <v>1.0472999999999999</v>
      </c>
      <c r="Q28" s="24">
        <v>1.0543</v>
      </c>
      <c r="R28" s="24">
        <v>1.129</v>
      </c>
      <c r="S28" s="24">
        <v>1.2138</v>
      </c>
      <c r="T28" s="24">
        <v>0.96499999999999997</v>
      </c>
      <c r="U28" s="24">
        <v>1.0581</v>
      </c>
      <c r="V28" s="24">
        <v>1.0792999999999999</v>
      </c>
      <c r="W28" s="24">
        <v>1.2036</v>
      </c>
      <c r="X28" s="24">
        <v>1.0645</v>
      </c>
      <c r="Y28" s="24"/>
      <c r="AC28" s="3">
        <f t="shared" si="5"/>
        <v>21</v>
      </c>
      <c r="AD28" s="25">
        <v>0.75380000000000003</v>
      </c>
      <c r="AE28" s="25">
        <v>0.93130000000000002</v>
      </c>
      <c r="AF28" s="25">
        <v>1.0061</v>
      </c>
      <c r="AG28" s="25">
        <v>0.94950000000000001</v>
      </c>
      <c r="AH28" s="25">
        <v>0.86370000000000002</v>
      </c>
      <c r="AI28" s="25">
        <v>0.67769999999999997</v>
      </c>
      <c r="AJ28" s="25">
        <v>0.84089999999999998</v>
      </c>
      <c r="AK28" s="25">
        <v>0.92510000000000003</v>
      </c>
      <c r="AL28" s="25">
        <v>0.8871</v>
      </c>
      <c r="AM28" s="25">
        <v>0.91579999999999995</v>
      </c>
      <c r="AN28" s="25">
        <v>0.98019999999999996</v>
      </c>
      <c r="AO28" s="25">
        <v>0.93030000000000002</v>
      </c>
      <c r="AP28" s="25">
        <v>1.0525</v>
      </c>
      <c r="AQ28" s="25">
        <v>0.97619999999999996</v>
      </c>
      <c r="AR28" s="25">
        <v>0.99670000000000003</v>
      </c>
      <c r="AS28" s="25">
        <v>0.996</v>
      </c>
      <c r="AT28" s="25">
        <v>1.0264</v>
      </c>
      <c r="AU28" s="25">
        <v>0.7823</v>
      </c>
      <c r="AV28" s="25"/>
      <c r="AZ28" s="26"/>
      <c r="BA28" s="26"/>
      <c r="BB28" s="26"/>
      <c r="BC28" s="26"/>
      <c r="BD28" s="26"/>
    </row>
    <row r="29" spans="1:56" x14ac:dyDescent="0.3">
      <c r="A29" s="22">
        <f t="shared" si="1"/>
        <v>1.0683888888888886</v>
      </c>
      <c r="B29" s="22">
        <f t="shared" si="2"/>
        <v>5.7285054912602371E-2</v>
      </c>
      <c r="C29" s="23">
        <f t="shared" si="3"/>
        <v>0.88178333333333336</v>
      </c>
      <c r="D29" s="23">
        <f t="shared" si="4"/>
        <v>9.6358047070775929E-2</v>
      </c>
      <c r="F29" s="3">
        <v>22</v>
      </c>
      <c r="G29" s="24">
        <v>0.97209999999999996</v>
      </c>
      <c r="H29" s="24">
        <v>1.0866</v>
      </c>
      <c r="I29" s="24">
        <v>1.1819</v>
      </c>
      <c r="J29" s="24">
        <v>1.1269</v>
      </c>
      <c r="K29" s="24">
        <v>1.081</v>
      </c>
      <c r="L29" s="24">
        <v>1.0576000000000001</v>
      </c>
      <c r="M29" s="24">
        <v>1.0450999999999999</v>
      </c>
      <c r="N29" s="24">
        <v>1.1102000000000001</v>
      </c>
      <c r="O29" s="24">
        <v>1.1031</v>
      </c>
      <c r="P29" s="24">
        <v>1.1005</v>
      </c>
      <c r="Q29" s="24">
        <v>0.99009999999999998</v>
      </c>
      <c r="R29" s="24">
        <v>1.0804</v>
      </c>
      <c r="S29" s="24">
        <v>1.1095999999999999</v>
      </c>
      <c r="T29" s="24">
        <v>0.94679999999999997</v>
      </c>
      <c r="U29" s="24">
        <v>1.0753999999999999</v>
      </c>
      <c r="V29" s="24">
        <v>1.0233000000000001</v>
      </c>
      <c r="W29" s="24">
        <v>1.0809</v>
      </c>
      <c r="X29" s="24">
        <v>1.0595000000000001</v>
      </c>
      <c r="Y29" s="24"/>
      <c r="AC29" s="3">
        <f t="shared" si="5"/>
        <v>22</v>
      </c>
      <c r="AD29" s="25">
        <v>0.73309999999999997</v>
      </c>
      <c r="AE29" s="25">
        <v>0.8599</v>
      </c>
      <c r="AF29" s="25">
        <v>1.0466</v>
      </c>
      <c r="AG29" s="25">
        <v>0.88919999999999999</v>
      </c>
      <c r="AH29" s="25">
        <v>0.95609999999999995</v>
      </c>
      <c r="AI29" s="25">
        <v>0.65480000000000005</v>
      </c>
      <c r="AJ29" s="25">
        <v>0.83789999999999998</v>
      </c>
      <c r="AK29" s="25">
        <v>0.84950000000000003</v>
      </c>
      <c r="AL29" s="25">
        <v>0.84689999999999999</v>
      </c>
      <c r="AM29" s="25">
        <v>0.89480000000000004</v>
      </c>
      <c r="AN29" s="25">
        <v>0.88649999999999995</v>
      </c>
      <c r="AO29" s="25">
        <v>0.90890000000000004</v>
      </c>
      <c r="AP29" s="25">
        <v>1.0648</v>
      </c>
      <c r="AQ29" s="25">
        <v>0.84589999999999999</v>
      </c>
      <c r="AR29" s="25">
        <v>0.93530000000000002</v>
      </c>
      <c r="AS29" s="25">
        <v>0.85350000000000004</v>
      </c>
      <c r="AT29" s="25">
        <v>0.96089999999999998</v>
      </c>
      <c r="AU29" s="25">
        <v>0.84750000000000003</v>
      </c>
      <c r="AV29" s="25"/>
      <c r="AZ29" s="26"/>
      <c r="BA29" s="26"/>
      <c r="BB29" s="26"/>
      <c r="BC29" s="26"/>
      <c r="BD29" s="26"/>
    </row>
    <row r="30" spans="1:56" x14ac:dyDescent="0.3">
      <c r="A30" s="22">
        <f t="shared" si="1"/>
        <v>1.054111111111111</v>
      </c>
      <c r="B30" s="22">
        <f t="shared" si="2"/>
        <v>6.2136338604422144E-2</v>
      </c>
      <c r="C30" s="23">
        <f t="shared" si="3"/>
        <v>0.88321111111111117</v>
      </c>
      <c r="D30" s="23">
        <f t="shared" si="4"/>
        <v>8.539525326999009E-2</v>
      </c>
      <c r="F30" s="3">
        <v>23</v>
      </c>
      <c r="G30" s="24">
        <v>0.94589999999999996</v>
      </c>
      <c r="H30" s="24">
        <v>1.0808</v>
      </c>
      <c r="I30" s="24">
        <v>1.1685000000000001</v>
      </c>
      <c r="J30" s="24">
        <v>1.0888</v>
      </c>
      <c r="K30" s="24">
        <v>1.0687</v>
      </c>
      <c r="L30" s="24">
        <v>1.07</v>
      </c>
      <c r="M30" s="24">
        <v>1.0791999999999999</v>
      </c>
      <c r="N30" s="24">
        <v>1.1001000000000001</v>
      </c>
      <c r="O30" s="24">
        <v>1.0908</v>
      </c>
      <c r="P30" s="24">
        <v>1.0983000000000001</v>
      </c>
      <c r="Q30" s="24">
        <v>0.98480000000000001</v>
      </c>
      <c r="R30" s="24">
        <v>1.0306999999999999</v>
      </c>
      <c r="S30" s="24">
        <v>1.1121000000000001</v>
      </c>
      <c r="T30" s="24">
        <v>0.9325</v>
      </c>
      <c r="U30" s="24">
        <v>1.0232000000000001</v>
      </c>
      <c r="V30" s="24">
        <v>0.97170000000000001</v>
      </c>
      <c r="W30" s="24">
        <v>1.0860000000000001</v>
      </c>
      <c r="X30" s="24">
        <v>1.0419</v>
      </c>
      <c r="Y30" s="24"/>
      <c r="AC30" s="3">
        <f t="shared" si="5"/>
        <v>23</v>
      </c>
      <c r="AD30" s="25">
        <v>0.83160000000000001</v>
      </c>
      <c r="AE30" s="25">
        <v>0.93469999999999998</v>
      </c>
      <c r="AF30" s="25">
        <v>0.85699999999999998</v>
      </c>
      <c r="AG30" s="25">
        <v>0.90510000000000002</v>
      </c>
      <c r="AH30" s="25">
        <v>0.97040000000000004</v>
      </c>
      <c r="AI30" s="25">
        <v>0.68689999999999996</v>
      </c>
      <c r="AJ30" s="25">
        <v>0.91649999999999998</v>
      </c>
      <c r="AK30" s="25">
        <v>0.87370000000000003</v>
      </c>
      <c r="AL30" s="25">
        <v>0.9073</v>
      </c>
      <c r="AM30" s="25">
        <v>0.91559999999999997</v>
      </c>
      <c r="AN30" s="25">
        <v>0.86570000000000003</v>
      </c>
      <c r="AO30" s="25">
        <v>0.89380000000000004</v>
      </c>
      <c r="AP30" s="25">
        <v>1.0326</v>
      </c>
      <c r="AQ30" s="25">
        <v>0.85589999999999999</v>
      </c>
      <c r="AR30" s="25">
        <v>0.89990000000000003</v>
      </c>
      <c r="AS30" s="25">
        <v>0.83040000000000003</v>
      </c>
      <c r="AT30" s="25">
        <v>1.0034000000000001</v>
      </c>
      <c r="AU30" s="25">
        <v>0.71730000000000005</v>
      </c>
      <c r="AV30" s="25"/>
      <c r="AZ30" s="26"/>
      <c r="BA30" s="26"/>
      <c r="BB30" s="26"/>
      <c r="BC30" s="26"/>
      <c r="BD30" s="26"/>
    </row>
    <row r="31" spans="1:56" x14ac:dyDescent="0.3">
      <c r="A31" s="22">
        <f t="shared" si="1"/>
        <v>1.0461833333333332</v>
      </c>
      <c r="B31" s="22">
        <f t="shared" si="2"/>
        <v>5.7318626989836377E-2</v>
      </c>
      <c r="C31" s="23">
        <f t="shared" si="3"/>
        <v>0.8589</v>
      </c>
      <c r="D31" s="23">
        <f t="shared" si="4"/>
        <v>6.4682018594132973E-2</v>
      </c>
      <c r="F31" s="3">
        <v>24</v>
      </c>
      <c r="G31" s="24">
        <v>0.96640000000000004</v>
      </c>
      <c r="H31" s="24">
        <v>1.0074000000000001</v>
      </c>
      <c r="I31" s="24">
        <v>1.1107</v>
      </c>
      <c r="J31" s="24">
        <v>1.0449999999999999</v>
      </c>
      <c r="K31" s="24">
        <v>1.0116000000000001</v>
      </c>
      <c r="L31" s="24">
        <v>1.0262</v>
      </c>
      <c r="M31" s="24">
        <v>1.0054000000000001</v>
      </c>
      <c r="N31" s="24">
        <v>1.1365000000000001</v>
      </c>
      <c r="O31" s="24">
        <v>1.0672999999999999</v>
      </c>
      <c r="P31" s="24">
        <v>1.0545</v>
      </c>
      <c r="Q31" s="24">
        <v>1.0058</v>
      </c>
      <c r="R31" s="24">
        <v>1.0477000000000001</v>
      </c>
      <c r="S31" s="24">
        <v>1.0899000000000001</v>
      </c>
      <c r="T31" s="24">
        <v>0.92679999999999996</v>
      </c>
      <c r="U31" s="24">
        <v>1.0506</v>
      </c>
      <c r="V31" s="24">
        <v>1.0227999999999999</v>
      </c>
      <c r="W31" s="24">
        <v>1.1316999999999999</v>
      </c>
      <c r="X31" s="24">
        <v>1.125</v>
      </c>
      <c r="Y31" s="24"/>
      <c r="AC31" s="3">
        <f t="shared" si="5"/>
        <v>24</v>
      </c>
      <c r="AD31" s="25">
        <v>0.74460000000000004</v>
      </c>
      <c r="AE31" s="25">
        <v>0.80959999999999999</v>
      </c>
      <c r="AF31" s="25">
        <v>0.8619</v>
      </c>
      <c r="AG31" s="25">
        <v>0.8901</v>
      </c>
      <c r="AH31" s="25">
        <v>0.91930000000000001</v>
      </c>
      <c r="AI31" s="25">
        <v>0.70920000000000005</v>
      </c>
      <c r="AJ31" s="25">
        <v>0.89539999999999997</v>
      </c>
      <c r="AK31" s="25">
        <v>0.90369999999999995</v>
      </c>
      <c r="AL31" s="25">
        <v>0.83160000000000001</v>
      </c>
      <c r="AM31" s="25">
        <v>0.91690000000000005</v>
      </c>
      <c r="AN31" s="25">
        <v>0.85070000000000001</v>
      </c>
      <c r="AO31" s="25">
        <v>0.89270000000000005</v>
      </c>
      <c r="AP31" s="25">
        <v>0.88539999999999996</v>
      </c>
      <c r="AQ31" s="25">
        <v>0.90380000000000005</v>
      </c>
      <c r="AR31" s="25">
        <v>0.95660000000000001</v>
      </c>
      <c r="AS31" s="25">
        <v>0.85640000000000005</v>
      </c>
      <c r="AT31" s="25">
        <v>0.8609</v>
      </c>
      <c r="AU31" s="25">
        <v>0.77139999999999997</v>
      </c>
      <c r="AV31" s="25"/>
      <c r="AZ31" s="26"/>
      <c r="BA31" s="26"/>
      <c r="BB31" s="26"/>
      <c r="BC31" s="26"/>
      <c r="BD31" s="26"/>
    </row>
    <row r="32" spans="1:56" x14ac:dyDescent="0.3">
      <c r="A32" s="22">
        <f t="shared" si="1"/>
        <v>1.0522333333333334</v>
      </c>
      <c r="B32" s="22">
        <f t="shared" si="2"/>
        <v>6.2683556338916493E-2</v>
      </c>
      <c r="C32" s="23">
        <f t="shared" si="3"/>
        <v>0.8206888888888888</v>
      </c>
      <c r="D32" s="23">
        <f t="shared" si="4"/>
        <v>7.4992586997483693E-2</v>
      </c>
      <c r="F32" s="3">
        <v>25</v>
      </c>
      <c r="G32" s="24">
        <v>0.92400000000000004</v>
      </c>
      <c r="H32" s="24">
        <v>1.0948</v>
      </c>
      <c r="I32" s="24">
        <v>1.1100000000000001</v>
      </c>
      <c r="J32" s="24">
        <v>1.1028</v>
      </c>
      <c r="K32" s="24">
        <v>1.0987</v>
      </c>
      <c r="L32" s="24">
        <v>0.98260000000000003</v>
      </c>
      <c r="M32" s="24">
        <v>0.99119999999999997</v>
      </c>
      <c r="N32" s="24">
        <v>1.1247</v>
      </c>
      <c r="O32" s="24">
        <v>1.0437000000000001</v>
      </c>
      <c r="P32" s="24">
        <v>1.0721000000000001</v>
      </c>
      <c r="Q32" s="24">
        <v>0.99690000000000001</v>
      </c>
      <c r="R32" s="24">
        <v>1.0339</v>
      </c>
      <c r="S32" s="24">
        <v>1.1061000000000001</v>
      </c>
      <c r="T32" s="24">
        <v>0.93579999999999997</v>
      </c>
      <c r="U32" s="24">
        <v>1.0475000000000001</v>
      </c>
      <c r="V32" s="24">
        <v>1.0595000000000001</v>
      </c>
      <c r="W32" s="24">
        <v>1.1027</v>
      </c>
      <c r="X32" s="24">
        <v>1.1132</v>
      </c>
      <c r="Y32" s="24"/>
      <c r="AC32" s="3">
        <f t="shared" si="5"/>
        <v>25</v>
      </c>
      <c r="AD32" s="25">
        <v>0.69310000000000005</v>
      </c>
      <c r="AE32" s="25">
        <v>0.83209999999999995</v>
      </c>
      <c r="AF32" s="25">
        <v>0.85809999999999997</v>
      </c>
      <c r="AG32" s="25">
        <v>0.76770000000000005</v>
      </c>
      <c r="AH32" s="25">
        <v>0.77610000000000001</v>
      </c>
      <c r="AI32" s="25">
        <v>0.65900000000000003</v>
      </c>
      <c r="AJ32" s="25">
        <v>0.83789999999999998</v>
      </c>
      <c r="AK32" s="25">
        <v>0.81630000000000003</v>
      </c>
      <c r="AL32" s="25">
        <v>0.75619999999999998</v>
      </c>
      <c r="AM32" s="25">
        <v>0.87239999999999995</v>
      </c>
      <c r="AN32" s="25">
        <v>0.82369999999999999</v>
      </c>
      <c r="AO32" s="25">
        <v>0.84909999999999997</v>
      </c>
      <c r="AP32" s="25">
        <v>0.83160000000000001</v>
      </c>
      <c r="AQ32" s="25">
        <v>0.99029999999999996</v>
      </c>
      <c r="AR32" s="25">
        <v>0.84540000000000004</v>
      </c>
      <c r="AS32" s="25">
        <v>0.81799999999999995</v>
      </c>
      <c r="AT32" s="25">
        <v>0.9173</v>
      </c>
      <c r="AU32" s="25">
        <v>0.82809999999999995</v>
      </c>
      <c r="AV32" s="25"/>
      <c r="AZ32" s="26"/>
      <c r="BA32" s="26"/>
      <c r="BB32" s="26"/>
      <c r="BC32" s="26"/>
      <c r="BD32" s="26"/>
    </row>
    <row r="33" spans="1:56" x14ac:dyDescent="0.3">
      <c r="A33" s="22">
        <f t="shared" si="1"/>
        <v>1.0265444444444445</v>
      </c>
      <c r="B33" s="22">
        <f t="shared" si="2"/>
        <v>6.3506907657840159E-2</v>
      </c>
      <c r="C33" s="23">
        <f t="shared" si="3"/>
        <v>0.80352777777777762</v>
      </c>
      <c r="D33" s="23">
        <f t="shared" si="4"/>
        <v>6.3793626876556889E-2</v>
      </c>
      <c r="F33" s="3">
        <v>26</v>
      </c>
      <c r="G33" s="24">
        <v>0.95340000000000003</v>
      </c>
      <c r="H33" s="24">
        <v>1.0295000000000001</v>
      </c>
      <c r="I33" s="24">
        <v>1.0407</v>
      </c>
      <c r="J33" s="24">
        <v>0.98380000000000001</v>
      </c>
      <c r="K33" s="24">
        <v>1.0590999999999999</v>
      </c>
      <c r="L33" s="24">
        <v>0.89219999999999999</v>
      </c>
      <c r="M33" s="24">
        <v>1.0192000000000001</v>
      </c>
      <c r="N33" s="24">
        <v>1.07</v>
      </c>
      <c r="O33" s="24">
        <v>1.0939000000000001</v>
      </c>
      <c r="P33" s="24">
        <v>1.0630999999999999</v>
      </c>
      <c r="Q33" s="24">
        <v>0.99919999999999998</v>
      </c>
      <c r="R33" s="24">
        <v>1.0304</v>
      </c>
      <c r="S33" s="24">
        <v>1.1378999999999999</v>
      </c>
      <c r="T33" s="24">
        <v>0.93430000000000002</v>
      </c>
      <c r="U33" s="24">
        <v>1.0707</v>
      </c>
      <c r="V33" s="24">
        <v>0.95269999999999999</v>
      </c>
      <c r="W33" s="24">
        <v>1.0926</v>
      </c>
      <c r="X33" s="24">
        <v>1.0550999999999999</v>
      </c>
      <c r="Y33" s="24"/>
      <c r="AC33" s="3">
        <f t="shared" si="5"/>
        <v>26</v>
      </c>
      <c r="AD33" s="25">
        <v>0.68940000000000001</v>
      </c>
      <c r="AE33" s="25">
        <v>0.78390000000000004</v>
      </c>
      <c r="AF33" s="25">
        <v>0.84830000000000005</v>
      </c>
      <c r="AG33" s="25">
        <v>0.72189999999999999</v>
      </c>
      <c r="AH33" s="25">
        <v>0.80679999999999996</v>
      </c>
      <c r="AI33" s="25">
        <v>0.6764</v>
      </c>
      <c r="AJ33" s="25">
        <v>0.74519999999999997</v>
      </c>
      <c r="AK33" s="25">
        <v>0.86529999999999996</v>
      </c>
      <c r="AL33" s="25">
        <v>0.79420000000000002</v>
      </c>
      <c r="AM33" s="25">
        <v>0.82240000000000002</v>
      </c>
      <c r="AN33" s="25">
        <v>0.77649999999999997</v>
      </c>
      <c r="AO33" s="25">
        <v>0.84940000000000004</v>
      </c>
      <c r="AP33" s="25">
        <v>0.85170000000000001</v>
      </c>
      <c r="AQ33" s="25">
        <v>0.86270000000000002</v>
      </c>
      <c r="AR33" s="25">
        <v>0.85529999999999995</v>
      </c>
      <c r="AS33" s="25">
        <v>0.82169999999999999</v>
      </c>
      <c r="AT33" s="25">
        <v>0.9093</v>
      </c>
      <c r="AU33" s="25">
        <v>0.78310000000000002</v>
      </c>
      <c r="AV33" s="25"/>
      <c r="AZ33" s="26"/>
      <c r="BA33" s="26"/>
      <c r="BB33" s="26"/>
      <c r="BC33" s="26"/>
      <c r="BD33" s="26"/>
    </row>
    <row r="34" spans="1:56" x14ac:dyDescent="0.3">
      <c r="A34" s="22">
        <f t="shared" si="1"/>
        <v>1.0252555555555556</v>
      </c>
      <c r="B34" s="22">
        <f t="shared" si="2"/>
        <v>8.4768183697188318E-2</v>
      </c>
      <c r="C34" s="23">
        <f t="shared" si="3"/>
        <v>0.79359444444444438</v>
      </c>
      <c r="D34" s="23">
        <f t="shared" si="4"/>
        <v>8.2653674856719955E-2</v>
      </c>
      <c r="F34" s="3">
        <v>27</v>
      </c>
      <c r="G34" s="24">
        <v>0.85</v>
      </c>
      <c r="H34" s="24">
        <v>0.97599999999999998</v>
      </c>
      <c r="I34" s="24">
        <v>0.99429999999999996</v>
      </c>
      <c r="J34" s="24">
        <v>1.0155000000000001</v>
      </c>
      <c r="K34" s="24">
        <v>1.0170999999999999</v>
      </c>
      <c r="L34" s="24">
        <v>0.95860000000000001</v>
      </c>
      <c r="M34" s="24">
        <v>1.0941000000000001</v>
      </c>
      <c r="N34" s="24">
        <v>1.0409999999999999</v>
      </c>
      <c r="O34" s="24">
        <v>1.0847</v>
      </c>
      <c r="P34" s="24">
        <v>1.0940000000000001</v>
      </c>
      <c r="Q34" s="24">
        <v>0.98599999999999999</v>
      </c>
      <c r="R34" s="24">
        <v>1.0840000000000001</v>
      </c>
      <c r="S34" s="24">
        <v>1.1015999999999999</v>
      </c>
      <c r="T34" s="24">
        <v>0.89229999999999998</v>
      </c>
      <c r="U34" s="24">
        <v>1.0647</v>
      </c>
      <c r="V34" s="24">
        <v>0.91749999999999998</v>
      </c>
      <c r="W34" s="24">
        <v>1.1687000000000001</v>
      </c>
      <c r="X34" s="24">
        <v>1.1145</v>
      </c>
      <c r="Y34" s="24"/>
      <c r="AC34" s="3">
        <f t="shared" si="5"/>
        <v>27</v>
      </c>
      <c r="AD34" s="25">
        <v>0.59960000000000002</v>
      </c>
      <c r="AE34" s="25">
        <v>0.91390000000000005</v>
      </c>
      <c r="AF34" s="25">
        <v>0.74199999999999999</v>
      </c>
      <c r="AG34" s="25">
        <v>0.79559999999999997</v>
      </c>
      <c r="AH34" s="25">
        <v>0.79049999999999998</v>
      </c>
      <c r="AI34" s="25">
        <v>0.64990000000000003</v>
      </c>
      <c r="AJ34" s="25">
        <v>0.75580000000000003</v>
      </c>
      <c r="AK34" s="25">
        <v>0.75529999999999997</v>
      </c>
      <c r="AL34" s="25">
        <v>0.77529999999999999</v>
      </c>
      <c r="AM34" s="25">
        <v>0.83809999999999996</v>
      </c>
      <c r="AN34" s="25">
        <v>0.82730000000000004</v>
      </c>
      <c r="AO34" s="25">
        <v>0.83979999999999999</v>
      </c>
      <c r="AP34" s="25">
        <v>0.79369999999999996</v>
      </c>
      <c r="AQ34" s="25">
        <v>0.75329999999999997</v>
      </c>
      <c r="AR34" s="25">
        <v>0.87719999999999998</v>
      </c>
      <c r="AS34" s="25">
        <v>0.91849999999999998</v>
      </c>
      <c r="AT34" s="25">
        <v>0.88160000000000005</v>
      </c>
      <c r="AU34" s="25">
        <v>0.77729999999999999</v>
      </c>
      <c r="AV34" s="25"/>
      <c r="AZ34" s="26"/>
      <c r="BA34" s="26"/>
      <c r="BB34" s="26"/>
      <c r="BC34" s="26"/>
      <c r="BD34" s="26"/>
    </row>
    <row r="35" spans="1:56" x14ac:dyDescent="0.3">
      <c r="A35" s="22">
        <f t="shared" si="1"/>
        <v>1.0172333333333334</v>
      </c>
      <c r="B35" s="22">
        <f t="shared" si="2"/>
        <v>7.8993581273119548E-2</v>
      </c>
      <c r="C35" s="23">
        <f t="shared" si="3"/>
        <v>0.77922222222222226</v>
      </c>
      <c r="D35" s="23">
        <f t="shared" si="4"/>
        <v>6.6462077250250759E-2</v>
      </c>
      <c r="F35" s="3">
        <v>28</v>
      </c>
      <c r="G35" s="24">
        <v>0.83950000000000002</v>
      </c>
      <c r="H35" s="24">
        <v>0.96109999999999995</v>
      </c>
      <c r="I35" s="24">
        <v>1.1284000000000001</v>
      </c>
      <c r="J35" s="24">
        <v>0.98819999999999997</v>
      </c>
      <c r="K35" s="24">
        <v>1.0427999999999999</v>
      </c>
      <c r="L35" s="24">
        <v>1.0107999999999999</v>
      </c>
      <c r="M35" s="24">
        <v>0.97289999999999999</v>
      </c>
      <c r="N35" s="24">
        <v>1.1271</v>
      </c>
      <c r="O35" s="24">
        <v>1.028</v>
      </c>
      <c r="P35" s="24">
        <v>1.0358000000000001</v>
      </c>
      <c r="Q35" s="24">
        <v>0.97670000000000001</v>
      </c>
      <c r="R35" s="24">
        <v>1.0680000000000001</v>
      </c>
      <c r="S35" s="24">
        <v>1.0583</v>
      </c>
      <c r="T35" s="24">
        <v>0.91520000000000001</v>
      </c>
      <c r="U35" s="24">
        <v>1.0513999999999999</v>
      </c>
      <c r="V35" s="24">
        <v>0.91539999999999999</v>
      </c>
      <c r="W35" s="24">
        <v>1.1334</v>
      </c>
      <c r="X35" s="24">
        <v>1.0571999999999999</v>
      </c>
      <c r="Y35" s="24"/>
      <c r="AC35" s="3">
        <f t="shared" si="5"/>
        <v>28</v>
      </c>
      <c r="AD35" s="25">
        <v>0.62980000000000003</v>
      </c>
      <c r="AE35" s="25">
        <v>0.73370000000000002</v>
      </c>
      <c r="AF35" s="25">
        <v>0.78369999999999995</v>
      </c>
      <c r="AG35" s="25">
        <v>0.76080000000000003</v>
      </c>
      <c r="AH35" s="25">
        <v>0.78480000000000005</v>
      </c>
      <c r="AI35" s="25">
        <v>0.65249999999999997</v>
      </c>
      <c r="AJ35" s="25">
        <v>0.79859999999999998</v>
      </c>
      <c r="AK35" s="25">
        <v>0.82330000000000003</v>
      </c>
      <c r="AL35" s="25">
        <v>0.7853</v>
      </c>
      <c r="AM35" s="25">
        <v>0.8276</v>
      </c>
      <c r="AN35" s="25">
        <v>0.82840000000000003</v>
      </c>
      <c r="AO35" s="25">
        <v>0.78059999999999996</v>
      </c>
      <c r="AP35" s="25">
        <v>0.77980000000000005</v>
      </c>
      <c r="AQ35" s="25">
        <v>0.74360000000000004</v>
      </c>
      <c r="AR35" s="25">
        <v>0.84279999999999999</v>
      </c>
      <c r="AS35" s="25">
        <v>0.82189999999999996</v>
      </c>
      <c r="AT35" s="25">
        <v>0.91359999999999997</v>
      </c>
      <c r="AU35" s="25">
        <v>0.73519999999999996</v>
      </c>
      <c r="AV35" s="25"/>
      <c r="AZ35" s="26"/>
      <c r="BA35" s="26"/>
      <c r="BB35" s="26"/>
      <c r="BC35" s="26"/>
      <c r="BD35" s="26"/>
    </row>
    <row r="36" spans="1:56" x14ac:dyDescent="0.3">
      <c r="A36" s="22">
        <f t="shared" si="1"/>
        <v>1.0017000000000003</v>
      </c>
      <c r="B36" s="22">
        <f t="shared" si="2"/>
        <v>6.6245665784971305E-2</v>
      </c>
      <c r="C36" s="23">
        <f t="shared" si="3"/>
        <v>0.77692222222222229</v>
      </c>
      <c r="D36" s="23">
        <f t="shared" si="4"/>
        <v>8.838922981739436E-2</v>
      </c>
      <c r="F36" s="3">
        <v>29</v>
      </c>
      <c r="G36" s="24">
        <v>0.89439999999999997</v>
      </c>
      <c r="H36" s="24">
        <v>1.0414000000000001</v>
      </c>
      <c r="I36" s="24">
        <v>1.0611999999999999</v>
      </c>
      <c r="J36" s="24">
        <v>0.99650000000000005</v>
      </c>
      <c r="K36" s="24">
        <v>1.0246999999999999</v>
      </c>
      <c r="L36" s="24">
        <v>0.95840000000000003</v>
      </c>
      <c r="M36" s="24">
        <v>0.9284</v>
      </c>
      <c r="N36" s="24">
        <v>1.1147</v>
      </c>
      <c r="O36" s="24">
        <v>1.0142</v>
      </c>
      <c r="P36" s="24">
        <v>1.0757000000000001</v>
      </c>
      <c r="Q36" s="24">
        <v>0.95350000000000001</v>
      </c>
      <c r="R36" s="24">
        <v>1.0204</v>
      </c>
      <c r="S36" s="24">
        <v>1.0148999999999999</v>
      </c>
      <c r="T36" s="24">
        <v>0.92</v>
      </c>
      <c r="U36" s="24">
        <v>1.0042</v>
      </c>
      <c r="V36" s="24">
        <v>0.90290000000000004</v>
      </c>
      <c r="W36" s="24">
        <v>1.113</v>
      </c>
      <c r="X36" s="24">
        <v>0.99209999999999998</v>
      </c>
      <c r="Y36" s="24"/>
      <c r="AC36" s="3">
        <f t="shared" si="5"/>
        <v>29</v>
      </c>
      <c r="AD36" s="25">
        <v>0.69650000000000001</v>
      </c>
      <c r="AE36" s="25">
        <v>0.78010000000000002</v>
      </c>
      <c r="AF36" s="25">
        <v>0.77429999999999999</v>
      </c>
      <c r="AG36" s="25">
        <v>0.69440000000000002</v>
      </c>
      <c r="AH36" s="25">
        <v>0.68679999999999997</v>
      </c>
      <c r="AI36" s="25">
        <v>0.64590000000000003</v>
      </c>
      <c r="AJ36" s="25">
        <v>0.73280000000000001</v>
      </c>
      <c r="AK36" s="25">
        <v>0.73980000000000001</v>
      </c>
      <c r="AL36" s="25">
        <v>0.83540000000000003</v>
      </c>
      <c r="AM36" s="25">
        <v>0.85199999999999998</v>
      </c>
      <c r="AN36" s="25">
        <v>0.78</v>
      </c>
      <c r="AO36" s="25">
        <v>0.78790000000000004</v>
      </c>
      <c r="AP36" s="25">
        <v>0.9204</v>
      </c>
      <c r="AQ36" s="25">
        <v>0.82220000000000004</v>
      </c>
      <c r="AR36" s="25">
        <v>0.84870000000000001</v>
      </c>
      <c r="AS36" s="25">
        <v>0.80859999999999999</v>
      </c>
      <c r="AT36" s="25">
        <v>0.9516</v>
      </c>
      <c r="AU36" s="25">
        <v>0.62719999999999998</v>
      </c>
      <c r="AV36" s="25"/>
      <c r="AZ36" s="26"/>
      <c r="BA36" s="26"/>
      <c r="BB36" s="26"/>
      <c r="BC36" s="26"/>
      <c r="BD36" s="26"/>
    </row>
    <row r="37" spans="1:56" x14ac:dyDescent="0.3">
      <c r="A37" s="22">
        <f t="shared" si="1"/>
        <v>1.0016111111111112</v>
      </c>
      <c r="B37" s="22">
        <f t="shared" si="2"/>
        <v>7.1042935558790501E-2</v>
      </c>
      <c r="C37" s="23">
        <f t="shared" si="3"/>
        <v>0.75405555555555559</v>
      </c>
      <c r="D37" s="23">
        <f t="shared" si="4"/>
        <v>5.7376016943156992E-2</v>
      </c>
      <c r="F37" s="3">
        <v>30</v>
      </c>
      <c r="G37" s="24">
        <v>0.85680000000000001</v>
      </c>
      <c r="H37" s="24">
        <v>0.96509999999999996</v>
      </c>
      <c r="I37" s="24">
        <v>1.0565</v>
      </c>
      <c r="J37" s="24">
        <v>0.96209999999999996</v>
      </c>
      <c r="K37" s="24">
        <v>1.0250999999999999</v>
      </c>
      <c r="L37" s="24">
        <v>0.90959999999999996</v>
      </c>
      <c r="M37" s="24">
        <v>0.98419999999999996</v>
      </c>
      <c r="N37" s="24">
        <v>1.0882000000000001</v>
      </c>
      <c r="O37" s="24">
        <v>1.0002</v>
      </c>
      <c r="P37" s="24">
        <v>1.1185</v>
      </c>
      <c r="Q37" s="24">
        <v>0.98080000000000001</v>
      </c>
      <c r="R37" s="24">
        <v>1.0029999999999999</v>
      </c>
      <c r="S37" s="24">
        <v>1.0233000000000001</v>
      </c>
      <c r="T37" s="24">
        <v>0.90439999999999998</v>
      </c>
      <c r="U37" s="24">
        <v>1.0522</v>
      </c>
      <c r="V37" s="24">
        <v>0.94199999999999995</v>
      </c>
      <c r="W37" s="24">
        <v>1.0871</v>
      </c>
      <c r="X37" s="24">
        <v>1.0699000000000001</v>
      </c>
      <c r="Y37" s="24"/>
      <c r="AC37" s="3">
        <f t="shared" si="5"/>
        <v>30</v>
      </c>
      <c r="AD37" s="25">
        <v>0.6754</v>
      </c>
      <c r="AE37" s="25">
        <v>0.73450000000000004</v>
      </c>
      <c r="AF37" s="25">
        <v>0.71940000000000004</v>
      </c>
      <c r="AG37" s="25">
        <v>0.68540000000000001</v>
      </c>
      <c r="AH37" s="25">
        <v>0.69479999999999997</v>
      </c>
      <c r="AI37" s="25">
        <v>0.66959999999999997</v>
      </c>
      <c r="AJ37" s="25">
        <v>0.7278</v>
      </c>
      <c r="AK37" s="25">
        <v>0.70199999999999996</v>
      </c>
      <c r="AL37" s="25">
        <v>0.73829999999999996</v>
      </c>
      <c r="AM37" s="25">
        <v>0.76359999999999995</v>
      </c>
      <c r="AN37" s="25">
        <v>0.80059999999999998</v>
      </c>
      <c r="AO37" s="25">
        <v>0.8246</v>
      </c>
      <c r="AP37" s="25">
        <v>0.81269999999999998</v>
      </c>
      <c r="AQ37" s="25">
        <v>0.80469999999999997</v>
      </c>
      <c r="AR37" s="25">
        <v>0.83850000000000002</v>
      </c>
      <c r="AS37" s="25">
        <v>0.81</v>
      </c>
      <c r="AT37" s="25">
        <v>0.8286</v>
      </c>
      <c r="AU37" s="25">
        <v>0.74250000000000005</v>
      </c>
      <c r="AV37" s="25"/>
      <c r="AZ37" s="26"/>
      <c r="BA37" s="26"/>
      <c r="BB37" s="26"/>
      <c r="BC37" s="26"/>
      <c r="BD37" s="26"/>
    </row>
    <row r="38" spans="1:56" x14ac:dyDescent="0.3">
      <c r="A38" s="22">
        <f t="shared" si="1"/>
        <v>0.96868888888888904</v>
      </c>
      <c r="B38" s="22">
        <f t="shared" si="2"/>
        <v>6.5797638871358838E-2</v>
      </c>
      <c r="C38" s="23">
        <f t="shared" si="3"/>
        <v>0.7383222222222221</v>
      </c>
      <c r="D38" s="23">
        <f t="shared" si="4"/>
        <v>7.1846024537409639E-2</v>
      </c>
      <c r="F38" s="3">
        <v>31</v>
      </c>
      <c r="G38" s="24">
        <v>0.83379999999999999</v>
      </c>
      <c r="H38" s="24">
        <v>0.9778</v>
      </c>
      <c r="I38" s="24">
        <v>0.99129999999999996</v>
      </c>
      <c r="J38" s="24">
        <v>0.98960000000000004</v>
      </c>
      <c r="K38" s="24">
        <v>0.97640000000000005</v>
      </c>
      <c r="L38" s="24">
        <v>0.91290000000000004</v>
      </c>
      <c r="M38" s="24">
        <v>0.8901</v>
      </c>
      <c r="N38" s="24">
        <v>0.93969999999999998</v>
      </c>
      <c r="O38" s="24">
        <v>1.0226999999999999</v>
      </c>
      <c r="P38" s="24">
        <v>1.0381</v>
      </c>
      <c r="Q38" s="24">
        <v>0.91979999999999995</v>
      </c>
      <c r="R38" s="24">
        <v>0.99809999999999999</v>
      </c>
      <c r="S38" s="24">
        <v>1.0607</v>
      </c>
      <c r="T38" s="24">
        <v>0.87070000000000003</v>
      </c>
      <c r="U38" s="24">
        <v>1.0633999999999999</v>
      </c>
      <c r="V38" s="24">
        <v>0.92359999999999998</v>
      </c>
      <c r="W38" s="24">
        <v>1.0092000000000001</v>
      </c>
      <c r="X38" s="24">
        <v>1.0185</v>
      </c>
      <c r="Y38" s="24"/>
      <c r="AC38" s="3">
        <f t="shared" si="5"/>
        <v>31</v>
      </c>
      <c r="AD38" s="25">
        <v>0.60499999999999998</v>
      </c>
      <c r="AE38" s="25">
        <v>0.70789999999999997</v>
      </c>
      <c r="AF38" s="25">
        <v>0.73129999999999995</v>
      </c>
      <c r="AG38" s="25">
        <v>0.83630000000000004</v>
      </c>
      <c r="AH38" s="25">
        <v>0.69369999999999998</v>
      </c>
      <c r="AI38" s="25">
        <v>0.59699999999999998</v>
      </c>
      <c r="AJ38" s="25">
        <v>0.74619999999999997</v>
      </c>
      <c r="AK38" s="25">
        <v>0.66749999999999998</v>
      </c>
      <c r="AL38" s="25">
        <v>0.75929999999999997</v>
      </c>
      <c r="AM38" s="25">
        <v>0.75580000000000003</v>
      </c>
      <c r="AN38" s="25">
        <v>0.7319</v>
      </c>
      <c r="AO38" s="25">
        <v>0.85160000000000002</v>
      </c>
      <c r="AP38" s="25">
        <v>0.72270000000000001</v>
      </c>
      <c r="AQ38" s="25">
        <v>0.74339999999999995</v>
      </c>
      <c r="AR38" s="25">
        <v>0.85850000000000004</v>
      </c>
      <c r="AS38" s="25">
        <v>0.76519999999999999</v>
      </c>
      <c r="AT38" s="25">
        <v>0.79369999999999996</v>
      </c>
      <c r="AU38" s="25">
        <v>0.7228</v>
      </c>
      <c r="AV38" s="25"/>
      <c r="AZ38" s="26"/>
      <c r="BA38" s="26"/>
      <c r="BB38" s="26"/>
      <c r="BC38" s="26"/>
      <c r="BD38" s="26"/>
    </row>
    <row r="39" spans="1:56" x14ac:dyDescent="0.3">
      <c r="A39" s="22">
        <f t="shared" si="1"/>
        <v>0.94868888888888891</v>
      </c>
      <c r="B39" s="22">
        <f t="shared" si="2"/>
        <v>6.0081815677985276E-2</v>
      </c>
      <c r="C39" s="23">
        <f t="shared" si="3"/>
        <v>0.71439444444444455</v>
      </c>
      <c r="D39" s="23">
        <f t="shared" si="4"/>
        <v>6.3860366722314529E-2</v>
      </c>
      <c r="F39" s="3">
        <v>32</v>
      </c>
      <c r="G39" s="24">
        <v>0.8407</v>
      </c>
      <c r="H39" s="24">
        <v>0.92789999999999995</v>
      </c>
      <c r="I39" s="24">
        <v>0.99119999999999997</v>
      </c>
      <c r="J39" s="24">
        <v>0.90649999999999997</v>
      </c>
      <c r="K39" s="24">
        <v>0.98770000000000002</v>
      </c>
      <c r="L39" s="24">
        <v>0.91010000000000002</v>
      </c>
      <c r="M39" s="24">
        <v>0.87409999999999999</v>
      </c>
      <c r="N39" s="24">
        <v>1.004</v>
      </c>
      <c r="O39" s="24">
        <v>0.95789999999999997</v>
      </c>
      <c r="P39" s="24">
        <v>1.0023</v>
      </c>
      <c r="Q39" s="24">
        <v>0.84699999999999998</v>
      </c>
      <c r="R39" s="24">
        <v>0.97030000000000005</v>
      </c>
      <c r="S39" s="24">
        <v>0.99629999999999996</v>
      </c>
      <c r="T39" s="24">
        <v>0.90459999999999996</v>
      </c>
      <c r="U39" s="24">
        <v>1.0672999999999999</v>
      </c>
      <c r="V39" s="24">
        <v>0.93500000000000005</v>
      </c>
      <c r="W39" s="24">
        <v>0.9657</v>
      </c>
      <c r="X39" s="24">
        <v>0.98780000000000001</v>
      </c>
      <c r="Y39" s="24"/>
      <c r="AC39" s="3">
        <f t="shared" si="5"/>
        <v>32</v>
      </c>
      <c r="AD39" s="25">
        <v>0.62690000000000001</v>
      </c>
      <c r="AE39" s="25">
        <v>0.66869999999999996</v>
      </c>
      <c r="AF39" s="25">
        <v>0.74480000000000002</v>
      </c>
      <c r="AG39" s="25">
        <v>0.74690000000000001</v>
      </c>
      <c r="AH39" s="25">
        <v>0.69810000000000005</v>
      </c>
      <c r="AI39" s="25">
        <v>0.56440000000000001</v>
      </c>
      <c r="AJ39" s="25">
        <v>0.70909999999999995</v>
      </c>
      <c r="AK39" s="25">
        <v>0.69430000000000003</v>
      </c>
      <c r="AL39" s="25">
        <v>0.70960000000000001</v>
      </c>
      <c r="AM39" s="25">
        <v>0.72160000000000002</v>
      </c>
      <c r="AN39" s="25">
        <v>0.69399999999999995</v>
      </c>
      <c r="AO39" s="25">
        <v>0.71479999999999999</v>
      </c>
      <c r="AP39" s="25">
        <v>0.77170000000000005</v>
      </c>
      <c r="AQ39" s="25">
        <v>0.75</v>
      </c>
      <c r="AR39" s="25">
        <v>0.75309999999999999</v>
      </c>
      <c r="AS39" s="25">
        <v>0.69679999999999997</v>
      </c>
      <c r="AT39" s="25">
        <v>0.88039999999999996</v>
      </c>
      <c r="AU39" s="25">
        <v>0.71389999999999998</v>
      </c>
      <c r="AV39" s="25"/>
      <c r="AZ39" s="26"/>
      <c r="BA39" s="26"/>
      <c r="BB39" s="26"/>
      <c r="BC39" s="26"/>
      <c r="BD39" s="26"/>
    </row>
    <row r="40" spans="1:56" x14ac:dyDescent="0.3">
      <c r="A40" s="22">
        <f t="shared" ref="A40:A71" si="6">AVERAGE(G40:Y40)</f>
        <v>0.89511666666666678</v>
      </c>
      <c r="B40" s="22">
        <f t="shared" ref="B40:B71" si="7">STDEV(G40:AA40)</f>
        <v>5.8041792752139852E-2</v>
      </c>
      <c r="C40" s="23">
        <f t="shared" ref="C40:C71" si="8">AVERAGE(AD40:AV40)</f>
        <v>0.70955555555555561</v>
      </c>
      <c r="D40" s="23">
        <f t="shared" ref="D40:D71" si="9">STDEV(AD40:AV40)</f>
        <v>6.8601528213317636E-2</v>
      </c>
      <c r="F40" s="3">
        <v>33</v>
      </c>
      <c r="G40" s="24">
        <v>0.79700000000000004</v>
      </c>
      <c r="H40" s="24">
        <v>0.80989999999999995</v>
      </c>
      <c r="I40" s="24">
        <v>0.91579999999999995</v>
      </c>
      <c r="J40" s="24">
        <v>0.89039999999999997</v>
      </c>
      <c r="K40" s="24">
        <v>0.9093</v>
      </c>
      <c r="L40" s="24">
        <v>0.79969999999999997</v>
      </c>
      <c r="M40" s="24">
        <v>0.87250000000000005</v>
      </c>
      <c r="N40" s="24">
        <v>0.93659999999999999</v>
      </c>
      <c r="O40" s="24">
        <v>0.89600000000000002</v>
      </c>
      <c r="P40" s="24">
        <v>0.96560000000000001</v>
      </c>
      <c r="Q40" s="24">
        <v>0.82809999999999995</v>
      </c>
      <c r="R40" s="24">
        <v>0.92269999999999996</v>
      </c>
      <c r="S40" s="24">
        <v>0.9456</v>
      </c>
      <c r="T40" s="24">
        <v>0.84419999999999995</v>
      </c>
      <c r="U40" s="24">
        <v>0.97250000000000003</v>
      </c>
      <c r="V40" s="24">
        <v>0.9224</v>
      </c>
      <c r="W40" s="24">
        <v>0.97289999999999999</v>
      </c>
      <c r="X40" s="24">
        <v>0.91090000000000004</v>
      </c>
      <c r="Y40" s="24"/>
      <c r="AC40" s="3">
        <f t="shared" si="5"/>
        <v>33</v>
      </c>
      <c r="AD40" s="25">
        <v>0.57709999999999995</v>
      </c>
      <c r="AE40" s="25">
        <v>0.69320000000000004</v>
      </c>
      <c r="AF40" s="25">
        <v>0.74119999999999997</v>
      </c>
      <c r="AG40" s="25">
        <v>0.68340000000000001</v>
      </c>
      <c r="AH40" s="25">
        <v>0.65059999999999996</v>
      </c>
      <c r="AI40" s="25">
        <v>0.55640000000000001</v>
      </c>
      <c r="AJ40" s="25">
        <v>0.69169999999999998</v>
      </c>
      <c r="AK40" s="25">
        <v>0.72350000000000003</v>
      </c>
      <c r="AL40" s="25">
        <v>0.68159999999999998</v>
      </c>
      <c r="AM40" s="25">
        <v>0.75119999999999998</v>
      </c>
      <c r="AN40" s="25">
        <v>0.69930000000000003</v>
      </c>
      <c r="AO40" s="25">
        <v>0.79769999999999996</v>
      </c>
      <c r="AP40" s="25">
        <v>0.76970000000000005</v>
      </c>
      <c r="AQ40" s="25">
        <v>0.68220000000000003</v>
      </c>
      <c r="AR40" s="25">
        <v>0.76819999999999999</v>
      </c>
      <c r="AS40" s="25">
        <v>0.71550000000000002</v>
      </c>
      <c r="AT40" s="25">
        <v>0.78220000000000001</v>
      </c>
      <c r="AU40" s="25">
        <v>0.80730000000000002</v>
      </c>
      <c r="AV40" s="25"/>
      <c r="AZ40" s="26"/>
      <c r="BA40" s="26"/>
      <c r="BB40" s="26"/>
      <c r="BC40" s="26"/>
      <c r="BD40" s="26"/>
    </row>
    <row r="41" spans="1:56" x14ac:dyDescent="0.3">
      <c r="A41" s="22">
        <f t="shared" si="6"/>
        <v>0.88452222222222221</v>
      </c>
      <c r="B41" s="22">
        <f t="shared" si="7"/>
        <v>6.155500223908366E-2</v>
      </c>
      <c r="C41" s="23">
        <f t="shared" si="8"/>
        <v>0.67282777777777758</v>
      </c>
      <c r="D41" s="23">
        <f t="shared" si="9"/>
        <v>6.8500827007077769E-2</v>
      </c>
      <c r="F41" s="3">
        <v>34</v>
      </c>
      <c r="G41" s="24">
        <v>0.80120000000000002</v>
      </c>
      <c r="H41" s="24">
        <v>0.8427</v>
      </c>
      <c r="I41" s="24">
        <v>0.96750000000000003</v>
      </c>
      <c r="J41" s="24">
        <v>0.79079999999999995</v>
      </c>
      <c r="K41" s="24">
        <v>0.90720000000000001</v>
      </c>
      <c r="L41" s="24">
        <v>0.7863</v>
      </c>
      <c r="M41" s="24">
        <v>0.8569</v>
      </c>
      <c r="N41" s="24">
        <v>0.88759999999999994</v>
      </c>
      <c r="O41" s="24">
        <v>0.91069999999999995</v>
      </c>
      <c r="P41" s="24">
        <v>0.88980000000000004</v>
      </c>
      <c r="Q41" s="24">
        <v>0.85289999999999999</v>
      </c>
      <c r="R41" s="24">
        <v>0.98839999999999995</v>
      </c>
      <c r="S41" s="24">
        <v>0.9839</v>
      </c>
      <c r="T41" s="24">
        <v>0.8306</v>
      </c>
      <c r="U41" s="24">
        <v>0.9355</v>
      </c>
      <c r="V41" s="24">
        <v>0.87370000000000003</v>
      </c>
      <c r="W41" s="24">
        <v>0.91149999999999998</v>
      </c>
      <c r="X41" s="24">
        <v>0.9042</v>
      </c>
      <c r="Y41" s="24"/>
      <c r="AC41" s="3">
        <f t="shared" si="5"/>
        <v>34</v>
      </c>
      <c r="AD41" s="25">
        <v>0.57879999999999998</v>
      </c>
      <c r="AE41" s="25">
        <v>0.60440000000000005</v>
      </c>
      <c r="AF41" s="25">
        <v>0.62219999999999998</v>
      </c>
      <c r="AG41" s="25">
        <v>0.64710000000000001</v>
      </c>
      <c r="AH41" s="25">
        <v>0.64459999999999995</v>
      </c>
      <c r="AI41" s="25">
        <v>0.57699999999999996</v>
      </c>
      <c r="AJ41" s="25">
        <v>0.67049999999999998</v>
      </c>
      <c r="AK41" s="25">
        <v>0.58840000000000003</v>
      </c>
      <c r="AL41" s="25">
        <v>0.65139999999999998</v>
      </c>
      <c r="AM41" s="25">
        <v>0.71730000000000005</v>
      </c>
      <c r="AN41" s="25">
        <v>0.66739999999999999</v>
      </c>
      <c r="AO41" s="25">
        <v>0.75429999999999997</v>
      </c>
      <c r="AP41" s="25">
        <v>0.75670000000000004</v>
      </c>
      <c r="AQ41" s="25">
        <v>0.64200000000000002</v>
      </c>
      <c r="AR41" s="25">
        <v>0.79949999999999999</v>
      </c>
      <c r="AS41" s="25">
        <v>0.69520000000000004</v>
      </c>
      <c r="AT41" s="25">
        <v>0.72199999999999998</v>
      </c>
      <c r="AU41" s="25">
        <v>0.77210000000000001</v>
      </c>
      <c r="AV41" s="25"/>
      <c r="AZ41" s="26"/>
      <c r="BA41" s="26"/>
      <c r="BB41" s="26"/>
      <c r="BC41" s="26"/>
      <c r="BD41" s="26"/>
    </row>
    <row r="42" spans="1:56" x14ac:dyDescent="0.3">
      <c r="A42" s="22">
        <f t="shared" si="6"/>
        <v>0.87004999999999977</v>
      </c>
      <c r="B42" s="22">
        <f t="shared" si="7"/>
        <v>5.641337190251762E-2</v>
      </c>
      <c r="C42" s="23">
        <f t="shared" si="8"/>
        <v>0.65601666666666658</v>
      </c>
      <c r="D42" s="23">
        <f t="shared" si="9"/>
        <v>7.2452964458492294E-2</v>
      </c>
      <c r="F42" s="3">
        <v>35</v>
      </c>
      <c r="G42" s="24">
        <v>0.75960000000000005</v>
      </c>
      <c r="H42" s="24">
        <v>0.82269999999999999</v>
      </c>
      <c r="I42" s="24">
        <v>0.92689999999999995</v>
      </c>
      <c r="J42" s="24">
        <v>0.871</v>
      </c>
      <c r="K42" s="24">
        <v>0.92510000000000003</v>
      </c>
      <c r="L42" s="24">
        <v>0.8</v>
      </c>
      <c r="M42" s="24">
        <v>0.84330000000000005</v>
      </c>
      <c r="N42" s="24">
        <v>0.83550000000000002</v>
      </c>
      <c r="O42" s="24">
        <v>0.89459999999999995</v>
      </c>
      <c r="P42" s="24">
        <v>0.92910000000000004</v>
      </c>
      <c r="Q42" s="24">
        <v>0.88370000000000004</v>
      </c>
      <c r="R42" s="24">
        <v>0.9415</v>
      </c>
      <c r="S42" s="24">
        <v>0.91479999999999995</v>
      </c>
      <c r="T42" s="24">
        <v>0.79979999999999996</v>
      </c>
      <c r="U42" s="24">
        <v>0.94230000000000003</v>
      </c>
      <c r="V42" s="24">
        <v>0.80940000000000001</v>
      </c>
      <c r="W42" s="24">
        <v>0.90459999999999996</v>
      </c>
      <c r="X42" s="24">
        <v>0.85699999999999998</v>
      </c>
      <c r="Y42" s="24"/>
      <c r="AC42" s="3">
        <f t="shared" si="5"/>
        <v>35</v>
      </c>
      <c r="AD42" s="25">
        <v>0.50370000000000004</v>
      </c>
      <c r="AE42" s="25">
        <v>0.60309999999999997</v>
      </c>
      <c r="AF42" s="25">
        <v>0.63100000000000001</v>
      </c>
      <c r="AG42" s="25">
        <v>0.57240000000000002</v>
      </c>
      <c r="AH42" s="25">
        <v>0.67969999999999997</v>
      </c>
      <c r="AI42" s="25">
        <v>0.57650000000000001</v>
      </c>
      <c r="AJ42" s="25">
        <v>0.65449999999999997</v>
      </c>
      <c r="AK42" s="25">
        <v>0.60870000000000002</v>
      </c>
      <c r="AL42" s="25">
        <v>0.6411</v>
      </c>
      <c r="AM42" s="25">
        <v>0.64700000000000002</v>
      </c>
      <c r="AN42" s="25">
        <v>0.65329999999999999</v>
      </c>
      <c r="AO42" s="25">
        <v>0.74450000000000005</v>
      </c>
      <c r="AP42" s="25">
        <v>0.7591</v>
      </c>
      <c r="AQ42" s="25">
        <v>0.74060000000000004</v>
      </c>
      <c r="AR42" s="25">
        <v>0.76449999999999996</v>
      </c>
      <c r="AS42" s="25">
        <v>0.65659999999999996</v>
      </c>
      <c r="AT42" s="25">
        <v>0.74519999999999997</v>
      </c>
      <c r="AU42" s="25">
        <v>0.62680000000000002</v>
      </c>
      <c r="AV42" s="25"/>
      <c r="AZ42" s="26"/>
      <c r="BA42" s="26"/>
      <c r="BB42" s="26"/>
      <c r="BC42" s="26"/>
      <c r="BD42" s="26"/>
    </row>
    <row r="43" spans="1:56" x14ac:dyDescent="0.3">
      <c r="A43" s="22">
        <f t="shared" si="6"/>
        <v>0.84858888888888884</v>
      </c>
      <c r="B43" s="22">
        <f t="shared" si="7"/>
        <v>5.3229126136740648E-2</v>
      </c>
      <c r="C43" s="23">
        <f t="shared" si="8"/>
        <v>0.66223333333333345</v>
      </c>
      <c r="D43" s="23">
        <f t="shared" si="9"/>
        <v>7.1929262637186381E-2</v>
      </c>
      <c r="F43" s="3">
        <v>36</v>
      </c>
      <c r="G43" s="24">
        <v>0.754</v>
      </c>
      <c r="H43" s="24">
        <v>0.80179999999999996</v>
      </c>
      <c r="I43" s="24">
        <v>0.91120000000000001</v>
      </c>
      <c r="J43" s="24">
        <v>0.84130000000000005</v>
      </c>
      <c r="K43" s="24">
        <v>0.87290000000000001</v>
      </c>
      <c r="L43" s="24">
        <v>0.81340000000000001</v>
      </c>
      <c r="M43" s="24">
        <v>0.82740000000000002</v>
      </c>
      <c r="N43" s="24">
        <v>0.82469999999999999</v>
      </c>
      <c r="O43" s="24">
        <v>0.85609999999999997</v>
      </c>
      <c r="P43" s="24">
        <v>0.91080000000000005</v>
      </c>
      <c r="Q43" s="24">
        <v>0.82220000000000004</v>
      </c>
      <c r="R43" s="24">
        <v>0.88419999999999999</v>
      </c>
      <c r="S43" s="24">
        <v>0.93289999999999995</v>
      </c>
      <c r="T43" s="24">
        <v>0.75180000000000002</v>
      </c>
      <c r="U43" s="24">
        <v>0.93400000000000005</v>
      </c>
      <c r="V43" s="24">
        <v>0.8276</v>
      </c>
      <c r="W43" s="24">
        <v>0.84950000000000003</v>
      </c>
      <c r="X43" s="24">
        <v>0.85880000000000001</v>
      </c>
      <c r="Y43" s="24"/>
      <c r="AC43" s="3">
        <f t="shared" si="5"/>
        <v>36</v>
      </c>
      <c r="AD43" s="25">
        <v>0.51910000000000001</v>
      </c>
      <c r="AE43" s="25">
        <v>0.62909999999999999</v>
      </c>
      <c r="AF43" s="25">
        <v>0.63539999999999996</v>
      </c>
      <c r="AG43" s="25">
        <v>0.62329999999999997</v>
      </c>
      <c r="AH43" s="25">
        <v>0.65190000000000003</v>
      </c>
      <c r="AI43" s="25">
        <v>0.6129</v>
      </c>
      <c r="AJ43" s="25">
        <v>0.63939999999999997</v>
      </c>
      <c r="AK43" s="25">
        <v>0.5504</v>
      </c>
      <c r="AL43" s="25">
        <v>0.67710000000000004</v>
      </c>
      <c r="AM43" s="25">
        <v>0.63590000000000002</v>
      </c>
      <c r="AN43" s="25">
        <v>0.65869999999999995</v>
      </c>
      <c r="AO43" s="25">
        <v>0.76349999999999996</v>
      </c>
      <c r="AP43" s="25">
        <v>0.72250000000000003</v>
      </c>
      <c r="AQ43" s="25">
        <v>0.70599999999999996</v>
      </c>
      <c r="AR43" s="25">
        <v>0.76339999999999997</v>
      </c>
      <c r="AS43" s="25">
        <v>0.66120000000000001</v>
      </c>
      <c r="AT43" s="25">
        <v>0.80920000000000003</v>
      </c>
      <c r="AU43" s="25">
        <v>0.66120000000000001</v>
      </c>
      <c r="AV43" s="25"/>
      <c r="AZ43" s="26"/>
      <c r="BA43" s="26"/>
      <c r="BB43" s="26"/>
      <c r="BC43" s="26"/>
      <c r="BD43" s="26"/>
    </row>
    <row r="44" spans="1:56" x14ac:dyDescent="0.3">
      <c r="A44" s="22">
        <f t="shared" si="6"/>
        <v>0.83434444444444456</v>
      </c>
      <c r="B44" s="22">
        <f t="shared" si="7"/>
        <v>5.1698711125386314E-2</v>
      </c>
      <c r="C44" s="23">
        <f t="shared" si="8"/>
        <v>0.63532222222222234</v>
      </c>
      <c r="D44" s="23">
        <f t="shared" si="9"/>
        <v>5.9119575294537915E-2</v>
      </c>
      <c r="F44" s="3">
        <v>37</v>
      </c>
      <c r="G44" s="24">
        <v>0.72940000000000005</v>
      </c>
      <c r="H44" s="24">
        <v>0.75460000000000005</v>
      </c>
      <c r="I44" s="24">
        <v>0.87670000000000003</v>
      </c>
      <c r="J44" s="24">
        <v>0.81079999999999997</v>
      </c>
      <c r="K44" s="24">
        <v>0.8397</v>
      </c>
      <c r="L44" s="24">
        <v>0.8115</v>
      </c>
      <c r="M44" s="24">
        <v>0.79490000000000005</v>
      </c>
      <c r="N44" s="24">
        <v>0.80220000000000002</v>
      </c>
      <c r="O44" s="24">
        <v>0.86080000000000001</v>
      </c>
      <c r="P44" s="24">
        <v>0.88200000000000001</v>
      </c>
      <c r="Q44" s="24">
        <v>0.8579</v>
      </c>
      <c r="R44" s="24">
        <v>0.88919999999999999</v>
      </c>
      <c r="S44" s="24">
        <v>0.87929999999999997</v>
      </c>
      <c r="T44" s="24">
        <v>0.7772</v>
      </c>
      <c r="U44" s="24">
        <v>0.89200000000000002</v>
      </c>
      <c r="V44" s="24">
        <v>0.7903</v>
      </c>
      <c r="W44" s="24">
        <v>0.87090000000000001</v>
      </c>
      <c r="X44" s="24">
        <v>0.89880000000000004</v>
      </c>
      <c r="Y44" s="24"/>
      <c r="AC44" s="3">
        <f t="shared" si="5"/>
        <v>37</v>
      </c>
      <c r="AD44" s="25">
        <v>0.55149999999999999</v>
      </c>
      <c r="AE44" s="25">
        <v>0.62619999999999998</v>
      </c>
      <c r="AF44" s="25">
        <v>0.60029999999999994</v>
      </c>
      <c r="AG44" s="25">
        <v>0.58199999999999996</v>
      </c>
      <c r="AH44" s="25">
        <v>0.58479999999999999</v>
      </c>
      <c r="AI44" s="25">
        <v>0.53049999999999997</v>
      </c>
      <c r="AJ44" s="25">
        <v>0.62019999999999997</v>
      </c>
      <c r="AK44" s="25">
        <v>0.5897</v>
      </c>
      <c r="AL44" s="25">
        <v>0.66600000000000004</v>
      </c>
      <c r="AM44" s="25">
        <v>0.60429999999999995</v>
      </c>
      <c r="AN44" s="25">
        <v>0.67820000000000003</v>
      </c>
      <c r="AO44" s="25">
        <v>0.69089999999999996</v>
      </c>
      <c r="AP44" s="25">
        <v>0.64149999999999996</v>
      </c>
      <c r="AQ44" s="25">
        <v>0.69510000000000005</v>
      </c>
      <c r="AR44" s="25">
        <v>0.7399</v>
      </c>
      <c r="AS44" s="25">
        <v>0.63859999999999995</v>
      </c>
      <c r="AT44" s="25">
        <v>0.73760000000000003</v>
      </c>
      <c r="AU44" s="25">
        <v>0.65849999999999997</v>
      </c>
      <c r="AV44" s="25"/>
      <c r="AZ44" s="26"/>
      <c r="BA44" s="26"/>
      <c r="BB44" s="26"/>
      <c r="BC44" s="26"/>
      <c r="BD44" s="26"/>
    </row>
    <row r="45" spans="1:56" x14ac:dyDescent="0.3">
      <c r="A45" s="22">
        <f t="shared" si="6"/>
        <v>0.81215555555555552</v>
      </c>
      <c r="B45" s="22">
        <f t="shared" si="7"/>
        <v>5.8225749531429227E-2</v>
      </c>
      <c r="C45" s="23">
        <f t="shared" si="8"/>
        <v>0.62548333333333339</v>
      </c>
      <c r="D45" s="23">
        <f t="shared" si="9"/>
        <v>6.2549446322842192E-2</v>
      </c>
      <c r="F45" s="3">
        <v>38</v>
      </c>
      <c r="G45" s="24">
        <v>0.69530000000000003</v>
      </c>
      <c r="H45" s="24">
        <v>0.75060000000000004</v>
      </c>
      <c r="I45" s="24">
        <v>0.87060000000000004</v>
      </c>
      <c r="J45" s="24">
        <v>0.75390000000000001</v>
      </c>
      <c r="K45" s="24">
        <v>0.81230000000000002</v>
      </c>
      <c r="L45" s="24">
        <v>0.77300000000000002</v>
      </c>
      <c r="M45" s="24">
        <v>0.76129999999999998</v>
      </c>
      <c r="N45" s="24">
        <v>0.81559999999999999</v>
      </c>
      <c r="O45" s="24">
        <v>0.84219999999999995</v>
      </c>
      <c r="P45" s="24">
        <v>0.87880000000000003</v>
      </c>
      <c r="Q45" s="24">
        <v>0.79869999999999997</v>
      </c>
      <c r="R45" s="24">
        <v>0.86470000000000002</v>
      </c>
      <c r="S45" s="24">
        <v>0.85319999999999996</v>
      </c>
      <c r="T45" s="24">
        <v>0.75090000000000001</v>
      </c>
      <c r="U45" s="24">
        <v>0.92559999999999998</v>
      </c>
      <c r="V45" s="24">
        <v>0.78569999999999995</v>
      </c>
      <c r="W45" s="24">
        <v>0.83940000000000003</v>
      </c>
      <c r="X45" s="24">
        <v>0.84699999999999998</v>
      </c>
      <c r="Y45" s="24"/>
      <c r="AC45" s="3">
        <f t="shared" si="5"/>
        <v>38</v>
      </c>
      <c r="AD45" s="25">
        <v>0.50829999999999997</v>
      </c>
      <c r="AE45" s="25">
        <v>0.55820000000000003</v>
      </c>
      <c r="AF45" s="25">
        <v>0.61550000000000005</v>
      </c>
      <c r="AG45" s="25">
        <v>0.56999999999999995</v>
      </c>
      <c r="AH45" s="25">
        <v>0.61399999999999999</v>
      </c>
      <c r="AI45" s="25">
        <v>0.54279999999999995</v>
      </c>
      <c r="AJ45" s="25">
        <v>0.63829999999999998</v>
      </c>
      <c r="AK45" s="25">
        <v>0.59650000000000003</v>
      </c>
      <c r="AL45" s="25">
        <v>0.58379999999999999</v>
      </c>
      <c r="AM45" s="25">
        <v>0.62380000000000002</v>
      </c>
      <c r="AN45" s="25">
        <v>0.62619999999999998</v>
      </c>
      <c r="AO45" s="25">
        <v>0.67820000000000003</v>
      </c>
      <c r="AP45" s="25">
        <v>0.6613</v>
      </c>
      <c r="AQ45" s="25">
        <v>0.73209999999999997</v>
      </c>
      <c r="AR45" s="25">
        <v>0.70109999999999995</v>
      </c>
      <c r="AS45" s="25">
        <v>0.63019999999999998</v>
      </c>
      <c r="AT45" s="25">
        <v>0.74429999999999996</v>
      </c>
      <c r="AU45" s="25">
        <v>0.6341</v>
      </c>
      <c r="AV45" s="25"/>
      <c r="AZ45" s="26"/>
      <c r="BA45" s="26"/>
      <c r="BB45" s="26"/>
      <c r="BC45" s="26"/>
      <c r="BD45" s="26"/>
    </row>
    <row r="46" spans="1:56" x14ac:dyDescent="0.3">
      <c r="A46" s="22">
        <f t="shared" si="6"/>
        <v>0.78713888888888894</v>
      </c>
      <c r="B46" s="22">
        <f t="shared" si="7"/>
        <v>5.0744981077690453E-2</v>
      </c>
      <c r="C46" s="23">
        <f t="shared" si="8"/>
        <v>0.60057222222222229</v>
      </c>
      <c r="D46" s="23">
        <f t="shared" si="9"/>
        <v>5.6566023948652032E-2</v>
      </c>
      <c r="F46" s="3">
        <v>39</v>
      </c>
      <c r="G46" s="24">
        <v>0.68500000000000005</v>
      </c>
      <c r="H46" s="24">
        <v>0.75070000000000003</v>
      </c>
      <c r="I46" s="24">
        <v>0.80279999999999996</v>
      </c>
      <c r="J46" s="24">
        <v>0.77470000000000006</v>
      </c>
      <c r="K46" s="24">
        <v>0.77380000000000004</v>
      </c>
      <c r="L46" s="24">
        <v>0.71660000000000001</v>
      </c>
      <c r="M46" s="24">
        <v>0.79220000000000002</v>
      </c>
      <c r="N46" s="24">
        <v>0.77529999999999999</v>
      </c>
      <c r="O46" s="24">
        <v>0.78759999999999997</v>
      </c>
      <c r="P46" s="24">
        <v>0.84930000000000005</v>
      </c>
      <c r="Q46" s="24">
        <v>0.77829999999999999</v>
      </c>
      <c r="R46" s="24">
        <v>0.87290000000000001</v>
      </c>
      <c r="S46" s="24">
        <v>0.85</v>
      </c>
      <c r="T46" s="24">
        <v>0.74439999999999995</v>
      </c>
      <c r="U46" s="24">
        <v>0.86929999999999996</v>
      </c>
      <c r="V46" s="24">
        <v>0.74470000000000003</v>
      </c>
      <c r="W46" s="24">
        <v>0.78790000000000004</v>
      </c>
      <c r="X46" s="24">
        <v>0.81299999999999994</v>
      </c>
      <c r="Y46" s="24"/>
      <c r="AC46" s="3">
        <f t="shared" si="5"/>
        <v>39</v>
      </c>
      <c r="AD46" s="25">
        <v>0.50260000000000005</v>
      </c>
      <c r="AE46" s="25">
        <v>0.54779999999999995</v>
      </c>
      <c r="AF46" s="25">
        <v>0.58720000000000006</v>
      </c>
      <c r="AG46" s="25">
        <v>0.55510000000000004</v>
      </c>
      <c r="AH46" s="25">
        <v>0.59440000000000004</v>
      </c>
      <c r="AI46" s="25">
        <v>0.53900000000000003</v>
      </c>
      <c r="AJ46" s="25">
        <v>0.59589999999999999</v>
      </c>
      <c r="AK46" s="25">
        <v>0.54249999999999998</v>
      </c>
      <c r="AL46" s="25">
        <v>0.59909999999999997</v>
      </c>
      <c r="AM46" s="25">
        <v>0.58489999999999998</v>
      </c>
      <c r="AN46" s="25">
        <v>0.58220000000000005</v>
      </c>
      <c r="AO46" s="25">
        <v>0.69359999999999999</v>
      </c>
      <c r="AP46" s="25">
        <v>0.6764</v>
      </c>
      <c r="AQ46" s="25">
        <v>0.62549999999999994</v>
      </c>
      <c r="AR46" s="25">
        <v>0.67359999999999998</v>
      </c>
      <c r="AS46" s="25">
        <v>0.63170000000000004</v>
      </c>
      <c r="AT46" s="25">
        <v>0.70109999999999995</v>
      </c>
      <c r="AU46" s="25">
        <v>0.57769999999999999</v>
      </c>
      <c r="AV46" s="25"/>
      <c r="AZ46" s="26"/>
      <c r="BA46" s="26"/>
      <c r="BB46" s="26"/>
      <c r="BC46" s="26"/>
      <c r="BD46" s="26"/>
    </row>
    <row r="47" spans="1:56" x14ac:dyDescent="0.3">
      <c r="A47" s="22">
        <f t="shared" si="6"/>
        <v>0.77586666666666682</v>
      </c>
      <c r="B47" s="22">
        <f t="shared" si="7"/>
        <v>4.5071355191779301E-2</v>
      </c>
      <c r="C47" s="23">
        <f t="shared" si="8"/>
        <v>0.58651111111111109</v>
      </c>
      <c r="D47" s="23">
        <f t="shared" si="9"/>
        <v>5.0267682155447017E-2</v>
      </c>
      <c r="F47" s="3">
        <v>40</v>
      </c>
      <c r="G47" s="24">
        <v>0.71650000000000003</v>
      </c>
      <c r="H47" s="24">
        <v>0.73929999999999996</v>
      </c>
      <c r="I47" s="24">
        <v>0.78580000000000005</v>
      </c>
      <c r="J47" s="24">
        <v>0.71519999999999995</v>
      </c>
      <c r="K47" s="24">
        <v>0.79700000000000004</v>
      </c>
      <c r="L47" s="24">
        <v>0.70369999999999999</v>
      </c>
      <c r="M47" s="24">
        <v>0.77329999999999999</v>
      </c>
      <c r="N47" s="24">
        <v>0.75680000000000003</v>
      </c>
      <c r="O47" s="24">
        <v>0.7923</v>
      </c>
      <c r="P47" s="24">
        <v>0.85440000000000005</v>
      </c>
      <c r="Q47" s="24">
        <v>0.77180000000000004</v>
      </c>
      <c r="R47" s="24">
        <v>0.86880000000000002</v>
      </c>
      <c r="S47" s="24">
        <v>0.8175</v>
      </c>
      <c r="T47" s="24">
        <v>0.73699999999999999</v>
      </c>
      <c r="U47" s="24">
        <v>0.78820000000000001</v>
      </c>
      <c r="V47" s="24">
        <v>0.75600000000000001</v>
      </c>
      <c r="W47" s="24">
        <v>0.8054</v>
      </c>
      <c r="X47" s="24">
        <v>0.78659999999999997</v>
      </c>
      <c r="Y47" s="24"/>
      <c r="AC47" s="3">
        <f t="shared" si="5"/>
        <v>40</v>
      </c>
      <c r="AD47" s="25">
        <v>0.52600000000000002</v>
      </c>
      <c r="AE47" s="25">
        <v>0.55000000000000004</v>
      </c>
      <c r="AF47" s="25">
        <v>0.55700000000000005</v>
      </c>
      <c r="AG47" s="25">
        <v>0.4975</v>
      </c>
      <c r="AH47" s="25">
        <v>0.59389999999999998</v>
      </c>
      <c r="AI47" s="25">
        <v>0.49519999999999997</v>
      </c>
      <c r="AJ47" s="25">
        <v>0.61670000000000003</v>
      </c>
      <c r="AK47" s="25">
        <v>0.5554</v>
      </c>
      <c r="AL47" s="25">
        <v>0.61460000000000004</v>
      </c>
      <c r="AM47" s="25">
        <v>0.61060000000000003</v>
      </c>
      <c r="AN47" s="25">
        <v>0.60650000000000004</v>
      </c>
      <c r="AO47" s="25">
        <v>0.67720000000000002</v>
      </c>
      <c r="AP47" s="25">
        <v>0.62160000000000004</v>
      </c>
      <c r="AQ47" s="25">
        <v>0.64900000000000002</v>
      </c>
      <c r="AR47" s="25">
        <v>0.63480000000000003</v>
      </c>
      <c r="AS47" s="25">
        <v>0.60050000000000003</v>
      </c>
      <c r="AT47" s="25">
        <v>0.59760000000000002</v>
      </c>
      <c r="AU47" s="25">
        <v>0.55310000000000004</v>
      </c>
      <c r="AV47" s="25"/>
      <c r="AZ47" s="26"/>
      <c r="BA47" s="26"/>
      <c r="BB47" s="26"/>
      <c r="BC47" s="26"/>
      <c r="BD47" s="26"/>
    </row>
    <row r="48" spans="1:56" x14ac:dyDescent="0.3">
      <c r="A48" s="22">
        <f t="shared" si="6"/>
        <v>0.75778888888888885</v>
      </c>
      <c r="B48" s="22">
        <f t="shared" si="7"/>
        <v>4.2079852506016535E-2</v>
      </c>
      <c r="C48" s="23">
        <f t="shared" si="8"/>
        <v>0.58497777777777793</v>
      </c>
      <c r="D48" s="23">
        <f t="shared" si="9"/>
        <v>5.500939551359605E-2</v>
      </c>
      <c r="F48" s="3">
        <v>41</v>
      </c>
      <c r="G48" s="24">
        <v>0.67789999999999995</v>
      </c>
      <c r="H48" s="24">
        <v>0.71860000000000002</v>
      </c>
      <c r="I48" s="24">
        <v>0.78549999999999998</v>
      </c>
      <c r="J48" s="24">
        <v>0.69289999999999996</v>
      </c>
      <c r="K48" s="24">
        <v>0.76849999999999996</v>
      </c>
      <c r="L48" s="24">
        <v>0.73309999999999997</v>
      </c>
      <c r="M48" s="24">
        <v>0.75660000000000005</v>
      </c>
      <c r="N48" s="24">
        <v>0.73099999999999998</v>
      </c>
      <c r="O48" s="24">
        <v>0.78810000000000002</v>
      </c>
      <c r="P48" s="24">
        <v>0.79590000000000005</v>
      </c>
      <c r="Q48" s="24">
        <v>0.76939999999999997</v>
      </c>
      <c r="R48" s="24">
        <v>0.8125</v>
      </c>
      <c r="S48" s="24">
        <v>0.7944</v>
      </c>
      <c r="T48" s="24">
        <v>0.70979999999999999</v>
      </c>
      <c r="U48" s="24">
        <v>0.83120000000000005</v>
      </c>
      <c r="V48" s="24">
        <v>0.73440000000000005</v>
      </c>
      <c r="W48" s="24">
        <v>0.78390000000000004</v>
      </c>
      <c r="X48" s="24">
        <v>0.75649999999999995</v>
      </c>
      <c r="Y48" s="24"/>
      <c r="AC48" s="3">
        <f t="shared" si="5"/>
        <v>41</v>
      </c>
      <c r="AD48" s="25">
        <v>0.51239999999999997</v>
      </c>
      <c r="AE48" s="25">
        <v>0.50829999999999997</v>
      </c>
      <c r="AF48" s="25">
        <v>0.53580000000000005</v>
      </c>
      <c r="AG48" s="25">
        <v>0.50590000000000002</v>
      </c>
      <c r="AH48" s="25">
        <v>0.5665</v>
      </c>
      <c r="AI48" s="25">
        <v>0.48039999999999999</v>
      </c>
      <c r="AJ48" s="25">
        <v>0.62929999999999997</v>
      </c>
      <c r="AK48" s="25">
        <v>0.59599999999999997</v>
      </c>
      <c r="AL48" s="25">
        <v>0.58120000000000005</v>
      </c>
      <c r="AM48" s="25">
        <v>0.58840000000000003</v>
      </c>
      <c r="AN48" s="25">
        <v>0.64559999999999995</v>
      </c>
      <c r="AO48" s="25">
        <v>0.65410000000000001</v>
      </c>
      <c r="AP48" s="25">
        <v>0.60199999999999998</v>
      </c>
      <c r="AQ48" s="25">
        <v>0.63649999999999995</v>
      </c>
      <c r="AR48" s="25">
        <v>0.627</v>
      </c>
      <c r="AS48" s="25">
        <v>0.62319999999999998</v>
      </c>
      <c r="AT48" s="25">
        <v>0.64459999999999995</v>
      </c>
      <c r="AU48" s="25">
        <v>0.59240000000000004</v>
      </c>
      <c r="AV48" s="25"/>
      <c r="AZ48" s="26"/>
      <c r="BA48" s="26"/>
      <c r="BB48" s="26"/>
      <c r="BC48" s="26"/>
      <c r="BD48" s="26"/>
    </row>
    <row r="49" spans="1:56" x14ac:dyDescent="0.3">
      <c r="A49" s="22">
        <f t="shared" si="6"/>
        <v>0.73496111111111118</v>
      </c>
      <c r="B49" s="22">
        <f t="shared" si="7"/>
        <v>4.2501669709607587E-2</v>
      </c>
      <c r="C49" s="23">
        <f t="shared" si="8"/>
        <v>0.56220555555555562</v>
      </c>
      <c r="D49" s="23">
        <f t="shared" si="9"/>
        <v>4.5405797404169619E-2</v>
      </c>
      <c r="F49" s="3">
        <v>42</v>
      </c>
      <c r="G49" s="24">
        <v>0.66849999999999998</v>
      </c>
      <c r="H49" s="24">
        <v>0.69359999999999999</v>
      </c>
      <c r="I49" s="24">
        <v>0.75290000000000001</v>
      </c>
      <c r="J49" s="24">
        <v>0.68210000000000004</v>
      </c>
      <c r="K49" s="24">
        <v>0.73360000000000003</v>
      </c>
      <c r="L49" s="24">
        <v>0.69730000000000003</v>
      </c>
      <c r="M49" s="24">
        <v>0.74719999999999998</v>
      </c>
      <c r="N49" s="24">
        <v>0.76039999999999996</v>
      </c>
      <c r="O49" s="24">
        <v>0.74360000000000004</v>
      </c>
      <c r="P49" s="24">
        <v>0.75009999999999999</v>
      </c>
      <c r="Q49" s="24">
        <v>0.75470000000000004</v>
      </c>
      <c r="R49" s="24">
        <v>0.81259999999999999</v>
      </c>
      <c r="S49" s="24">
        <v>0.78110000000000002</v>
      </c>
      <c r="T49" s="24">
        <v>0.66200000000000003</v>
      </c>
      <c r="U49" s="24">
        <v>0.79400000000000004</v>
      </c>
      <c r="V49" s="24">
        <v>0.71660000000000001</v>
      </c>
      <c r="W49" s="24">
        <v>0.7641</v>
      </c>
      <c r="X49" s="24">
        <v>0.71489999999999998</v>
      </c>
      <c r="Y49" s="24"/>
      <c r="AC49" s="3">
        <f t="shared" si="5"/>
        <v>42</v>
      </c>
      <c r="AD49" s="25">
        <v>0.49170000000000003</v>
      </c>
      <c r="AE49" s="25">
        <v>0.51129999999999998</v>
      </c>
      <c r="AF49" s="25">
        <v>0.53110000000000002</v>
      </c>
      <c r="AG49" s="25">
        <v>0.53490000000000004</v>
      </c>
      <c r="AH49" s="25">
        <v>0.51559999999999995</v>
      </c>
      <c r="AI49" s="25">
        <v>0.50480000000000003</v>
      </c>
      <c r="AJ49" s="25">
        <v>0.59160000000000001</v>
      </c>
      <c r="AK49" s="25">
        <v>0.54010000000000002</v>
      </c>
      <c r="AL49" s="25">
        <v>0.5827</v>
      </c>
      <c r="AM49" s="25">
        <v>0.53090000000000004</v>
      </c>
      <c r="AN49" s="25">
        <v>0.62509999999999999</v>
      </c>
      <c r="AO49" s="25">
        <v>0.61329999999999996</v>
      </c>
      <c r="AP49" s="25">
        <v>0.59850000000000003</v>
      </c>
      <c r="AQ49" s="25">
        <v>0.61729999999999996</v>
      </c>
      <c r="AR49" s="25">
        <v>0.60650000000000004</v>
      </c>
      <c r="AS49" s="25">
        <v>0.55649999999999999</v>
      </c>
      <c r="AT49" s="25">
        <v>0.62690000000000001</v>
      </c>
      <c r="AU49" s="25">
        <v>0.54090000000000005</v>
      </c>
      <c r="AV49" s="25"/>
      <c r="AZ49" s="26"/>
      <c r="BA49" s="26"/>
      <c r="BB49" s="26"/>
      <c r="BC49" s="26"/>
      <c r="BD49" s="26"/>
    </row>
    <row r="50" spans="1:56" x14ac:dyDescent="0.3">
      <c r="A50" s="22">
        <f t="shared" si="6"/>
        <v>0.71606111111111126</v>
      </c>
      <c r="B50" s="22">
        <f t="shared" si="7"/>
        <v>3.8502576520186405E-2</v>
      </c>
      <c r="C50" s="23">
        <f t="shared" si="8"/>
        <v>0.56018888888888885</v>
      </c>
      <c r="D50" s="23">
        <f t="shared" si="9"/>
        <v>4.9997822174792997E-2</v>
      </c>
      <c r="F50" s="3">
        <v>43</v>
      </c>
      <c r="G50" s="24">
        <v>0.65510000000000002</v>
      </c>
      <c r="H50" s="24">
        <v>0.66890000000000005</v>
      </c>
      <c r="I50" s="24">
        <v>0.73280000000000001</v>
      </c>
      <c r="J50" s="24">
        <v>0.64670000000000005</v>
      </c>
      <c r="K50" s="24">
        <v>0.73980000000000001</v>
      </c>
      <c r="L50" s="24">
        <v>0.69099999999999995</v>
      </c>
      <c r="M50" s="24">
        <v>0.71789999999999998</v>
      </c>
      <c r="N50" s="24">
        <v>0.72260000000000002</v>
      </c>
      <c r="O50" s="24">
        <v>0.74950000000000006</v>
      </c>
      <c r="P50" s="24">
        <v>0.72929999999999995</v>
      </c>
      <c r="Q50" s="24">
        <v>0.75949999999999995</v>
      </c>
      <c r="R50" s="24">
        <v>0.76949999999999996</v>
      </c>
      <c r="S50" s="24">
        <v>0.75649999999999995</v>
      </c>
      <c r="T50" s="24">
        <v>0.67679999999999996</v>
      </c>
      <c r="U50" s="24">
        <v>0.75009999999999999</v>
      </c>
      <c r="V50" s="24">
        <v>0.68230000000000002</v>
      </c>
      <c r="W50" s="24">
        <v>0.74670000000000003</v>
      </c>
      <c r="X50" s="24">
        <v>0.69410000000000005</v>
      </c>
      <c r="Y50" s="24"/>
      <c r="AC50" s="3">
        <f t="shared" si="5"/>
        <v>43</v>
      </c>
      <c r="AD50" s="25">
        <v>0.4909</v>
      </c>
      <c r="AE50" s="25">
        <v>0.51959999999999995</v>
      </c>
      <c r="AF50" s="25">
        <v>0.59060000000000001</v>
      </c>
      <c r="AG50" s="25">
        <v>0.47970000000000002</v>
      </c>
      <c r="AH50" s="25">
        <v>0.5222</v>
      </c>
      <c r="AI50" s="25">
        <v>0.50019999999999998</v>
      </c>
      <c r="AJ50" s="25">
        <v>0.59299999999999997</v>
      </c>
      <c r="AK50" s="25">
        <v>0.52129999999999999</v>
      </c>
      <c r="AL50" s="25">
        <v>0.57879999999999998</v>
      </c>
      <c r="AM50" s="25">
        <v>0.55200000000000005</v>
      </c>
      <c r="AN50" s="25">
        <v>0.60950000000000004</v>
      </c>
      <c r="AO50" s="25">
        <v>0.64629999999999999</v>
      </c>
      <c r="AP50" s="25">
        <v>0.59650000000000003</v>
      </c>
      <c r="AQ50" s="25">
        <v>0.57369999999999999</v>
      </c>
      <c r="AR50" s="25">
        <v>0.57850000000000001</v>
      </c>
      <c r="AS50" s="25">
        <v>0.58579999999999999</v>
      </c>
      <c r="AT50" s="25">
        <v>0.63549999999999995</v>
      </c>
      <c r="AU50" s="25">
        <v>0.50929999999999997</v>
      </c>
      <c r="AV50" s="25"/>
      <c r="AZ50" s="26"/>
      <c r="BA50" s="26"/>
      <c r="BB50" s="26"/>
      <c r="BC50" s="26"/>
      <c r="BD50" s="26"/>
    </row>
    <row r="51" spans="1:56" x14ac:dyDescent="0.3">
      <c r="A51" s="22">
        <f t="shared" si="6"/>
        <v>0.71100555555555578</v>
      </c>
      <c r="B51" s="22">
        <f t="shared" si="7"/>
        <v>3.2861607712312363E-2</v>
      </c>
      <c r="C51" s="23">
        <f t="shared" si="8"/>
        <v>0.55062777777777772</v>
      </c>
      <c r="D51" s="23">
        <f t="shared" si="9"/>
        <v>4.1871916821428823E-2</v>
      </c>
      <c r="F51" s="3">
        <v>44</v>
      </c>
      <c r="G51" s="24">
        <v>0.65080000000000005</v>
      </c>
      <c r="H51" s="24">
        <v>0.68430000000000002</v>
      </c>
      <c r="I51" s="24">
        <v>0.70820000000000005</v>
      </c>
      <c r="J51" s="24">
        <v>0.67369999999999997</v>
      </c>
      <c r="K51" s="24">
        <v>0.73129999999999995</v>
      </c>
      <c r="L51" s="24">
        <v>0.70269999999999999</v>
      </c>
      <c r="M51" s="24">
        <v>0.71740000000000004</v>
      </c>
      <c r="N51" s="24">
        <v>0.7167</v>
      </c>
      <c r="O51" s="24">
        <v>0.74270000000000003</v>
      </c>
      <c r="P51" s="24">
        <v>0.73519999999999996</v>
      </c>
      <c r="Q51" s="24">
        <v>0.72360000000000002</v>
      </c>
      <c r="R51" s="24">
        <v>0.75429999999999997</v>
      </c>
      <c r="S51" s="24">
        <v>0.75319999999999998</v>
      </c>
      <c r="T51" s="24">
        <v>0.66320000000000001</v>
      </c>
      <c r="U51" s="24">
        <v>0.74609999999999999</v>
      </c>
      <c r="V51" s="24">
        <v>0.65980000000000005</v>
      </c>
      <c r="W51" s="24">
        <v>0.73229999999999995</v>
      </c>
      <c r="X51" s="24">
        <v>0.7026</v>
      </c>
      <c r="Y51" s="24"/>
      <c r="AC51" s="3">
        <f t="shared" si="5"/>
        <v>44</v>
      </c>
      <c r="AD51" s="25">
        <v>0.50080000000000002</v>
      </c>
      <c r="AE51" s="25">
        <v>0.5343</v>
      </c>
      <c r="AF51" s="25">
        <v>0.53029999999999999</v>
      </c>
      <c r="AG51" s="25">
        <v>0.46860000000000002</v>
      </c>
      <c r="AH51" s="25">
        <v>0.53620000000000001</v>
      </c>
      <c r="AI51" s="25">
        <v>0.55420000000000003</v>
      </c>
      <c r="AJ51" s="25">
        <v>0.60099999999999998</v>
      </c>
      <c r="AK51" s="25">
        <v>0.53129999999999999</v>
      </c>
      <c r="AL51" s="25">
        <v>0.57909999999999995</v>
      </c>
      <c r="AM51" s="25">
        <v>0.55010000000000003</v>
      </c>
      <c r="AN51" s="25">
        <v>0.5927</v>
      </c>
      <c r="AO51" s="25">
        <v>0.61270000000000002</v>
      </c>
      <c r="AP51" s="25">
        <v>0.57950000000000002</v>
      </c>
      <c r="AQ51" s="25">
        <v>0.53449999999999998</v>
      </c>
      <c r="AR51" s="25">
        <v>0.58550000000000002</v>
      </c>
      <c r="AS51" s="25">
        <v>0.53759999999999997</v>
      </c>
      <c r="AT51" s="25">
        <v>0.60350000000000004</v>
      </c>
      <c r="AU51" s="25">
        <v>0.47939999999999999</v>
      </c>
      <c r="AV51" s="25"/>
      <c r="AZ51" s="26"/>
      <c r="BA51" s="26"/>
      <c r="BB51" s="26"/>
      <c r="BC51" s="26"/>
      <c r="BD51" s="26"/>
    </row>
    <row r="52" spans="1:56" x14ac:dyDescent="0.3">
      <c r="A52" s="22">
        <f t="shared" si="6"/>
        <v>0.70579999999999987</v>
      </c>
      <c r="B52" s="22">
        <f t="shared" si="7"/>
        <v>4.0979722388747628E-2</v>
      </c>
      <c r="C52" s="23">
        <f t="shared" si="8"/>
        <v>0.53884999999999983</v>
      </c>
      <c r="D52" s="23">
        <f t="shared" si="9"/>
        <v>4.2024072233171589E-2</v>
      </c>
      <c r="F52" s="3">
        <v>45</v>
      </c>
      <c r="G52" s="24">
        <v>0.64439999999999997</v>
      </c>
      <c r="H52" s="24">
        <v>0.66049999999999998</v>
      </c>
      <c r="I52" s="24">
        <v>0.70089999999999997</v>
      </c>
      <c r="J52" s="24">
        <v>0.626</v>
      </c>
      <c r="K52" s="24">
        <v>0.74170000000000003</v>
      </c>
      <c r="L52" s="24">
        <v>0.67220000000000002</v>
      </c>
      <c r="M52" s="24">
        <v>0.72989999999999999</v>
      </c>
      <c r="N52" s="24">
        <v>0.69989999999999997</v>
      </c>
      <c r="O52" s="24">
        <v>0.73029999999999995</v>
      </c>
      <c r="P52" s="24">
        <v>0.70350000000000001</v>
      </c>
      <c r="Q52" s="24">
        <v>0.71660000000000001</v>
      </c>
      <c r="R52" s="24">
        <v>0.76849999999999996</v>
      </c>
      <c r="S52" s="24">
        <v>0.75419999999999998</v>
      </c>
      <c r="T52" s="24">
        <v>0.67079999999999995</v>
      </c>
      <c r="U52" s="24">
        <v>0.76519999999999999</v>
      </c>
      <c r="V52" s="24">
        <v>0.6754</v>
      </c>
      <c r="W52" s="24">
        <v>0.72889999999999999</v>
      </c>
      <c r="X52" s="24">
        <v>0.71550000000000002</v>
      </c>
      <c r="Y52" s="24"/>
      <c r="AC52" s="3">
        <f t="shared" si="5"/>
        <v>45</v>
      </c>
      <c r="AD52" s="25">
        <v>0.49680000000000002</v>
      </c>
      <c r="AE52" s="25">
        <v>0.52539999999999998</v>
      </c>
      <c r="AF52" s="25">
        <v>0.52780000000000005</v>
      </c>
      <c r="AG52" s="25">
        <v>0.43059999999999998</v>
      </c>
      <c r="AH52" s="25">
        <v>0.54059999999999997</v>
      </c>
      <c r="AI52" s="25">
        <v>0.50070000000000003</v>
      </c>
      <c r="AJ52" s="25">
        <v>0.56940000000000002</v>
      </c>
      <c r="AK52" s="25">
        <v>0.51729999999999998</v>
      </c>
      <c r="AL52" s="25">
        <v>0.57479999999999998</v>
      </c>
      <c r="AM52" s="25">
        <v>0.52049999999999996</v>
      </c>
      <c r="AN52" s="25">
        <v>0.56859999999999999</v>
      </c>
      <c r="AO52" s="25">
        <v>0.59599999999999997</v>
      </c>
      <c r="AP52" s="25">
        <v>0.57020000000000004</v>
      </c>
      <c r="AQ52" s="25">
        <v>0.55679999999999996</v>
      </c>
      <c r="AR52" s="25">
        <v>0.59330000000000005</v>
      </c>
      <c r="AS52" s="25">
        <v>0.52090000000000003</v>
      </c>
      <c r="AT52" s="25">
        <v>0.58309999999999995</v>
      </c>
      <c r="AU52" s="25">
        <v>0.50649999999999995</v>
      </c>
      <c r="AV52" s="25"/>
      <c r="AZ52" s="26"/>
      <c r="BA52" s="26"/>
      <c r="BB52" s="26"/>
      <c r="BC52" s="26"/>
      <c r="BD52" s="26"/>
    </row>
    <row r="53" spans="1:56" x14ac:dyDescent="0.3">
      <c r="A53" s="22">
        <f t="shared" si="6"/>
        <v>0.70120555555555564</v>
      </c>
      <c r="B53" s="22">
        <f t="shared" si="7"/>
        <v>4.2898765541298754E-2</v>
      </c>
      <c r="C53" s="23">
        <f t="shared" si="8"/>
        <v>0.53580555555555553</v>
      </c>
      <c r="D53" s="23">
        <f t="shared" si="9"/>
        <v>4.4433724238163989E-2</v>
      </c>
      <c r="F53" s="3">
        <v>46</v>
      </c>
      <c r="G53" s="24">
        <v>0.63349999999999995</v>
      </c>
      <c r="H53" s="24">
        <v>0.67420000000000002</v>
      </c>
      <c r="I53" s="24">
        <v>0.70750000000000002</v>
      </c>
      <c r="J53" s="24">
        <v>0.59919999999999995</v>
      </c>
      <c r="K53" s="24">
        <v>0.70550000000000002</v>
      </c>
      <c r="L53" s="24">
        <v>0.66690000000000005</v>
      </c>
      <c r="M53" s="24">
        <v>0.72309999999999997</v>
      </c>
      <c r="N53" s="24">
        <v>0.70499999999999996</v>
      </c>
      <c r="O53" s="24">
        <v>0.71589999999999998</v>
      </c>
      <c r="P53" s="24">
        <v>0.7046</v>
      </c>
      <c r="Q53" s="24">
        <v>0.72840000000000005</v>
      </c>
      <c r="R53" s="24">
        <v>0.74709999999999999</v>
      </c>
      <c r="S53" s="24">
        <v>0.75960000000000005</v>
      </c>
      <c r="T53" s="24">
        <v>0.66969999999999996</v>
      </c>
      <c r="U53" s="24">
        <v>0.74060000000000004</v>
      </c>
      <c r="V53" s="24">
        <v>0.66520000000000001</v>
      </c>
      <c r="W53" s="24">
        <v>0.75819999999999999</v>
      </c>
      <c r="X53" s="24">
        <v>0.71750000000000003</v>
      </c>
      <c r="Y53" s="24"/>
      <c r="AC53" s="3">
        <f t="shared" si="5"/>
        <v>46</v>
      </c>
      <c r="AD53" s="25">
        <v>0.48570000000000002</v>
      </c>
      <c r="AE53" s="25">
        <v>0.51060000000000005</v>
      </c>
      <c r="AF53" s="25">
        <v>0.49559999999999998</v>
      </c>
      <c r="AG53" s="25">
        <v>0.44600000000000001</v>
      </c>
      <c r="AH53" s="25">
        <v>0.51570000000000005</v>
      </c>
      <c r="AI53" s="25">
        <v>0.51559999999999995</v>
      </c>
      <c r="AJ53" s="25">
        <v>0.57850000000000001</v>
      </c>
      <c r="AK53" s="25">
        <v>0.49980000000000002</v>
      </c>
      <c r="AL53" s="25">
        <v>0.55469999999999997</v>
      </c>
      <c r="AM53" s="25">
        <v>0.51549999999999996</v>
      </c>
      <c r="AN53" s="25">
        <v>0.57689999999999997</v>
      </c>
      <c r="AO53" s="25">
        <v>0.58430000000000004</v>
      </c>
      <c r="AP53" s="25">
        <v>0.58689999999999998</v>
      </c>
      <c r="AQ53" s="25">
        <v>0.57789999999999997</v>
      </c>
      <c r="AR53" s="25">
        <v>0.54700000000000004</v>
      </c>
      <c r="AS53" s="25">
        <v>0.52280000000000004</v>
      </c>
      <c r="AT53" s="25">
        <v>0.61819999999999997</v>
      </c>
      <c r="AU53" s="25">
        <v>0.51280000000000003</v>
      </c>
      <c r="AV53" s="25"/>
      <c r="AZ53" s="26"/>
      <c r="BA53" s="26"/>
      <c r="BB53" s="26"/>
      <c r="BC53" s="26"/>
      <c r="BD53" s="26"/>
    </row>
    <row r="54" spans="1:56" x14ac:dyDescent="0.3">
      <c r="A54" s="22">
        <f t="shared" si="6"/>
        <v>0.68561111111111117</v>
      </c>
      <c r="B54" s="22">
        <f t="shared" si="7"/>
        <v>3.8250442348674626E-2</v>
      </c>
      <c r="C54" s="23">
        <f t="shared" si="8"/>
        <v>0.53771666666666684</v>
      </c>
      <c r="D54" s="23">
        <f t="shared" si="9"/>
        <v>5.5867366566347942E-2</v>
      </c>
      <c r="F54" s="3">
        <v>47</v>
      </c>
      <c r="G54" s="24">
        <v>0.63780000000000003</v>
      </c>
      <c r="H54" s="24">
        <v>0.67779999999999996</v>
      </c>
      <c r="I54" s="24">
        <v>0.69640000000000002</v>
      </c>
      <c r="J54" s="24">
        <v>0.60760000000000003</v>
      </c>
      <c r="K54" s="24">
        <v>0.68279999999999996</v>
      </c>
      <c r="L54" s="24">
        <v>0.64770000000000005</v>
      </c>
      <c r="M54" s="24">
        <v>0.71209999999999996</v>
      </c>
      <c r="N54" s="24">
        <v>0.68969999999999998</v>
      </c>
      <c r="O54" s="24">
        <v>0.70709999999999995</v>
      </c>
      <c r="P54" s="24">
        <v>0.68130000000000002</v>
      </c>
      <c r="Q54" s="24">
        <v>0.71889999999999998</v>
      </c>
      <c r="R54" s="24">
        <v>0.74260000000000004</v>
      </c>
      <c r="S54" s="24">
        <v>0.72760000000000002</v>
      </c>
      <c r="T54" s="24">
        <v>0.65410000000000001</v>
      </c>
      <c r="U54" s="24">
        <v>0.70120000000000005</v>
      </c>
      <c r="V54" s="24">
        <v>0.62319999999999998</v>
      </c>
      <c r="W54" s="24">
        <v>0.73260000000000003</v>
      </c>
      <c r="X54" s="24">
        <v>0.70050000000000001</v>
      </c>
      <c r="Y54" s="24"/>
      <c r="AC54" s="3">
        <f t="shared" si="5"/>
        <v>47</v>
      </c>
      <c r="AD54" s="25">
        <v>0.45679999999999998</v>
      </c>
      <c r="AE54" s="25">
        <v>0.48499999999999999</v>
      </c>
      <c r="AF54" s="25">
        <v>0.4849</v>
      </c>
      <c r="AG54" s="25">
        <v>0.43959999999999999</v>
      </c>
      <c r="AH54" s="25">
        <v>0.50790000000000002</v>
      </c>
      <c r="AI54" s="25">
        <v>0.49330000000000002</v>
      </c>
      <c r="AJ54" s="25">
        <v>0.59550000000000003</v>
      </c>
      <c r="AK54" s="25">
        <v>0.52090000000000003</v>
      </c>
      <c r="AL54" s="25">
        <v>0.57189999999999996</v>
      </c>
      <c r="AM54" s="25">
        <v>0.51570000000000005</v>
      </c>
      <c r="AN54" s="25">
        <v>0.59499999999999997</v>
      </c>
      <c r="AO54" s="25">
        <v>0.61419999999999997</v>
      </c>
      <c r="AP54" s="25">
        <v>0.61580000000000001</v>
      </c>
      <c r="AQ54" s="25">
        <v>0.56869999999999998</v>
      </c>
      <c r="AR54" s="25">
        <v>0.55130000000000001</v>
      </c>
      <c r="AS54" s="25">
        <v>0.54920000000000002</v>
      </c>
      <c r="AT54" s="25">
        <v>0.61119999999999997</v>
      </c>
      <c r="AU54" s="25">
        <v>0.502</v>
      </c>
      <c r="AV54" s="25"/>
      <c r="AZ54" s="26"/>
      <c r="BA54" s="26"/>
      <c r="BB54" s="26"/>
      <c r="BC54" s="26"/>
      <c r="BD54" s="26"/>
    </row>
    <row r="55" spans="1:56" x14ac:dyDescent="0.3">
      <c r="A55" s="22">
        <f t="shared" si="6"/>
        <v>0.68203888888888886</v>
      </c>
      <c r="B55" s="22">
        <f t="shared" si="7"/>
        <v>4.2537348833132906E-2</v>
      </c>
      <c r="C55" s="23">
        <f t="shared" si="8"/>
        <v>0.53551666666666664</v>
      </c>
      <c r="D55" s="23">
        <f t="shared" si="9"/>
        <v>4.3603025394224802E-2</v>
      </c>
      <c r="F55" s="3">
        <v>48</v>
      </c>
      <c r="G55" s="24">
        <v>0.63380000000000003</v>
      </c>
      <c r="H55" s="24">
        <v>0.67030000000000001</v>
      </c>
      <c r="I55" s="24">
        <v>0.67559999999999998</v>
      </c>
      <c r="J55" s="24">
        <v>0.5867</v>
      </c>
      <c r="K55" s="24">
        <v>0.69940000000000002</v>
      </c>
      <c r="L55" s="24">
        <v>0.65080000000000005</v>
      </c>
      <c r="M55" s="24">
        <v>0.71179999999999999</v>
      </c>
      <c r="N55" s="24">
        <v>0.68779999999999997</v>
      </c>
      <c r="O55" s="24">
        <v>0.71589999999999998</v>
      </c>
      <c r="P55" s="24">
        <v>0.67069999999999996</v>
      </c>
      <c r="Q55" s="24">
        <v>0.71909999999999996</v>
      </c>
      <c r="R55" s="24">
        <v>0.7369</v>
      </c>
      <c r="S55" s="24">
        <v>0.72319999999999995</v>
      </c>
      <c r="T55" s="24">
        <v>0.64349999999999996</v>
      </c>
      <c r="U55" s="24">
        <v>0.70930000000000004</v>
      </c>
      <c r="V55" s="24">
        <v>0.61150000000000004</v>
      </c>
      <c r="W55" s="24">
        <v>0.72550000000000003</v>
      </c>
      <c r="X55" s="24">
        <v>0.70489999999999997</v>
      </c>
      <c r="Y55" s="24"/>
      <c r="AC55" s="3">
        <f t="shared" si="5"/>
        <v>48</v>
      </c>
      <c r="AD55" s="25">
        <v>0.4874</v>
      </c>
      <c r="AE55" s="25">
        <v>0.51990000000000003</v>
      </c>
      <c r="AF55" s="25">
        <v>0.50490000000000002</v>
      </c>
      <c r="AG55" s="25">
        <v>0.44379999999999997</v>
      </c>
      <c r="AH55" s="25">
        <v>0.52359999999999995</v>
      </c>
      <c r="AI55" s="25">
        <v>0.50209999999999999</v>
      </c>
      <c r="AJ55" s="25">
        <v>0.57350000000000001</v>
      </c>
      <c r="AK55" s="25">
        <v>0.50039999999999996</v>
      </c>
      <c r="AL55" s="25">
        <v>0.56879999999999997</v>
      </c>
      <c r="AM55" s="25">
        <v>0.51929999999999998</v>
      </c>
      <c r="AN55" s="25">
        <v>0.58140000000000003</v>
      </c>
      <c r="AO55" s="25">
        <v>0.59460000000000002</v>
      </c>
      <c r="AP55" s="25">
        <v>0.58169999999999999</v>
      </c>
      <c r="AQ55" s="25">
        <v>0.55820000000000003</v>
      </c>
      <c r="AR55" s="25">
        <v>0.55789999999999995</v>
      </c>
      <c r="AS55" s="25">
        <v>0.55449999999999999</v>
      </c>
      <c r="AT55" s="25">
        <v>0.58840000000000003</v>
      </c>
      <c r="AU55" s="25">
        <v>0.47889999999999999</v>
      </c>
      <c r="AV55" s="25"/>
      <c r="AZ55" s="26"/>
      <c r="BA55" s="26"/>
      <c r="BB55" s="26"/>
      <c r="BC55" s="26"/>
      <c r="BD55" s="26"/>
    </row>
    <row r="56" spans="1:56" x14ac:dyDescent="0.3">
      <c r="A56" s="22">
        <f t="shared" si="6"/>
        <v>0.68451666666666666</v>
      </c>
      <c r="B56" s="22">
        <f t="shared" si="7"/>
        <v>4.1549378844369517E-2</v>
      </c>
      <c r="C56" s="23">
        <f t="shared" si="8"/>
        <v>0.53088888888888885</v>
      </c>
      <c r="D56" s="23">
        <f t="shared" si="9"/>
        <v>5.4270790419989799E-2</v>
      </c>
      <c r="F56" s="3">
        <v>49</v>
      </c>
      <c r="G56" s="24">
        <v>0.63739999999999997</v>
      </c>
      <c r="H56" s="24">
        <v>0.68049999999999999</v>
      </c>
      <c r="I56" s="24">
        <v>0.67459999999999998</v>
      </c>
      <c r="J56" s="24">
        <v>0.60950000000000004</v>
      </c>
      <c r="K56" s="24">
        <v>0.68740000000000001</v>
      </c>
      <c r="L56" s="24">
        <v>0.66349999999999998</v>
      </c>
      <c r="M56" s="24">
        <v>0.7339</v>
      </c>
      <c r="N56" s="24">
        <v>0.68700000000000006</v>
      </c>
      <c r="O56" s="24">
        <v>0.71899999999999997</v>
      </c>
      <c r="P56" s="24">
        <v>0.65559999999999996</v>
      </c>
      <c r="Q56" s="24">
        <v>0.72060000000000002</v>
      </c>
      <c r="R56" s="24">
        <v>0.76629999999999998</v>
      </c>
      <c r="S56" s="24">
        <v>0.72270000000000001</v>
      </c>
      <c r="T56" s="24">
        <v>0.65059999999999996</v>
      </c>
      <c r="U56" s="24">
        <v>0.7036</v>
      </c>
      <c r="V56" s="24">
        <v>0.6169</v>
      </c>
      <c r="W56" s="24">
        <v>0.71430000000000005</v>
      </c>
      <c r="X56" s="24">
        <v>0.67789999999999995</v>
      </c>
      <c r="Y56" s="24"/>
      <c r="AC56" s="3">
        <f t="shared" si="5"/>
        <v>49</v>
      </c>
      <c r="AD56" s="25">
        <v>0.4657</v>
      </c>
      <c r="AE56" s="25">
        <v>0.50109999999999999</v>
      </c>
      <c r="AF56" s="25">
        <v>0.49349999999999999</v>
      </c>
      <c r="AG56" s="25">
        <v>0.42620000000000002</v>
      </c>
      <c r="AH56" s="25">
        <v>0.51339999999999997</v>
      </c>
      <c r="AI56" s="25">
        <v>0.496</v>
      </c>
      <c r="AJ56" s="25">
        <v>0.57699999999999996</v>
      </c>
      <c r="AK56" s="25">
        <v>0.4914</v>
      </c>
      <c r="AL56" s="25">
        <v>0.57599999999999996</v>
      </c>
      <c r="AM56" s="25">
        <v>0.53010000000000002</v>
      </c>
      <c r="AN56" s="25">
        <v>0.59589999999999999</v>
      </c>
      <c r="AO56" s="25">
        <v>0.58689999999999998</v>
      </c>
      <c r="AP56" s="25">
        <v>0.60319999999999996</v>
      </c>
      <c r="AQ56" s="25">
        <v>0.55220000000000002</v>
      </c>
      <c r="AR56" s="25">
        <v>0.55679999999999996</v>
      </c>
      <c r="AS56" s="25">
        <v>0.50700000000000001</v>
      </c>
      <c r="AT56" s="25">
        <v>0.61529999999999996</v>
      </c>
      <c r="AU56" s="25">
        <v>0.46829999999999999</v>
      </c>
      <c r="AV56" s="25"/>
      <c r="AZ56" s="26"/>
      <c r="BA56" s="26"/>
      <c r="BB56" s="26"/>
      <c r="BC56" s="26"/>
      <c r="BD56" s="26"/>
    </row>
    <row r="57" spans="1:56" x14ac:dyDescent="0.3">
      <c r="A57" s="22">
        <f t="shared" si="6"/>
        <v>0.67035</v>
      </c>
      <c r="B57" s="22">
        <f t="shared" si="7"/>
        <v>4.1150230504679253E-2</v>
      </c>
      <c r="C57" s="23">
        <f t="shared" si="8"/>
        <v>0.53029999999999999</v>
      </c>
      <c r="D57" s="23">
        <f t="shared" si="9"/>
        <v>4.3137631994786714E-2</v>
      </c>
      <c r="F57" s="3">
        <v>50</v>
      </c>
      <c r="G57" s="24">
        <v>0.62539999999999996</v>
      </c>
      <c r="H57" s="24">
        <v>0.6704</v>
      </c>
      <c r="I57" s="24">
        <v>0.64370000000000005</v>
      </c>
      <c r="J57" s="24">
        <v>0.58230000000000004</v>
      </c>
      <c r="K57" s="24">
        <v>0.71289999999999998</v>
      </c>
      <c r="L57" s="24">
        <v>0.64349999999999996</v>
      </c>
      <c r="M57" s="24">
        <v>0.72140000000000004</v>
      </c>
      <c r="N57" s="24">
        <v>0.6714</v>
      </c>
      <c r="O57" s="24">
        <v>0.69689999999999996</v>
      </c>
      <c r="P57" s="24">
        <v>0.63990000000000002</v>
      </c>
      <c r="Q57" s="24">
        <v>0.70420000000000005</v>
      </c>
      <c r="R57" s="24">
        <v>0.73129999999999995</v>
      </c>
      <c r="S57" s="24">
        <v>0.71919999999999995</v>
      </c>
      <c r="T57" s="24">
        <v>0.64770000000000005</v>
      </c>
      <c r="U57" s="24">
        <v>0.68559999999999999</v>
      </c>
      <c r="V57" s="24">
        <v>0.61619999999999997</v>
      </c>
      <c r="W57" s="24">
        <v>0.69320000000000004</v>
      </c>
      <c r="X57" s="24">
        <v>0.66110000000000002</v>
      </c>
      <c r="Y57" s="24"/>
      <c r="AC57" s="3">
        <f t="shared" si="5"/>
        <v>50</v>
      </c>
      <c r="AD57" s="25">
        <v>0.49059999999999998</v>
      </c>
      <c r="AE57" s="25">
        <v>0.5262</v>
      </c>
      <c r="AF57" s="25">
        <v>0.49959999999999999</v>
      </c>
      <c r="AG57" s="25">
        <v>0.43869999999999998</v>
      </c>
      <c r="AH57" s="25">
        <v>0.50639999999999996</v>
      </c>
      <c r="AI57" s="25">
        <v>0.49759999999999999</v>
      </c>
      <c r="AJ57" s="25">
        <v>0.56699999999999995</v>
      </c>
      <c r="AK57" s="25">
        <v>0.54149999999999998</v>
      </c>
      <c r="AL57" s="25">
        <v>0.54720000000000002</v>
      </c>
      <c r="AM57" s="25">
        <v>0.50570000000000004</v>
      </c>
      <c r="AN57" s="25">
        <v>0.55610000000000004</v>
      </c>
      <c r="AO57" s="25">
        <v>0.58899999999999997</v>
      </c>
      <c r="AP57" s="25">
        <v>0.59319999999999995</v>
      </c>
      <c r="AQ57" s="25">
        <v>0.54169999999999996</v>
      </c>
      <c r="AR57" s="25">
        <v>0.54810000000000003</v>
      </c>
      <c r="AS57" s="25">
        <v>0.49630000000000002</v>
      </c>
      <c r="AT57" s="25">
        <v>0.60609999999999997</v>
      </c>
      <c r="AU57" s="25">
        <v>0.49440000000000001</v>
      </c>
      <c r="AV57" s="25"/>
      <c r="AZ57" s="26"/>
      <c r="BA57" s="26"/>
      <c r="BB57" s="26"/>
      <c r="BC57" s="26"/>
      <c r="BD57" s="26"/>
    </row>
    <row r="58" spans="1:56" x14ac:dyDescent="0.3">
      <c r="A58" s="22">
        <f t="shared" si="6"/>
        <v>0.66868888888888889</v>
      </c>
      <c r="B58" s="22">
        <f t="shared" si="7"/>
        <v>4.3879512690855257E-2</v>
      </c>
      <c r="C58" s="23">
        <f t="shared" si="8"/>
        <v>0.53563888888888889</v>
      </c>
      <c r="D58" s="23">
        <f t="shared" si="9"/>
        <v>4.6452013682545541E-2</v>
      </c>
      <c r="F58" s="3">
        <v>51</v>
      </c>
      <c r="G58" s="24">
        <v>0.62460000000000004</v>
      </c>
      <c r="H58" s="24">
        <v>0.65620000000000001</v>
      </c>
      <c r="I58" s="24">
        <v>0.64119999999999999</v>
      </c>
      <c r="J58" s="24">
        <v>0.57830000000000004</v>
      </c>
      <c r="K58" s="24">
        <v>0.68489999999999995</v>
      </c>
      <c r="L58" s="24">
        <v>0.64670000000000005</v>
      </c>
      <c r="M58" s="24">
        <v>0.71189999999999998</v>
      </c>
      <c r="N58" s="24">
        <v>0.67479999999999996</v>
      </c>
      <c r="O58" s="24">
        <v>0.69969999999999999</v>
      </c>
      <c r="P58" s="24">
        <v>0.63319999999999999</v>
      </c>
      <c r="Q58" s="24">
        <v>0.73080000000000001</v>
      </c>
      <c r="R58" s="24">
        <v>0.73309999999999997</v>
      </c>
      <c r="S58" s="24">
        <v>0.71560000000000001</v>
      </c>
      <c r="T58" s="24">
        <v>0.65059999999999996</v>
      </c>
      <c r="U58" s="24">
        <v>0.6855</v>
      </c>
      <c r="V58" s="24">
        <v>0.59609999999999996</v>
      </c>
      <c r="W58" s="24">
        <v>0.69389999999999996</v>
      </c>
      <c r="X58" s="24">
        <v>0.67930000000000001</v>
      </c>
      <c r="Y58" s="24"/>
      <c r="AC58" s="3">
        <f t="shared" si="5"/>
        <v>51</v>
      </c>
      <c r="AD58" s="25">
        <v>0.49099999999999999</v>
      </c>
      <c r="AE58" s="25">
        <v>0.49480000000000002</v>
      </c>
      <c r="AF58" s="25">
        <v>0.50439999999999996</v>
      </c>
      <c r="AG58" s="25">
        <v>0.4511</v>
      </c>
      <c r="AH58" s="25">
        <v>0.53120000000000001</v>
      </c>
      <c r="AI58" s="25">
        <v>0.48659999999999998</v>
      </c>
      <c r="AJ58" s="25">
        <v>0.57650000000000001</v>
      </c>
      <c r="AK58" s="25">
        <v>0.49890000000000001</v>
      </c>
      <c r="AL58" s="25">
        <v>0.55069999999999997</v>
      </c>
      <c r="AM58" s="25">
        <v>0.48849999999999999</v>
      </c>
      <c r="AN58" s="25">
        <v>0.58740000000000003</v>
      </c>
      <c r="AO58" s="25">
        <v>0.59899999999999998</v>
      </c>
      <c r="AP58" s="25">
        <v>0.59409999999999996</v>
      </c>
      <c r="AQ58" s="25">
        <v>0.55289999999999995</v>
      </c>
      <c r="AR58" s="25">
        <v>0.57150000000000001</v>
      </c>
      <c r="AS58" s="25">
        <v>0.53439999999999999</v>
      </c>
      <c r="AT58" s="25">
        <v>0.60709999999999997</v>
      </c>
      <c r="AU58" s="25">
        <v>0.52139999999999997</v>
      </c>
      <c r="AV58" s="25"/>
      <c r="AZ58" s="26"/>
      <c r="BA58" s="26"/>
      <c r="BB58" s="26"/>
      <c r="BC58" s="26"/>
      <c r="BD58" s="26"/>
    </row>
    <row r="59" spans="1:56" x14ac:dyDescent="0.3">
      <c r="A59" s="22">
        <f t="shared" si="6"/>
        <v>0.6633</v>
      </c>
      <c r="B59" s="22">
        <f t="shared" si="7"/>
        <v>4.1271326038076081E-2</v>
      </c>
      <c r="C59" s="23">
        <f t="shared" si="8"/>
        <v>0.53403888888888895</v>
      </c>
      <c r="D59" s="23">
        <f t="shared" si="9"/>
        <v>5.4278499035219648E-2</v>
      </c>
      <c r="F59" s="3">
        <v>52</v>
      </c>
      <c r="G59" s="24">
        <v>0.63200000000000001</v>
      </c>
      <c r="H59" s="24">
        <v>0.65039999999999998</v>
      </c>
      <c r="I59" s="24">
        <v>0.66020000000000001</v>
      </c>
      <c r="J59" s="24">
        <v>0.5837</v>
      </c>
      <c r="K59" s="24">
        <v>0.68789999999999996</v>
      </c>
      <c r="L59" s="24">
        <v>0.63349999999999995</v>
      </c>
      <c r="M59" s="24">
        <v>0.70730000000000004</v>
      </c>
      <c r="N59" s="24">
        <v>0.67759999999999998</v>
      </c>
      <c r="O59" s="24">
        <v>0.70030000000000003</v>
      </c>
      <c r="P59" s="24">
        <v>0.62460000000000004</v>
      </c>
      <c r="Q59" s="24">
        <v>0.69120000000000004</v>
      </c>
      <c r="R59" s="24">
        <v>0.72370000000000001</v>
      </c>
      <c r="S59" s="24">
        <v>0.70720000000000005</v>
      </c>
      <c r="T59" s="24">
        <v>0.62239999999999995</v>
      </c>
      <c r="U59" s="24">
        <v>0.68689999999999996</v>
      </c>
      <c r="V59" s="24">
        <v>0.59330000000000005</v>
      </c>
      <c r="W59" s="24">
        <v>0.70109999999999995</v>
      </c>
      <c r="X59" s="24">
        <v>0.65610000000000002</v>
      </c>
      <c r="Y59" s="24"/>
      <c r="AC59" s="3">
        <f t="shared" si="5"/>
        <v>52</v>
      </c>
      <c r="AD59" s="25">
        <v>0.46660000000000001</v>
      </c>
      <c r="AE59" s="25">
        <v>0.51070000000000004</v>
      </c>
      <c r="AF59" s="25">
        <v>0.47820000000000001</v>
      </c>
      <c r="AG59" s="25">
        <v>0.44309999999999999</v>
      </c>
      <c r="AH59" s="25">
        <v>0.51649999999999996</v>
      </c>
      <c r="AI59" s="25">
        <v>0.50780000000000003</v>
      </c>
      <c r="AJ59" s="25">
        <v>0.60350000000000004</v>
      </c>
      <c r="AK59" s="25">
        <v>0.48809999999999998</v>
      </c>
      <c r="AL59" s="25">
        <v>0.55130000000000001</v>
      </c>
      <c r="AM59" s="25">
        <v>0.51200000000000001</v>
      </c>
      <c r="AN59" s="25">
        <v>0.5746</v>
      </c>
      <c r="AO59" s="25">
        <v>0.59189999999999998</v>
      </c>
      <c r="AP59" s="25">
        <v>0.5917</v>
      </c>
      <c r="AQ59" s="25">
        <v>0.55889999999999995</v>
      </c>
      <c r="AR59" s="25">
        <v>0.5504</v>
      </c>
      <c r="AS59" s="25">
        <v>0.51280000000000003</v>
      </c>
      <c r="AT59" s="25">
        <v>0.65310000000000001</v>
      </c>
      <c r="AU59" s="25">
        <v>0.50149999999999995</v>
      </c>
      <c r="AV59" s="25"/>
      <c r="AZ59" s="26"/>
      <c r="BA59" s="26"/>
      <c r="BB59" s="26"/>
      <c r="BC59" s="26"/>
      <c r="BD59" s="26"/>
    </row>
    <row r="60" spans="1:56" x14ac:dyDescent="0.3">
      <c r="A60" s="22">
        <f t="shared" si="6"/>
        <v>0.66105555555555562</v>
      </c>
      <c r="B60" s="22">
        <f t="shared" si="7"/>
        <v>4.3773376574489042E-2</v>
      </c>
      <c r="C60" s="23">
        <f t="shared" si="8"/>
        <v>0.52731111111111106</v>
      </c>
      <c r="D60" s="23">
        <f t="shared" si="9"/>
        <v>4.7956817449339571E-2</v>
      </c>
      <c r="F60" s="3">
        <v>53</v>
      </c>
      <c r="G60" s="24">
        <v>0.61839999999999995</v>
      </c>
      <c r="H60" s="24">
        <v>0.64900000000000002</v>
      </c>
      <c r="I60" s="24">
        <v>0.65620000000000001</v>
      </c>
      <c r="J60" s="24">
        <v>0.58230000000000004</v>
      </c>
      <c r="K60" s="24">
        <v>0.69979999999999998</v>
      </c>
      <c r="L60" s="24">
        <v>0.63480000000000003</v>
      </c>
      <c r="M60" s="24">
        <v>0.70569999999999999</v>
      </c>
      <c r="N60" s="24">
        <v>0.67679999999999996</v>
      </c>
      <c r="O60" s="24">
        <v>0.69820000000000004</v>
      </c>
      <c r="P60" s="24">
        <v>0.62450000000000006</v>
      </c>
      <c r="Q60" s="24">
        <v>0.69289999999999996</v>
      </c>
      <c r="R60" s="24">
        <v>0.71909999999999996</v>
      </c>
      <c r="S60" s="24">
        <v>0.72150000000000003</v>
      </c>
      <c r="T60" s="24">
        <v>0.62649999999999995</v>
      </c>
      <c r="U60" s="24">
        <v>0.68369999999999997</v>
      </c>
      <c r="V60" s="24">
        <v>0.58589999999999998</v>
      </c>
      <c r="W60" s="24">
        <v>0.69220000000000004</v>
      </c>
      <c r="X60" s="24">
        <v>0.63149999999999995</v>
      </c>
      <c r="Y60" s="24"/>
      <c r="AC60" s="3">
        <f t="shared" si="5"/>
        <v>53</v>
      </c>
      <c r="AD60" s="25">
        <v>0.48320000000000002</v>
      </c>
      <c r="AE60" s="25">
        <v>0.50370000000000004</v>
      </c>
      <c r="AF60" s="25">
        <v>0.46960000000000002</v>
      </c>
      <c r="AG60" s="25">
        <v>0.43559999999999999</v>
      </c>
      <c r="AH60" s="25">
        <v>0.51129999999999998</v>
      </c>
      <c r="AI60" s="25">
        <v>0.49130000000000001</v>
      </c>
      <c r="AJ60" s="25">
        <v>0.57489999999999997</v>
      </c>
      <c r="AK60" s="25">
        <v>0.53269999999999995</v>
      </c>
      <c r="AL60" s="25">
        <v>0.54959999999999998</v>
      </c>
      <c r="AM60" s="25">
        <v>0.50309999999999999</v>
      </c>
      <c r="AN60" s="25">
        <v>0.55969999999999998</v>
      </c>
      <c r="AO60" s="25">
        <v>0.57320000000000004</v>
      </c>
      <c r="AP60" s="25">
        <v>0.59350000000000003</v>
      </c>
      <c r="AQ60" s="25">
        <v>0.53890000000000005</v>
      </c>
      <c r="AR60" s="25">
        <v>0.53979999999999995</v>
      </c>
      <c r="AS60" s="25">
        <v>0.48399999999999999</v>
      </c>
      <c r="AT60" s="25">
        <v>0.62809999999999999</v>
      </c>
      <c r="AU60" s="25">
        <v>0.51939999999999997</v>
      </c>
      <c r="AV60" s="25"/>
      <c r="AZ60" s="26"/>
      <c r="BA60" s="26"/>
      <c r="BB60" s="26"/>
      <c r="BC60" s="26"/>
      <c r="BD60" s="26"/>
    </row>
    <row r="61" spans="1:56" x14ac:dyDescent="0.3">
      <c r="A61" s="22">
        <f t="shared" si="6"/>
        <v>0.65790000000000004</v>
      </c>
      <c r="B61" s="22">
        <f t="shared" si="7"/>
        <v>4.3403889768761784E-2</v>
      </c>
      <c r="C61" s="23">
        <f t="shared" si="8"/>
        <v>0.52916666666666656</v>
      </c>
      <c r="D61" s="23">
        <f t="shared" si="9"/>
        <v>4.5169406616842406E-2</v>
      </c>
      <c r="F61" s="3">
        <v>54</v>
      </c>
      <c r="G61" s="24">
        <v>0.62470000000000003</v>
      </c>
      <c r="H61" s="24">
        <v>0.64139999999999997</v>
      </c>
      <c r="I61" s="24">
        <v>0.63929999999999998</v>
      </c>
      <c r="J61" s="24">
        <v>0.58379999999999999</v>
      </c>
      <c r="K61" s="24">
        <v>0.69010000000000005</v>
      </c>
      <c r="L61" s="24">
        <v>0.63019999999999998</v>
      </c>
      <c r="M61" s="24">
        <v>0.70569999999999999</v>
      </c>
      <c r="N61" s="24">
        <v>0.66720000000000002</v>
      </c>
      <c r="O61" s="24">
        <v>0.70689999999999997</v>
      </c>
      <c r="P61" s="24">
        <v>0.6381</v>
      </c>
      <c r="Q61" s="24">
        <v>0.68169999999999997</v>
      </c>
      <c r="R61" s="24">
        <v>0.72750000000000004</v>
      </c>
      <c r="S61" s="24">
        <v>0.70650000000000002</v>
      </c>
      <c r="T61" s="24">
        <v>0.62450000000000006</v>
      </c>
      <c r="U61" s="24">
        <v>0.6764</v>
      </c>
      <c r="V61" s="24">
        <v>0.57909999999999995</v>
      </c>
      <c r="W61" s="24">
        <v>0.69420000000000004</v>
      </c>
      <c r="X61" s="24">
        <v>0.62490000000000001</v>
      </c>
      <c r="Y61" s="24"/>
      <c r="AC61" s="3">
        <f t="shared" si="5"/>
        <v>54</v>
      </c>
      <c r="AD61" s="25">
        <v>0.4708</v>
      </c>
      <c r="AE61" s="25">
        <v>0.49769999999999998</v>
      </c>
      <c r="AF61" s="25">
        <v>0.51839999999999997</v>
      </c>
      <c r="AG61" s="25">
        <v>0.43719999999999998</v>
      </c>
      <c r="AH61" s="25">
        <v>0.52239999999999998</v>
      </c>
      <c r="AI61" s="25">
        <v>0.50049999999999994</v>
      </c>
      <c r="AJ61" s="25">
        <v>0.57550000000000001</v>
      </c>
      <c r="AK61" s="25">
        <v>0.55459999999999998</v>
      </c>
      <c r="AL61" s="25">
        <v>0.53739999999999999</v>
      </c>
      <c r="AM61" s="25">
        <v>0.48089999999999999</v>
      </c>
      <c r="AN61" s="25">
        <v>0.56089999999999995</v>
      </c>
      <c r="AO61" s="25">
        <v>0.56869999999999998</v>
      </c>
      <c r="AP61" s="25">
        <v>0.57589999999999997</v>
      </c>
      <c r="AQ61" s="25">
        <v>0.54510000000000003</v>
      </c>
      <c r="AR61" s="25">
        <v>0.55379999999999996</v>
      </c>
      <c r="AS61" s="25">
        <v>0.50790000000000002</v>
      </c>
      <c r="AT61" s="25">
        <v>0.62129999999999996</v>
      </c>
      <c r="AU61" s="25">
        <v>0.496</v>
      </c>
      <c r="AV61" s="25"/>
      <c r="AZ61" s="26"/>
      <c r="BA61" s="26"/>
      <c r="BB61" s="26"/>
      <c r="BC61" s="26"/>
      <c r="BD61" s="26"/>
    </row>
    <row r="62" spans="1:56" x14ac:dyDescent="0.3">
      <c r="A62" s="22">
        <f t="shared" si="6"/>
        <v>0.65385555555555541</v>
      </c>
      <c r="B62" s="22">
        <f t="shared" si="7"/>
        <v>4.1830852984823412E-2</v>
      </c>
      <c r="C62" s="23">
        <f t="shared" si="8"/>
        <v>0.52933333333333321</v>
      </c>
      <c r="D62" s="23">
        <f t="shared" si="9"/>
        <v>4.5151431480141148E-2</v>
      </c>
      <c r="F62" s="3">
        <v>55</v>
      </c>
      <c r="G62" s="24">
        <v>0.62409999999999999</v>
      </c>
      <c r="H62" s="24">
        <v>0.65</v>
      </c>
      <c r="I62" s="24">
        <v>0.63529999999999998</v>
      </c>
      <c r="J62" s="24">
        <v>0.57099999999999995</v>
      </c>
      <c r="K62" s="24">
        <v>0.67459999999999998</v>
      </c>
      <c r="L62" s="24">
        <v>0.64239999999999997</v>
      </c>
      <c r="M62" s="24">
        <v>0.69130000000000003</v>
      </c>
      <c r="N62" s="24">
        <v>0.65080000000000005</v>
      </c>
      <c r="O62" s="24">
        <v>0.68959999999999999</v>
      </c>
      <c r="P62" s="24">
        <v>0.62080000000000002</v>
      </c>
      <c r="Q62" s="24">
        <v>0.67969999999999997</v>
      </c>
      <c r="R62" s="24">
        <v>0.71840000000000004</v>
      </c>
      <c r="S62" s="24">
        <v>0.71950000000000003</v>
      </c>
      <c r="T62" s="24">
        <v>0.63180000000000003</v>
      </c>
      <c r="U62" s="24">
        <v>0.67989999999999995</v>
      </c>
      <c r="V62" s="24">
        <v>0.58409999999999995</v>
      </c>
      <c r="W62" s="24">
        <v>0.68559999999999999</v>
      </c>
      <c r="X62" s="24">
        <v>0.62050000000000005</v>
      </c>
      <c r="Y62" s="24"/>
      <c r="AC62" s="3">
        <f t="shared" si="5"/>
        <v>55</v>
      </c>
      <c r="AD62" s="25">
        <v>0.49409999999999998</v>
      </c>
      <c r="AE62" s="25">
        <v>0.53469999999999995</v>
      </c>
      <c r="AF62" s="25">
        <v>0.51170000000000004</v>
      </c>
      <c r="AG62" s="25">
        <v>0.42049999999999998</v>
      </c>
      <c r="AH62" s="25">
        <v>0.52300000000000002</v>
      </c>
      <c r="AI62" s="25">
        <v>0.51280000000000003</v>
      </c>
      <c r="AJ62" s="25">
        <v>0.56230000000000002</v>
      </c>
      <c r="AK62" s="25">
        <v>0.50309999999999999</v>
      </c>
      <c r="AL62" s="25">
        <v>0.5595</v>
      </c>
      <c r="AM62" s="25">
        <v>0.48520000000000002</v>
      </c>
      <c r="AN62" s="25">
        <v>0.5585</v>
      </c>
      <c r="AO62" s="25">
        <v>0.60329999999999995</v>
      </c>
      <c r="AP62" s="25">
        <v>0.56389999999999996</v>
      </c>
      <c r="AQ62" s="25">
        <v>0.54490000000000005</v>
      </c>
      <c r="AR62" s="25">
        <v>0.54920000000000002</v>
      </c>
      <c r="AS62" s="25">
        <v>0.49880000000000002</v>
      </c>
      <c r="AT62" s="25">
        <v>0.60709999999999997</v>
      </c>
      <c r="AU62" s="25">
        <v>0.49540000000000001</v>
      </c>
      <c r="AV62" s="25"/>
      <c r="AZ62" s="26"/>
      <c r="BA62" s="26"/>
      <c r="BB62" s="26"/>
      <c r="BC62" s="26"/>
      <c r="BD62" s="26"/>
    </row>
    <row r="63" spans="1:56" x14ac:dyDescent="0.3">
      <c r="A63" s="22">
        <f t="shared" si="6"/>
        <v>0.66026666666666667</v>
      </c>
      <c r="B63" s="22">
        <f t="shared" si="7"/>
        <v>4.0280107482770319E-2</v>
      </c>
      <c r="C63" s="23">
        <f t="shared" si="8"/>
        <v>0.53534999999999999</v>
      </c>
      <c r="D63" s="23">
        <f t="shared" si="9"/>
        <v>5.3972991611818323E-2</v>
      </c>
      <c r="F63" s="3">
        <v>56</v>
      </c>
      <c r="G63" s="24">
        <v>0.62390000000000001</v>
      </c>
      <c r="H63" s="24">
        <v>0.65290000000000004</v>
      </c>
      <c r="I63" s="24">
        <v>0.65500000000000003</v>
      </c>
      <c r="J63" s="24">
        <v>0.5806</v>
      </c>
      <c r="K63" s="24">
        <v>0.69110000000000005</v>
      </c>
      <c r="L63" s="24">
        <v>0.64090000000000003</v>
      </c>
      <c r="M63" s="24">
        <v>0.70520000000000005</v>
      </c>
      <c r="N63" s="24">
        <v>0.6885</v>
      </c>
      <c r="O63" s="24">
        <v>0.68479999999999996</v>
      </c>
      <c r="P63" s="24">
        <v>0.61760000000000004</v>
      </c>
      <c r="Q63" s="24">
        <v>0.6754</v>
      </c>
      <c r="R63" s="24">
        <v>0.70850000000000002</v>
      </c>
      <c r="S63" s="24">
        <v>0.71489999999999998</v>
      </c>
      <c r="T63" s="24">
        <v>0.63829999999999998</v>
      </c>
      <c r="U63" s="24">
        <v>0.67820000000000003</v>
      </c>
      <c r="V63" s="24">
        <v>0.58560000000000001</v>
      </c>
      <c r="W63" s="24">
        <v>0.69499999999999995</v>
      </c>
      <c r="X63" s="24">
        <v>0.64839999999999998</v>
      </c>
      <c r="Y63" s="24"/>
      <c r="AC63" s="3">
        <f t="shared" si="5"/>
        <v>56</v>
      </c>
      <c r="AD63" s="25">
        <v>0.48570000000000002</v>
      </c>
      <c r="AE63" s="25">
        <v>0.49530000000000002</v>
      </c>
      <c r="AF63" s="25">
        <v>0.50149999999999995</v>
      </c>
      <c r="AG63" s="25">
        <v>0.41880000000000001</v>
      </c>
      <c r="AH63" s="25">
        <v>0.51319999999999999</v>
      </c>
      <c r="AI63" s="25">
        <v>0.502</v>
      </c>
      <c r="AJ63" s="25">
        <v>0.58420000000000005</v>
      </c>
      <c r="AK63" s="25">
        <v>0.54300000000000004</v>
      </c>
      <c r="AL63" s="25">
        <v>0.56850000000000001</v>
      </c>
      <c r="AM63" s="25">
        <v>0.4945</v>
      </c>
      <c r="AN63" s="25">
        <v>0.5827</v>
      </c>
      <c r="AO63" s="25">
        <v>0.5907</v>
      </c>
      <c r="AP63" s="25">
        <v>0.60429999999999995</v>
      </c>
      <c r="AQ63" s="25">
        <v>0.55900000000000005</v>
      </c>
      <c r="AR63" s="25">
        <v>0.5847</v>
      </c>
      <c r="AS63" s="25">
        <v>0.52070000000000005</v>
      </c>
      <c r="AT63" s="25">
        <v>0.61619999999999997</v>
      </c>
      <c r="AU63" s="25">
        <v>0.4713</v>
      </c>
      <c r="AV63" s="25"/>
      <c r="AZ63" s="26"/>
      <c r="BA63" s="26"/>
      <c r="BB63" s="26"/>
      <c r="BC63" s="26"/>
      <c r="BD63" s="26"/>
    </row>
    <row r="64" spans="1:56" x14ac:dyDescent="0.3">
      <c r="A64" s="22">
        <f t="shared" si="6"/>
        <v>0.65718888888888893</v>
      </c>
      <c r="B64" s="22">
        <f t="shared" si="7"/>
        <v>4.1245604241919483E-2</v>
      </c>
      <c r="C64" s="23">
        <f t="shared" si="8"/>
        <v>0.5273944444444445</v>
      </c>
      <c r="D64" s="23">
        <f t="shared" si="9"/>
        <v>4.6372513058063405E-2</v>
      </c>
      <c r="F64" s="3">
        <v>57</v>
      </c>
      <c r="G64" s="24">
        <v>0.63090000000000002</v>
      </c>
      <c r="H64" s="24">
        <v>0.67100000000000004</v>
      </c>
      <c r="I64" s="24">
        <v>0.63939999999999997</v>
      </c>
      <c r="J64" s="24">
        <v>0.57450000000000001</v>
      </c>
      <c r="K64" s="24">
        <v>0.69020000000000004</v>
      </c>
      <c r="L64" s="24">
        <v>0.64129999999999998</v>
      </c>
      <c r="M64" s="24">
        <v>0.70209999999999995</v>
      </c>
      <c r="N64" s="24">
        <v>0.68320000000000003</v>
      </c>
      <c r="O64" s="24">
        <v>0.69269999999999998</v>
      </c>
      <c r="P64" s="24">
        <v>0.62</v>
      </c>
      <c r="Q64" s="24">
        <v>0.6764</v>
      </c>
      <c r="R64" s="24">
        <v>0.70640000000000003</v>
      </c>
      <c r="S64" s="24">
        <v>0.70920000000000005</v>
      </c>
      <c r="T64" s="24">
        <v>0.62019999999999997</v>
      </c>
      <c r="U64" s="24">
        <v>0.66200000000000003</v>
      </c>
      <c r="V64" s="24">
        <v>0.57550000000000001</v>
      </c>
      <c r="W64" s="24">
        <v>0.68210000000000004</v>
      </c>
      <c r="X64" s="24">
        <v>0.65229999999999999</v>
      </c>
      <c r="Y64" s="24"/>
      <c r="AC64" s="3">
        <f t="shared" si="5"/>
        <v>57</v>
      </c>
      <c r="AD64" s="25">
        <v>0.47420000000000001</v>
      </c>
      <c r="AE64" s="25">
        <v>0.49759999999999999</v>
      </c>
      <c r="AF64" s="25">
        <v>0.51370000000000005</v>
      </c>
      <c r="AG64" s="25">
        <v>0.42670000000000002</v>
      </c>
      <c r="AH64" s="25">
        <v>0.51800000000000002</v>
      </c>
      <c r="AI64" s="25">
        <v>0.50229999999999997</v>
      </c>
      <c r="AJ64" s="25">
        <v>0.57799999999999996</v>
      </c>
      <c r="AK64" s="25">
        <v>0.52969999999999995</v>
      </c>
      <c r="AL64" s="25">
        <v>0.54720000000000002</v>
      </c>
      <c r="AM64" s="25">
        <v>0.50029999999999997</v>
      </c>
      <c r="AN64" s="25">
        <v>0.5806</v>
      </c>
      <c r="AO64" s="25">
        <v>0.58789999999999998</v>
      </c>
      <c r="AP64" s="25">
        <v>0.58550000000000002</v>
      </c>
      <c r="AQ64" s="25">
        <v>0.54620000000000002</v>
      </c>
      <c r="AR64" s="25">
        <v>0.51559999999999995</v>
      </c>
      <c r="AS64" s="25">
        <v>0.4955</v>
      </c>
      <c r="AT64" s="25">
        <v>0.60160000000000002</v>
      </c>
      <c r="AU64" s="25">
        <v>0.49249999999999999</v>
      </c>
      <c r="AV64" s="25"/>
      <c r="AZ64" s="26"/>
      <c r="BA64" s="26"/>
      <c r="BB64" s="26"/>
      <c r="BC64" s="26"/>
      <c r="BD64" s="26"/>
    </row>
    <row r="65" spans="1:56" x14ac:dyDescent="0.3">
      <c r="A65" s="22">
        <f t="shared" si="6"/>
        <v>0.65252777777777782</v>
      </c>
      <c r="B65" s="22">
        <f t="shared" si="7"/>
        <v>4.0581346128421757E-2</v>
      </c>
      <c r="C65" s="23">
        <f t="shared" si="8"/>
        <v>0.53466666666666673</v>
      </c>
      <c r="D65" s="23">
        <f t="shared" si="9"/>
        <v>5.2943677065127148E-2</v>
      </c>
      <c r="F65" s="3">
        <v>58</v>
      </c>
      <c r="G65" s="24">
        <v>0.61439999999999995</v>
      </c>
      <c r="H65" s="24">
        <v>0.64219999999999999</v>
      </c>
      <c r="I65" s="24">
        <v>0.6462</v>
      </c>
      <c r="J65" s="24">
        <v>0.55940000000000001</v>
      </c>
      <c r="K65" s="24">
        <v>0.65580000000000005</v>
      </c>
      <c r="L65" s="24">
        <v>0.63160000000000005</v>
      </c>
      <c r="M65" s="24">
        <v>0.69989999999999997</v>
      </c>
      <c r="N65" s="24">
        <v>0.67989999999999995</v>
      </c>
      <c r="O65" s="24">
        <v>0.67769999999999997</v>
      </c>
      <c r="P65" s="24">
        <v>0.63249999999999995</v>
      </c>
      <c r="Q65" s="24">
        <v>0.67859999999999998</v>
      </c>
      <c r="R65" s="24">
        <v>0.70240000000000002</v>
      </c>
      <c r="S65" s="24">
        <v>0.71160000000000001</v>
      </c>
      <c r="T65" s="24">
        <v>0.62690000000000001</v>
      </c>
      <c r="U65" s="24">
        <v>0.66600000000000004</v>
      </c>
      <c r="V65" s="24">
        <v>0.5867</v>
      </c>
      <c r="W65" s="24">
        <v>0.68930000000000002</v>
      </c>
      <c r="X65" s="24">
        <v>0.64439999999999997</v>
      </c>
      <c r="Y65" s="24"/>
      <c r="AC65" s="3">
        <f t="shared" si="5"/>
        <v>58</v>
      </c>
      <c r="AD65" s="25">
        <v>0.46960000000000002</v>
      </c>
      <c r="AE65" s="25">
        <v>0.49230000000000002</v>
      </c>
      <c r="AF65" s="25">
        <v>0.47910000000000003</v>
      </c>
      <c r="AG65" s="25">
        <v>0.442</v>
      </c>
      <c r="AH65" s="25">
        <v>0.50409999999999999</v>
      </c>
      <c r="AI65" s="25">
        <v>0.53049999999999997</v>
      </c>
      <c r="AJ65" s="25">
        <v>0.58169999999999999</v>
      </c>
      <c r="AK65" s="25">
        <v>0.51759999999999995</v>
      </c>
      <c r="AL65" s="25">
        <v>0.5595</v>
      </c>
      <c r="AM65" s="25">
        <v>0.51</v>
      </c>
      <c r="AN65" s="25">
        <v>0.54600000000000004</v>
      </c>
      <c r="AO65" s="25">
        <v>0.61570000000000003</v>
      </c>
      <c r="AP65" s="25">
        <v>0.58919999999999995</v>
      </c>
      <c r="AQ65" s="25">
        <v>0.60680000000000001</v>
      </c>
      <c r="AR65" s="25">
        <v>0.54139999999999999</v>
      </c>
      <c r="AS65" s="25">
        <v>0.50729999999999997</v>
      </c>
      <c r="AT65" s="25">
        <v>0.62760000000000005</v>
      </c>
      <c r="AU65" s="25">
        <v>0.50360000000000005</v>
      </c>
      <c r="AV65" s="25"/>
      <c r="AZ65" s="26"/>
      <c r="BA65" s="26"/>
      <c r="BB65" s="26"/>
      <c r="BC65" s="26"/>
      <c r="BD65" s="26"/>
    </row>
    <row r="66" spans="1:56" x14ac:dyDescent="0.3">
      <c r="A66" s="22">
        <f t="shared" si="6"/>
        <v>0.65922222222222215</v>
      </c>
      <c r="B66" s="22">
        <f t="shared" si="7"/>
        <v>4.3305420874576249E-2</v>
      </c>
      <c r="C66" s="23">
        <f t="shared" si="8"/>
        <v>0.53047777777777783</v>
      </c>
      <c r="D66" s="23">
        <f t="shared" si="9"/>
        <v>4.7334486315700544E-2</v>
      </c>
      <c r="F66" s="3">
        <v>59</v>
      </c>
      <c r="G66" s="24">
        <v>0.625</v>
      </c>
      <c r="H66" s="24">
        <v>0.63560000000000005</v>
      </c>
      <c r="I66" s="24">
        <v>0.64200000000000002</v>
      </c>
      <c r="J66" s="24">
        <v>0.57579999999999998</v>
      </c>
      <c r="K66" s="24">
        <v>0.67620000000000002</v>
      </c>
      <c r="L66" s="24">
        <v>0.63759999999999994</v>
      </c>
      <c r="M66" s="24">
        <v>0.69830000000000003</v>
      </c>
      <c r="N66" s="24">
        <v>0.67520000000000002</v>
      </c>
      <c r="O66" s="24">
        <v>0.70209999999999995</v>
      </c>
      <c r="P66" s="24">
        <v>0.62490000000000001</v>
      </c>
      <c r="Q66" s="24">
        <v>0.70320000000000005</v>
      </c>
      <c r="R66" s="24">
        <v>0.71030000000000004</v>
      </c>
      <c r="S66" s="24">
        <v>0.71550000000000002</v>
      </c>
      <c r="T66" s="24">
        <v>0.63339999999999996</v>
      </c>
      <c r="U66" s="24">
        <v>0.68159999999999998</v>
      </c>
      <c r="V66" s="24">
        <v>0.58709999999999996</v>
      </c>
      <c r="W66" s="24">
        <v>0.7097</v>
      </c>
      <c r="X66" s="24">
        <v>0.63249999999999995</v>
      </c>
      <c r="Y66" s="24"/>
      <c r="AC66" s="3">
        <f t="shared" si="5"/>
        <v>59</v>
      </c>
      <c r="AD66" s="25">
        <v>0.47220000000000001</v>
      </c>
      <c r="AE66" s="25">
        <v>0.50480000000000003</v>
      </c>
      <c r="AF66" s="25">
        <v>0.4869</v>
      </c>
      <c r="AG66" s="25">
        <v>0.45029999999999998</v>
      </c>
      <c r="AH66" s="25">
        <v>0.52529999999999999</v>
      </c>
      <c r="AI66" s="25">
        <v>0.49130000000000001</v>
      </c>
      <c r="AJ66" s="25">
        <v>0.58809999999999996</v>
      </c>
      <c r="AK66" s="25">
        <v>0.54320000000000002</v>
      </c>
      <c r="AL66" s="25">
        <v>0.55320000000000003</v>
      </c>
      <c r="AM66" s="25">
        <v>0.51770000000000005</v>
      </c>
      <c r="AN66" s="25">
        <v>0.57489999999999997</v>
      </c>
      <c r="AO66" s="25">
        <v>0.58850000000000002</v>
      </c>
      <c r="AP66" s="25">
        <v>0.60619999999999996</v>
      </c>
      <c r="AQ66" s="25">
        <v>0.52890000000000004</v>
      </c>
      <c r="AR66" s="25">
        <v>0.55110000000000003</v>
      </c>
      <c r="AS66" s="25">
        <v>0.49490000000000001</v>
      </c>
      <c r="AT66" s="25">
        <v>0.59540000000000004</v>
      </c>
      <c r="AU66" s="25">
        <v>0.47570000000000001</v>
      </c>
      <c r="AV66" s="25"/>
      <c r="AZ66" s="26"/>
      <c r="BA66" s="26"/>
      <c r="BB66" s="26"/>
      <c r="BC66" s="26"/>
      <c r="BD66" s="26"/>
    </row>
    <row r="67" spans="1:56" x14ac:dyDescent="0.3">
      <c r="A67" s="22">
        <f t="shared" si="6"/>
        <v>0.65820555555555549</v>
      </c>
      <c r="B67" s="22">
        <f t="shared" si="7"/>
        <v>4.4425634786053304E-2</v>
      </c>
      <c r="C67" s="23">
        <f t="shared" si="8"/>
        <v>0.53316666666666679</v>
      </c>
      <c r="D67" s="23">
        <f t="shared" si="9"/>
        <v>5.1324183039829115E-2</v>
      </c>
      <c r="F67" s="3">
        <v>60</v>
      </c>
      <c r="G67" s="24">
        <v>0.62370000000000003</v>
      </c>
      <c r="H67" s="24">
        <v>0.65129999999999999</v>
      </c>
      <c r="I67" s="24">
        <v>0.64380000000000004</v>
      </c>
      <c r="J67" s="24">
        <v>0.56859999999999999</v>
      </c>
      <c r="K67" s="24">
        <v>0.6865</v>
      </c>
      <c r="L67" s="24">
        <v>0.64100000000000001</v>
      </c>
      <c r="M67" s="24">
        <v>0.69379999999999997</v>
      </c>
      <c r="N67" s="24">
        <v>0.67759999999999998</v>
      </c>
      <c r="O67" s="24">
        <v>0.70199999999999996</v>
      </c>
      <c r="P67" s="24">
        <v>0.62709999999999999</v>
      </c>
      <c r="Q67" s="24">
        <v>0.69389999999999996</v>
      </c>
      <c r="R67" s="24">
        <v>0.71709999999999996</v>
      </c>
      <c r="S67" s="24">
        <v>0.70489999999999997</v>
      </c>
      <c r="T67" s="24">
        <v>0.63719999999999999</v>
      </c>
      <c r="U67" s="24">
        <v>0.68030000000000002</v>
      </c>
      <c r="V67" s="24">
        <v>0.57030000000000003</v>
      </c>
      <c r="W67" s="24">
        <v>0.70169999999999999</v>
      </c>
      <c r="X67" s="24">
        <v>0.62690000000000001</v>
      </c>
      <c r="Y67" s="24"/>
      <c r="AC67" s="3">
        <f t="shared" si="5"/>
        <v>60</v>
      </c>
      <c r="AD67" s="25">
        <v>0.49880000000000002</v>
      </c>
      <c r="AE67" s="25">
        <v>0.50849999999999995</v>
      </c>
      <c r="AF67" s="25">
        <v>0.47799999999999998</v>
      </c>
      <c r="AG67" s="25">
        <v>0.43509999999999999</v>
      </c>
      <c r="AH67" s="25">
        <v>0.5091</v>
      </c>
      <c r="AI67" s="25">
        <v>0.51970000000000005</v>
      </c>
      <c r="AJ67" s="25">
        <v>0.59279999999999999</v>
      </c>
      <c r="AK67" s="25">
        <v>0.56669999999999998</v>
      </c>
      <c r="AL67" s="25">
        <v>0.54769999999999996</v>
      </c>
      <c r="AM67" s="25">
        <v>0.49640000000000001</v>
      </c>
      <c r="AN67" s="25">
        <v>0.55640000000000001</v>
      </c>
      <c r="AO67" s="25">
        <v>0.60819999999999996</v>
      </c>
      <c r="AP67" s="25">
        <v>0.58189999999999997</v>
      </c>
      <c r="AQ67" s="25">
        <v>0.52649999999999997</v>
      </c>
      <c r="AR67" s="25">
        <v>0.55120000000000002</v>
      </c>
      <c r="AS67" s="25">
        <v>0.50529999999999997</v>
      </c>
      <c r="AT67" s="25">
        <v>0.63629999999999998</v>
      </c>
      <c r="AU67" s="25">
        <v>0.47839999999999999</v>
      </c>
      <c r="AV67" s="25"/>
      <c r="AZ67" s="26"/>
      <c r="BA67" s="26"/>
      <c r="BB67" s="26"/>
      <c r="BC67" s="26"/>
      <c r="BD67" s="26"/>
    </row>
    <row r="68" spans="1:56" x14ac:dyDescent="0.3">
      <c r="A68" s="22">
        <f t="shared" si="6"/>
        <v>0.65436111111111106</v>
      </c>
      <c r="B68" s="22">
        <f t="shared" si="7"/>
        <v>4.7384859072081724E-2</v>
      </c>
      <c r="C68" s="23">
        <f t="shared" si="8"/>
        <v>0.5268166666666666</v>
      </c>
      <c r="D68" s="23">
        <f t="shared" si="9"/>
        <v>5.1219817511216813E-2</v>
      </c>
      <c r="F68" s="3">
        <v>61</v>
      </c>
      <c r="G68" s="24">
        <v>0.61050000000000004</v>
      </c>
      <c r="H68" s="24">
        <v>0.64829999999999999</v>
      </c>
      <c r="I68" s="24">
        <v>0.61499999999999999</v>
      </c>
      <c r="J68" s="24">
        <v>0.56940000000000002</v>
      </c>
      <c r="K68" s="24">
        <v>0.68089999999999995</v>
      </c>
      <c r="L68" s="24">
        <v>0.62849999999999995</v>
      </c>
      <c r="M68" s="24">
        <v>0.71909999999999996</v>
      </c>
      <c r="N68" s="24">
        <v>0.67720000000000002</v>
      </c>
      <c r="O68" s="24">
        <v>0.6895</v>
      </c>
      <c r="P68" s="24">
        <v>0.63380000000000003</v>
      </c>
      <c r="Q68" s="24">
        <v>0.6966</v>
      </c>
      <c r="R68" s="24">
        <v>0.70169999999999999</v>
      </c>
      <c r="S68" s="24">
        <v>0.7056</v>
      </c>
      <c r="T68" s="24">
        <v>0.63660000000000005</v>
      </c>
      <c r="U68" s="24">
        <v>0.65680000000000005</v>
      </c>
      <c r="V68" s="24">
        <v>0.57540000000000002</v>
      </c>
      <c r="W68" s="24">
        <v>0.72240000000000004</v>
      </c>
      <c r="X68" s="24">
        <v>0.61119999999999997</v>
      </c>
      <c r="Y68" s="24"/>
      <c r="AC68" s="3">
        <f t="shared" si="5"/>
        <v>61</v>
      </c>
      <c r="AD68" s="25">
        <v>0.47210000000000002</v>
      </c>
      <c r="AE68" s="25">
        <v>0.50590000000000002</v>
      </c>
      <c r="AF68" s="25">
        <v>0.47570000000000001</v>
      </c>
      <c r="AG68" s="25">
        <v>0.42580000000000001</v>
      </c>
      <c r="AH68" s="25">
        <v>0.52470000000000006</v>
      </c>
      <c r="AI68" s="25">
        <v>0.4773</v>
      </c>
      <c r="AJ68" s="25">
        <v>0.56469999999999998</v>
      </c>
      <c r="AK68" s="25">
        <v>0.5595</v>
      </c>
      <c r="AL68" s="25">
        <v>0.57120000000000004</v>
      </c>
      <c r="AM68" s="25">
        <v>0.48930000000000001</v>
      </c>
      <c r="AN68" s="25">
        <v>0.56540000000000001</v>
      </c>
      <c r="AO68" s="25">
        <v>0.60750000000000004</v>
      </c>
      <c r="AP68" s="25">
        <v>0.58509999999999995</v>
      </c>
      <c r="AQ68" s="25">
        <v>0.55700000000000005</v>
      </c>
      <c r="AR68" s="25">
        <v>0.56440000000000001</v>
      </c>
      <c r="AS68" s="25">
        <v>0.50060000000000004</v>
      </c>
      <c r="AT68" s="25">
        <v>0.57050000000000001</v>
      </c>
      <c r="AU68" s="25">
        <v>0.46600000000000003</v>
      </c>
      <c r="AV68" s="25"/>
      <c r="AZ68" s="26"/>
      <c r="BA68" s="26"/>
      <c r="BB68" s="26"/>
      <c r="BC68" s="26"/>
      <c r="BD68" s="26"/>
    </row>
    <row r="69" spans="1:56" x14ac:dyDescent="0.3">
      <c r="A69" s="22">
        <f t="shared" si="6"/>
        <v>0.63395555555555549</v>
      </c>
      <c r="B69" s="22">
        <f t="shared" si="7"/>
        <v>5.0392707481542016E-2</v>
      </c>
      <c r="C69" s="23">
        <f t="shared" si="8"/>
        <v>0.53133333333333344</v>
      </c>
      <c r="D69" s="23">
        <f t="shared" si="9"/>
        <v>5.223455020667947E-2</v>
      </c>
      <c r="F69" s="3">
        <v>62</v>
      </c>
      <c r="G69" s="24">
        <v>0.59250000000000003</v>
      </c>
      <c r="H69" s="24">
        <v>0.622</v>
      </c>
      <c r="I69" s="24">
        <v>0.60340000000000005</v>
      </c>
      <c r="J69" s="24">
        <v>0.53669999999999995</v>
      </c>
      <c r="K69" s="24">
        <v>0.66539999999999999</v>
      </c>
      <c r="L69" s="24">
        <v>0.61670000000000003</v>
      </c>
      <c r="M69" s="24">
        <v>0.69499999999999995</v>
      </c>
      <c r="N69" s="24">
        <v>0.65910000000000002</v>
      </c>
      <c r="O69" s="24">
        <v>0.67369999999999997</v>
      </c>
      <c r="P69" s="24">
        <v>0.62170000000000003</v>
      </c>
      <c r="Q69" s="24">
        <v>0.68799999999999994</v>
      </c>
      <c r="R69" s="24">
        <v>0.69259999999999999</v>
      </c>
      <c r="S69" s="24">
        <v>0.70009999999999994</v>
      </c>
      <c r="T69" s="24">
        <v>0.61480000000000001</v>
      </c>
      <c r="U69" s="24">
        <v>0.63870000000000005</v>
      </c>
      <c r="V69" s="24">
        <v>0.54430000000000001</v>
      </c>
      <c r="W69" s="24">
        <v>0.66879999999999995</v>
      </c>
      <c r="X69" s="24">
        <v>0.57769999999999999</v>
      </c>
      <c r="Y69" s="24"/>
      <c r="AC69" s="3">
        <f t="shared" si="5"/>
        <v>62</v>
      </c>
      <c r="AD69" s="25">
        <v>0.48449999999999999</v>
      </c>
      <c r="AE69" s="25">
        <v>0.51329999999999998</v>
      </c>
      <c r="AF69" s="25">
        <v>0.46510000000000001</v>
      </c>
      <c r="AG69" s="25">
        <v>0.4158</v>
      </c>
      <c r="AH69" s="25">
        <v>0.52429999999999999</v>
      </c>
      <c r="AI69" s="25">
        <v>0.49640000000000001</v>
      </c>
      <c r="AJ69" s="25">
        <v>0.57989999999999997</v>
      </c>
      <c r="AK69" s="25">
        <v>0.5181</v>
      </c>
      <c r="AL69" s="25">
        <v>0.57569999999999999</v>
      </c>
      <c r="AM69" s="25">
        <v>0.51639999999999997</v>
      </c>
      <c r="AN69" s="25">
        <v>0.56850000000000001</v>
      </c>
      <c r="AO69" s="25">
        <v>0.60340000000000005</v>
      </c>
      <c r="AP69" s="25">
        <v>0.58499999999999996</v>
      </c>
      <c r="AQ69" s="25">
        <v>0.5444</v>
      </c>
      <c r="AR69" s="25">
        <v>0.58399999999999996</v>
      </c>
      <c r="AS69" s="25">
        <v>0.50149999999999995</v>
      </c>
      <c r="AT69" s="25">
        <v>0.60099999999999998</v>
      </c>
      <c r="AU69" s="25">
        <v>0.48670000000000002</v>
      </c>
      <c r="AV69" s="25"/>
      <c r="AZ69" s="26"/>
      <c r="BA69" s="26"/>
      <c r="BB69" s="26"/>
      <c r="BC69" s="26"/>
      <c r="BD69" s="26"/>
    </row>
    <row r="70" spans="1:56" x14ac:dyDescent="0.3">
      <c r="A70" s="22">
        <f t="shared" si="6"/>
        <v>0.62252222222222242</v>
      </c>
      <c r="B70" s="22">
        <f t="shared" si="7"/>
        <v>5.2905193290679713E-2</v>
      </c>
      <c r="C70" s="23">
        <f t="shared" si="8"/>
        <v>0.53050555555555556</v>
      </c>
      <c r="D70" s="23">
        <f t="shared" si="9"/>
        <v>4.7894276610323111E-2</v>
      </c>
      <c r="F70" s="3">
        <v>63</v>
      </c>
      <c r="G70" s="24">
        <v>0.5706</v>
      </c>
      <c r="H70" s="24">
        <v>0.61439999999999995</v>
      </c>
      <c r="I70" s="24">
        <v>0.59709999999999996</v>
      </c>
      <c r="J70" s="24">
        <v>0.5262</v>
      </c>
      <c r="K70" s="24">
        <v>0.63990000000000002</v>
      </c>
      <c r="L70" s="24">
        <v>0.59599999999999997</v>
      </c>
      <c r="M70" s="24">
        <v>0.68479999999999996</v>
      </c>
      <c r="N70" s="24">
        <v>0.65280000000000005</v>
      </c>
      <c r="O70" s="24">
        <v>0.67369999999999997</v>
      </c>
      <c r="P70" s="24">
        <v>0.60419999999999996</v>
      </c>
      <c r="Q70" s="24">
        <v>0.67930000000000001</v>
      </c>
      <c r="R70" s="24">
        <v>0.69689999999999996</v>
      </c>
      <c r="S70" s="24">
        <v>0.68259999999999998</v>
      </c>
      <c r="T70" s="24">
        <v>0.62119999999999997</v>
      </c>
      <c r="U70" s="24">
        <v>0.62390000000000001</v>
      </c>
      <c r="V70" s="24">
        <v>0.52880000000000005</v>
      </c>
      <c r="W70" s="24">
        <v>0.65380000000000005</v>
      </c>
      <c r="X70" s="24">
        <v>0.55920000000000003</v>
      </c>
      <c r="Y70" s="24"/>
      <c r="AC70" s="3">
        <f t="shared" si="5"/>
        <v>63</v>
      </c>
      <c r="AD70" s="25">
        <v>0.51539999999999997</v>
      </c>
      <c r="AE70" s="25">
        <v>0.50229999999999997</v>
      </c>
      <c r="AF70" s="25">
        <v>0.47120000000000001</v>
      </c>
      <c r="AG70" s="25">
        <v>0.44690000000000002</v>
      </c>
      <c r="AH70" s="25">
        <v>0.49309999999999998</v>
      </c>
      <c r="AI70" s="25">
        <v>0.51800000000000002</v>
      </c>
      <c r="AJ70" s="25">
        <v>0.5706</v>
      </c>
      <c r="AK70" s="25">
        <v>0.51539999999999997</v>
      </c>
      <c r="AL70" s="25">
        <v>0.54339999999999999</v>
      </c>
      <c r="AM70" s="25">
        <v>0.49709999999999999</v>
      </c>
      <c r="AN70" s="25">
        <v>0.58140000000000003</v>
      </c>
      <c r="AO70" s="25">
        <v>0.60529999999999995</v>
      </c>
      <c r="AP70" s="25">
        <v>0.59279999999999999</v>
      </c>
      <c r="AQ70" s="25">
        <v>0.52059999999999995</v>
      </c>
      <c r="AR70" s="25">
        <v>0.57210000000000005</v>
      </c>
      <c r="AS70" s="25">
        <v>0.49490000000000001</v>
      </c>
      <c r="AT70" s="25">
        <v>0.61129999999999995</v>
      </c>
      <c r="AU70" s="25">
        <v>0.49730000000000002</v>
      </c>
      <c r="AV70" s="25"/>
      <c r="AZ70" s="26"/>
      <c r="BA70" s="26"/>
      <c r="BB70" s="26"/>
      <c r="BC70" s="26"/>
      <c r="BD70" s="26"/>
    </row>
    <row r="71" spans="1:56" x14ac:dyDescent="0.3">
      <c r="A71" s="22">
        <f t="shared" si="6"/>
        <v>0.62207777777777784</v>
      </c>
      <c r="B71" s="22">
        <f t="shared" si="7"/>
        <v>5.448138975893841E-2</v>
      </c>
      <c r="C71" s="23">
        <f t="shared" si="8"/>
        <v>0.53483333333333338</v>
      </c>
      <c r="D71" s="23">
        <f t="shared" si="9"/>
        <v>4.829530485034994E-2</v>
      </c>
      <c r="F71" s="3">
        <v>64</v>
      </c>
      <c r="G71" s="24">
        <v>0.56010000000000004</v>
      </c>
      <c r="H71" s="24">
        <v>0.6139</v>
      </c>
      <c r="I71" s="24">
        <v>0.59770000000000001</v>
      </c>
      <c r="J71" s="24">
        <v>0.51649999999999996</v>
      </c>
      <c r="K71" s="24">
        <v>0.64390000000000003</v>
      </c>
      <c r="L71" s="24">
        <v>0.60919999999999996</v>
      </c>
      <c r="M71" s="24">
        <v>0.68030000000000002</v>
      </c>
      <c r="N71" s="24">
        <v>0.64959999999999996</v>
      </c>
      <c r="O71" s="24">
        <v>0.66639999999999999</v>
      </c>
      <c r="P71" s="24">
        <v>0.60009999999999997</v>
      </c>
      <c r="Q71" s="24">
        <v>0.67330000000000001</v>
      </c>
      <c r="R71" s="24">
        <v>0.6966</v>
      </c>
      <c r="S71" s="24">
        <v>0.69130000000000003</v>
      </c>
      <c r="T71" s="24">
        <v>0.61470000000000002</v>
      </c>
      <c r="U71" s="24">
        <v>0.64239999999999997</v>
      </c>
      <c r="V71" s="24">
        <v>0.52470000000000006</v>
      </c>
      <c r="W71" s="24">
        <v>0.65459999999999996</v>
      </c>
      <c r="X71" s="24">
        <v>0.56210000000000004</v>
      </c>
      <c r="Y71" s="24"/>
      <c r="AC71" s="3">
        <f t="shared" si="5"/>
        <v>64</v>
      </c>
      <c r="AD71" s="25">
        <v>0.48170000000000002</v>
      </c>
      <c r="AE71" s="25">
        <v>0.51439999999999997</v>
      </c>
      <c r="AF71" s="25">
        <v>0.47920000000000001</v>
      </c>
      <c r="AG71" s="25">
        <v>0.441</v>
      </c>
      <c r="AH71" s="25">
        <v>0.50680000000000003</v>
      </c>
      <c r="AI71" s="25">
        <v>0.49280000000000002</v>
      </c>
      <c r="AJ71" s="25">
        <v>0.58509999999999995</v>
      </c>
      <c r="AK71" s="25">
        <v>0.51280000000000003</v>
      </c>
      <c r="AL71" s="25">
        <v>0.56289999999999996</v>
      </c>
      <c r="AM71" s="25">
        <v>0.5403</v>
      </c>
      <c r="AN71" s="25">
        <v>0.58809999999999996</v>
      </c>
      <c r="AO71" s="25">
        <v>0.57630000000000003</v>
      </c>
      <c r="AP71" s="25">
        <v>0.61419999999999997</v>
      </c>
      <c r="AQ71" s="25">
        <v>0.56499999999999995</v>
      </c>
      <c r="AR71" s="25">
        <v>0.55410000000000004</v>
      </c>
      <c r="AS71" s="25">
        <v>0.51160000000000005</v>
      </c>
      <c r="AT71" s="25">
        <v>0.60019999999999996</v>
      </c>
      <c r="AU71" s="25">
        <v>0.50049999999999994</v>
      </c>
      <c r="AV71" s="25"/>
      <c r="AZ71" s="26"/>
      <c r="BA71" s="26"/>
      <c r="BB71" s="26"/>
      <c r="BC71" s="26"/>
      <c r="BD71" s="26"/>
    </row>
    <row r="72" spans="1:56" x14ac:dyDescent="0.3">
      <c r="A72" s="22">
        <f t="shared" ref="A72:A103" si="10">AVERAGE(G72:Y72)</f>
        <v>0.6215722222222223</v>
      </c>
      <c r="B72" s="22">
        <f t="shared" ref="B72:B103" si="11">STDEV(G72:AA72)</f>
        <v>5.0727644227668317E-2</v>
      </c>
      <c r="C72" s="23">
        <f t="shared" ref="C72:C103" si="12">AVERAGE(AD72:AV72)</f>
        <v>0.53338333333333332</v>
      </c>
      <c r="D72" s="23">
        <f t="shared" ref="D72:D103" si="13">STDEV(AD72:AV72)</f>
        <v>5.3516091587704061E-2</v>
      </c>
      <c r="F72" s="3">
        <v>65</v>
      </c>
      <c r="G72" s="24">
        <v>0.56259999999999999</v>
      </c>
      <c r="H72" s="24">
        <v>0.60619999999999996</v>
      </c>
      <c r="I72" s="24">
        <v>0.5877</v>
      </c>
      <c r="J72" s="24">
        <v>0.52739999999999998</v>
      </c>
      <c r="K72" s="24">
        <v>0.64170000000000005</v>
      </c>
      <c r="L72" s="24">
        <v>0.61339999999999995</v>
      </c>
      <c r="M72" s="24">
        <v>0.6865</v>
      </c>
      <c r="N72" s="24">
        <v>0.65939999999999999</v>
      </c>
      <c r="O72" s="24">
        <v>0.66149999999999998</v>
      </c>
      <c r="P72" s="24">
        <v>0.58699999999999997</v>
      </c>
      <c r="Q72" s="24">
        <v>0.6532</v>
      </c>
      <c r="R72" s="24">
        <v>0.66990000000000005</v>
      </c>
      <c r="S72" s="24">
        <v>0.69340000000000002</v>
      </c>
      <c r="T72" s="24">
        <v>0.62090000000000001</v>
      </c>
      <c r="U72" s="24">
        <v>0.63470000000000004</v>
      </c>
      <c r="V72" s="24">
        <v>0.53339999999999999</v>
      </c>
      <c r="W72" s="24">
        <v>0.67290000000000005</v>
      </c>
      <c r="X72" s="24">
        <v>0.57650000000000001</v>
      </c>
      <c r="Y72" s="24"/>
      <c r="AC72" s="3">
        <f t="shared" ref="AC72:AC135" si="14">F72</f>
        <v>65</v>
      </c>
      <c r="AD72" s="25">
        <v>0.47599999999999998</v>
      </c>
      <c r="AE72" s="25">
        <v>0.50319999999999998</v>
      </c>
      <c r="AF72" s="25">
        <v>0.46229999999999999</v>
      </c>
      <c r="AG72" s="25">
        <v>0.4385</v>
      </c>
      <c r="AH72" s="25">
        <v>0.50800000000000001</v>
      </c>
      <c r="AI72" s="25">
        <v>0.50970000000000004</v>
      </c>
      <c r="AJ72" s="25">
        <v>0.59499999999999997</v>
      </c>
      <c r="AK72" s="25">
        <v>0.5393</v>
      </c>
      <c r="AL72" s="25">
        <v>0.56530000000000002</v>
      </c>
      <c r="AM72" s="25">
        <v>0.50460000000000005</v>
      </c>
      <c r="AN72" s="25">
        <v>0.57889999999999997</v>
      </c>
      <c r="AO72" s="25">
        <v>0.59989999999999999</v>
      </c>
      <c r="AP72" s="25">
        <v>0.59119999999999995</v>
      </c>
      <c r="AQ72" s="25">
        <v>0.5504</v>
      </c>
      <c r="AR72" s="25">
        <v>0.53059999999999996</v>
      </c>
      <c r="AS72" s="25">
        <v>0.51049999999999995</v>
      </c>
      <c r="AT72" s="25">
        <v>0.64080000000000004</v>
      </c>
      <c r="AU72" s="25">
        <v>0.49669999999999997</v>
      </c>
      <c r="AV72" s="25"/>
      <c r="AZ72" s="26"/>
      <c r="BA72" s="26"/>
      <c r="BB72" s="26"/>
      <c r="BC72" s="26"/>
      <c r="BD72" s="26"/>
    </row>
    <row r="73" spans="1:56" x14ac:dyDescent="0.3">
      <c r="A73" s="22">
        <f t="shared" si="10"/>
        <v>0.61615555555555568</v>
      </c>
      <c r="B73" s="22">
        <f t="shared" si="11"/>
        <v>5.1246442886279754E-2</v>
      </c>
      <c r="C73" s="23">
        <f t="shared" si="12"/>
        <v>0.53051666666666675</v>
      </c>
      <c r="D73" s="23">
        <f t="shared" si="13"/>
        <v>5.2112686160123524E-2</v>
      </c>
      <c r="F73" s="3">
        <v>66</v>
      </c>
      <c r="G73" s="24">
        <v>0.56459999999999999</v>
      </c>
      <c r="H73" s="24">
        <v>0.6018</v>
      </c>
      <c r="I73" s="24">
        <v>0.59189999999999998</v>
      </c>
      <c r="J73" s="24">
        <v>0.5181</v>
      </c>
      <c r="K73" s="24">
        <v>0.63480000000000003</v>
      </c>
      <c r="L73" s="24">
        <v>0.59850000000000003</v>
      </c>
      <c r="M73" s="24">
        <v>0.68830000000000002</v>
      </c>
      <c r="N73" s="24">
        <v>0.63580000000000003</v>
      </c>
      <c r="O73" s="24">
        <v>0.64439999999999997</v>
      </c>
      <c r="P73" s="24">
        <v>0.58819999999999995</v>
      </c>
      <c r="Q73" s="24">
        <v>0.65039999999999998</v>
      </c>
      <c r="R73" s="24">
        <v>0.6845</v>
      </c>
      <c r="S73" s="24">
        <v>0.69550000000000001</v>
      </c>
      <c r="T73" s="24">
        <v>0.60260000000000002</v>
      </c>
      <c r="U73" s="24">
        <v>0.62450000000000006</v>
      </c>
      <c r="V73" s="24">
        <v>0.52739999999999998</v>
      </c>
      <c r="W73" s="24">
        <v>0.6613</v>
      </c>
      <c r="X73" s="24">
        <v>0.57820000000000005</v>
      </c>
      <c r="Y73" s="24"/>
      <c r="AC73" s="3">
        <f t="shared" si="14"/>
        <v>66</v>
      </c>
      <c r="AD73" s="25">
        <v>0.47339999999999999</v>
      </c>
      <c r="AE73" s="25">
        <v>0.47960000000000003</v>
      </c>
      <c r="AF73" s="25">
        <v>0.48270000000000002</v>
      </c>
      <c r="AG73" s="25">
        <v>0.43059999999999998</v>
      </c>
      <c r="AH73" s="25">
        <v>0.53310000000000002</v>
      </c>
      <c r="AI73" s="25">
        <v>0.5161</v>
      </c>
      <c r="AJ73" s="25">
        <v>0.58330000000000004</v>
      </c>
      <c r="AK73" s="25">
        <v>0.51539999999999997</v>
      </c>
      <c r="AL73" s="25">
        <v>0.57540000000000002</v>
      </c>
      <c r="AM73" s="25">
        <v>0.52070000000000005</v>
      </c>
      <c r="AN73" s="25">
        <v>0.58030000000000004</v>
      </c>
      <c r="AO73" s="25">
        <v>0.61229999999999996</v>
      </c>
      <c r="AP73" s="25">
        <v>0.59799999999999998</v>
      </c>
      <c r="AQ73" s="25">
        <v>0.5464</v>
      </c>
      <c r="AR73" s="25">
        <v>0.55910000000000004</v>
      </c>
      <c r="AS73" s="25">
        <v>0.52610000000000001</v>
      </c>
      <c r="AT73" s="25">
        <v>0.56720000000000004</v>
      </c>
      <c r="AU73" s="25">
        <v>0.4496</v>
      </c>
      <c r="AV73" s="25"/>
      <c r="AZ73" s="26"/>
      <c r="BA73" s="26"/>
      <c r="BB73" s="26"/>
      <c r="BC73" s="26"/>
      <c r="BD73" s="26"/>
    </row>
    <row r="74" spans="1:56" x14ac:dyDescent="0.3">
      <c r="A74" s="22">
        <f t="shared" si="10"/>
        <v>0.64712222222222227</v>
      </c>
      <c r="B74" s="22">
        <f t="shared" si="11"/>
        <v>5.2641021306420406E-2</v>
      </c>
      <c r="C74" s="23">
        <f t="shared" si="12"/>
        <v>0.5330611111111111</v>
      </c>
      <c r="D74" s="23">
        <f t="shared" si="13"/>
        <v>5.1008409213163235E-2</v>
      </c>
      <c r="F74" s="3">
        <v>67</v>
      </c>
      <c r="G74" s="24">
        <v>0.60219999999999996</v>
      </c>
      <c r="H74" s="24">
        <v>0.62180000000000002</v>
      </c>
      <c r="I74" s="24">
        <v>0.63519999999999999</v>
      </c>
      <c r="J74" s="24">
        <v>0.5585</v>
      </c>
      <c r="K74" s="24">
        <v>0.67400000000000004</v>
      </c>
      <c r="L74" s="24">
        <v>0.628</v>
      </c>
      <c r="M74" s="24">
        <v>0.70789999999999997</v>
      </c>
      <c r="N74" s="24">
        <v>0.68659999999999999</v>
      </c>
      <c r="O74" s="24">
        <v>0.66579999999999995</v>
      </c>
      <c r="P74" s="24">
        <v>0.59740000000000004</v>
      </c>
      <c r="Q74" s="24">
        <v>0.71220000000000006</v>
      </c>
      <c r="R74" s="24">
        <v>0.70079999999999998</v>
      </c>
      <c r="S74" s="24">
        <v>0.72860000000000003</v>
      </c>
      <c r="T74" s="24">
        <v>0.63970000000000005</v>
      </c>
      <c r="U74" s="24">
        <v>0.6381</v>
      </c>
      <c r="V74" s="24">
        <v>0.54400000000000004</v>
      </c>
      <c r="W74" s="24">
        <v>0.69030000000000002</v>
      </c>
      <c r="X74" s="24">
        <v>0.61709999999999998</v>
      </c>
      <c r="Y74" s="24"/>
      <c r="AC74" s="3">
        <f t="shared" si="14"/>
        <v>67</v>
      </c>
      <c r="AD74" s="25">
        <v>0.48820000000000002</v>
      </c>
      <c r="AE74" s="25">
        <v>0.505</v>
      </c>
      <c r="AF74" s="25">
        <v>0.49170000000000003</v>
      </c>
      <c r="AG74" s="25">
        <v>0.41860000000000003</v>
      </c>
      <c r="AH74" s="25">
        <v>0.53669999999999995</v>
      </c>
      <c r="AI74" s="25">
        <v>0.5081</v>
      </c>
      <c r="AJ74" s="25">
        <v>0.5786</v>
      </c>
      <c r="AK74" s="25">
        <v>0.55100000000000005</v>
      </c>
      <c r="AL74" s="25">
        <v>0.59279999999999999</v>
      </c>
      <c r="AM74" s="25">
        <v>0.47060000000000002</v>
      </c>
      <c r="AN74" s="25">
        <v>0.57620000000000005</v>
      </c>
      <c r="AO74" s="25">
        <v>0.61019999999999996</v>
      </c>
      <c r="AP74" s="25">
        <v>0.58379999999999999</v>
      </c>
      <c r="AQ74" s="25">
        <v>0.55249999999999999</v>
      </c>
      <c r="AR74" s="25">
        <v>0.54559999999999997</v>
      </c>
      <c r="AS74" s="25">
        <v>0.51549999999999996</v>
      </c>
      <c r="AT74" s="25">
        <v>0.58440000000000003</v>
      </c>
      <c r="AU74" s="25">
        <v>0.48559999999999998</v>
      </c>
      <c r="AV74" s="25"/>
      <c r="AZ74" s="26"/>
      <c r="BA74" s="26"/>
      <c r="BB74" s="26"/>
      <c r="BC74" s="26"/>
      <c r="BD74" s="26"/>
    </row>
    <row r="75" spans="1:56" x14ac:dyDescent="0.3">
      <c r="A75" s="22">
        <f t="shared" si="10"/>
        <v>0.61626666666666674</v>
      </c>
      <c r="B75" s="22">
        <f t="shared" si="11"/>
        <v>4.746665702797874E-2</v>
      </c>
      <c r="C75" s="23">
        <f t="shared" si="12"/>
        <v>0.53636111111111107</v>
      </c>
      <c r="D75" s="23">
        <f t="shared" si="13"/>
        <v>4.888129846750474E-2</v>
      </c>
      <c r="F75" s="3">
        <v>68</v>
      </c>
      <c r="G75" s="24">
        <v>0.56769999999999998</v>
      </c>
      <c r="H75" s="24">
        <v>0.60399999999999998</v>
      </c>
      <c r="I75" s="24">
        <v>0.59889999999999999</v>
      </c>
      <c r="J75" s="24">
        <v>0.52070000000000005</v>
      </c>
      <c r="K75" s="24">
        <v>0.64100000000000001</v>
      </c>
      <c r="L75" s="24">
        <v>0.59719999999999995</v>
      </c>
      <c r="M75" s="24">
        <v>0.68179999999999996</v>
      </c>
      <c r="N75" s="24">
        <v>0.63180000000000003</v>
      </c>
      <c r="O75" s="24">
        <v>0.64029999999999998</v>
      </c>
      <c r="P75" s="24">
        <v>0.58799999999999997</v>
      </c>
      <c r="Q75" s="24">
        <v>0.65410000000000001</v>
      </c>
      <c r="R75" s="24">
        <v>0.65449999999999997</v>
      </c>
      <c r="S75" s="24">
        <v>0.70389999999999997</v>
      </c>
      <c r="T75" s="24">
        <v>0.60089999999999999</v>
      </c>
      <c r="U75" s="24">
        <v>0.60799999999999998</v>
      </c>
      <c r="V75" s="24">
        <v>0.52790000000000004</v>
      </c>
      <c r="W75" s="24">
        <v>0.63500000000000001</v>
      </c>
      <c r="X75" s="24">
        <v>0.6371</v>
      </c>
      <c r="Y75" s="24"/>
      <c r="AC75" s="3">
        <f t="shared" si="14"/>
        <v>68</v>
      </c>
      <c r="AD75" s="25">
        <v>0.46410000000000001</v>
      </c>
      <c r="AE75" s="25">
        <v>0.53369999999999995</v>
      </c>
      <c r="AF75" s="25">
        <v>0.49159999999999998</v>
      </c>
      <c r="AG75" s="25">
        <v>0.43990000000000001</v>
      </c>
      <c r="AH75" s="25">
        <v>0.53200000000000003</v>
      </c>
      <c r="AI75" s="25">
        <v>0.52380000000000004</v>
      </c>
      <c r="AJ75" s="25">
        <v>0.59709999999999996</v>
      </c>
      <c r="AK75" s="25">
        <v>0.52349999999999997</v>
      </c>
      <c r="AL75" s="25">
        <v>0.57320000000000004</v>
      </c>
      <c r="AM75" s="25">
        <v>0.51370000000000005</v>
      </c>
      <c r="AN75" s="25">
        <v>0.56110000000000004</v>
      </c>
      <c r="AO75" s="25">
        <v>0.60309999999999997</v>
      </c>
      <c r="AP75" s="25">
        <v>0.57040000000000002</v>
      </c>
      <c r="AQ75" s="25">
        <v>0.55710000000000004</v>
      </c>
      <c r="AR75" s="25">
        <v>0.55469999999999997</v>
      </c>
      <c r="AS75" s="25">
        <v>0.51149999999999995</v>
      </c>
      <c r="AT75" s="25">
        <v>0.623</v>
      </c>
      <c r="AU75" s="25">
        <v>0.48099999999999998</v>
      </c>
      <c r="AV75" s="25"/>
      <c r="AZ75" s="26"/>
      <c r="BA75" s="26"/>
      <c r="BB75" s="26"/>
      <c r="BC75" s="26"/>
      <c r="BD75" s="26"/>
    </row>
    <row r="76" spans="1:56" x14ac:dyDescent="0.3">
      <c r="A76" s="22">
        <f t="shared" si="10"/>
        <v>0.62180555555555561</v>
      </c>
      <c r="B76" s="22">
        <f t="shared" si="11"/>
        <v>4.8340124269379829E-2</v>
      </c>
      <c r="C76" s="23">
        <f t="shared" si="12"/>
        <v>0.53357222222222223</v>
      </c>
      <c r="D76" s="23">
        <f t="shared" si="13"/>
        <v>5.1509996808792667E-2</v>
      </c>
      <c r="F76" s="3">
        <v>69</v>
      </c>
      <c r="G76" s="24">
        <v>0.56940000000000002</v>
      </c>
      <c r="H76" s="24">
        <v>0.59599999999999997</v>
      </c>
      <c r="I76" s="24">
        <v>0.59150000000000003</v>
      </c>
      <c r="J76" s="24">
        <v>0.53010000000000002</v>
      </c>
      <c r="K76" s="24">
        <v>0.61160000000000003</v>
      </c>
      <c r="L76" s="24">
        <v>0.62639999999999996</v>
      </c>
      <c r="M76" s="24">
        <v>0.68200000000000005</v>
      </c>
      <c r="N76" s="24">
        <v>0.63690000000000002</v>
      </c>
      <c r="O76" s="24">
        <v>0.64070000000000005</v>
      </c>
      <c r="P76" s="24">
        <v>0.59989999999999999</v>
      </c>
      <c r="Q76" s="24">
        <v>0.66620000000000001</v>
      </c>
      <c r="R76" s="24">
        <v>0.64349999999999996</v>
      </c>
      <c r="S76" s="24">
        <v>0.71919999999999995</v>
      </c>
      <c r="T76" s="24">
        <v>0.59819999999999995</v>
      </c>
      <c r="U76" s="24">
        <v>0.62809999999999999</v>
      </c>
      <c r="V76" s="24">
        <v>0.53800000000000003</v>
      </c>
      <c r="W76" s="24">
        <v>0.65069999999999995</v>
      </c>
      <c r="X76" s="24">
        <v>0.66410000000000002</v>
      </c>
      <c r="Y76" s="24"/>
      <c r="AC76" s="3">
        <f t="shared" si="14"/>
        <v>69</v>
      </c>
      <c r="AD76" s="25">
        <v>0.4572</v>
      </c>
      <c r="AE76" s="25">
        <v>0.51419999999999999</v>
      </c>
      <c r="AF76" s="25">
        <v>0.48549999999999999</v>
      </c>
      <c r="AG76" s="25">
        <v>0.43090000000000001</v>
      </c>
      <c r="AH76" s="25">
        <v>0.53510000000000002</v>
      </c>
      <c r="AI76" s="25">
        <v>0.5222</v>
      </c>
      <c r="AJ76" s="25">
        <v>0.59019999999999995</v>
      </c>
      <c r="AK76" s="25">
        <v>0.52629999999999999</v>
      </c>
      <c r="AL76" s="25">
        <v>0.54859999999999998</v>
      </c>
      <c r="AM76" s="25">
        <v>0.49709999999999999</v>
      </c>
      <c r="AN76" s="25">
        <v>0.58850000000000002</v>
      </c>
      <c r="AO76" s="25">
        <v>0.5968</v>
      </c>
      <c r="AP76" s="25">
        <v>0.57779999999999998</v>
      </c>
      <c r="AQ76" s="25">
        <v>0.55500000000000005</v>
      </c>
      <c r="AR76" s="25">
        <v>0.53839999999999999</v>
      </c>
      <c r="AS76" s="25">
        <v>0.50549999999999995</v>
      </c>
      <c r="AT76" s="25">
        <v>0.63290000000000002</v>
      </c>
      <c r="AU76" s="25">
        <v>0.50209999999999999</v>
      </c>
      <c r="AV76" s="25"/>
      <c r="AZ76" s="26"/>
      <c r="BA76" s="26"/>
      <c r="BB76" s="26"/>
      <c r="BC76" s="26"/>
      <c r="BD76" s="26"/>
    </row>
    <row r="77" spans="1:56" x14ac:dyDescent="0.3">
      <c r="A77" s="22">
        <f t="shared" si="10"/>
        <v>0.62108333333333332</v>
      </c>
      <c r="B77" s="22">
        <f t="shared" si="11"/>
        <v>4.3840073663527636E-2</v>
      </c>
      <c r="C77" s="23">
        <f t="shared" si="12"/>
        <v>0.53076666666666672</v>
      </c>
      <c r="D77" s="23">
        <f t="shared" si="13"/>
        <v>4.9616458369944855E-2</v>
      </c>
      <c r="F77" s="3">
        <v>70</v>
      </c>
      <c r="G77" s="24">
        <v>0.58560000000000001</v>
      </c>
      <c r="H77" s="24">
        <v>0.60499999999999998</v>
      </c>
      <c r="I77" s="24">
        <v>0.59519999999999995</v>
      </c>
      <c r="J77" s="24">
        <v>0.52259999999999995</v>
      </c>
      <c r="K77" s="24">
        <v>0.61539999999999995</v>
      </c>
      <c r="L77" s="24">
        <v>0.62390000000000001</v>
      </c>
      <c r="M77" s="24">
        <v>0.66010000000000002</v>
      </c>
      <c r="N77" s="24">
        <v>0.62890000000000001</v>
      </c>
      <c r="O77" s="24">
        <v>0.63380000000000003</v>
      </c>
      <c r="P77" s="24">
        <v>0.59630000000000005</v>
      </c>
      <c r="Q77" s="24">
        <v>0.66690000000000005</v>
      </c>
      <c r="R77" s="24">
        <v>0.6482</v>
      </c>
      <c r="S77" s="24">
        <v>0.68740000000000001</v>
      </c>
      <c r="T77" s="24">
        <v>0.5917</v>
      </c>
      <c r="U77" s="24">
        <v>0.62819999999999998</v>
      </c>
      <c r="V77" s="24">
        <v>0.55000000000000004</v>
      </c>
      <c r="W77" s="24">
        <v>0.65649999999999997</v>
      </c>
      <c r="X77" s="24">
        <v>0.68379999999999996</v>
      </c>
      <c r="Y77" s="24"/>
      <c r="AC77" s="3">
        <f t="shared" si="14"/>
        <v>70</v>
      </c>
      <c r="AD77" s="25">
        <v>0.48020000000000002</v>
      </c>
      <c r="AE77" s="25">
        <v>0.49940000000000001</v>
      </c>
      <c r="AF77" s="25">
        <v>0.47149999999999997</v>
      </c>
      <c r="AG77" s="25">
        <v>0.43049999999999999</v>
      </c>
      <c r="AH77" s="25">
        <v>0.51990000000000003</v>
      </c>
      <c r="AI77" s="25">
        <v>0.52590000000000003</v>
      </c>
      <c r="AJ77" s="25">
        <v>0.56410000000000005</v>
      </c>
      <c r="AK77" s="25">
        <v>0.48170000000000002</v>
      </c>
      <c r="AL77" s="25">
        <v>0.53959999999999997</v>
      </c>
      <c r="AM77" s="25">
        <v>0.51039999999999996</v>
      </c>
      <c r="AN77" s="25">
        <v>0.58079999999999998</v>
      </c>
      <c r="AO77" s="25">
        <v>0.60599999999999998</v>
      </c>
      <c r="AP77" s="25">
        <v>0.59650000000000003</v>
      </c>
      <c r="AQ77" s="25">
        <v>0.56240000000000001</v>
      </c>
      <c r="AR77" s="25">
        <v>0.56189999999999996</v>
      </c>
      <c r="AS77" s="25">
        <v>0.50960000000000005</v>
      </c>
      <c r="AT77" s="25">
        <v>0.60329999999999995</v>
      </c>
      <c r="AU77" s="25">
        <v>0.5101</v>
      </c>
      <c r="AV77" s="25"/>
      <c r="AZ77" s="26"/>
      <c r="BA77" s="26"/>
      <c r="BB77" s="26"/>
      <c r="BC77" s="26"/>
      <c r="BD77" s="26"/>
    </row>
    <row r="78" spans="1:56" x14ac:dyDescent="0.3">
      <c r="A78" s="22">
        <f t="shared" si="10"/>
        <v>0.61501666666666666</v>
      </c>
      <c r="B78" s="22">
        <f t="shared" si="11"/>
        <v>4.0554019892136021E-2</v>
      </c>
      <c r="C78" s="23">
        <f t="shared" si="12"/>
        <v>0.52745555555555557</v>
      </c>
      <c r="D78" s="23">
        <f t="shared" si="13"/>
        <v>4.2830709464152183E-2</v>
      </c>
      <c r="F78" s="3">
        <v>71</v>
      </c>
      <c r="G78" s="24">
        <v>0.58150000000000002</v>
      </c>
      <c r="H78" s="24">
        <v>0.58240000000000003</v>
      </c>
      <c r="I78" s="24">
        <v>0.60589999999999999</v>
      </c>
      <c r="J78" s="24">
        <v>0.51929999999999998</v>
      </c>
      <c r="K78" s="24">
        <v>0.63719999999999999</v>
      </c>
      <c r="L78" s="24">
        <v>0.61109999999999998</v>
      </c>
      <c r="M78" s="24">
        <v>0.66020000000000001</v>
      </c>
      <c r="N78" s="24">
        <v>0.60919999999999996</v>
      </c>
      <c r="O78" s="24">
        <v>0.64059999999999995</v>
      </c>
      <c r="P78" s="24">
        <v>0.59109999999999996</v>
      </c>
      <c r="Q78" s="24">
        <v>0.64419999999999999</v>
      </c>
      <c r="R78" s="24">
        <v>0.64239999999999997</v>
      </c>
      <c r="S78" s="24">
        <v>0.67149999999999999</v>
      </c>
      <c r="T78" s="24">
        <v>0.60750000000000004</v>
      </c>
      <c r="U78" s="24">
        <v>0.62090000000000001</v>
      </c>
      <c r="V78" s="24">
        <v>0.54349999999999998</v>
      </c>
      <c r="W78" s="24">
        <v>0.64239999999999997</v>
      </c>
      <c r="X78" s="24">
        <v>0.65939999999999999</v>
      </c>
      <c r="Y78" s="24"/>
      <c r="AC78" s="3">
        <f t="shared" si="14"/>
        <v>71</v>
      </c>
      <c r="AD78" s="25">
        <v>0.48459999999999998</v>
      </c>
      <c r="AE78" s="25">
        <v>0.504</v>
      </c>
      <c r="AF78" s="25">
        <v>0.46179999999999999</v>
      </c>
      <c r="AG78" s="25">
        <v>0.43840000000000001</v>
      </c>
      <c r="AH78" s="25">
        <v>0.50239999999999996</v>
      </c>
      <c r="AI78" s="25">
        <v>0.498</v>
      </c>
      <c r="AJ78" s="25">
        <v>0.57140000000000002</v>
      </c>
      <c r="AK78" s="25">
        <v>0.52959999999999996</v>
      </c>
      <c r="AL78" s="25">
        <v>0.55400000000000005</v>
      </c>
      <c r="AM78" s="25">
        <v>0.53010000000000002</v>
      </c>
      <c r="AN78" s="25">
        <v>0.56830000000000003</v>
      </c>
      <c r="AO78" s="25">
        <v>0.5544</v>
      </c>
      <c r="AP78" s="25">
        <v>0.59160000000000001</v>
      </c>
      <c r="AQ78" s="25">
        <v>0.54900000000000004</v>
      </c>
      <c r="AR78" s="25">
        <v>0.5444</v>
      </c>
      <c r="AS78" s="25">
        <v>0.50800000000000001</v>
      </c>
      <c r="AT78" s="25">
        <v>0.59430000000000005</v>
      </c>
      <c r="AU78" s="25">
        <v>0.50990000000000002</v>
      </c>
      <c r="AV78" s="25"/>
      <c r="AZ78" s="26"/>
      <c r="BA78" s="26"/>
      <c r="BB78" s="26"/>
      <c r="BC78" s="26"/>
      <c r="BD78" s="26"/>
    </row>
    <row r="79" spans="1:56" x14ac:dyDescent="0.3">
      <c r="A79" s="22">
        <f t="shared" si="10"/>
        <v>0.61347222222222231</v>
      </c>
      <c r="B79" s="22">
        <f t="shared" si="11"/>
        <v>4.2511186148029526E-2</v>
      </c>
      <c r="C79" s="23">
        <f t="shared" si="12"/>
        <v>0.53111666666666657</v>
      </c>
      <c r="D79" s="23">
        <f t="shared" si="13"/>
        <v>4.3878002662462418E-2</v>
      </c>
      <c r="F79" s="3">
        <v>72</v>
      </c>
      <c r="G79" s="24">
        <v>0.58360000000000001</v>
      </c>
      <c r="H79" s="24">
        <v>0.59240000000000004</v>
      </c>
      <c r="I79" s="24">
        <v>0.59450000000000003</v>
      </c>
      <c r="J79" s="24">
        <v>0.53090000000000004</v>
      </c>
      <c r="K79" s="24">
        <v>0.62409999999999999</v>
      </c>
      <c r="L79" s="24">
        <v>0.60329999999999995</v>
      </c>
      <c r="M79" s="24">
        <v>0.6482</v>
      </c>
      <c r="N79" s="24">
        <v>0.62309999999999999</v>
      </c>
      <c r="O79" s="24">
        <v>0.62609999999999999</v>
      </c>
      <c r="P79" s="24">
        <v>0.56999999999999995</v>
      </c>
      <c r="Q79" s="24">
        <v>0.64070000000000005</v>
      </c>
      <c r="R79" s="24">
        <v>0.64959999999999996</v>
      </c>
      <c r="S79" s="24">
        <v>0.66839999999999999</v>
      </c>
      <c r="T79" s="24">
        <v>0.59040000000000004</v>
      </c>
      <c r="U79" s="24">
        <v>0.62029999999999996</v>
      </c>
      <c r="V79" s="24">
        <v>0.53710000000000002</v>
      </c>
      <c r="W79" s="24">
        <v>0.64990000000000003</v>
      </c>
      <c r="X79" s="24">
        <v>0.68989999999999996</v>
      </c>
      <c r="Y79" s="24"/>
      <c r="AC79" s="3">
        <f t="shared" si="14"/>
        <v>72</v>
      </c>
      <c r="AD79" s="25">
        <v>0.47149999999999997</v>
      </c>
      <c r="AE79" s="25">
        <v>0.50819999999999999</v>
      </c>
      <c r="AF79" s="25">
        <v>0.49909999999999999</v>
      </c>
      <c r="AG79" s="25">
        <v>0.44330000000000003</v>
      </c>
      <c r="AH79" s="25">
        <v>0.50590000000000002</v>
      </c>
      <c r="AI79" s="25">
        <v>0.52059999999999995</v>
      </c>
      <c r="AJ79" s="25">
        <v>0.56489999999999996</v>
      </c>
      <c r="AK79" s="25">
        <v>0.53439999999999999</v>
      </c>
      <c r="AL79" s="25">
        <v>0.53249999999999997</v>
      </c>
      <c r="AM79" s="25">
        <v>0.49730000000000002</v>
      </c>
      <c r="AN79" s="25">
        <v>0.54790000000000005</v>
      </c>
      <c r="AO79" s="25">
        <v>0.6038</v>
      </c>
      <c r="AP79" s="25">
        <v>0.59419999999999995</v>
      </c>
      <c r="AQ79" s="25">
        <v>0.54759999999999998</v>
      </c>
      <c r="AR79" s="25">
        <v>0.54149999999999998</v>
      </c>
      <c r="AS79" s="25">
        <v>0.49030000000000001</v>
      </c>
      <c r="AT79" s="25">
        <v>0.59830000000000005</v>
      </c>
      <c r="AU79" s="25">
        <v>0.55879999999999996</v>
      </c>
      <c r="AV79" s="25"/>
      <c r="AZ79" s="26"/>
      <c r="BA79" s="26"/>
      <c r="BB79" s="26"/>
      <c r="BC79" s="26"/>
      <c r="BD79" s="26"/>
    </row>
    <row r="80" spans="1:56" x14ac:dyDescent="0.3">
      <c r="A80" s="22">
        <f t="shared" si="10"/>
        <v>0.62126111111111115</v>
      </c>
      <c r="B80" s="22">
        <f t="shared" si="11"/>
        <v>3.7266372460166675E-2</v>
      </c>
      <c r="C80" s="23">
        <f t="shared" si="12"/>
        <v>0.53216666666666657</v>
      </c>
      <c r="D80" s="23">
        <f t="shared" si="13"/>
        <v>4.3741943796073178E-2</v>
      </c>
      <c r="F80" s="3">
        <v>73</v>
      </c>
      <c r="G80" s="24">
        <v>0.58120000000000005</v>
      </c>
      <c r="H80" s="24">
        <v>0.61380000000000001</v>
      </c>
      <c r="I80" s="24">
        <v>0.60960000000000003</v>
      </c>
      <c r="J80" s="24">
        <v>0.53559999999999997</v>
      </c>
      <c r="K80" s="24">
        <v>0.61040000000000005</v>
      </c>
      <c r="L80" s="24">
        <v>0.60699999999999998</v>
      </c>
      <c r="M80" s="24">
        <v>0.64629999999999999</v>
      </c>
      <c r="N80" s="24">
        <v>0.63959999999999995</v>
      </c>
      <c r="O80" s="24">
        <v>0.62290000000000001</v>
      </c>
      <c r="P80" s="24">
        <v>0.5958</v>
      </c>
      <c r="Q80" s="24">
        <v>0.63939999999999997</v>
      </c>
      <c r="R80" s="24">
        <v>0.65110000000000001</v>
      </c>
      <c r="S80" s="24">
        <v>0.67149999999999999</v>
      </c>
      <c r="T80" s="24">
        <v>0.58660000000000001</v>
      </c>
      <c r="U80" s="24">
        <v>0.64280000000000004</v>
      </c>
      <c r="V80" s="24">
        <v>0.58240000000000003</v>
      </c>
      <c r="W80" s="24">
        <v>0.66349999999999998</v>
      </c>
      <c r="X80" s="24">
        <v>0.68320000000000003</v>
      </c>
      <c r="Y80" s="24"/>
      <c r="AC80" s="3">
        <f t="shared" si="14"/>
        <v>73</v>
      </c>
      <c r="AD80" s="25">
        <v>0.49790000000000001</v>
      </c>
      <c r="AE80" s="25">
        <v>0.52580000000000005</v>
      </c>
      <c r="AF80" s="25">
        <v>0.48089999999999999</v>
      </c>
      <c r="AG80" s="25">
        <v>0.43519999999999998</v>
      </c>
      <c r="AH80" s="25">
        <v>0.50339999999999996</v>
      </c>
      <c r="AI80" s="25">
        <v>0.51480000000000004</v>
      </c>
      <c r="AJ80" s="25">
        <v>0.58620000000000005</v>
      </c>
      <c r="AK80" s="25">
        <v>0.50639999999999996</v>
      </c>
      <c r="AL80" s="25">
        <v>0.53810000000000002</v>
      </c>
      <c r="AM80" s="25">
        <v>0.50739999999999996</v>
      </c>
      <c r="AN80" s="25">
        <v>0.56359999999999999</v>
      </c>
      <c r="AO80" s="25">
        <v>0.5907</v>
      </c>
      <c r="AP80" s="25">
        <v>0.5917</v>
      </c>
      <c r="AQ80" s="25">
        <v>0.53859999999999997</v>
      </c>
      <c r="AR80" s="25">
        <v>0.54700000000000004</v>
      </c>
      <c r="AS80" s="25">
        <v>0.51380000000000003</v>
      </c>
      <c r="AT80" s="25">
        <v>0.60540000000000005</v>
      </c>
      <c r="AU80" s="25">
        <v>0.53210000000000002</v>
      </c>
      <c r="AV80" s="25"/>
      <c r="AZ80" s="26"/>
      <c r="BA80" s="26"/>
      <c r="BB80" s="26"/>
      <c r="BC80" s="26"/>
      <c r="BD80" s="26"/>
    </row>
    <row r="81" spans="1:56" x14ac:dyDescent="0.3">
      <c r="A81" s="22">
        <f t="shared" si="10"/>
        <v>0.61588333333333323</v>
      </c>
      <c r="B81" s="22">
        <f t="shared" si="11"/>
        <v>3.7776887580822704E-2</v>
      </c>
      <c r="C81" s="23">
        <f t="shared" si="12"/>
        <v>0.53168888888888888</v>
      </c>
      <c r="D81" s="23">
        <f t="shared" si="13"/>
        <v>4.587545657908889E-2</v>
      </c>
      <c r="F81" s="3">
        <v>74</v>
      </c>
      <c r="G81" s="24">
        <v>0.56840000000000002</v>
      </c>
      <c r="H81" s="24">
        <v>0.59379999999999999</v>
      </c>
      <c r="I81" s="24">
        <v>0.59640000000000004</v>
      </c>
      <c r="J81" s="24">
        <v>0.54490000000000005</v>
      </c>
      <c r="K81" s="24">
        <v>0.60260000000000002</v>
      </c>
      <c r="L81" s="24">
        <v>0.6018</v>
      </c>
      <c r="M81" s="24">
        <v>0.65639999999999998</v>
      </c>
      <c r="N81" s="24">
        <v>0.60570000000000002</v>
      </c>
      <c r="O81" s="24">
        <v>0.64129999999999998</v>
      </c>
      <c r="P81" s="24">
        <v>0.59189999999999998</v>
      </c>
      <c r="Q81" s="24">
        <v>0.62829999999999997</v>
      </c>
      <c r="R81" s="24">
        <v>0.63759999999999994</v>
      </c>
      <c r="S81" s="24">
        <v>0.66159999999999997</v>
      </c>
      <c r="T81" s="24">
        <v>0.57599999999999996</v>
      </c>
      <c r="U81" s="24">
        <v>0.65359999999999996</v>
      </c>
      <c r="V81" s="24">
        <v>0.5847</v>
      </c>
      <c r="W81" s="24">
        <v>0.6633</v>
      </c>
      <c r="X81" s="24">
        <v>0.67759999999999998</v>
      </c>
      <c r="Y81" s="24"/>
      <c r="AC81" s="3">
        <f t="shared" si="14"/>
        <v>74</v>
      </c>
      <c r="AD81" s="25">
        <v>0.47689999999999999</v>
      </c>
      <c r="AE81" s="25">
        <v>0.49340000000000001</v>
      </c>
      <c r="AF81" s="25">
        <v>0.46789999999999998</v>
      </c>
      <c r="AG81" s="25">
        <v>0.44540000000000002</v>
      </c>
      <c r="AH81" s="25">
        <v>0.52310000000000001</v>
      </c>
      <c r="AI81" s="25">
        <v>0.50649999999999995</v>
      </c>
      <c r="AJ81" s="25">
        <v>0.57479999999999998</v>
      </c>
      <c r="AK81" s="25">
        <v>0.51939999999999997</v>
      </c>
      <c r="AL81" s="25">
        <v>0.54010000000000002</v>
      </c>
      <c r="AM81" s="25">
        <v>0.50980000000000003</v>
      </c>
      <c r="AN81" s="25">
        <v>0.56630000000000003</v>
      </c>
      <c r="AO81" s="25">
        <v>0.622</v>
      </c>
      <c r="AP81" s="25">
        <v>0.58650000000000002</v>
      </c>
      <c r="AQ81" s="25">
        <v>0.53200000000000003</v>
      </c>
      <c r="AR81" s="25">
        <v>0.54810000000000003</v>
      </c>
      <c r="AS81" s="25">
        <v>0.51449999999999996</v>
      </c>
      <c r="AT81" s="25">
        <v>0.58560000000000001</v>
      </c>
      <c r="AU81" s="25">
        <v>0.55810000000000004</v>
      </c>
      <c r="AV81" s="25"/>
      <c r="AZ81" s="26"/>
      <c r="BA81" s="26"/>
      <c r="BB81" s="26"/>
      <c r="BC81" s="26"/>
      <c r="BD81" s="26"/>
    </row>
    <row r="82" spans="1:56" x14ac:dyDescent="0.3">
      <c r="A82" s="22">
        <f t="shared" si="10"/>
        <v>0.63117777777777784</v>
      </c>
      <c r="B82" s="22">
        <f t="shared" si="11"/>
        <v>4.4641085738898793E-2</v>
      </c>
      <c r="C82" s="23">
        <f t="shared" si="12"/>
        <v>0.53529444444444452</v>
      </c>
      <c r="D82" s="23">
        <f t="shared" si="13"/>
        <v>5.6195483094830412E-2</v>
      </c>
      <c r="F82" s="3">
        <v>75</v>
      </c>
      <c r="G82" s="24">
        <v>0.57340000000000002</v>
      </c>
      <c r="H82" s="24">
        <v>0.62890000000000001</v>
      </c>
      <c r="I82" s="24">
        <v>0.60309999999999997</v>
      </c>
      <c r="J82" s="24">
        <v>0.55859999999999999</v>
      </c>
      <c r="K82" s="24">
        <v>0.61529999999999996</v>
      </c>
      <c r="L82" s="24">
        <v>0.63570000000000004</v>
      </c>
      <c r="M82" s="24">
        <v>0.66080000000000005</v>
      </c>
      <c r="N82" s="24">
        <v>0.6149</v>
      </c>
      <c r="O82" s="24">
        <v>0.65110000000000001</v>
      </c>
      <c r="P82" s="24">
        <v>0.58660000000000001</v>
      </c>
      <c r="Q82" s="24">
        <v>0.62529999999999997</v>
      </c>
      <c r="R82" s="24">
        <v>0.64580000000000004</v>
      </c>
      <c r="S82" s="24">
        <v>0.67330000000000001</v>
      </c>
      <c r="T82" s="24">
        <v>0.5857</v>
      </c>
      <c r="U82" s="24">
        <v>0.67969999999999997</v>
      </c>
      <c r="V82" s="24">
        <v>0.621</v>
      </c>
      <c r="W82" s="24">
        <v>0.6542</v>
      </c>
      <c r="X82" s="24">
        <v>0.74780000000000002</v>
      </c>
      <c r="Y82" s="24"/>
      <c r="AC82" s="3">
        <f t="shared" si="14"/>
        <v>75</v>
      </c>
      <c r="AD82" s="25">
        <v>0.44119999999999998</v>
      </c>
      <c r="AE82" s="25">
        <v>0.48089999999999999</v>
      </c>
      <c r="AF82" s="25">
        <v>0.47860000000000003</v>
      </c>
      <c r="AG82" s="25">
        <v>0.43440000000000001</v>
      </c>
      <c r="AH82" s="25">
        <v>0.50739999999999996</v>
      </c>
      <c r="AI82" s="25">
        <v>0.49259999999999998</v>
      </c>
      <c r="AJ82" s="25">
        <v>0.57240000000000002</v>
      </c>
      <c r="AK82" s="25">
        <v>0.51970000000000005</v>
      </c>
      <c r="AL82" s="25">
        <v>0.55159999999999998</v>
      </c>
      <c r="AM82" s="25">
        <v>0.52880000000000005</v>
      </c>
      <c r="AN82" s="25">
        <v>0.58599999999999997</v>
      </c>
      <c r="AO82" s="25">
        <v>0.6179</v>
      </c>
      <c r="AP82" s="25">
        <v>0.60160000000000002</v>
      </c>
      <c r="AQ82" s="25">
        <v>0.55130000000000001</v>
      </c>
      <c r="AR82" s="25">
        <v>0.53910000000000002</v>
      </c>
      <c r="AS82" s="25">
        <v>0.5222</v>
      </c>
      <c r="AT82" s="25">
        <v>0.61</v>
      </c>
      <c r="AU82" s="25">
        <v>0.59960000000000002</v>
      </c>
      <c r="AV82" s="25"/>
      <c r="AZ82" s="26"/>
      <c r="BA82" s="26"/>
      <c r="BB82" s="26"/>
      <c r="BC82" s="26"/>
      <c r="BD82" s="26"/>
    </row>
    <row r="83" spans="1:56" x14ac:dyDescent="0.3">
      <c r="A83" s="22">
        <f t="shared" si="10"/>
        <v>0.64628333333333332</v>
      </c>
      <c r="B83" s="22">
        <f t="shared" si="11"/>
        <v>4.9915319468546514E-2</v>
      </c>
      <c r="C83" s="23">
        <f t="shared" si="12"/>
        <v>0.5421555555555555</v>
      </c>
      <c r="D83" s="23">
        <f t="shared" si="13"/>
        <v>6.185582118425987E-2</v>
      </c>
      <c r="F83" s="3">
        <v>76</v>
      </c>
      <c r="G83" s="24">
        <v>0.59719999999999995</v>
      </c>
      <c r="H83" s="24">
        <v>0.65900000000000003</v>
      </c>
      <c r="I83" s="24">
        <v>0.62939999999999996</v>
      </c>
      <c r="J83" s="24">
        <v>0.58099999999999996</v>
      </c>
      <c r="K83" s="24">
        <v>0.62380000000000002</v>
      </c>
      <c r="L83" s="24">
        <v>0.61670000000000003</v>
      </c>
      <c r="M83" s="24">
        <v>0.66180000000000005</v>
      </c>
      <c r="N83" s="24">
        <v>0.62860000000000005</v>
      </c>
      <c r="O83" s="24">
        <v>0.6704</v>
      </c>
      <c r="P83" s="24">
        <v>0.60229999999999995</v>
      </c>
      <c r="Q83" s="24">
        <v>0.63339999999999996</v>
      </c>
      <c r="R83" s="24">
        <v>0.65500000000000003</v>
      </c>
      <c r="S83" s="24">
        <v>0.68489999999999995</v>
      </c>
      <c r="T83" s="24">
        <v>0.57840000000000003</v>
      </c>
      <c r="U83" s="24">
        <v>0.68940000000000001</v>
      </c>
      <c r="V83" s="24">
        <v>0.66080000000000005</v>
      </c>
      <c r="W83" s="24">
        <v>0.66649999999999998</v>
      </c>
      <c r="X83" s="24">
        <v>0.79449999999999998</v>
      </c>
      <c r="Y83" s="24"/>
      <c r="AC83" s="3">
        <f t="shared" si="14"/>
        <v>76</v>
      </c>
      <c r="AD83" s="25">
        <v>0.47120000000000001</v>
      </c>
      <c r="AE83" s="25">
        <v>0.49249999999999999</v>
      </c>
      <c r="AF83" s="25">
        <v>0.46889999999999998</v>
      </c>
      <c r="AG83" s="25">
        <v>0.4531</v>
      </c>
      <c r="AH83" s="25">
        <v>0.51</v>
      </c>
      <c r="AI83" s="25">
        <v>0.49740000000000001</v>
      </c>
      <c r="AJ83" s="25">
        <v>0.5786</v>
      </c>
      <c r="AK83" s="25">
        <v>0.52559999999999996</v>
      </c>
      <c r="AL83" s="25">
        <v>0.55310000000000004</v>
      </c>
      <c r="AM83" s="25">
        <v>0.51060000000000005</v>
      </c>
      <c r="AN83" s="25">
        <v>0.56999999999999995</v>
      </c>
      <c r="AO83" s="25">
        <v>0.59760000000000002</v>
      </c>
      <c r="AP83" s="25">
        <v>0.60429999999999995</v>
      </c>
      <c r="AQ83" s="25">
        <v>0.58599999999999997</v>
      </c>
      <c r="AR83" s="25">
        <v>0.51729999999999998</v>
      </c>
      <c r="AS83" s="25">
        <v>0.51980000000000004</v>
      </c>
      <c r="AT83" s="25">
        <v>0.60740000000000005</v>
      </c>
      <c r="AU83" s="25">
        <v>0.69540000000000002</v>
      </c>
      <c r="AV83" s="25"/>
      <c r="AZ83" s="26"/>
      <c r="BA83" s="26"/>
      <c r="BB83" s="26"/>
      <c r="BC83" s="26"/>
      <c r="BD83" s="26"/>
    </row>
    <row r="84" spans="1:56" x14ac:dyDescent="0.3">
      <c r="A84" s="22">
        <f t="shared" si="10"/>
        <v>0.65796111111111122</v>
      </c>
      <c r="B84" s="22">
        <f t="shared" si="11"/>
        <v>5.0893327181802409E-2</v>
      </c>
      <c r="C84" s="23">
        <f t="shared" si="12"/>
        <v>0.55333888888888894</v>
      </c>
      <c r="D84" s="23">
        <f t="shared" si="13"/>
        <v>7.3055789631574317E-2</v>
      </c>
      <c r="F84" s="3">
        <v>77</v>
      </c>
      <c r="G84" s="24">
        <v>0.64880000000000004</v>
      </c>
      <c r="H84" s="24">
        <v>0.6673</v>
      </c>
      <c r="I84" s="24">
        <v>0.63639999999999997</v>
      </c>
      <c r="J84" s="24">
        <v>0.66010000000000002</v>
      </c>
      <c r="K84" s="24">
        <v>0.6421</v>
      </c>
      <c r="L84" s="24">
        <v>0.64590000000000003</v>
      </c>
      <c r="M84" s="24">
        <v>0.64729999999999999</v>
      </c>
      <c r="N84" s="24">
        <v>0.62190000000000001</v>
      </c>
      <c r="O84" s="24">
        <v>0.64800000000000002</v>
      </c>
      <c r="P84" s="24">
        <v>0.6109</v>
      </c>
      <c r="Q84" s="24">
        <v>0.62560000000000004</v>
      </c>
      <c r="R84" s="24">
        <v>0.64019999999999999</v>
      </c>
      <c r="S84" s="24">
        <v>0.65580000000000005</v>
      </c>
      <c r="T84" s="24">
        <v>0.58240000000000003</v>
      </c>
      <c r="U84" s="24">
        <v>0.7167</v>
      </c>
      <c r="V84" s="24">
        <v>0.70620000000000005</v>
      </c>
      <c r="W84" s="24">
        <v>0.66749999999999998</v>
      </c>
      <c r="X84" s="24">
        <v>0.82020000000000004</v>
      </c>
      <c r="Y84" s="24"/>
      <c r="AC84" s="3">
        <f t="shared" si="14"/>
        <v>77</v>
      </c>
      <c r="AD84" s="25">
        <v>0.48249999999999998</v>
      </c>
      <c r="AE84" s="25">
        <v>0.50480000000000003</v>
      </c>
      <c r="AF84" s="25">
        <v>0.45200000000000001</v>
      </c>
      <c r="AG84" s="25">
        <v>0.46329999999999999</v>
      </c>
      <c r="AH84" s="25">
        <v>0.53090000000000004</v>
      </c>
      <c r="AI84" s="25">
        <v>0.50180000000000002</v>
      </c>
      <c r="AJ84" s="25">
        <v>0.60099999999999998</v>
      </c>
      <c r="AK84" s="25">
        <v>0.53790000000000004</v>
      </c>
      <c r="AL84" s="25">
        <v>0.55179999999999996</v>
      </c>
      <c r="AM84" s="25">
        <v>0.5121</v>
      </c>
      <c r="AN84" s="25">
        <v>0.56320000000000003</v>
      </c>
      <c r="AO84" s="25">
        <v>0.63639999999999997</v>
      </c>
      <c r="AP84" s="25">
        <v>0.61799999999999999</v>
      </c>
      <c r="AQ84" s="25">
        <v>0.56230000000000002</v>
      </c>
      <c r="AR84" s="25">
        <v>0.56979999999999997</v>
      </c>
      <c r="AS84" s="25">
        <v>0.51480000000000004</v>
      </c>
      <c r="AT84" s="25">
        <v>0.59770000000000001</v>
      </c>
      <c r="AU84" s="25">
        <v>0.75980000000000003</v>
      </c>
      <c r="AV84" s="25"/>
      <c r="AZ84" s="26"/>
      <c r="BA84" s="26"/>
      <c r="BB84" s="26"/>
      <c r="BC84" s="26"/>
      <c r="BD84" s="26"/>
    </row>
    <row r="85" spans="1:56" x14ac:dyDescent="0.3">
      <c r="A85" s="22">
        <f t="shared" si="10"/>
        <v>0.68209444444444434</v>
      </c>
      <c r="B85" s="22">
        <f t="shared" si="11"/>
        <v>5.7452245870423163E-2</v>
      </c>
      <c r="C85" s="23">
        <f t="shared" si="12"/>
        <v>0.54086111111111101</v>
      </c>
      <c r="D85" s="23">
        <f t="shared" si="13"/>
        <v>5.9991883165573238E-2</v>
      </c>
      <c r="F85" s="3">
        <v>78</v>
      </c>
      <c r="G85" s="24">
        <v>0.63759999999999994</v>
      </c>
      <c r="H85" s="24">
        <v>0.74760000000000004</v>
      </c>
      <c r="I85" s="24">
        <v>0.69089999999999996</v>
      </c>
      <c r="J85" s="24">
        <v>0.71150000000000002</v>
      </c>
      <c r="K85" s="24">
        <v>0.64790000000000003</v>
      </c>
      <c r="L85" s="24">
        <v>0.64470000000000005</v>
      </c>
      <c r="M85" s="24">
        <v>0.66510000000000002</v>
      </c>
      <c r="N85" s="24">
        <v>0.64510000000000001</v>
      </c>
      <c r="O85" s="24">
        <v>0.65559999999999996</v>
      </c>
      <c r="P85" s="24">
        <v>0.63549999999999995</v>
      </c>
      <c r="Q85" s="24">
        <v>0.63429999999999997</v>
      </c>
      <c r="R85" s="24">
        <v>0.64949999999999997</v>
      </c>
      <c r="S85" s="24">
        <v>0.68779999999999997</v>
      </c>
      <c r="T85" s="24">
        <v>0.59709999999999996</v>
      </c>
      <c r="U85" s="24">
        <v>0.76329999999999998</v>
      </c>
      <c r="V85" s="24">
        <v>0.81789999999999996</v>
      </c>
      <c r="W85" s="24">
        <v>0.68579999999999997</v>
      </c>
      <c r="X85" s="24">
        <v>0.76049999999999995</v>
      </c>
      <c r="Y85" s="24"/>
      <c r="AC85" s="3">
        <f t="shared" si="14"/>
        <v>78</v>
      </c>
      <c r="AD85" s="25">
        <v>0.4723</v>
      </c>
      <c r="AE85" s="25">
        <v>0.48039999999999999</v>
      </c>
      <c r="AF85" s="25">
        <v>0.48199999999999998</v>
      </c>
      <c r="AG85" s="25">
        <v>0.432</v>
      </c>
      <c r="AH85" s="25">
        <v>0.5121</v>
      </c>
      <c r="AI85" s="25">
        <v>0.49990000000000001</v>
      </c>
      <c r="AJ85" s="25">
        <v>0.58250000000000002</v>
      </c>
      <c r="AK85" s="25">
        <v>0.52149999999999996</v>
      </c>
      <c r="AL85" s="25">
        <v>0.52149999999999996</v>
      </c>
      <c r="AM85" s="25">
        <v>0.52329999999999999</v>
      </c>
      <c r="AN85" s="25">
        <v>0.5696</v>
      </c>
      <c r="AO85" s="25">
        <v>0.60350000000000004</v>
      </c>
      <c r="AP85" s="25">
        <v>0.61099999999999999</v>
      </c>
      <c r="AQ85" s="25">
        <v>0.5333</v>
      </c>
      <c r="AR85" s="25">
        <v>0.55869999999999997</v>
      </c>
      <c r="AS85" s="25">
        <v>0.54179999999999995</v>
      </c>
      <c r="AT85" s="25">
        <v>0.62990000000000002</v>
      </c>
      <c r="AU85" s="25">
        <v>0.66020000000000001</v>
      </c>
      <c r="AV85" s="25"/>
      <c r="AZ85" s="26"/>
      <c r="BA85" s="26"/>
      <c r="BB85" s="26"/>
      <c r="BC85" s="26"/>
      <c r="BD85" s="26"/>
    </row>
    <row r="86" spans="1:56" x14ac:dyDescent="0.3">
      <c r="A86" s="22">
        <f t="shared" si="10"/>
        <v>0.69530555555555551</v>
      </c>
      <c r="B86" s="22">
        <f t="shared" si="11"/>
        <v>7.2947293399956176E-2</v>
      </c>
      <c r="C86" s="23">
        <f t="shared" si="12"/>
        <v>0.55369444444444449</v>
      </c>
      <c r="D86" s="23">
        <f t="shared" si="13"/>
        <v>6.4299167245749064E-2</v>
      </c>
      <c r="F86" s="3">
        <v>79</v>
      </c>
      <c r="G86" s="24">
        <v>0.66300000000000003</v>
      </c>
      <c r="H86" s="24">
        <v>0.73580000000000001</v>
      </c>
      <c r="I86" s="24">
        <v>0.71179999999999999</v>
      </c>
      <c r="J86" s="24">
        <v>0.72470000000000001</v>
      </c>
      <c r="K86" s="24">
        <v>0.66469999999999996</v>
      </c>
      <c r="L86" s="24">
        <v>0.66600000000000004</v>
      </c>
      <c r="M86" s="24">
        <v>0.66559999999999997</v>
      </c>
      <c r="N86" s="24">
        <v>0.64180000000000004</v>
      </c>
      <c r="O86" s="24">
        <v>0.64929999999999999</v>
      </c>
      <c r="P86" s="24">
        <v>0.64329999999999998</v>
      </c>
      <c r="Q86" s="24">
        <v>0.63229999999999997</v>
      </c>
      <c r="R86" s="24">
        <v>0.64159999999999995</v>
      </c>
      <c r="S86" s="24">
        <v>0.67879999999999996</v>
      </c>
      <c r="T86" s="24">
        <v>0.59379999999999999</v>
      </c>
      <c r="U86" s="24">
        <v>0.78110000000000002</v>
      </c>
      <c r="V86" s="24">
        <v>0.85750000000000004</v>
      </c>
      <c r="W86" s="24">
        <v>0.71120000000000005</v>
      </c>
      <c r="X86" s="24">
        <v>0.85319999999999996</v>
      </c>
      <c r="Y86" s="24"/>
      <c r="AC86" s="3">
        <f t="shared" si="14"/>
        <v>79</v>
      </c>
      <c r="AD86" s="25">
        <v>0.47970000000000002</v>
      </c>
      <c r="AE86" s="25">
        <v>0.50339999999999996</v>
      </c>
      <c r="AF86" s="25">
        <v>0.46789999999999998</v>
      </c>
      <c r="AG86" s="25">
        <v>0.50109999999999999</v>
      </c>
      <c r="AH86" s="25">
        <v>0.51280000000000003</v>
      </c>
      <c r="AI86" s="25">
        <v>0.49669999999999997</v>
      </c>
      <c r="AJ86" s="25">
        <v>0.58109999999999995</v>
      </c>
      <c r="AK86" s="25">
        <v>0.55020000000000002</v>
      </c>
      <c r="AL86" s="25">
        <v>0.55200000000000005</v>
      </c>
      <c r="AM86" s="25">
        <v>0.49519999999999997</v>
      </c>
      <c r="AN86" s="25">
        <v>0.5746</v>
      </c>
      <c r="AO86" s="25">
        <v>0.58230000000000004</v>
      </c>
      <c r="AP86" s="25">
        <v>0.5917</v>
      </c>
      <c r="AQ86" s="25">
        <v>0.56910000000000005</v>
      </c>
      <c r="AR86" s="25">
        <v>0.56220000000000003</v>
      </c>
      <c r="AS86" s="25">
        <v>0.58930000000000005</v>
      </c>
      <c r="AT86" s="25">
        <v>0.61709999999999998</v>
      </c>
      <c r="AU86" s="25">
        <v>0.74009999999999998</v>
      </c>
      <c r="AV86" s="25"/>
      <c r="AZ86" s="26"/>
      <c r="BA86" s="26"/>
      <c r="BB86" s="26"/>
      <c r="BC86" s="26"/>
      <c r="BD86" s="26"/>
    </row>
    <row r="87" spans="1:56" x14ac:dyDescent="0.3">
      <c r="A87" s="22">
        <f t="shared" si="10"/>
        <v>0.73048333333333337</v>
      </c>
      <c r="B87" s="22">
        <f t="shared" si="11"/>
        <v>9.2397868895719812E-2</v>
      </c>
      <c r="C87" s="23">
        <f t="shared" si="12"/>
        <v>0.55649999999999999</v>
      </c>
      <c r="D87" s="23">
        <f t="shared" si="13"/>
        <v>6.5641369667038471E-2</v>
      </c>
      <c r="F87" s="3">
        <v>80</v>
      </c>
      <c r="G87" s="24">
        <v>0.70269999999999999</v>
      </c>
      <c r="H87" s="24">
        <v>0.75729999999999997</v>
      </c>
      <c r="I87" s="24">
        <v>0.72970000000000002</v>
      </c>
      <c r="J87" s="24">
        <v>0.82440000000000002</v>
      </c>
      <c r="K87" s="24">
        <v>0.70479999999999998</v>
      </c>
      <c r="L87" s="24">
        <v>0.68179999999999996</v>
      </c>
      <c r="M87" s="24">
        <v>0.68730000000000002</v>
      </c>
      <c r="N87" s="24">
        <v>0.66779999999999995</v>
      </c>
      <c r="O87" s="24">
        <v>0.65890000000000004</v>
      </c>
      <c r="P87" s="24">
        <v>0.67510000000000003</v>
      </c>
      <c r="Q87" s="24">
        <v>0.65639999999999998</v>
      </c>
      <c r="R87" s="24">
        <v>0.67659999999999998</v>
      </c>
      <c r="S87" s="24">
        <v>0.70640000000000003</v>
      </c>
      <c r="T87" s="24">
        <v>0.59619999999999995</v>
      </c>
      <c r="U87" s="24">
        <v>0.87539999999999996</v>
      </c>
      <c r="V87" s="24">
        <v>0.93679999999999997</v>
      </c>
      <c r="W87" s="24">
        <v>0.71619999999999995</v>
      </c>
      <c r="X87" s="24">
        <v>0.89490000000000003</v>
      </c>
      <c r="Y87" s="24"/>
      <c r="AC87" s="3">
        <f t="shared" si="14"/>
        <v>80</v>
      </c>
      <c r="AD87" s="25">
        <v>0.46939999999999998</v>
      </c>
      <c r="AE87" s="25">
        <v>0.53090000000000004</v>
      </c>
      <c r="AF87" s="25">
        <v>0.44979999999999998</v>
      </c>
      <c r="AG87" s="25">
        <v>0.47339999999999999</v>
      </c>
      <c r="AH87" s="25">
        <v>0.52249999999999996</v>
      </c>
      <c r="AI87" s="25">
        <v>0.51119999999999999</v>
      </c>
      <c r="AJ87" s="25">
        <v>0.58579999999999999</v>
      </c>
      <c r="AK87" s="25">
        <v>0.51</v>
      </c>
      <c r="AL87" s="25">
        <v>0.55269999999999997</v>
      </c>
      <c r="AM87" s="25">
        <v>0.52359999999999995</v>
      </c>
      <c r="AN87" s="25">
        <v>0.59209999999999996</v>
      </c>
      <c r="AO87" s="25">
        <v>0.58209999999999995</v>
      </c>
      <c r="AP87" s="25">
        <v>0.59189999999999998</v>
      </c>
      <c r="AQ87" s="25">
        <v>0.55820000000000003</v>
      </c>
      <c r="AR87" s="25">
        <v>0.63900000000000001</v>
      </c>
      <c r="AS87" s="25">
        <v>0.60760000000000003</v>
      </c>
      <c r="AT87" s="25">
        <v>0.60350000000000004</v>
      </c>
      <c r="AU87" s="25">
        <v>0.71330000000000005</v>
      </c>
      <c r="AV87" s="25"/>
      <c r="AZ87" s="26"/>
      <c r="BA87" s="26"/>
      <c r="BB87" s="26"/>
      <c r="BC87" s="26"/>
      <c r="BD87" s="26"/>
    </row>
    <row r="88" spans="1:56" x14ac:dyDescent="0.3">
      <c r="A88" s="22">
        <f t="shared" si="10"/>
        <v>0.8070166666666666</v>
      </c>
      <c r="B88" s="22">
        <f t="shared" si="11"/>
        <v>7.6669368451967354E-2</v>
      </c>
      <c r="C88" s="23">
        <f t="shared" si="12"/>
        <v>0.56762777777777773</v>
      </c>
      <c r="D88" s="23">
        <f t="shared" si="13"/>
        <v>6.8845443315875651E-2</v>
      </c>
      <c r="F88" s="3">
        <v>81</v>
      </c>
      <c r="G88" s="27">
        <v>0.8115</v>
      </c>
      <c r="H88" s="27">
        <v>0.90959999999999996</v>
      </c>
      <c r="I88" s="27">
        <v>0.84</v>
      </c>
      <c r="J88" s="27">
        <v>0.82899999999999996</v>
      </c>
      <c r="K88" s="27">
        <v>0.78800000000000003</v>
      </c>
      <c r="L88" s="27">
        <v>0.75580000000000003</v>
      </c>
      <c r="M88" s="27">
        <v>0.75129999999999997</v>
      </c>
      <c r="N88" s="27">
        <v>0.76829999999999998</v>
      </c>
      <c r="O88" s="27">
        <v>0.73909999999999998</v>
      </c>
      <c r="P88" s="27">
        <v>0.7198</v>
      </c>
      <c r="Q88" s="27">
        <v>0.7681</v>
      </c>
      <c r="R88" s="27">
        <v>0.73760000000000003</v>
      </c>
      <c r="S88" s="27">
        <v>0.78790000000000004</v>
      </c>
      <c r="T88" s="27">
        <v>0.69940000000000002</v>
      </c>
      <c r="U88" s="27">
        <v>0.94299999999999995</v>
      </c>
      <c r="V88" s="27">
        <v>0.96909999999999996</v>
      </c>
      <c r="W88" s="27">
        <v>0.83899999999999997</v>
      </c>
      <c r="X88" s="27">
        <v>0.86980000000000002</v>
      </c>
      <c r="Y88" s="27"/>
      <c r="Z88" s="28"/>
      <c r="AC88" s="3">
        <f t="shared" si="14"/>
        <v>81</v>
      </c>
      <c r="AD88" s="29">
        <v>0.50049999999999994</v>
      </c>
      <c r="AE88" s="29">
        <v>0.55210000000000004</v>
      </c>
      <c r="AF88" s="29">
        <v>0.47539999999999999</v>
      </c>
      <c r="AG88" s="29">
        <v>0.48270000000000002</v>
      </c>
      <c r="AH88" s="29">
        <v>0.53359999999999996</v>
      </c>
      <c r="AI88" s="29">
        <v>0.52529999999999999</v>
      </c>
      <c r="AJ88" s="29">
        <v>0.58140000000000003</v>
      </c>
      <c r="AK88" s="29">
        <v>0.50339999999999996</v>
      </c>
      <c r="AL88" s="29">
        <v>0.54710000000000003</v>
      </c>
      <c r="AM88" s="29">
        <v>0.52029999999999998</v>
      </c>
      <c r="AN88" s="29">
        <v>0.5665</v>
      </c>
      <c r="AO88" s="29">
        <v>0.61199999999999999</v>
      </c>
      <c r="AP88" s="29">
        <v>0.58509999999999995</v>
      </c>
      <c r="AQ88" s="29">
        <v>0.54239999999999999</v>
      </c>
      <c r="AR88" s="29">
        <v>0.64700000000000002</v>
      </c>
      <c r="AS88" s="29">
        <v>0.69889999999999997</v>
      </c>
      <c r="AT88" s="29">
        <v>0.63990000000000002</v>
      </c>
      <c r="AU88" s="29">
        <v>0.70369999999999999</v>
      </c>
      <c r="AV88" s="29"/>
      <c r="AW88" s="30"/>
      <c r="AZ88" s="26"/>
      <c r="BA88" s="26"/>
      <c r="BB88" s="26"/>
      <c r="BC88" s="26"/>
      <c r="BD88" s="26"/>
    </row>
    <row r="89" spans="1:56" x14ac:dyDescent="0.3">
      <c r="A89" s="22">
        <f t="shared" si="10"/>
        <v>0.76398333333333335</v>
      </c>
      <c r="B89" s="22">
        <f t="shared" si="11"/>
        <v>0.10498249293824891</v>
      </c>
      <c r="C89" s="23">
        <f t="shared" si="12"/>
        <v>0.59425555555555554</v>
      </c>
      <c r="D89" s="23">
        <f t="shared" si="13"/>
        <v>6.2046161394487369E-2</v>
      </c>
      <c r="F89" s="3">
        <v>82</v>
      </c>
      <c r="G89" s="27">
        <v>0.81379999999999997</v>
      </c>
      <c r="H89" s="27">
        <v>0.86170000000000002</v>
      </c>
      <c r="I89" s="27">
        <v>0.82130000000000003</v>
      </c>
      <c r="J89" s="27">
        <v>0.85750000000000004</v>
      </c>
      <c r="K89" s="27">
        <v>0.79210000000000003</v>
      </c>
      <c r="L89" s="27">
        <v>0.66879999999999995</v>
      </c>
      <c r="M89" s="27">
        <v>0.66059999999999997</v>
      </c>
      <c r="N89" s="27">
        <v>0.70109999999999995</v>
      </c>
      <c r="O89" s="27">
        <v>0.67120000000000002</v>
      </c>
      <c r="P89" s="27">
        <v>0.70009999999999994</v>
      </c>
      <c r="Q89" s="27">
        <v>0.66369999999999996</v>
      </c>
      <c r="R89" s="27">
        <v>0.68879999999999997</v>
      </c>
      <c r="S89" s="27">
        <v>0.68169999999999997</v>
      </c>
      <c r="T89" s="27">
        <v>0.63319999999999999</v>
      </c>
      <c r="U89" s="27">
        <v>0.9304</v>
      </c>
      <c r="V89" s="27">
        <v>0.96050000000000002</v>
      </c>
      <c r="W89" s="27">
        <v>0.7409</v>
      </c>
      <c r="X89" s="27">
        <v>0.90429999999999999</v>
      </c>
      <c r="Y89" s="27"/>
      <c r="Z89" s="28"/>
      <c r="AC89" s="3">
        <f t="shared" si="14"/>
        <v>82</v>
      </c>
      <c r="AD89" s="29">
        <v>0.52170000000000005</v>
      </c>
      <c r="AE89" s="29">
        <v>0.6623</v>
      </c>
      <c r="AF89" s="29">
        <v>0.54200000000000004</v>
      </c>
      <c r="AG89" s="29">
        <v>0.56610000000000005</v>
      </c>
      <c r="AH89" s="29">
        <v>0.53949999999999998</v>
      </c>
      <c r="AI89" s="29">
        <v>0.54410000000000003</v>
      </c>
      <c r="AJ89" s="29">
        <v>0.57569999999999999</v>
      </c>
      <c r="AK89" s="29">
        <v>0.55059999999999998</v>
      </c>
      <c r="AL89" s="29">
        <v>0.51990000000000003</v>
      </c>
      <c r="AM89" s="29">
        <v>0.6169</v>
      </c>
      <c r="AN89" s="29">
        <v>0.57769999999999999</v>
      </c>
      <c r="AO89" s="29">
        <v>0.57930000000000004</v>
      </c>
      <c r="AP89" s="29">
        <v>0.62709999999999999</v>
      </c>
      <c r="AQ89" s="29">
        <v>0.5554</v>
      </c>
      <c r="AR89" s="29">
        <v>0.71599999999999997</v>
      </c>
      <c r="AS89" s="29">
        <v>0.70199999999999996</v>
      </c>
      <c r="AT89" s="29">
        <v>0.61509999999999998</v>
      </c>
      <c r="AU89" s="29">
        <v>0.68520000000000003</v>
      </c>
      <c r="AV89" s="29"/>
      <c r="AW89" s="30"/>
      <c r="AZ89" s="26"/>
      <c r="BA89" s="26"/>
      <c r="BB89" s="26"/>
      <c r="BC89" s="26"/>
      <c r="BD89" s="26"/>
    </row>
    <row r="90" spans="1:56" x14ac:dyDescent="0.3">
      <c r="A90" s="22">
        <f t="shared" si="10"/>
        <v>0.7612944444444445</v>
      </c>
      <c r="B90" s="22">
        <f t="shared" si="11"/>
        <v>9.5612486707432276E-2</v>
      </c>
      <c r="C90" s="23">
        <f t="shared" si="12"/>
        <v>0.61716666666666664</v>
      </c>
      <c r="D90" s="23">
        <f t="shared" si="13"/>
        <v>9.5864340422838895E-2</v>
      </c>
      <c r="F90" s="3">
        <v>83</v>
      </c>
      <c r="G90" s="27">
        <v>0.80279999999999996</v>
      </c>
      <c r="H90" s="27">
        <v>0.89490000000000003</v>
      </c>
      <c r="I90" s="27">
        <v>0.77349999999999997</v>
      </c>
      <c r="J90" s="27">
        <v>0.88929999999999998</v>
      </c>
      <c r="K90" s="27">
        <v>0.80010000000000003</v>
      </c>
      <c r="L90" s="27">
        <v>0.66649999999999998</v>
      </c>
      <c r="M90" s="27">
        <v>0.65700000000000003</v>
      </c>
      <c r="N90" s="27">
        <v>0.71709999999999996</v>
      </c>
      <c r="O90" s="27">
        <v>0.6603</v>
      </c>
      <c r="P90" s="27">
        <v>0.70050000000000001</v>
      </c>
      <c r="Q90" s="27">
        <v>0.71679999999999999</v>
      </c>
      <c r="R90" s="27">
        <v>0.65780000000000005</v>
      </c>
      <c r="S90" s="27">
        <v>0.67869999999999997</v>
      </c>
      <c r="T90" s="27">
        <v>0.63529999999999998</v>
      </c>
      <c r="U90" s="27">
        <v>0.87719999999999998</v>
      </c>
      <c r="V90" s="27">
        <v>0.90900000000000003</v>
      </c>
      <c r="W90" s="27">
        <v>0.80989999999999995</v>
      </c>
      <c r="X90" s="27">
        <v>0.85660000000000003</v>
      </c>
      <c r="Y90" s="27"/>
      <c r="Z90" s="28"/>
      <c r="AC90" s="3">
        <f t="shared" si="14"/>
        <v>83</v>
      </c>
      <c r="AD90" s="29">
        <v>0.54049999999999998</v>
      </c>
      <c r="AE90" s="29">
        <v>0.68730000000000002</v>
      </c>
      <c r="AF90" s="29">
        <v>0.51119999999999999</v>
      </c>
      <c r="AG90" s="29">
        <v>0.61119999999999997</v>
      </c>
      <c r="AH90" s="29">
        <v>0.56079999999999997</v>
      </c>
      <c r="AI90" s="29">
        <v>0.54669999999999996</v>
      </c>
      <c r="AJ90" s="29">
        <v>0.57499999999999996</v>
      </c>
      <c r="AK90" s="29">
        <v>0.54300000000000004</v>
      </c>
      <c r="AL90" s="29">
        <v>0.54510000000000003</v>
      </c>
      <c r="AM90" s="29">
        <v>0.60799999999999998</v>
      </c>
      <c r="AN90" s="29">
        <v>0.57410000000000005</v>
      </c>
      <c r="AO90" s="29">
        <v>0.60660000000000003</v>
      </c>
      <c r="AP90" s="29">
        <v>0.58199999999999996</v>
      </c>
      <c r="AQ90" s="29">
        <v>0.54859999999999998</v>
      </c>
      <c r="AR90" s="29">
        <v>0.74680000000000002</v>
      </c>
      <c r="AS90" s="29">
        <v>0.85829999999999995</v>
      </c>
      <c r="AT90" s="29">
        <v>0.68559999999999999</v>
      </c>
      <c r="AU90" s="29">
        <v>0.7782</v>
      </c>
      <c r="AV90" s="29"/>
      <c r="AW90" s="30"/>
      <c r="AZ90" s="26"/>
      <c r="BA90" s="26"/>
      <c r="BB90" s="26"/>
      <c r="BC90" s="26"/>
      <c r="BD90" s="26"/>
    </row>
    <row r="91" spans="1:56" x14ac:dyDescent="0.3">
      <c r="A91" s="22">
        <f t="shared" si="10"/>
        <v>0.77983333333333338</v>
      </c>
      <c r="B91" s="22">
        <f t="shared" si="11"/>
        <v>0.10614710103824529</v>
      </c>
      <c r="C91" s="23">
        <f t="shared" si="12"/>
        <v>0.65246111111111116</v>
      </c>
      <c r="D91" s="23">
        <f t="shared" si="13"/>
        <v>0.11907681721768018</v>
      </c>
      <c r="F91" s="3">
        <v>84</v>
      </c>
      <c r="G91" s="27">
        <v>0.90810000000000002</v>
      </c>
      <c r="H91" s="27">
        <v>0.96689999999999998</v>
      </c>
      <c r="I91" s="27">
        <v>0.79830000000000001</v>
      </c>
      <c r="J91" s="27">
        <v>0.89800000000000002</v>
      </c>
      <c r="K91" s="27">
        <v>0.86419999999999997</v>
      </c>
      <c r="L91" s="27">
        <v>0.66830000000000001</v>
      </c>
      <c r="M91" s="27">
        <v>0.65820000000000001</v>
      </c>
      <c r="N91" s="27">
        <v>0.74629999999999996</v>
      </c>
      <c r="O91" s="27">
        <v>0.68469999999999998</v>
      </c>
      <c r="P91" s="27">
        <v>0.73180000000000001</v>
      </c>
      <c r="Q91" s="27">
        <v>0.70979999999999999</v>
      </c>
      <c r="R91" s="27">
        <v>0.66390000000000005</v>
      </c>
      <c r="S91" s="27">
        <v>0.67779999999999996</v>
      </c>
      <c r="T91" s="27">
        <v>0.65410000000000001</v>
      </c>
      <c r="U91" s="27">
        <v>0.81440000000000001</v>
      </c>
      <c r="V91" s="27">
        <v>0.9204</v>
      </c>
      <c r="W91" s="27">
        <v>0.77610000000000001</v>
      </c>
      <c r="X91" s="27">
        <v>0.89570000000000005</v>
      </c>
      <c r="Y91" s="27"/>
      <c r="Z91" s="28"/>
      <c r="AC91" s="3">
        <f t="shared" si="14"/>
        <v>84</v>
      </c>
      <c r="AD91" s="29">
        <v>0.66639999999999999</v>
      </c>
      <c r="AE91" s="29">
        <v>0.71550000000000002</v>
      </c>
      <c r="AF91" s="29">
        <v>0.5302</v>
      </c>
      <c r="AG91" s="29">
        <v>0.69720000000000004</v>
      </c>
      <c r="AH91" s="29">
        <v>0.54059999999999997</v>
      </c>
      <c r="AI91" s="29">
        <v>0.56520000000000004</v>
      </c>
      <c r="AJ91" s="29">
        <v>0.58460000000000001</v>
      </c>
      <c r="AK91" s="29">
        <v>0.56240000000000001</v>
      </c>
      <c r="AL91" s="29">
        <v>0.58250000000000002</v>
      </c>
      <c r="AM91" s="29">
        <v>0.64770000000000005</v>
      </c>
      <c r="AN91" s="29">
        <v>0.5726</v>
      </c>
      <c r="AO91" s="29">
        <v>0.61770000000000003</v>
      </c>
      <c r="AP91" s="29">
        <v>0.59470000000000001</v>
      </c>
      <c r="AQ91" s="29">
        <v>0.54949999999999999</v>
      </c>
      <c r="AR91" s="29">
        <v>0.81179999999999997</v>
      </c>
      <c r="AS91" s="29">
        <v>0.96989999999999998</v>
      </c>
      <c r="AT91" s="29">
        <v>0.70530000000000004</v>
      </c>
      <c r="AU91" s="29">
        <v>0.83050000000000002</v>
      </c>
      <c r="AV91" s="29"/>
      <c r="AW91" s="30"/>
      <c r="AZ91" s="26"/>
      <c r="BA91" s="26"/>
      <c r="BB91" s="26"/>
      <c r="BC91" s="26"/>
      <c r="BD91" s="26"/>
    </row>
    <row r="92" spans="1:56" x14ac:dyDescent="0.3">
      <c r="A92" s="22">
        <f t="shared" si="10"/>
        <v>0.78324999999999978</v>
      </c>
      <c r="B92" s="22">
        <f t="shared" si="11"/>
        <v>9.6494823085766124E-2</v>
      </c>
      <c r="C92" s="23">
        <f t="shared" si="12"/>
        <v>0.67732777777777775</v>
      </c>
      <c r="D92" s="23">
        <f t="shared" si="13"/>
        <v>0.12697197377446293</v>
      </c>
      <c r="F92" s="3">
        <v>85</v>
      </c>
      <c r="G92" s="27">
        <v>0.89419999999999999</v>
      </c>
      <c r="H92" s="27">
        <v>0.94310000000000005</v>
      </c>
      <c r="I92" s="27">
        <v>0.76890000000000003</v>
      </c>
      <c r="J92" s="27">
        <v>0.82969999999999999</v>
      </c>
      <c r="K92" s="27">
        <v>0.84970000000000001</v>
      </c>
      <c r="L92" s="27">
        <v>0.67269999999999996</v>
      </c>
      <c r="M92" s="27">
        <v>0.6633</v>
      </c>
      <c r="N92" s="27">
        <v>0.81489999999999996</v>
      </c>
      <c r="O92" s="27">
        <v>0.6925</v>
      </c>
      <c r="P92" s="27">
        <v>0.70640000000000003</v>
      </c>
      <c r="Q92" s="27">
        <v>0.74680000000000002</v>
      </c>
      <c r="R92" s="27">
        <v>0.67179999999999995</v>
      </c>
      <c r="S92" s="27">
        <v>0.71430000000000005</v>
      </c>
      <c r="T92" s="27">
        <v>0.6542</v>
      </c>
      <c r="U92" s="27">
        <v>0.84730000000000005</v>
      </c>
      <c r="V92" s="27">
        <v>0.94240000000000002</v>
      </c>
      <c r="W92" s="27">
        <v>0.83499999999999996</v>
      </c>
      <c r="X92" s="27">
        <v>0.85129999999999995</v>
      </c>
      <c r="Y92" s="27"/>
      <c r="Z92" s="28"/>
      <c r="AC92" s="3">
        <f t="shared" si="14"/>
        <v>85</v>
      </c>
      <c r="AD92" s="29">
        <v>0.78410000000000002</v>
      </c>
      <c r="AE92" s="29">
        <v>0.90849999999999997</v>
      </c>
      <c r="AF92" s="29">
        <v>0.5867</v>
      </c>
      <c r="AG92" s="29">
        <v>0.69820000000000004</v>
      </c>
      <c r="AH92" s="29">
        <v>0.60399999999999998</v>
      </c>
      <c r="AI92" s="29">
        <v>0.58009999999999995</v>
      </c>
      <c r="AJ92" s="29">
        <v>0.57240000000000002</v>
      </c>
      <c r="AK92" s="29">
        <v>0.58499999999999996</v>
      </c>
      <c r="AL92" s="29">
        <v>0.57899999999999996</v>
      </c>
      <c r="AM92" s="29">
        <v>0.61960000000000004</v>
      </c>
      <c r="AN92" s="29">
        <v>0.58889999999999998</v>
      </c>
      <c r="AO92" s="29">
        <v>0.61699999999999999</v>
      </c>
      <c r="AP92" s="29">
        <v>0.61350000000000005</v>
      </c>
      <c r="AQ92" s="29">
        <v>0.57389999999999997</v>
      </c>
      <c r="AR92" s="29">
        <v>0.77010000000000001</v>
      </c>
      <c r="AS92" s="29">
        <v>0.99839999999999995</v>
      </c>
      <c r="AT92" s="29">
        <v>0.71860000000000002</v>
      </c>
      <c r="AU92" s="29">
        <v>0.79390000000000005</v>
      </c>
      <c r="AV92" s="29"/>
      <c r="AW92" s="30"/>
      <c r="AZ92" s="26"/>
      <c r="BA92" s="26"/>
      <c r="BB92" s="26"/>
      <c r="BC92" s="26"/>
      <c r="BD92" s="26"/>
    </row>
    <row r="93" spans="1:56" x14ac:dyDescent="0.3">
      <c r="A93" s="22">
        <f t="shared" si="10"/>
        <v>0.80627222222222228</v>
      </c>
      <c r="B93" s="22">
        <f t="shared" si="11"/>
        <v>0.10079521350421083</v>
      </c>
      <c r="C93" s="23">
        <f t="shared" si="12"/>
        <v>0.6930166666666665</v>
      </c>
      <c r="D93" s="23">
        <f t="shared" si="13"/>
        <v>0.12359880186931284</v>
      </c>
      <c r="F93" s="3">
        <v>86</v>
      </c>
      <c r="G93" s="27">
        <v>0.91810000000000003</v>
      </c>
      <c r="H93" s="27">
        <v>0.93359999999999999</v>
      </c>
      <c r="I93" s="27">
        <v>0.82450000000000001</v>
      </c>
      <c r="J93" s="27">
        <v>0.8458</v>
      </c>
      <c r="K93" s="27">
        <v>0.87809999999999999</v>
      </c>
      <c r="L93" s="27">
        <v>0.68959999999999999</v>
      </c>
      <c r="M93" s="27">
        <v>0.6633</v>
      </c>
      <c r="N93" s="27">
        <v>0.91610000000000003</v>
      </c>
      <c r="O93" s="27">
        <v>0.69730000000000003</v>
      </c>
      <c r="P93" s="27">
        <v>0.78039999999999998</v>
      </c>
      <c r="Q93" s="27">
        <v>0.81459999999999999</v>
      </c>
      <c r="R93" s="27">
        <v>0.68859999999999999</v>
      </c>
      <c r="S93" s="27">
        <v>0.7036</v>
      </c>
      <c r="T93" s="27">
        <v>0.64049999999999996</v>
      </c>
      <c r="U93" s="27">
        <v>0.84299999999999997</v>
      </c>
      <c r="V93" s="27">
        <v>0.92269999999999996</v>
      </c>
      <c r="W93" s="27">
        <v>0.84860000000000002</v>
      </c>
      <c r="X93" s="27">
        <v>0.90449999999999997</v>
      </c>
      <c r="Y93" s="27"/>
      <c r="Z93" s="28"/>
      <c r="AC93" s="3">
        <f t="shared" si="14"/>
        <v>86</v>
      </c>
      <c r="AD93" s="29">
        <v>0.77569999999999995</v>
      </c>
      <c r="AE93" s="29">
        <v>0.83399999999999996</v>
      </c>
      <c r="AF93" s="29">
        <v>0.66790000000000005</v>
      </c>
      <c r="AG93" s="29">
        <v>0.72729999999999995</v>
      </c>
      <c r="AH93" s="29">
        <v>0.5917</v>
      </c>
      <c r="AI93" s="29">
        <v>0.56840000000000002</v>
      </c>
      <c r="AJ93" s="29">
        <v>0.59530000000000005</v>
      </c>
      <c r="AK93" s="29">
        <v>0.65849999999999997</v>
      </c>
      <c r="AL93" s="29">
        <v>0.58940000000000003</v>
      </c>
      <c r="AM93" s="29">
        <v>0.70479999999999998</v>
      </c>
      <c r="AN93" s="29">
        <v>0.58530000000000004</v>
      </c>
      <c r="AO93" s="29">
        <v>0.61370000000000002</v>
      </c>
      <c r="AP93" s="29">
        <v>0.63919999999999999</v>
      </c>
      <c r="AQ93" s="29">
        <v>0.58560000000000001</v>
      </c>
      <c r="AR93" s="29">
        <v>0.79149999999999998</v>
      </c>
      <c r="AS93" s="29">
        <v>1.0611999999999999</v>
      </c>
      <c r="AT93" s="29">
        <v>0.76800000000000002</v>
      </c>
      <c r="AU93" s="29">
        <v>0.71679999999999999</v>
      </c>
      <c r="AV93" s="29"/>
      <c r="AW93" s="30"/>
      <c r="AZ93" s="26"/>
      <c r="BA93" s="26"/>
      <c r="BB93" s="26"/>
      <c r="BC93" s="26"/>
      <c r="BD93" s="26"/>
    </row>
    <row r="94" spans="1:56" x14ac:dyDescent="0.3">
      <c r="A94" s="22">
        <f t="shared" si="10"/>
        <v>0.82517777777777768</v>
      </c>
      <c r="B94" s="22">
        <f t="shared" si="11"/>
        <v>0.1028087805563187</v>
      </c>
      <c r="C94" s="23">
        <f t="shared" si="12"/>
        <v>0.72291666666666676</v>
      </c>
      <c r="D94" s="23">
        <f t="shared" si="13"/>
        <v>0.13731834738814708</v>
      </c>
      <c r="F94" s="3">
        <v>87</v>
      </c>
      <c r="G94" s="27">
        <v>0.93640000000000001</v>
      </c>
      <c r="H94" s="27">
        <v>0.95779999999999998</v>
      </c>
      <c r="I94" s="27">
        <v>0.85589999999999999</v>
      </c>
      <c r="J94" s="27">
        <v>0.87619999999999998</v>
      </c>
      <c r="K94" s="27">
        <v>0.89980000000000004</v>
      </c>
      <c r="L94" s="27">
        <v>0.70930000000000004</v>
      </c>
      <c r="M94" s="27">
        <v>0.68189999999999995</v>
      </c>
      <c r="N94" s="27">
        <v>0.94789999999999996</v>
      </c>
      <c r="O94" s="27">
        <v>0.71389999999999998</v>
      </c>
      <c r="P94" s="27">
        <v>0.8246</v>
      </c>
      <c r="Q94" s="27">
        <v>0.82879999999999998</v>
      </c>
      <c r="R94" s="27">
        <v>0.70379999999999998</v>
      </c>
      <c r="S94" s="27">
        <v>0.7258</v>
      </c>
      <c r="T94" s="27">
        <v>0.63949999999999996</v>
      </c>
      <c r="U94" s="27">
        <v>0.86419999999999997</v>
      </c>
      <c r="V94" s="27">
        <v>0.9254</v>
      </c>
      <c r="W94" s="27">
        <v>0.84699999999999998</v>
      </c>
      <c r="X94" s="27">
        <v>0.91500000000000004</v>
      </c>
      <c r="Y94" s="27"/>
      <c r="Z94" s="28"/>
      <c r="AC94" s="3">
        <f t="shared" si="14"/>
        <v>87</v>
      </c>
      <c r="AD94" s="29">
        <v>0.77139999999999997</v>
      </c>
      <c r="AE94" s="29">
        <v>0.78720000000000001</v>
      </c>
      <c r="AF94" s="29">
        <v>0.6653</v>
      </c>
      <c r="AG94" s="29">
        <v>0.84309999999999996</v>
      </c>
      <c r="AH94" s="29">
        <v>0.64410000000000001</v>
      </c>
      <c r="AI94" s="29">
        <v>0.61770000000000003</v>
      </c>
      <c r="AJ94" s="29">
        <v>0.59350000000000003</v>
      </c>
      <c r="AK94" s="29">
        <v>0.752</v>
      </c>
      <c r="AL94" s="29">
        <v>0.63400000000000001</v>
      </c>
      <c r="AM94" s="29">
        <v>0.65569999999999995</v>
      </c>
      <c r="AN94" s="29">
        <v>0.61839999999999995</v>
      </c>
      <c r="AO94" s="29">
        <v>0.58330000000000004</v>
      </c>
      <c r="AP94" s="29">
        <v>0.626</v>
      </c>
      <c r="AQ94" s="29">
        <v>0.59209999999999996</v>
      </c>
      <c r="AR94" s="29">
        <v>0.80310000000000004</v>
      </c>
      <c r="AS94" s="29">
        <v>1.0834999999999999</v>
      </c>
      <c r="AT94" s="29">
        <v>0.7944</v>
      </c>
      <c r="AU94" s="29">
        <v>0.94769999999999999</v>
      </c>
      <c r="AV94" s="29"/>
      <c r="AW94" s="30"/>
      <c r="AZ94" s="26"/>
      <c r="BA94" s="26"/>
      <c r="BB94" s="26"/>
      <c r="BC94" s="26"/>
      <c r="BD94" s="26"/>
    </row>
    <row r="95" spans="1:56" x14ac:dyDescent="0.3">
      <c r="A95" s="22">
        <f t="shared" si="10"/>
        <v>0.82270555555555547</v>
      </c>
      <c r="B95" s="22">
        <f t="shared" si="11"/>
        <v>0.10011453130832262</v>
      </c>
      <c r="C95" s="23">
        <f t="shared" si="12"/>
        <v>0.74286111111111108</v>
      </c>
      <c r="D95" s="23">
        <f t="shared" si="13"/>
        <v>0.13939577231705869</v>
      </c>
      <c r="F95" s="3">
        <v>88</v>
      </c>
      <c r="G95" s="27">
        <v>0.88870000000000005</v>
      </c>
      <c r="H95" s="27">
        <v>0.9929</v>
      </c>
      <c r="I95" s="27">
        <v>0.8175</v>
      </c>
      <c r="J95" s="27">
        <v>0.84960000000000002</v>
      </c>
      <c r="K95" s="27">
        <v>0.88190000000000002</v>
      </c>
      <c r="L95" s="27">
        <v>0.7329</v>
      </c>
      <c r="M95" s="27">
        <v>0.6855</v>
      </c>
      <c r="N95" s="27">
        <v>0.91469999999999996</v>
      </c>
      <c r="O95" s="27">
        <v>0.71130000000000004</v>
      </c>
      <c r="P95" s="27">
        <v>0.86619999999999997</v>
      </c>
      <c r="Q95" s="27">
        <v>0.84370000000000001</v>
      </c>
      <c r="R95" s="27">
        <v>0.73629999999999995</v>
      </c>
      <c r="S95" s="27">
        <v>0.70369999999999999</v>
      </c>
      <c r="T95" s="27">
        <v>0.62519999999999998</v>
      </c>
      <c r="U95" s="27">
        <v>0.87329999999999997</v>
      </c>
      <c r="V95" s="27">
        <v>0.9345</v>
      </c>
      <c r="W95" s="27">
        <v>0.90249999999999997</v>
      </c>
      <c r="X95" s="27">
        <v>0.84830000000000005</v>
      </c>
      <c r="Y95" s="27"/>
      <c r="Z95" s="28"/>
      <c r="AC95" s="3">
        <f t="shared" si="14"/>
        <v>88</v>
      </c>
      <c r="AD95" s="29">
        <v>0.81810000000000005</v>
      </c>
      <c r="AE95" s="29">
        <v>0.97440000000000004</v>
      </c>
      <c r="AF95" s="29">
        <v>0.71120000000000005</v>
      </c>
      <c r="AG95" s="29">
        <v>0.83379999999999999</v>
      </c>
      <c r="AH95" s="29">
        <v>0.68149999999999999</v>
      </c>
      <c r="AI95" s="29">
        <v>0.67379999999999995</v>
      </c>
      <c r="AJ95" s="29">
        <v>0.59099999999999997</v>
      </c>
      <c r="AK95" s="29">
        <v>0.77780000000000005</v>
      </c>
      <c r="AL95" s="29">
        <v>0.64059999999999995</v>
      </c>
      <c r="AM95" s="29">
        <v>0.65090000000000003</v>
      </c>
      <c r="AN95" s="29">
        <v>0.67069999999999996</v>
      </c>
      <c r="AO95" s="29">
        <v>0.59330000000000005</v>
      </c>
      <c r="AP95" s="29">
        <v>0.625</v>
      </c>
      <c r="AQ95" s="29">
        <v>0.57779999999999998</v>
      </c>
      <c r="AR95" s="29">
        <v>0.80230000000000001</v>
      </c>
      <c r="AS95" s="29">
        <v>1.0938000000000001</v>
      </c>
      <c r="AT95" s="29">
        <v>0.81679999999999997</v>
      </c>
      <c r="AU95" s="29">
        <v>0.8387</v>
      </c>
      <c r="AV95" s="29"/>
      <c r="AW95" s="30"/>
      <c r="AZ95" s="26"/>
      <c r="BA95" s="26"/>
      <c r="BB95" s="26"/>
      <c r="BC95" s="26"/>
      <c r="BD95" s="26"/>
    </row>
    <row r="96" spans="1:56" x14ac:dyDescent="0.3">
      <c r="A96" s="22">
        <f t="shared" si="10"/>
        <v>0.82953888888888894</v>
      </c>
      <c r="B96" s="22">
        <f t="shared" si="11"/>
        <v>0.10389386065136694</v>
      </c>
      <c r="C96" s="23">
        <f t="shared" si="12"/>
        <v>0.75682777777777777</v>
      </c>
      <c r="D96" s="23">
        <f t="shared" si="13"/>
        <v>0.14419762095433078</v>
      </c>
      <c r="F96" s="3">
        <v>89</v>
      </c>
      <c r="G96" s="27">
        <v>0.89839999999999998</v>
      </c>
      <c r="H96" s="27">
        <v>0.92689999999999995</v>
      </c>
      <c r="I96" s="27">
        <v>0.88160000000000005</v>
      </c>
      <c r="J96" s="27">
        <v>0.82230000000000003</v>
      </c>
      <c r="K96" s="27">
        <v>0.97050000000000003</v>
      </c>
      <c r="L96" s="27">
        <v>0.72399999999999998</v>
      </c>
      <c r="M96" s="27">
        <v>0.67079999999999995</v>
      </c>
      <c r="N96" s="27">
        <v>0.91169999999999995</v>
      </c>
      <c r="O96" s="27">
        <v>0.71750000000000003</v>
      </c>
      <c r="P96" s="27">
        <v>0.88700000000000001</v>
      </c>
      <c r="Q96" s="27">
        <v>0.86399999999999999</v>
      </c>
      <c r="R96" s="27">
        <v>0.74129999999999996</v>
      </c>
      <c r="S96" s="27">
        <v>0.7097</v>
      </c>
      <c r="T96" s="27">
        <v>0.624</v>
      </c>
      <c r="U96" s="27">
        <v>0.90369999999999995</v>
      </c>
      <c r="V96" s="27">
        <v>0.89270000000000005</v>
      </c>
      <c r="W96" s="27">
        <v>0.94089999999999996</v>
      </c>
      <c r="X96" s="27">
        <v>0.84470000000000001</v>
      </c>
      <c r="Y96" s="27"/>
      <c r="Z96" s="28"/>
      <c r="AC96" s="3">
        <f t="shared" si="14"/>
        <v>89</v>
      </c>
      <c r="AD96" s="29">
        <v>0.88519999999999999</v>
      </c>
      <c r="AE96" s="29">
        <v>0.90959999999999996</v>
      </c>
      <c r="AF96" s="29">
        <v>0.71919999999999995</v>
      </c>
      <c r="AG96" s="29">
        <v>0.79959999999999998</v>
      </c>
      <c r="AH96" s="29">
        <v>0.76639999999999997</v>
      </c>
      <c r="AI96" s="29">
        <v>0.65959999999999996</v>
      </c>
      <c r="AJ96" s="29">
        <v>0.57420000000000004</v>
      </c>
      <c r="AK96" s="29">
        <v>0.72170000000000001</v>
      </c>
      <c r="AL96" s="29">
        <v>0.62070000000000003</v>
      </c>
      <c r="AM96" s="29">
        <v>0.624</v>
      </c>
      <c r="AN96" s="29">
        <v>0.6976</v>
      </c>
      <c r="AO96" s="29">
        <v>0.58689999999999998</v>
      </c>
      <c r="AP96" s="29">
        <v>0.68859999999999999</v>
      </c>
      <c r="AQ96" s="29">
        <v>0.60389999999999999</v>
      </c>
      <c r="AR96" s="29">
        <v>0.83389999999999997</v>
      </c>
      <c r="AS96" s="29">
        <v>1.0861000000000001</v>
      </c>
      <c r="AT96" s="29">
        <v>0.93279999999999996</v>
      </c>
      <c r="AU96" s="29">
        <v>0.91290000000000004</v>
      </c>
      <c r="AV96" s="29"/>
      <c r="AW96" s="30"/>
      <c r="AZ96" s="26"/>
      <c r="BA96" s="26"/>
      <c r="BB96" s="26"/>
      <c r="BC96" s="26"/>
      <c r="BD96" s="26"/>
    </row>
    <row r="97" spans="1:56" x14ac:dyDescent="0.3">
      <c r="A97" s="22">
        <f t="shared" si="10"/>
        <v>0.83817222222222221</v>
      </c>
      <c r="B97" s="22">
        <f t="shared" si="11"/>
        <v>0.10503808724097104</v>
      </c>
      <c r="C97" s="23">
        <f t="shared" si="12"/>
        <v>0.75134999999999996</v>
      </c>
      <c r="D97" s="23">
        <f t="shared" si="13"/>
        <v>0.1281509323828289</v>
      </c>
      <c r="F97" s="3">
        <v>90</v>
      </c>
      <c r="G97" s="27">
        <v>0.90290000000000004</v>
      </c>
      <c r="H97" s="27">
        <v>0.99639999999999995</v>
      </c>
      <c r="I97" s="27">
        <v>0.83779999999999999</v>
      </c>
      <c r="J97" s="27">
        <v>0.8417</v>
      </c>
      <c r="K97" s="27">
        <v>0.97309999999999997</v>
      </c>
      <c r="L97" s="27">
        <v>0.75080000000000002</v>
      </c>
      <c r="M97" s="27">
        <v>0.67989999999999995</v>
      </c>
      <c r="N97" s="27">
        <v>0.94320000000000004</v>
      </c>
      <c r="O97" s="27">
        <v>0.71960000000000002</v>
      </c>
      <c r="P97" s="27">
        <v>0.91139999999999999</v>
      </c>
      <c r="Q97" s="27">
        <v>0.84760000000000002</v>
      </c>
      <c r="R97" s="27">
        <v>0.76559999999999995</v>
      </c>
      <c r="S97" s="27">
        <v>0.73450000000000004</v>
      </c>
      <c r="T97" s="27">
        <v>0.61960000000000004</v>
      </c>
      <c r="U97" s="27">
        <v>0.90749999999999997</v>
      </c>
      <c r="V97" s="27">
        <v>0.88429999999999997</v>
      </c>
      <c r="W97" s="27">
        <v>0.91449999999999998</v>
      </c>
      <c r="X97" s="27">
        <v>0.85670000000000002</v>
      </c>
      <c r="Y97" s="27"/>
      <c r="Z97" s="28"/>
      <c r="AC97" s="3">
        <f t="shared" si="14"/>
        <v>90</v>
      </c>
      <c r="AD97" s="29">
        <v>0.83350000000000002</v>
      </c>
      <c r="AE97" s="29">
        <v>0.93559999999999999</v>
      </c>
      <c r="AF97" s="29">
        <v>0.8175</v>
      </c>
      <c r="AG97" s="29">
        <v>0.91239999999999999</v>
      </c>
      <c r="AH97" s="29">
        <v>0.79059999999999997</v>
      </c>
      <c r="AI97" s="29">
        <v>0.64559999999999995</v>
      </c>
      <c r="AJ97" s="29">
        <v>0.60289999999999999</v>
      </c>
      <c r="AK97" s="29">
        <v>0.59919999999999995</v>
      </c>
      <c r="AL97" s="29">
        <v>0.64049999999999996</v>
      </c>
      <c r="AM97" s="29">
        <v>0.69040000000000001</v>
      </c>
      <c r="AN97" s="29">
        <v>0.67930000000000001</v>
      </c>
      <c r="AO97" s="29">
        <v>0.62260000000000004</v>
      </c>
      <c r="AP97" s="29">
        <v>0.65329999999999999</v>
      </c>
      <c r="AQ97" s="29">
        <v>0.62150000000000005</v>
      </c>
      <c r="AR97" s="29">
        <v>0.77459999999999996</v>
      </c>
      <c r="AS97" s="29">
        <v>1.0095000000000001</v>
      </c>
      <c r="AT97" s="29">
        <v>0.83560000000000001</v>
      </c>
      <c r="AU97" s="29">
        <v>0.85970000000000002</v>
      </c>
      <c r="AV97" s="29"/>
      <c r="AW97" s="30"/>
      <c r="AZ97" s="26"/>
      <c r="BA97" s="26"/>
      <c r="BB97" s="26"/>
      <c r="BC97" s="26"/>
      <c r="BD97" s="26"/>
    </row>
    <row r="98" spans="1:56" x14ac:dyDescent="0.3">
      <c r="A98" s="22">
        <f t="shared" si="10"/>
        <v>0.85628888888888888</v>
      </c>
      <c r="B98" s="22">
        <f t="shared" si="11"/>
        <v>0.10814968324931934</v>
      </c>
      <c r="C98" s="23">
        <f t="shared" si="12"/>
        <v>0.80005000000000015</v>
      </c>
      <c r="D98" s="23">
        <f t="shared" si="13"/>
        <v>0.15380705349847315</v>
      </c>
      <c r="F98" s="3">
        <v>91</v>
      </c>
      <c r="G98" s="27">
        <v>0.96120000000000005</v>
      </c>
      <c r="H98" s="27">
        <v>0.98029999999999995</v>
      </c>
      <c r="I98" s="27">
        <v>0.88519999999999999</v>
      </c>
      <c r="J98" s="27">
        <v>0.84250000000000003</v>
      </c>
      <c r="K98" s="27">
        <v>0.96619999999999995</v>
      </c>
      <c r="L98" s="27">
        <v>0.74990000000000001</v>
      </c>
      <c r="M98" s="27">
        <v>0.69379999999999997</v>
      </c>
      <c r="N98" s="27">
        <v>0.95320000000000005</v>
      </c>
      <c r="O98" s="27">
        <v>0.73560000000000003</v>
      </c>
      <c r="P98" s="27">
        <v>0.9446</v>
      </c>
      <c r="Q98" s="27">
        <v>0.84050000000000002</v>
      </c>
      <c r="R98" s="27">
        <v>0.79630000000000001</v>
      </c>
      <c r="S98" s="27">
        <v>0.73199999999999998</v>
      </c>
      <c r="T98" s="27">
        <v>0.63790000000000002</v>
      </c>
      <c r="U98" s="27">
        <v>0.89590000000000003</v>
      </c>
      <c r="V98" s="27">
        <v>0.91320000000000001</v>
      </c>
      <c r="W98" s="27">
        <v>0.98260000000000003</v>
      </c>
      <c r="X98" s="27">
        <v>0.90229999999999999</v>
      </c>
      <c r="Y98" s="27"/>
      <c r="Z98" s="28"/>
      <c r="AC98" s="3">
        <f t="shared" si="14"/>
        <v>91</v>
      </c>
      <c r="AD98" s="29">
        <v>0.89239999999999997</v>
      </c>
      <c r="AE98" s="29">
        <v>1.0087999999999999</v>
      </c>
      <c r="AF98" s="29">
        <v>0.88360000000000005</v>
      </c>
      <c r="AG98" s="29">
        <v>0.9365</v>
      </c>
      <c r="AH98" s="29">
        <v>0.78039999999999998</v>
      </c>
      <c r="AI98" s="29">
        <v>0.72</v>
      </c>
      <c r="AJ98" s="29">
        <v>0.60809999999999997</v>
      </c>
      <c r="AK98" s="29">
        <v>0.69169999999999998</v>
      </c>
      <c r="AL98" s="29">
        <v>0.68300000000000005</v>
      </c>
      <c r="AM98" s="29">
        <v>0.76300000000000001</v>
      </c>
      <c r="AN98" s="29">
        <v>0.6875</v>
      </c>
      <c r="AO98" s="29">
        <v>0.62170000000000003</v>
      </c>
      <c r="AP98" s="29">
        <v>0.68679999999999997</v>
      </c>
      <c r="AQ98" s="29">
        <v>0.5897</v>
      </c>
      <c r="AR98" s="29">
        <v>0.78510000000000002</v>
      </c>
      <c r="AS98" s="29">
        <v>1.0828</v>
      </c>
      <c r="AT98" s="29">
        <v>0.99990000000000001</v>
      </c>
      <c r="AU98" s="29">
        <v>0.97989999999999999</v>
      </c>
      <c r="AV98" s="29"/>
      <c r="AW98" s="30"/>
      <c r="AZ98" s="26"/>
      <c r="BA98" s="26"/>
      <c r="BB98" s="26"/>
      <c r="BC98" s="26"/>
      <c r="BD98" s="26"/>
    </row>
    <row r="99" spans="1:56" x14ac:dyDescent="0.3">
      <c r="A99" s="22">
        <f t="shared" si="10"/>
        <v>0.86290555555555559</v>
      </c>
      <c r="B99" s="22">
        <f t="shared" si="11"/>
        <v>0.11103635055147783</v>
      </c>
      <c r="C99" s="23">
        <f t="shared" si="12"/>
        <v>0.80403333333333338</v>
      </c>
      <c r="D99" s="23">
        <f t="shared" si="13"/>
        <v>0.14659817027989067</v>
      </c>
      <c r="F99" s="3">
        <v>92</v>
      </c>
      <c r="G99" s="27">
        <v>0.91080000000000005</v>
      </c>
      <c r="H99" s="27">
        <v>1.0141</v>
      </c>
      <c r="I99" s="27">
        <v>0.86719999999999997</v>
      </c>
      <c r="J99" s="27">
        <v>0.84770000000000001</v>
      </c>
      <c r="K99" s="27">
        <v>0.97389999999999999</v>
      </c>
      <c r="L99" s="27">
        <v>0.7218</v>
      </c>
      <c r="M99" s="27">
        <v>0.71050000000000002</v>
      </c>
      <c r="N99" s="27">
        <v>0.98399999999999999</v>
      </c>
      <c r="O99" s="27">
        <v>0.73799999999999999</v>
      </c>
      <c r="P99" s="27">
        <v>0.99680000000000002</v>
      </c>
      <c r="Q99" s="27">
        <v>0.85719999999999996</v>
      </c>
      <c r="R99" s="27">
        <v>0.84209999999999996</v>
      </c>
      <c r="S99" s="27">
        <v>0.71909999999999996</v>
      </c>
      <c r="T99" s="27">
        <v>0.65580000000000005</v>
      </c>
      <c r="U99" s="27">
        <v>0.90369999999999995</v>
      </c>
      <c r="V99" s="27">
        <v>0.91749999999999998</v>
      </c>
      <c r="W99" s="27">
        <v>0.96009999999999995</v>
      </c>
      <c r="X99" s="27">
        <v>0.91200000000000003</v>
      </c>
      <c r="Y99" s="27"/>
      <c r="Z99" s="28"/>
      <c r="AC99" s="3">
        <f t="shared" si="14"/>
        <v>92</v>
      </c>
      <c r="AD99" s="29">
        <v>0.85619999999999996</v>
      </c>
      <c r="AE99" s="29">
        <v>1.0141</v>
      </c>
      <c r="AF99" s="29">
        <v>0.86280000000000001</v>
      </c>
      <c r="AG99" s="29">
        <v>0.85799999999999998</v>
      </c>
      <c r="AH99" s="29">
        <v>0.75729999999999997</v>
      </c>
      <c r="AI99" s="29">
        <v>0.66600000000000004</v>
      </c>
      <c r="AJ99" s="29">
        <v>0.62429999999999997</v>
      </c>
      <c r="AK99" s="29">
        <v>0.8629</v>
      </c>
      <c r="AL99" s="29">
        <v>0.64380000000000004</v>
      </c>
      <c r="AM99" s="29">
        <v>0.75739999999999996</v>
      </c>
      <c r="AN99" s="29">
        <v>0.83040000000000003</v>
      </c>
      <c r="AO99" s="29">
        <v>0.6119</v>
      </c>
      <c r="AP99" s="29">
        <v>0.68379999999999996</v>
      </c>
      <c r="AQ99" s="29">
        <v>0.57320000000000004</v>
      </c>
      <c r="AR99" s="29">
        <v>0.87860000000000005</v>
      </c>
      <c r="AS99" s="29">
        <v>1.024</v>
      </c>
      <c r="AT99" s="29">
        <v>1.0242</v>
      </c>
      <c r="AU99" s="29">
        <v>0.94369999999999998</v>
      </c>
      <c r="AV99" s="29"/>
      <c r="AW99" s="30"/>
      <c r="AZ99" s="26"/>
      <c r="BA99" s="26"/>
      <c r="BB99" s="26"/>
      <c r="BC99" s="26"/>
      <c r="BD99" s="26"/>
    </row>
    <row r="100" spans="1:56" x14ac:dyDescent="0.3">
      <c r="A100" s="22">
        <f t="shared" si="10"/>
        <v>0.84437222222222219</v>
      </c>
      <c r="B100" s="22">
        <f t="shared" si="11"/>
        <v>0.10820615838490169</v>
      </c>
      <c r="C100" s="23">
        <f t="shared" si="12"/>
        <v>0.80564999999999998</v>
      </c>
      <c r="D100" s="23">
        <f t="shared" si="13"/>
        <v>0.13892936101825706</v>
      </c>
      <c r="F100" s="3">
        <v>93</v>
      </c>
      <c r="G100" s="27">
        <v>0.86450000000000005</v>
      </c>
      <c r="H100" s="27">
        <v>1.0233000000000001</v>
      </c>
      <c r="I100" s="27">
        <v>0.85050000000000003</v>
      </c>
      <c r="J100" s="27">
        <v>0.78779999999999994</v>
      </c>
      <c r="K100" s="27">
        <v>0.95660000000000001</v>
      </c>
      <c r="L100" s="27">
        <v>0.71709999999999996</v>
      </c>
      <c r="M100" s="27">
        <v>0.6986</v>
      </c>
      <c r="N100" s="27">
        <v>0.89780000000000004</v>
      </c>
      <c r="O100" s="27">
        <v>0.73550000000000004</v>
      </c>
      <c r="P100" s="27">
        <v>0.94320000000000004</v>
      </c>
      <c r="Q100" s="27">
        <v>0.82799999999999996</v>
      </c>
      <c r="R100" s="27">
        <v>0.85970000000000002</v>
      </c>
      <c r="S100" s="27">
        <v>0.70899999999999996</v>
      </c>
      <c r="T100" s="27">
        <v>0.65249999999999997</v>
      </c>
      <c r="U100" s="27">
        <v>0.92310000000000003</v>
      </c>
      <c r="V100" s="27">
        <v>0.87529999999999997</v>
      </c>
      <c r="W100" s="27">
        <v>1.0033000000000001</v>
      </c>
      <c r="X100" s="27">
        <v>0.87290000000000001</v>
      </c>
      <c r="Y100" s="27"/>
      <c r="Z100" s="28"/>
      <c r="AC100" s="3">
        <f t="shared" si="14"/>
        <v>93</v>
      </c>
      <c r="AD100" s="29">
        <v>0.89370000000000005</v>
      </c>
      <c r="AE100" s="29">
        <v>0.97650000000000003</v>
      </c>
      <c r="AF100" s="29">
        <v>0.82479999999999998</v>
      </c>
      <c r="AG100" s="29">
        <v>0.89180000000000004</v>
      </c>
      <c r="AH100" s="29">
        <v>0.79559999999999997</v>
      </c>
      <c r="AI100" s="29">
        <v>0.62229999999999996</v>
      </c>
      <c r="AJ100" s="29">
        <v>0.62150000000000005</v>
      </c>
      <c r="AK100" s="29">
        <v>0.8377</v>
      </c>
      <c r="AL100" s="29">
        <v>0.6855</v>
      </c>
      <c r="AM100" s="29">
        <v>0.73299999999999998</v>
      </c>
      <c r="AN100" s="29">
        <v>0.78280000000000005</v>
      </c>
      <c r="AO100" s="29">
        <v>0.6593</v>
      </c>
      <c r="AP100" s="29">
        <v>0.63339999999999996</v>
      </c>
      <c r="AQ100" s="29">
        <v>0.6593</v>
      </c>
      <c r="AR100" s="29">
        <v>0.879</v>
      </c>
      <c r="AS100" s="29">
        <v>0.97440000000000004</v>
      </c>
      <c r="AT100" s="29">
        <v>1.0124</v>
      </c>
      <c r="AU100" s="29">
        <v>1.0186999999999999</v>
      </c>
      <c r="AV100" s="29"/>
      <c r="AW100" s="30"/>
      <c r="AZ100" s="26"/>
      <c r="BA100" s="26"/>
      <c r="BB100" s="26"/>
      <c r="BC100" s="26"/>
      <c r="BD100" s="26"/>
    </row>
    <row r="101" spans="1:56" x14ac:dyDescent="0.3">
      <c r="A101" s="22">
        <f t="shared" si="10"/>
        <v>0.86266111111111121</v>
      </c>
      <c r="B101" s="22">
        <f t="shared" si="11"/>
        <v>0.11421692024074581</v>
      </c>
      <c r="C101" s="23">
        <f t="shared" si="12"/>
        <v>0.84577777777777774</v>
      </c>
      <c r="D101" s="23">
        <f t="shared" si="13"/>
        <v>0.15986366086562473</v>
      </c>
      <c r="F101" s="3">
        <v>94</v>
      </c>
      <c r="G101" s="27">
        <v>0.89839999999999998</v>
      </c>
      <c r="H101" s="27">
        <v>1.0358000000000001</v>
      </c>
      <c r="I101" s="27">
        <v>0.81189999999999996</v>
      </c>
      <c r="J101" s="27">
        <v>0.7823</v>
      </c>
      <c r="K101" s="27">
        <v>1.0462</v>
      </c>
      <c r="L101" s="27">
        <v>0.77110000000000001</v>
      </c>
      <c r="M101" s="27">
        <v>0.70989999999999998</v>
      </c>
      <c r="N101" s="27">
        <v>0.96079999999999999</v>
      </c>
      <c r="O101" s="27">
        <v>0.74990000000000001</v>
      </c>
      <c r="P101" s="27">
        <v>0.94989999999999997</v>
      </c>
      <c r="Q101" s="27">
        <v>0.85199999999999998</v>
      </c>
      <c r="R101" s="27">
        <v>0.92520000000000002</v>
      </c>
      <c r="S101" s="27">
        <v>0.71550000000000002</v>
      </c>
      <c r="T101" s="27">
        <v>0.67079999999999995</v>
      </c>
      <c r="U101" s="27">
        <v>0.93289999999999995</v>
      </c>
      <c r="V101" s="27">
        <v>0.86040000000000005</v>
      </c>
      <c r="W101" s="27">
        <v>0.99919999999999998</v>
      </c>
      <c r="X101" s="27">
        <v>0.85570000000000002</v>
      </c>
      <c r="Y101" s="27"/>
      <c r="Z101" s="28"/>
      <c r="AC101" s="3">
        <f t="shared" si="14"/>
        <v>94</v>
      </c>
      <c r="AD101" s="29">
        <v>0.91990000000000005</v>
      </c>
      <c r="AE101" s="29">
        <v>1.1096999999999999</v>
      </c>
      <c r="AF101" s="29">
        <v>0.84040000000000004</v>
      </c>
      <c r="AG101" s="29">
        <v>0.9153</v>
      </c>
      <c r="AH101" s="29">
        <v>0.80730000000000002</v>
      </c>
      <c r="AI101" s="29">
        <v>0.66879999999999995</v>
      </c>
      <c r="AJ101" s="29">
        <v>0.66739999999999999</v>
      </c>
      <c r="AK101" s="29">
        <v>0.95809999999999995</v>
      </c>
      <c r="AL101" s="29">
        <v>0.71</v>
      </c>
      <c r="AM101" s="29">
        <v>0.74319999999999997</v>
      </c>
      <c r="AN101" s="29">
        <v>0.81259999999999999</v>
      </c>
      <c r="AO101" s="29">
        <v>0.67200000000000004</v>
      </c>
      <c r="AP101" s="29">
        <v>0.64990000000000003</v>
      </c>
      <c r="AQ101" s="29">
        <v>0.64049999999999996</v>
      </c>
      <c r="AR101" s="29">
        <v>0.97499999999999998</v>
      </c>
      <c r="AS101" s="29">
        <v>1.0226</v>
      </c>
      <c r="AT101" s="29">
        <v>1.0696000000000001</v>
      </c>
      <c r="AU101" s="29">
        <v>1.0417000000000001</v>
      </c>
      <c r="AV101" s="29"/>
      <c r="AW101" s="30"/>
      <c r="AZ101" s="26"/>
      <c r="BA101" s="26"/>
      <c r="BB101" s="26"/>
      <c r="BC101" s="26"/>
      <c r="BD101" s="26"/>
    </row>
    <row r="102" spans="1:56" x14ac:dyDescent="0.3">
      <c r="A102" s="22">
        <f t="shared" si="10"/>
        <v>0.87597222222222237</v>
      </c>
      <c r="B102" s="22">
        <f t="shared" si="11"/>
        <v>0.1032219812748263</v>
      </c>
      <c r="C102" s="23">
        <f t="shared" si="12"/>
        <v>0.8591777777777776</v>
      </c>
      <c r="D102" s="23">
        <f t="shared" si="13"/>
        <v>0.16329526687263998</v>
      </c>
      <c r="F102" s="3">
        <v>95</v>
      </c>
      <c r="G102" s="27">
        <v>0.91169999999999995</v>
      </c>
      <c r="H102" s="27">
        <v>1.0319</v>
      </c>
      <c r="I102" s="27">
        <v>0.79569999999999996</v>
      </c>
      <c r="J102" s="27">
        <v>0.83069999999999999</v>
      </c>
      <c r="K102" s="27">
        <v>0.97130000000000005</v>
      </c>
      <c r="L102" s="27">
        <v>0.77229999999999999</v>
      </c>
      <c r="M102" s="27">
        <v>0.71160000000000001</v>
      </c>
      <c r="N102" s="27">
        <v>0.9748</v>
      </c>
      <c r="O102" s="27">
        <v>0.77290000000000003</v>
      </c>
      <c r="P102" s="27">
        <v>0.97719999999999996</v>
      </c>
      <c r="Q102" s="27">
        <v>0.94440000000000002</v>
      </c>
      <c r="R102" s="27">
        <v>0.97709999999999997</v>
      </c>
      <c r="S102" s="27">
        <v>0.73470000000000002</v>
      </c>
      <c r="T102" s="27">
        <v>0.73740000000000006</v>
      </c>
      <c r="U102" s="27">
        <v>0.90610000000000002</v>
      </c>
      <c r="V102" s="27">
        <v>0.86580000000000001</v>
      </c>
      <c r="W102" s="27">
        <v>0.99480000000000002</v>
      </c>
      <c r="X102" s="27">
        <v>0.85709999999999997</v>
      </c>
      <c r="Y102" s="27"/>
      <c r="Z102" s="28"/>
      <c r="AC102" s="3">
        <f t="shared" si="14"/>
        <v>95</v>
      </c>
      <c r="AD102" s="29">
        <v>0.95289999999999997</v>
      </c>
      <c r="AE102" s="29">
        <v>1.1907000000000001</v>
      </c>
      <c r="AF102" s="29">
        <v>0.86809999999999998</v>
      </c>
      <c r="AG102" s="29">
        <v>0.96109999999999995</v>
      </c>
      <c r="AH102" s="29">
        <v>0.85670000000000002</v>
      </c>
      <c r="AI102" s="29">
        <v>0.69569999999999999</v>
      </c>
      <c r="AJ102" s="29">
        <v>0.68240000000000001</v>
      </c>
      <c r="AK102" s="29">
        <v>0.7994</v>
      </c>
      <c r="AL102" s="29">
        <v>0.69640000000000002</v>
      </c>
      <c r="AM102" s="29">
        <v>0.83040000000000003</v>
      </c>
      <c r="AN102" s="29">
        <v>0.84860000000000002</v>
      </c>
      <c r="AO102" s="29">
        <v>0.70089999999999997</v>
      </c>
      <c r="AP102" s="29">
        <v>0.67410000000000003</v>
      </c>
      <c r="AQ102" s="29">
        <v>0.66279999999999994</v>
      </c>
      <c r="AR102" s="29">
        <v>0.93689999999999996</v>
      </c>
      <c r="AS102" s="29">
        <v>1.0771999999999999</v>
      </c>
      <c r="AT102" s="29">
        <v>1.1475</v>
      </c>
      <c r="AU102" s="29">
        <v>0.88339999999999996</v>
      </c>
      <c r="AV102" s="29"/>
      <c r="AW102" s="30"/>
      <c r="AZ102" s="26"/>
      <c r="BA102" s="26"/>
      <c r="BB102" s="26"/>
      <c r="BC102" s="26"/>
      <c r="BD102" s="26"/>
    </row>
    <row r="103" spans="1:56" x14ac:dyDescent="0.3">
      <c r="A103" s="22">
        <f t="shared" si="10"/>
        <v>0.87173888888888884</v>
      </c>
      <c r="B103" s="22">
        <f t="shared" si="11"/>
        <v>0.10840383181250562</v>
      </c>
      <c r="C103" s="23">
        <f t="shared" si="12"/>
        <v>0.82289999999999996</v>
      </c>
      <c r="D103" s="23">
        <f t="shared" si="13"/>
        <v>0.1235503041156073</v>
      </c>
      <c r="F103" s="3">
        <v>96</v>
      </c>
      <c r="G103" s="27">
        <v>0.89629999999999999</v>
      </c>
      <c r="H103" s="27">
        <v>0.95009999999999994</v>
      </c>
      <c r="I103" s="27">
        <v>0.78139999999999998</v>
      </c>
      <c r="J103" s="27">
        <v>0.82969999999999999</v>
      </c>
      <c r="K103" s="27">
        <v>0.99009999999999998</v>
      </c>
      <c r="L103" s="27">
        <v>0.76519999999999999</v>
      </c>
      <c r="M103" s="27">
        <v>0.7137</v>
      </c>
      <c r="N103" s="27">
        <v>1.0316000000000001</v>
      </c>
      <c r="O103" s="27">
        <v>0.79510000000000003</v>
      </c>
      <c r="P103" s="27">
        <v>0.94920000000000004</v>
      </c>
      <c r="Q103" s="27">
        <v>0.96079999999999999</v>
      </c>
      <c r="R103" s="27">
        <v>0.99829999999999997</v>
      </c>
      <c r="S103" s="27">
        <v>0.73780000000000001</v>
      </c>
      <c r="T103" s="27">
        <v>0.74199999999999999</v>
      </c>
      <c r="U103" s="27">
        <v>0.88560000000000005</v>
      </c>
      <c r="V103" s="27">
        <v>0.8014</v>
      </c>
      <c r="W103" s="27">
        <v>1.0418000000000001</v>
      </c>
      <c r="X103" s="27">
        <v>0.82120000000000004</v>
      </c>
      <c r="Y103" s="27"/>
      <c r="Z103" s="28"/>
      <c r="AC103" s="3">
        <f t="shared" si="14"/>
        <v>96</v>
      </c>
      <c r="AD103" s="29">
        <v>0.9103</v>
      </c>
      <c r="AE103" s="29">
        <v>0.89910000000000001</v>
      </c>
      <c r="AF103" s="29">
        <v>0.77710000000000001</v>
      </c>
      <c r="AG103" s="29">
        <v>0.86109999999999998</v>
      </c>
      <c r="AH103" s="29">
        <v>0.89790000000000003</v>
      </c>
      <c r="AI103" s="29">
        <v>0.70189999999999997</v>
      </c>
      <c r="AJ103" s="29">
        <v>0.67689999999999995</v>
      </c>
      <c r="AK103" s="29">
        <v>0.8004</v>
      </c>
      <c r="AL103" s="29">
        <v>0.73729999999999996</v>
      </c>
      <c r="AM103" s="29">
        <v>0.77459999999999996</v>
      </c>
      <c r="AN103" s="29">
        <v>0.83720000000000006</v>
      </c>
      <c r="AO103" s="29">
        <v>0.7238</v>
      </c>
      <c r="AP103" s="29">
        <v>0.69730000000000003</v>
      </c>
      <c r="AQ103" s="29">
        <v>0.68540000000000001</v>
      </c>
      <c r="AR103" s="29">
        <v>0.8226</v>
      </c>
      <c r="AS103" s="29">
        <v>0.9506</v>
      </c>
      <c r="AT103" s="29">
        <v>1.1785000000000001</v>
      </c>
      <c r="AU103" s="29">
        <v>0.88019999999999998</v>
      </c>
      <c r="AV103" s="29"/>
      <c r="AW103" s="30"/>
      <c r="AZ103" s="26"/>
      <c r="BA103" s="26"/>
      <c r="BB103" s="26"/>
      <c r="BC103" s="26"/>
      <c r="BD103" s="26"/>
    </row>
    <row r="104" spans="1:56" x14ac:dyDescent="0.3">
      <c r="A104" s="22">
        <f t="shared" ref="A104:A135" si="15">AVERAGE(G104:Y104)</f>
        <v>0.88000555555555549</v>
      </c>
      <c r="B104" s="22">
        <f t="shared" ref="B104:B135" si="16">STDEV(G104:AA104)</f>
        <v>0.11359875450965108</v>
      </c>
      <c r="C104" s="23">
        <f t="shared" ref="C104:C135" si="17">AVERAGE(AD104:AV104)</f>
        <v>0.8623333333333334</v>
      </c>
      <c r="D104" s="23">
        <f t="shared" ref="D104:D135" si="18">STDEV(AD104:AV104)</f>
        <v>0.12974354341863514</v>
      </c>
      <c r="F104" s="3">
        <v>97</v>
      </c>
      <c r="G104" s="27">
        <v>0.82889999999999997</v>
      </c>
      <c r="H104" s="27">
        <v>0.99770000000000003</v>
      </c>
      <c r="I104" s="27">
        <v>0.82479999999999998</v>
      </c>
      <c r="J104" s="27">
        <v>0.78559999999999997</v>
      </c>
      <c r="K104" s="27">
        <v>1.0479000000000001</v>
      </c>
      <c r="L104" s="27">
        <v>0.75490000000000002</v>
      </c>
      <c r="M104" s="27">
        <v>0.74070000000000003</v>
      </c>
      <c r="N104" s="27">
        <v>0.96879999999999999</v>
      </c>
      <c r="O104" s="27">
        <v>0.78469999999999995</v>
      </c>
      <c r="P104" s="27">
        <v>0.98270000000000002</v>
      </c>
      <c r="Q104" s="27">
        <v>1.0097</v>
      </c>
      <c r="R104" s="27">
        <v>1.0483</v>
      </c>
      <c r="S104" s="27">
        <v>0.76490000000000002</v>
      </c>
      <c r="T104" s="27">
        <v>0.73939999999999995</v>
      </c>
      <c r="U104" s="27">
        <v>0.86380000000000001</v>
      </c>
      <c r="V104" s="27">
        <v>0.83320000000000005</v>
      </c>
      <c r="W104" s="27">
        <v>1.0162</v>
      </c>
      <c r="X104" s="27">
        <v>0.84789999999999999</v>
      </c>
      <c r="Y104" s="27"/>
      <c r="Z104" s="28"/>
      <c r="AC104" s="3">
        <f t="shared" si="14"/>
        <v>97</v>
      </c>
      <c r="AD104" s="29">
        <v>0.86050000000000004</v>
      </c>
      <c r="AE104" s="29">
        <v>1.0389999999999999</v>
      </c>
      <c r="AF104" s="29">
        <v>0.81869999999999998</v>
      </c>
      <c r="AG104" s="29">
        <v>0.91579999999999995</v>
      </c>
      <c r="AH104" s="29">
        <v>0.93889999999999996</v>
      </c>
      <c r="AI104" s="29">
        <v>0.74719999999999998</v>
      </c>
      <c r="AJ104" s="29">
        <v>0.67720000000000002</v>
      </c>
      <c r="AK104" s="29">
        <v>0.92320000000000002</v>
      </c>
      <c r="AL104" s="29">
        <v>0.69030000000000002</v>
      </c>
      <c r="AM104" s="29">
        <v>0.86599999999999999</v>
      </c>
      <c r="AN104" s="29">
        <v>0.85050000000000003</v>
      </c>
      <c r="AO104" s="29">
        <v>0.73180000000000001</v>
      </c>
      <c r="AP104" s="29">
        <v>0.72360000000000002</v>
      </c>
      <c r="AQ104" s="29">
        <v>0.70640000000000003</v>
      </c>
      <c r="AR104" s="29">
        <v>0.9234</v>
      </c>
      <c r="AS104" s="29">
        <v>1.0338000000000001</v>
      </c>
      <c r="AT104" s="29">
        <v>1.1011</v>
      </c>
      <c r="AU104" s="29">
        <v>0.97460000000000002</v>
      </c>
      <c r="AV104" s="29"/>
      <c r="AW104" s="30"/>
      <c r="AZ104" s="26"/>
      <c r="BA104" s="26"/>
      <c r="BB104" s="26"/>
      <c r="BC104" s="26"/>
      <c r="BD104" s="26"/>
    </row>
    <row r="105" spans="1:56" x14ac:dyDescent="0.3">
      <c r="A105" s="22">
        <f t="shared" si="15"/>
        <v>0.87866666666666671</v>
      </c>
      <c r="B105" s="22">
        <f t="shared" si="16"/>
        <v>0.11577054893192833</v>
      </c>
      <c r="C105" s="23">
        <f t="shared" si="17"/>
        <v>0.87251111111111124</v>
      </c>
      <c r="D105" s="23">
        <f t="shared" si="18"/>
        <v>0.12866457023589209</v>
      </c>
      <c r="F105" s="3">
        <v>98</v>
      </c>
      <c r="G105" s="27">
        <v>0.8498</v>
      </c>
      <c r="H105" s="27">
        <v>0.99380000000000002</v>
      </c>
      <c r="I105" s="27">
        <v>0.82609999999999995</v>
      </c>
      <c r="J105" s="27">
        <v>0.76280000000000003</v>
      </c>
      <c r="K105" s="27">
        <v>0.99080000000000001</v>
      </c>
      <c r="L105" s="27">
        <v>0.75129999999999997</v>
      </c>
      <c r="M105" s="27">
        <v>0.74929999999999997</v>
      </c>
      <c r="N105" s="27">
        <v>0.94099999999999995</v>
      </c>
      <c r="O105" s="27">
        <v>0.79630000000000001</v>
      </c>
      <c r="P105" s="27">
        <v>0.91859999999999997</v>
      </c>
      <c r="Q105" s="27">
        <v>0.98</v>
      </c>
      <c r="R105" s="27">
        <v>1.1120000000000001</v>
      </c>
      <c r="S105" s="27">
        <v>0.7712</v>
      </c>
      <c r="T105" s="27">
        <v>0.74839999999999995</v>
      </c>
      <c r="U105" s="27">
        <v>0.90780000000000005</v>
      </c>
      <c r="V105" s="27">
        <v>0.78249999999999997</v>
      </c>
      <c r="W105" s="27">
        <v>1.0690999999999999</v>
      </c>
      <c r="X105" s="27">
        <v>0.86519999999999997</v>
      </c>
      <c r="Y105" s="27"/>
      <c r="Z105" s="28"/>
      <c r="AC105" s="3">
        <f t="shared" si="14"/>
        <v>98</v>
      </c>
      <c r="AD105" s="29">
        <v>0.85670000000000002</v>
      </c>
      <c r="AE105" s="29">
        <v>0.99709999999999999</v>
      </c>
      <c r="AF105" s="29">
        <v>0.78300000000000003</v>
      </c>
      <c r="AG105" s="29">
        <v>0.86950000000000005</v>
      </c>
      <c r="AH105" s="29">
        <v>1.0501</v>
      </c>
      <c r="AI105" s="29">
        <v>0.69220000000000004</v>
      </c>
      <c r="AJ105" s="29">
        <v>0.72419999999999995</v>
      </c>
      <c r="AK105" s="29">
        <v>1.0019</v>
      </c>
      <c r="AL105" s="29">
        <v>0.74050000000000005</v>
      </c>
      <c r="AM105" s="29">
        <v>0.90580000000000005</v>
      </c>
      <c r="AN105" s="29">
        <v>0.83650000000000002</v>
      </c>
      <c r="AO105" s="29">
        <v>0.78269999999999995</v>
      </c>
      <c r="AP105" s="29">
        <v>0.73060000000000003</v>
      </c>
      <c r="AQ105" s="29">
        <v>0.77700000000000002</v>
      </c>
      <c r="AR105" s="29">
        <v>0.9577</v>
      </c>
      <c r="AS105" s="29">
        <v>1.0053000000000001</v>
      </c>
      <c r="AT105" s="29">
        <v>1.1415999999999999</v>
      </c>
      <c r="AU105" s="29">
        <v>0.8528</v>
      </c>
      <c r="AV105" s="29"/>
      <c r="AW105" s="30"/>
      <c r="AZ105" s="26"/>
      <c r="BA105" s="26"/>
      <c r="BB105" s="26"/>
      <c r="BC105" s="26"/>
      <c r="BD105" s="26"/>
    </row>
    <row r="106" spans="1:56" x14ac:dyDescent="0.3">
      <c r="A106" s="22">
        <f t="shared" si="15"/>
        <v>0.89041111111111126</v>
      </c>
      <c r="B106" s="22">
        <f t="shared" si="16"/>
        <v>0.11375740900958876</v>
      </c>
      <c r="C106" s="23">
        <f t="shared" si="17"/>
        <v>0.90961111111111115</v>
      </c>
      <c r="D106" s="23">
        <f t="shared" si="18"/>
        <v>0.14242970562965956</v>
      </c>
      <c r="F106" s="3">
        <v>99</v>
      </c>
      <c r="G106" s="27">
        <v>0.8458</v>
      </c>
      <c r="H106" s="27">
        <v>0.98360000000000003</v>
      </c>
      <c r="I106" s="27">
        <v>0.81759999999999999</v>
      </c>
      <c r="J106" s="27">
        <v>0.78769999999999996</v>
      </c>
      <c r="K106" s="27">
        <v>1.0303</v>
      </c>
      <c r="L106" s="27">
        <v>0.7661</v>
      </c>
      <c r="M106" s="27">
        <v>0.75290000000000001</v>
      </c>
      <c r="N106" s="27">
        <v>0.98429999999999995</v>
      </c>
      <c r="O106" s="27">
        <v>0.8165</v>
      </c>
      <c r="P106" s="27">
        <v>0.97140000000000004</v>
      </c>
      <c r="Q106" s="27">
        <v>1.137</v>
      </c>
      <c r="R106" s="27">
        <v>1.0523</v>
      </c>
      <c r="S106" s="27">
        <v>0.77559999999999996</v>
      </c>
      <c r="T106" s="27">
        <v>0.83640000000000003</v>
      </c>
      <c r="U106" s="27">
        <v>0.91969999999999996</v>
      </c>
      <c r="V106" s="27">
        <v>0.78500000000000003</v>
      </c>
      <c r="W106" s="27">
        <v>0.9244</v>
      </c>
      <c r="X106" s="27">
        <v>0.84079999999999999</v>
      </c>
      <c r="Y106" s="27"/>
      <c r="Z106" s="28"/>
      <c r="AC106" s="3">
        <f t="shared" si="14"/>
        <v>99</v>
      </c>
      <c r="AD106" s="29">
        <v>0.90390000000000004</v>
      </c>
      <c r="AE106" s="29">
        <v>1.0746</v>
      </c>
      <c r="AF106" s="29">
        <v>0.88500000000000001</v>
      </c>
      <c r="AG106" s="29">
        <v>0.8619</v>
      </c>
      <c r="AH106" s="29">
        <v>1.0524</v>
      </c>
      <c r="AI106" s="29">
        <v>0.71319999999999995</v>
      </c>
      <c r="AJ106" s="29">
        <v>0.70250000000000001</v>
      </c>
      <c r="AK106" s="29">
        <v>1.0351999999999999</v>
      </c>
      <c r="AL106" s="29">
        <v>0.78769999999999996</v>
      </c>
      <c r="AM106" s="29">
        <v>0.95369999999999999</v>
      </c>
      <c r="AN106" s="29">
        <v>0.9768</v>
      </c>
      <c r="AO106" s="29">
        <v>0.84060000000000001</v>
      </c>
      <c r="AP106" s="29">
        <v>0.71360000000000001</v>
      </c>
      <c r="AQ106" s="29">
        <v>0.75980000000000003</v>
      </c>
      <c r="AR106" s="29">
        <v>0.93489999999999995</v>
      </c>
      <c r="AS106" s="29">
        <v>1.0732999999999999</v>
      </c>
      <c r="AT106" s="29">
        <v>1.1972</v>
      </c>
      <c r="AU106" s="29">
        <v>0.90669999999999995</v>
      </c>
      <c r="AV106" s="29"/>
      <c r="AW106" s="30"/>
      <c r="AZ106" s="26"/>
      <c r="BA106" s="26"/>
      <c r="BB106" s="26"/>
      <c r="BC106" s="26"/>
      <c r="BD106" s="26"/>
    </row>
    <row r="107" spans="1:56" x14ac:dyDescent="0.3">
      <c r="A107" s="22">
        <f t="shared" si="15"/>
        <v>0.901538888888889</v>
      </c>
      <c r="B107" s="22">
        <f t="shared" si="16"/>
        <v>0.11133731016144931</v>
      </c>
      <c r="C107" s="23">
        <f t="shared" si="17"/>
        <v>0.94259444444444418</v>
      </c>
      <c r="D107" s="23">
        <f t="shared" si="18"/>
        <v>0.16100460524002741</v>
      </c>
      <c r="F107" s="3">
        <v>100</v>
      </c>
      <c r="G107" s="27">
        <v>0.84460000000000002</v>
      </c>
      <c r="H107" s="27">
        <v>0.95530000000000004</v>
      </c>
      <c r="I107" s="27">
        <v>0.83250000000000002</v>
      </c>
      <c r="J107" s="27">
        <v>0.81599999999999995</v>
      </c>
      <c r="K107" s="27">
        <v>1.0844</v>
      </c>
      <c r="L107" s="27">
        <v>0.77629999999999999</v>
      </c>
      <c r="M107" s="27">
        <v>0.76160000000000005</v>
      </c>
      <c r="N107" s="27">
        <v>1.0094000000000001</v>
      </c>
      <c r="O107" s="27">
        <v>0.87539999999999996</v>
      </c>
      <c r="P107" s="27">
        <v>0.94979999999999998</v>
      </c>
      <c r="Q107" s="27">
        <v>1.1120000000000001</v>
      </c>
      <c r="R107" s="27">
        <v>1.0314000000000001</v>
      </c>
      <c r="S107" s="27">
        <v>0.78879999999999995</v>
      </c>
      <c r="T107" s="27">
        <v>0.84050000000000002</v>
      </c>
      <c r="U107" s="27">
        <v>0.88400000000000001</v>
      </c>
      <c r="V107" s="27">
        <v>0.77080000000000004</v>
      </c>
      <c r="W107" s="27">
        <v>1.018</v>
      </c>
      <c r="X107" s="27">
        <v>0.87690000000000001</v>
      </c>
      <c r="Y107" s="27"/>
      <c r="Z107" s="28"/>
      <c r="AC107" s="3">
        <f t="shared" si="14"/>
        <v>100</v>
      </c>
      <c r="AD107" s="29">
        <v>1.0028999999999999</v>
      </c>
      <c r="AE107" s="29">
        <v>1.1892</v>
      </c>
      <c r="AF107" s="29">
        <v>0.86070000000000002</v>
      </c>
      <c r="AG107" s="29">
        <v>0.96719999999999995</v>
      </c>
      <c r="AH107" s="29">
        <v>1.1647000000000001</v>
      </c>
      <c r="AI107" s="29">
        <v>0.70040000000000002</v>
      </c>
      <c r="AJ107" s="29">
        <v>0.70979999999999999</v>
      </c>
      <c r="AK107" s="29">
        <v>0.97919999999999996</v>
      </c>
      <c r="AL107" s="29">
        <v>0.82620000000000005</v>
      </c>
      <c r="AM107" s="29">
        <v>1.0049999999999999</v>
      </c>
      <c r="AN107" s="29">
        <v>0.97399999999999998</v>
      </c>
      <c r="AO107" s="29">
        <v>0.94140000000000001</v>
      </c>
      <c r="AP107" s="29">
        <v>0.73880000000000001</v>
      </c>
      <c r="AQ107" s="29">
        <v>0.71719999999999995</v>
      </c>
      <c r="AR107" s="29">
        <v>1.0285</v>
      </c>
      <c r="AS107" s="29">
        <v>0.95620000000000005</v>
      </c>
      <c r="AT107" s="29">
        <v>1.2364999999999999</v>
      </c>
      <c r="AU107" s="29">
        <v>0.96879999999999999</v>
      </c>
      <c r="AV107" s="29"/>
      <c r="AW107" s="30"/>
      <c r="AZ107" s="26"/>
      <c r="BA107" s="26"/>
      <c r="BB107" s="26"/>
      <c r="BC107" s="26"/>
      <c r="BD107" s="26"/>
    </row>
    <row r="108" spans="1:56" x14ac:dyDescent="0.3">
      <c r="A108" s="22">
        <f t="shared" si="15"/>
        <v>0.89512777777777786</v>
      </c>
      <c r="B108" s="22">
        <f t="shared" si="16"/>
        <v>0.11235611873992588</v>
      </c>
      <c r="C108" s="23">
        <f t="shared" si="17"/>
        <v>0.90161666666666662</v>
      </c>
      <c r="D108" s="23">
        <f t="shared" si="18"/>
        <v>0.11777662931059178</v>
      </c>
      <c r="F108" s="3">
        <v>101</v>
      </c>
      <c r="G108" s="27">
        <v>0.84309999999999996</v>
      </c>
      <c r="H108" s="27">
        <v>0.89029999999999998</v>
      </c>
      <c r="I108" s="27">
        <v>0.7984</v>
      </c>
      <c r="J108" s="27">
        <v>0.79139999999999999</v>
      </c>
      <c r="K108" s="27">
        <v>1.0048999999999999</v>
      </c>
      <c r="L108" s="27">
        <v>0.79469999999999996</v>
      </c>
      <c r="M108" s="27">
        <v>0.78690000000000004</v>
      </c>
      <c r="N108" s="27">
        <v>0.98499999999999999</v>
      </c>
      <c r="O108" s="27">
        <v>0.83740000000000003</v>
      </c>
      <c r="P108" s="27">
        <v>0.92310000000000003</v>
      </c>
      <c r="Q108" s="27">
        <v>1.2023999999999999</v>
      </c>
      <c r="R108" s="27">
        <v>1.0477000000000001</v>
      </c>
      <c r="S108" s="27">
        <v>0.80489999999999995</v>
      </c>
      <c r="T108" s="27">
        <v>0.8992</v>
      </c>
      <c r="U108" s="27">
        <v>0.88980000000000004</v>
      </c>
      <c r="V108" s="27">
        <v>0.7903</v>
      </c>
      <c r="W108" s="27">
        <v>0.97589999999999999</v>
      </c>
      <c r="X108" s="27">
        <v>0.84689999999999999</v>
      </c>
      <c r="Y108" s="27"/>
      <c r="Z108" s="28"/>
      <c r="AC108" s="3">
        <f t="shared" si="14"/>
        <v>101</v>
      </c>
      <c r="AD108" s="29">
        <v>0.93130000000000002</v>
      </c>
      <c r="AE108" s="29">
        <v>1.0078</v>
      </c>
      <c r="AF108" s="29">
        <v>0.86229999999999996</v>
      </c>
      <c r="AG108" s="29">
        <v>0.93940000000000001</v>
      </c>
      <c r="AH108" s="29">
        <v>1.1158999999999999</v>
      </c>
      <c r="AI108" s="29">
        <v>0.71840000000000004</v>
      </c>
      <c r="AJ108" s="29">
        <v>0.69359999999999999</v>
      </c>
      <c r="AK108" s="29">
        <v>0.90239999999999998</v>
      </c>
      <c r="AL108" s="29">
        <v>0.79679999999999995</v>
      </c>
      <c r="AM108" s="29">
        <v>0.93320000000000003</v>
      </c>
      <c r="AN108" s="29">
        <v>0.93789999999999996</v>
      </c>
      <c r="AO108" s="29">
        <v>1.0281</v>
      </c>
      <c r="AP108" s="29">
        <v>0.72350000000000003</v>
      </c>
      <c r="AQ108" s="29">
        <v>0.79469999999999996</v>
      </c>
      <c r="AR108" s="29">
        <v>1.0124</v>
      </c>
      <c r="AS108" s="29">
        <v>0.87660000000000005</v>
      </c>
      <c r="AT108" s="29">
        <v>1.0006999999999999</v>
      </c>
      <c r="AU108" s="29">
        <v>0.95409999999999995</v>
      </c>
      <c r="AV108" s="29"/>
      <c r="AW108" s="30"/>
      <c r="AZ108" s="26"/>
      <c r="BA108" s="26"/>
      <c r="BB108" s="26"/>
      <c r="BC108" s="26"/>
      <c r="BD108" s="26"/>
    </row>
    <row r="109" spans="1:56" x14ac:dyDescent="0.3">
      <c r="A109" s="22">
        <f t="shared" si="15"/>
        <v>0.88381666666666681</v>
      </c>
      <c r="B109" s="22">
        <f t="shared" si="16"/>
        <v>0.10661496004727444</v>
      </c>
      <c r="C109" s="23">
        <f t="shared" si="17"/>
        <v>0.92238333333333344</v>
      </c>
      <c r="D109" s="23">
        <f t="shared" si="18"/>
        <v>0.13644751307198383</v>
      </c>
      <c r="F109" s="3">
        <v>102</v>
      </c>
      <c r="G109" s="27">
        <v>0.81140000000000001</v>
      </c>
      <c r="H109" s="27">
        <v>0.90700000000000003</v>
      </c>
      <c r="I109" s="27">
        <v>0.78259999999999996</v>
      </c>
      <c r="J109" s="27">
        <v>0.73309999999999997</v>
      </c>
      <c r="K109" s="27">
        <v>1.0210999999999999</v>
      </c>
      <c r="L109" s="27">
        <v>0.8004</v>
      </c>
      <c r="M109" s="27">
        <v>0.82320000000000004</v>
      </c>
      <c r="N109" s="27">
        <v>0.94299999999999995</v>
      </c>
      <c r="O109" s="27">
        <v>0.83279999999999998</v>
      </c>
      <c r="P109" s="27">
        <v>0.91439999999999999</v>
      </c>
      <c r="Q109" s="27">
        <v>1.1216999999999999</v>
      </c>
      <c r="R109" s="27">
        <v>1.0225</v>
      </c>
      <c r="S109" s="27">
        <v>0.80700000000000005</v>
      </c>
      <c r="T109" s="27">
        <v>0.92430000000000001</v>
      </c>
      <c r="U109" s="27">
        <v>0.84719999999999995</v>
      </c>
      <c r="V109" s="27">
        <v>0.7873</v>
      </c>
      <c r="W109" s="27">
        <v>1.0198</v>
      </c>
      <c r="X109" s="27">
        <v>0.80989999999999995</v>
      </c>
      <c r="Y109" s="27"/>
      <c r="Z109" s="28"/>
      <c r="AC109" s="3">
        <f t="shared" si="14"/>
        <v>102</v>
      </c>
      <c r="AD109" s="29">
        <v>0.94320000000000004</v>
      </c>
      <c r="AE109" s="29">
        <v>1.0960000000000001</v>
      </c>
      <c r="AF109" s="29">
        <v>0.81220000000000003</v>
      </c>
      <c r="AG109" s="29">
        <v>0.93479999999999996</v>
      </c>
      <c r="AH109" s="29">
        <v>1.1779999999999999</v>
      </c>
      <c r="AI109" s="29">
        <v>0.72789999999999999</v>
      </c>
      <c r="AJ109" s="29">
        <v>0.73980000000000001</v>
      </c>
      <c r="AK109" s="29">
        <v>0.94320000000000004</v>
      </c>
      <c r="AL109" s="29">
        <v>0.76459999999999995</v>
      </c>
      <c r="AM109" s="29">
        <v>0.95099999999999996</v>
      </c>
      <c r="AN109" s="29">
        <v>0.98560000000000003</v>
      </c>
      <c r="AO109" s="29">
        <v>1.0661</v>
      </c>
      <c r="AP109" s="29">
        <v>0.72989999999999999</v>
      </c>
      <c r="AQ109" s="29">
        <v>0.80269999999999997</v>
      </c>
      <c r="AR109" s="29">
        <v>1.0107999999999999</v>
      </c>
      <c r="AS109" s="29">
        <v>0.91069999999999995</v>
      </c>
      <c r="AT109" s="29">
        <v>1.0867</v>
      </c>
      <c r="AU109" s="29">
        <v>0.91969999999999996</v>
      </c>
      <c r="AV109" s="29"/>
      <c r="AW109" s="30"/>
      <c r="AZ109" s="26"/>
      <c r="BA109" s="26"/>
      <c r="BB109" s="26"/>
      <c r="BC109" s="26"/>
      <c r="BD109" s="26"/>
    </row>
    <row r="110" spans="1:56" x14ac:dyDescent="0.3">
      <c r="A110" s="22">
        <f t="shared" si="15"/>
        <v>0.88872777777777789</v>
      </c>
      <c r="B110" s="22">
        <f t="shared" si="16"/>
        <v>0.10259271161795119</v>
      </c>
      <c r="C110" s="23">
        <f t="shared" si="17"/>
        <v>0.93393333333333339</v>
      </c>
      <c r="D110" s="23">
        <f t="shared" si="18"/>
        <v>0.1300655129043008</v>
      </c>
      <c r="F110" s="3">
        <v>103</v>
      </c>
      <c r="G110" s="27">
        <v>0.81569999999999998</v>
      </c>
      <c r="H110" s="27">
        <v>0.88200000000000001</v>
      </c>
      <c r="I110" s="27">
        <v>0.8206</v>
      </c>
      <c r="J110" s="27">
        <v>0.75019999999999998</v>
      </c>
      <c r="K110" s="27">
        <v>0.98370000000000002</v>
      </c>
      <c r="L110" s="27">
        <v>0.87270000000000003</v>
      </c>
      <c r="M110" s="27">
        <v>0.85</v>
      </c>
      <c r="N110" s="27">
        <v>0.92400000000000004</v>
      </c>
      <c r="O110" s="27">
        <v>0.84860000000000002</v>
      </c>
      <c r="P110" s="27">
        <v>0.9163</v>
      </c>
      <c r="Q110" s="27">
        <v>1.1287</v>
      </c>
      <c r="R110" s="27">
        <v>1.0226999999999999</v>
      </c>
      <c r="S110" s="27">
        <v>0.82250000000000001</v>
      </c>
      <c r="T110" s="27">
        <v>1.0039</v>
      </c>
      <c r="U110" s="27">
        <v>0.80610000000000004</v>
      </c>
      <c r="V110" s="27">
        <v>0.7571</v>
      </c>
      <c r="W110" s="27">
        <v>0.99070000000000003</v>
      </c>
      <c r="X110" s="27">
        <v>0.80159999999999998</v>
      </c>
      <c r="Y110" s="27"/>
      <c r="Z110" s="28"/>
      <c r="AC110" s="3">
        <f t="shared" si="14"/>
        <v>103</v>
      </c>
      <c r="AD110" s="29">
        <v>1.0181</v>
      </c>
      <c r="AE110" s="29">
        <v>0.96440000000000003</v>
      </c>
      <c r="AF110" s="29">
        <v>0.85419999999999996</v>
      </c>
      <c r="AG110" s="29">
        <v>0.89480000000000004</v>
      </c>
      <c r="AH110" s="29">
        <v>1.1194</v>
      </c>
      <c r="AI110" s="29">
        <v>0.74680000000000002</v>
      </c>
      <c r="AJ110" s="29">
        <v>0.74199999999999999</v>
      </c>
      <c r="AK110" s="29">
        <v>0.89759999999999995</v>
      </c>
      <c r="AL110" s="29">
        <v>0.80820000000000003</v>
      </c>
      <c r="AM110" s="29">
        <v>1.0130999999999999</v>
      </c>
      <c r="AN110" s="29">
        <v>1.1772</v>
      </c>
      <c r="AO110" s="29">
        <v>1.06</v>
      </c>
      <c r="AP110" s="29">
        <v>0.75980000000000003</v>
      </c>
      <c r="AQ110" s="29">
        <v>0.84399999999999997</v>
      </c>
      <c r="AR110" s="29">
        <v>0.92359999999999998</v>
      </c>
      <c r="AS110" s="29">
        <v>1.0166999999999999</v>
      </c>
      <c r="AT110" s="29">
        <v>1.0757000000000001</v>
      </c>
      <c r="AU110" s="29">
        <v>0.8952</v>
      </c>
      <c r="AV110" s="29"/>
      <c r="AW110" s="30"/>
      <c r="AZ110" s="26"/>
      <c r="BA110" s="26"/>
      <c r="BB110" s="26"/>
      <c r="BC110" s="26"/>
      <c r="BD110" s="26"/>
    </row>
    <row r="111" spans="1:56" x14ac:dyDescent="0.3">
      <c r="A111" s="22">
        <f t="shared" si="15"/>
        <v>0.88117222222222225</v>
      </c>
      <c r="B111" s="22">
        <f t="shared" si="16"/>
        <v>9.0246817154600811E-2</v>
      </c>
      <c r="C111" s="23">
        <f t="shared" si="17"/>
        <v>0.92210000000000014</v>
      </c>
      <c r="D111" s="23">
        <f t="shared" si="18"/>
        <v>0.11539500447949706</v>
      </c>
      <c r="F111" s="3">
        <v>104</v>
      </c>
      <c r="G111" s="27">
        <v>0.80030000000000001</v>
      </c>
      <c r="H111" s="27">
        <v>0.89680000000000004</v>
      </c>
      <c r="I111" s="27">
        <v>0.81789999999999996</v>
      </c>
      <c r="J111" s="27">
        <v>0.73260000000000003</v>
      </c>
      <c r="K111" s="27">
        <v>0.93159999999999998</v>
      </c>
      <c r="L111" s="27">
        <v>0.87409999999999999</v>
      </c>
      <c r="M111" s="27">
        <v>0.84209999999999996</v>
      </c>
      <c r="N111" s="27">
        <v>0.85109999999999997</v>
      </c>
      <c r="O111" s="27">
        <v>0.85950000000000004</v>
      </c>
      <c r="P111" s="27">
        <v>0.89870000000000005</v>
      </c>
      <c r="Q111" s="27">
        <v>1.1231</v>
      </c>
      <c r="R111" s="27">
        <v>1.0017</v>
      </c>
      <c r="S111" s="27">
        <v>0.84730000000000005</v>
      </c>
      <c r="T111" s="27">
        <v>0.99680000000000002</v>
      </c>
      <c r="U111" s="27">
        <v>0.85740000000000005</v>
      </c>
      <c r="V111" s="27">
        <v>0.7964</v>
      </c>
      <c r="W111" s="27">
        <v>0.91190000000000004</v>
      </c>
      <c r="X111" s="27">
        <v>0.82179999999999997</v>
      </c>
      <c r="Y111" s="27"/>
      <c r="Z111" s="28"/>
      <c r="AC111" s="3">
        <f t="shared" si="14"/>
        <v>104</v>
      </c>
      <c r="AD111" s="29">
        <v>0.94340000000000002</v>
      </c>
      <c r="AE111" s="29">
        <v>0.98429999999999995</v>
      </c>
      <c r="AF111" s="29">
        <v>0.92800000000000005</v>
      </c>
      <c r="AG111" s="29">
        <v>0.90920000000000001</v>
      </c>
      <c r="AH111" s="29">
        <v>1.0496000000000001</v>
      </c>
      <c r="AI111" s="29">
        <v>0.78569999999999995</v>
      </c>
      <c r="AJ111" s="29">
        <v>0.74660000000000004</v>
      </c>
      <c r="AK111" s="29">
        <v>0.87</v>
      </c>
      <c r="AL111" s="29">
        <v>0.84109999999999996</v>
      </c>
      <c r="AM111" s="29">
        <v>0.95850000000000002</v>
      </c>
      <c r="AN111" s="29">
        <v>1.0958000000000001</v>
      </c>
      <c r="AO111" s="29">
        <v>1.0851</v>
      </c>
      <c r="AP111" s="29">
        <v>0.76160000000000005</v>
      </c>
      <c r="AQ111" s="29">
        <v>0.77780000000000005</v>
      </c>
      <c r="AR111" s="29">
        <v>0.93300000000000005</v>
      </c>
      <c r="AS111" s="29">
        <v>0.98460000000000003</v>
      </c>
      <c r="AT111" s="29">
        <v>1.1008</v>
      </c>
      <c r="AU111" s="29">
        <v>0.8427</v>
      </c>
      <c r="AV111" s="29"/>
      <c r="AW111" s="30"/>
      <c r="AZ111" s="26"/>
      <c r="BA111" s="26"/>
      <c r="BB111" s="26"/>
      <c r="BC111" s="26"/>
      <c r="BD111" s="26"/>
    </row>
    <row r="112" spans="1:56" ht="18" x14ac:dyDescent="0.4">
      <c r="A112" s="22">
        <f t="shared" si="15"/>
        <v>0.88603333333333334</v>
      </c>
      <c r="B112" s="22">
        <f t="shared" si="16"/>
        <v>9.2621113080307238E-2</v>
      </c>
      <c r="C112" s="23">
        <f t="shared" si="17"/>
        <v>0.95232222222222207</v>
      </c>
      <c r="D112" s="23">
        <f t="shared" si="18"/>
        <v>0.10523337401478877</v>
      </c>
      <c r="F112" s="3">
        <v>105</v>
      </c>
      <c r="G112" s="27">
        <v>0.82879999999999998</v>
      </c>
      <c r="H112" s="27">
        <v>0.83699999999999997</v>
      </c>
      <c r="I112" s="27">
        <v>0.83709999999999996</v>
      </c>
      <c r="J112" s="27">
        <v>0.72840000000000005</v>
      </c>
      <c r="K112" s="27">
        <v>0.92949999999999999</v>
      </c>
      <c r="L112" s="27">
        <v>0.83040000000000003</v>
      </c>
      <c r="M112" s="27">
        <v>0.87380000000000002</v>
      </c>
      <c r="N112" s="27">
        <v>0.88009999999999999</v>
      </c>
      <c r="O112" s="27">
        <v>0.88349999999999995</v>
      </c>
      <c r="P112" s="27">
        <v>0.87470000000000003</v>
      </c>
      <c r="Q112" s="27">
        <v>1.1307</v>
      </c>
      <c r="R112" s="27">
        <v>1.0067999999999999</v>
      </c>
      <c r="S112" s="27">
        <v>0.88470000000000004</v>
      </c>
      <c r="T112" s="27">
        <v>1.0238</v>
      </c>
      <c r="U112" s="27">
        <v>0.84630000000000005</v>
      </c>
      <c r="V112" s="31">
        <v>0.78559999999999997</v>
      </c>
      <c r="W112" s="27">
        <v>0.91910000000000003</v>
      </c>
      <c r="X112" s="27">
        <v>0.84830000000000005</v>
      </c>
      <c r="Y112" s="27"/>
      <c r="Z112" s="28"/>
      <c r="AC112" s="3">
        <f t="shared" si="14"/>
        <v>105</v>
      </c>
      <c r="AD112" s="29">
        <v>1.0005999999999999</v>
      </c>
      <c r="AE112" s="29">
        <v>0.96379999999999999</v>
      </c>
      <c r="AF112" s="32">
        <v>0.95240000000000002</v>
      </c>
      <c r="AG112" s="29">
        <v>0.94069999999999998</v>
      </c>
      <c r="AH112" s="29">
        <v>1.0161</v>
      </c>
      <c r="AI112" s="29">
        <v>0.78249999999999997</v>
      </c>
      <c r="AJ112" s="29">
        <v>0.77780000000000005</v>
      </c>
      <c r="AK112" s="29">
        <v>0.93020000000000003</v>
      </c>
      <c r="AL112" s="29">
        <v>0.86280000000000001</v>
      </c>
      <c r="AM112" s="29">
        <v>0.95350000000000001</v>
      </c>
      <c r="AN112" s="29">
        <v>1.1282000000000001</v>
      </c>
      <c r="AO112" s="29">
        <v>1.1062000000000001</v>
      </c>
      <c r="AP112" s="29">
        <v>0.78159999999999996</v>
      </c>
      <c r="AQ112" s="29">
        <v>0.94869999999999999</v>
      </c>
      <c r="AR112" s="29">
        <v>0.9254</v>
      </c>
      <c r="AS112" s="32">
        <v>1.1097999999999999</v>
      </c>
      <c r="AT112" s="29">
        <v>1.0186999999999999</v>
      </c>
      <c r="AU112" s="29">
        <v>0.94279999999999997</v>
      </c>
      <c r="AV112" s="29"/>
      <c r="AW112" s="30"/>
      <c r="AZ112" s="26"/>
      <c r="BA112" s="26"/>
      <c r="BB112" s="26"/>
      <c r="BC112" s="26"/>
      <c r="BD112" s="26"/>
    </row>
    <row r="113" spans="1:56" x14ac:dyDescent="0.3">
      <c r="A113" s="22">
        <f t="shared" si="15"/>
        <v>0.89867222222222209</v>
      </c>
      <c r="B113" s="22">
        <f t="shared" si="16"/>
        <v>8.8158906030067638E-2</v>
      </c>
      <c r="C113" s="23">
        <f t="shared" si="17"/>
        <v>0.96895000000000031</v>
      </c>
      <c r="D113" s="23">
        <f t="shared" si="18"/>
        <v>0.11914231850531849</v>
      </c>
      <c r="F113" s="3">
        <v>106</v>
      </c>
      <c r="G113" s="27">
        <v>0.83660000000000001</v>
      </c>
      <c r="H113" s="27">
        <v>0.86160000000000003</v>
      </c>
      <c r="I113" s="27">
        <v>0.88090000000000002</v>
      </c>
      <c r="J113" s="27">
        <v>0.72340000000000004</v>
      </c>
      <c r="K113" s="27">
        <v>0.93669999999999998</v>
      </c>
      <c r="L113" s="27">
        <v>0.8417</v>
      </c>
      <c r="M113" s="27">
        <v>0.91539999999999999</v>
      </c>
      <c r="N113" s="27">
        <v>0.92159999999999997</v>
      </c>
      <c r="O113" s="27">
        <v>0.87990000000000002</v>
      </c>
      <c r="P113" s="27">
        <v>0.88400000000000001</v>
      </c>
      <c r="Q113" s="27">
        <v>1.1337999999999999</v>
      </c>
      <c r="R113" s="27">
        <v>0.99070000000000003</v>
      </c>
      <c r="S113" s="27">
        <v>0.90939999999999999</v>
      </c>
      <c r="T113" s="27">
        <v>0.96719999999999995</v>
      </c>
      <c r="U113" s="27">
        <v>0.82140000000000002</v>
      </c>
      <c r="V113" s="27">
        <v>0.82420000000000004</v>
      </c>
      <c r="W113" s="27">
        <v>0.98880000000000001</v>
      </c>
      <c r="X113" s="27">
        <v>0.85880000000000001</v>
      </c>
      <c r="Y113" s="27"/>
      <c r="Z113" s="28"/>
      <c r="AC113" s="3">
        <f t="shared" si="14"/>
        <v>106</v>
      </c>
      <c r="AD113" s="29">
        <v>0.94189999999999996</v>
      </c>
      <c r="AE113" s="29">
        <v>1.0503</v>
      </c>
      <c r="AF113" s="29">
        <v>0.90510000000000002</v>
      </c>
      <c r="AG113" s="29">
        <v>0.94069999999999998</v>
      </c>
      <c r="AH113" s="29">
        <v>1.0338000000000001</v>
      </c>
      <c r="AI113" s="29">
        <v>0.74790000000000001</v>
      </c>
      <c r="AJ113" s="29">
        <v>0.80489999999999995</v>
      </c>
      <c r="AK113" s="29">
        <v>0.92989999999999995</v>
      </c>
      <c r="AL113" s="29">
        <v>0.85870000000000002</v>
      </c>
      <c r="AM113" s="29">
        <v>1.0545</v>
      </c>
      <c r="AN113" s="29">
        <v>1.1820999999999999</v>
      </c>
      <c r="AO113" s="29">
        <v>1.1086</v>
      </c>
      <c r="AP113" s="29">
        <v>0.85270000000000001</v>
      </c>
      <c r="AQ113" s="29">
        <v>1.0222</v>
      </c>
      <c r="AR113" s="29">
        <v>0.88249999999999995</v>
      </c>
      <c r="AS113" s="29">
        <v>1.0960000000000001</v>
      </c>
      <c r="AT113" s="29">
        <v>1.1122000000000001</v>
      </c>
      <c r="AU113" s="29">
        <v>0.91710000000000003</v>
      </c>
      <c r="AV113" s="29"/>
      <c r="AW113" s="30"/>
      <c r="AZ113" s="26"/>
      <c r="BA113" s="26"/>
      <c r="BB113" s="26"/>
      <c r="BC113" s="26"/>
      <c r="BD113" s="26"/>
    </row>
    <row r="114" spans="1:56" x14ac:dyDescent="0.3">
      <c r="A114" s="22">
        <f t="shared" si="15"/>
        <v>0.90181111111111123</v>
      </c>
      <c r="B114" s="22">
        <f t="shared" si="16"/>
        <v>9.058596754652383E-2</v>
      </c>
      <c r="C114" s="23">
        <f t="shared" si="17"/>
        <v>0.94419444444444445</v>
      </c>
      <c r="D114" s="23">
        <f t="shared" si="18"/>
        <v>0.12596046752487372</v>
      </c>
      <c r="F114" s="3">
        <v>107</v>
      </c>
      <c r="G114" s="27">
        <v>0.83660000000000001</v>
      </c>
      <c r="H114" s="27">
        <v>0.84530000000000005</v>
      </c>
      <c r="I114" s="27">
        <v>0.86529999999999996</v>
      </c>
      <c r="J114" s="27">
        <v>0.73009999999999997</v>
      </c>
      <c r="K114" s="27">
        <v>0.95130000000000003</v>
      </c>
      <c r="L114" s="27">
        <v>0.84540000000000004</v>
      </c>
      <c r="M114" s="27">
        <v>0.91049999999999998</v>
      </c>
      <c r="N114" s="27">
        <v>0.97609999999999997</v>
      </c>
      <c r="O114" s="27">
        <v>0.93379999999999996</v>
      </c>
      <c r="P114" s="27">
        <v>0.84730000000000005</v>
      </c>
      <c r="Q114" s="27">
        <v>1.1677</v>
      </c>
      <c r="R114" s="27">
        <v>0.98350000000000004</v>
      </c>
      <c r="S114" s="27">
        <v>0.90600000000000003</v>
      </c>
      <c r="T114" s="27">
        <v>0.91010000000000002</v>
      </c>
      <c r="U114" s="27">
        <v>0.85029999999999994</v>
      </c>
      <c r="V114" s="27">
        <v>0.84209999999999996</v>
      </c>
      <c r="W114" s="27">
        <v>0.94689999999999996</v>
      </c>
      <c r="X114" s="27">
        <v>0.88429999999999997</v>
      </c>
      <c r="Y114" s="27"/>
      <c r="Z114" s="33"/>
      <c r="AA114" s="10"/>
      <c r="AB114" s="34"/>
      <c r="AC114" s="3">
        <f t="shared" si="14"/>
        <v>107</v>
      </c>
      <c r="AD114" s="29">
        <v>1.0664</v>
      </c>
      <c r="AE114" s="29">
        <v>0.94359999999999999</v>
      </c>
      <c r="AF114" s="29">
        <v>0.84219999999999995</v>
      </c>
      <c r="AG114" s="29">
        <v>0.8821</v>
      </c>
      <c r="AH114" s="29">
        <v>0.99680000000000002</v>
      </c>
      <c r="AI114" s="29">
        <v>0.76339999999999997</v>
      </c>
      <c r="AJ114" s="29">
        <v>0.72360000000000002</v>
      </c>
      <c r="AK114" s="29">
        <v>0.78249999999999997</v>
      </c>
      <c r="AL114" s="29">
        <v>0.9093</v>
      </c>
      <c r="AM114" s="29">
        <v>0.99580000000000002</v>
      </c>
      <c r="AN114" s="29">
        <v>1.1576</v>
      </c>
      <c r="AO114" s="29">
        <v>1.1404000000000001</v>
      </c>
      <c r="AP114" s="29">
        <v>0.88629999999999998</v>
      </c>
      <c r="AQ114" s="29">
        <v>0.94650000000000001</v>
      </c>
      <c r="AR114" s="29">
        <v>0.9153</v>
      </c>
      <c r="AS114" s="29">
        <v>1.0422</v>
      </c>
      <c r="AT114" s="29">
        <v>1.1060000000000001</v>
      </c>
      <c r="AU114" s="29">
        <v>0.89549999999999996</v>
      </c>
      <c r="AV114" s="29"/>
      <c r="AW114" s="30"/>
      <c r="AZ114" s="26"/>
      <c r="BA114" s="26"/>
      <c r="BB114" s="26"/>
      <c r="BC114" s="26"/>
      <c r="BD114" s="26"/>
    </row>
    <row r="115" spans="1:56" x14ac:dyDescent="0.3">
      <c r="A115" s="22">
        <f t="shared" si="15"/>
        <v>0.88834999999999986</v>
      </c>
      <c r="B115" s="22">
        <f t="shared" si="16"/>
        <v>7.7991562514988844E-2</v>
      </c>
      <c r="C115" s="23">
        <f t="shared" si="17"/>
        <v>0.93666666666666665</v>
      </c>
      <c r="D115" s="23">
        <f t="shared" si="18"/>
        <v>0.13429847355796753</v>
      </c>
      <c r="F115" s="3">
        <v>108</v>
      </c>
      <c r="G115" s="27">
        <v>0.81530000000000002</v>
      </c>
      <c r="H115" s="27">
        <v>0.82379999999999998</v>
      </c>
      <c r="I115" s="27">
        <v>0.875</v>
      </c>
      <c r="J115" s="27">
        <v>0.77280000000000004</v>
      </c>
      <c r="K115" s="27">
        <v>0.89529999999999998</v>
      </c>
      <c r="L115" s="27">
        <v>0.80069999999999997</v>
      </c>
      <c r="M115" s="27">
        <v>0.90669999999999995</v>
      </c>
      <c r="N115" s="27">
        <v>0.90180000000000005</v>
      </c>
      <c r="O115" s="27">
        <v>0.90010000000000001</v>
      </c>
      <c r="P115" s="27">
        <v>0.85289999999999999</v>
      </c>
      <c r="Q115" s="27">
        <v>1.0908</v>
      </c>
      <c r="R115" s="27">
        <v>0.97299999999999998</v>
      </c>
      <c r="S115" s="27">
        <v>0.8992</v>
      </c>
      <c r="T115" s="27">
        <v>0.97440000000000004</v>
      </c>
      <c r="U115" s="27">
        <v>0.81879999999999997</v>
      </c>
      <c r="V115" s="27">
        <v>0.81799999999999995</v>
      </c>
      <c r="W115" s="27">
        <v>0.95530000000000004</v>
      </c>
      <c r="X115" s="27">
        <v>0.91639999999999999</v>
      </c>
      <c r="Y115" s="27"/>
      <c r="Z115" s="28"/>
      <c r="AC115" s="3">
        <f t="shared" si="14"/>
        <v>108</v>
      </c>
      <c r="AD115" s="29">
        <v>1.0857000000000001</v>
      </c>
      <c r="AE115" s="29">
        <v>0.96379999999999999</v>
      </c>
      <c r="AF115" s="29">
        <v>0.81589999999999996</v>
      </c>
      <c r="AG115" s="29">
        <v>0.82769999999999999</v>
      </c>
      <c r="AH115" s="29">
        <v>1.0350999999999999</v>
      </c>
      <c r="AI115" s="29">
        <v>0.68889999999999996</v>
      </c>
      <c r="AJ115" s="29">
        <v>0.74670000000000003</v>
      </c>
      <c r="AK115" s="29">
        <v>0.78749999999999998</v>
      </c>
      <c r="AL115" s="29">
        <v>0.90380000000000005</v>
      </c>
      <c r="AM115" s="29">
        <v>0.98650000000000004</v>
      </c>
      <c r="AN115" s="29">
        <v>1.1797</v>
      </c>
      <c r="AO115" s="29">
        <v>1.0932999999999999</v>
      </c>
      <c r="AP115" s="29">
        <v>0.87839999999999996</v>
      </c>
      <c r="AQ115" s="29">
        <v>0.98089999999999999</v>
      </c>
      <c r="AR115" s="29">
        <v>0.86319999999999997</v>
      </c>
      <c r="AS115" s="29">
        <v>1.0158</v>
      </c>
      <c r="AT115" s="29">
        <v>1.0891999999999999</v>
      </c>
      <c r="AU115" s="29">
        <v>0.91790000000000005</v>
      </c>
      <c r="AV115" s="29"/>
      <c r="AW115" s="30"/>
      <c r="AZ115" s="26"/>
      <c r="BA115" s="26"/>
      <c r="BB115" s="26"/>
      <c r="BC115" s="26"/>
      <c r="BD115" s="26"/>
    </row>
    <row r="116" spans="1:56" x14ac:dyDescent="0.3">
      <c r="A116" s="22">
        <f t="shared" si="15"/>
        <v>0.86769999999999992</v>
      </c>
      <c r="B116" s="22">
        <f t="shared" si="16"/>
        <v>8.9304186055631396E-2</v>
      </c>
      <c r="C116" s="23">
        <f t="shared" si="17"/>
        <v>0.93191666666666684</v>
      </c>
      <c r="D116" s="23">
        <f t="shared" si="18"/>
        <v>0.12756321731504044</v>
      </c>
      <c r="F116" s="3">
        <v>109</v>
      </c>
      <c r="G116" s="27">
        <v>0.76980000000000004</v>
      </c>
      <c r="H116" s="27">
        <v>0.8155</v>
      </c>
      <c r="I116" s="27">
        <v>0.85140000000000005</v>
      </c>
      <c r="J116" s="27">
        <v>0.77659999999999996</v>
      </c>
      <c r="K116" s="27">
        <v>0.87939999999999996</v>
      </c>
      <c r="L116" s="27">
        <v>0.79139999999999999</v>
      </c>
      <c r="M116" s="27">
        <v>0.93700000000000006</v>
      </c>
      <c r="N116" s="27">
        <v>0.91059999999999997</v>
      </c>
      <c r="O116" s="27">
        <v>0.93149999999999999</v>
      </c>
      <c r="P116" s="27">
        <v>0.86029999999999995</v>
      </c>
      <c r="Q116" s="27">
        <v>1.1162000000000001</v>
      </c>
      <c r="R116" s="27">
        <v>0.91690000000000005</v>
      </c>
      <c r="S116" s="27">
        <v>0.93059999999999998</v>
      </c>
      <c r="T116" s="27">
        <v>0.90659999999999996</v>
      </c>
      <c r="U116" s="27">
        <v>0.76559999999999995</v>
      </c>
      <c r="V116" s="27">
        <v>0.76229999999999998</v>
      </c>
      <c r="W116" s="27">
        <v>0.90349999999999997</v>
      </c>
      <c r="X116" s="27">
        <v>0.79339999999999999</v>
      </c>
      <c r="Y116" s="27"/>
      <c r="Z116" s="28"/>
      <c r="AC116" s="3">
        <f t="shared" si="14"/>
        <v>109</v>
      </c>
      <c r="AD116" s="29">
        <v>0.90410000000000001</v>
      </c>
      <c r="AE116" s="29">
        <v>0.89359999999999995</v>
      </c>
      <c r="AF116" s="29">
        <v>0.90680000000000005</v>
      </c>
      <c r="AG116" s="29">
        <v>0.84430000000000005</v>
      </c>
      <c r="AH116" s="29">
        <v>1.0253000000000001</v>
      </c>
      <c r="AI116" s="29">
        <v>0.7964</v>
      </c>
      <c r="AJ116" s="29">
        <v>0.76</v>
      </c>
      <c r="AK116" s="29">
        <v>0.83909999999999996</v>
      </c>
      <c r="AL116" s="29">
        <v>0.98540000000000005</v>
      </c>
      <c r="AM116" s="29">
        <v>1.0487</v>
      </c>
      <c r="AN116" s="29">
        <v>1.3047</v>
      </c>
      <c r="AO116" s="29">
        <v>0.97550000000000003</v>
      </c>
      <c r="AP116" s="29">
        <v>0.88139999999999996</v>
      </c>
      <c r="AQ116" s="29">
        <v>0.96240000000000003</v>
      </c>
      <c r="AR116" s="29">
        <v>0.80549999999999999</v>
      </c>
      <c r="AS116" s="29">
        <v>0.95779999999999998</v>
      </c>
      <c r="AT116" s="29">
        <v>1.0492999999999999</v>
      </c>
      <c r="AU116" s="29">
        <v>0.83420000000000005</v>
      </c>
      <c r="AV116" s="29"/>
      <c r="AW116" s="30"/>
      <c r="AZ116" s="26"/>
      <c r="BA116" s="26"/>
      <c r="BB116" s="26"/>
      <c r="BC116" s="26"/>
      <c r="BD116" s="26"/>
    </row>
    <row r="117" spans="1:56" x14ac:dyDescent="0.3">
      <c r="A117" s="22">
        <f t="shared" si="15"/>
        <v>0.87893333333333346</v>
      </c>
      <c r="B117" s="22">
        <f t="shared" si="16"/>
        <v>7.7100186922791636E-2</v>
      </c>
      <c r="C117" s="23">
        <f t="shared" si="17"/>
        <v>0.90648333333333353</v>
      </c>
      <c r="D117" s="23">
        <f t="shared" si="18"/>
        <v>9.9161272385826255E-2</v>
      </c>
      <c r="F117" s="3">
        <v>110</v>
      </c>
      <c r="G117" s="27">
        <v>0.74350000000000005</v>
      </c>
      <c r="H117" s="27">
        <v>0.85540000000000005</v>
      </c>
      <c r="I117" s="27">
        <v>0.92630000000000001</v>
      </c>
      <c r="J117" s="27">
        <v>0.8387</v>
      </c>
      <c r="K117" s="27">
        <v>0.8962</v>
      </c>
      <c r="L117" s="27">
        <v>0.79779999999999995</v>
      </c>
      <c r="M117" s="27">
        <v>0.90110000000000001</v>
      </c>
      <c r="N117" s="27">
        <v>0.87760000000000005</v>
      </c>
      <c r="O117" s="27">
        <v>0.92820000000000003</v>
      </c>
      <c r="P117" s="27">
        <v>0.81269999999999998</v>
      </c>
      <c r="Q117" s="27">
        <v>1.0609</v>
      </c>
      <c r="R117" s="27">
        <v>0.96319999999999995</v>
      </c>
      <c r="S117" s="27">
        <v>0.91890000000000005</v>
      </c>
      <c r="T117" s="27">
        <v>0.92600000000000005</v>
      </c>
      <c r="U117" s="27">
        <v>0.83850000000000002</v>
      </c>
      <c r="V117" s="27">
        <v>0.7833</v>
      </c>
      <c r="W117" s="27">
        <v>0.94440000000000002</v>
      </c>
      <c r="X117" s="27">
        <v>0.80810000000000004</v>
      </c>
      <c r="Y117" s="27"/>
      <c r="Z117" s="28"/>
      <c r="AC117" s="3">
        <f t="shared" si="14"/>
        <v>110</v>
      </c>
      <c r="AD117" s="29">
        <v>0.9073</v>
      </c>
      <c r="AE117" s="29">
        <v>0.97929999999999995</v>
      </c>
      <c r="AF117" s="29">
        <v>0.8891</v>
      </c>
      <c r="AG117" s="29">
        <v>0.86680000000000001</v>
      </c>
      <c r="AH117" s="29">
        <v>0.98219999999999996</v>
      </c>
      <c r="AI117" s="29">
        <v>0.78859999999999997</v>
      </c>
      <c r="AJ117" s="29">
        <v>0.73770000000000002</v>
      </c>
      <c r="AK117" s="29">
        <v>0.85709999999999997</v>
      </c>
      <c r="AL117" s="29">
        <v>0.90339999999999998</v>
      </c>
      <c r="AM117" s="29">
        <v>0.93510000000000004</v>
      </c>
      <c r="AN117" s="29">
        <v>1.0658000000000001</v>
      </c>
      <c r="AO117" s="29">
        <v>1.0874999999999999</v>
      </c>
      <c r="AP117" s="29">
        <v>0.84040000000000004</v>
      </c>
      <c r="AQ117" s="29">
        <v>0.86099999999999999</v>
      </c>
      <c r="AR117" s="29">
        <v>0.90529999999999999</v>
      </c>
      <c r="AS117" s="29">
        <v>0.87719999999999998</v>
      </c>
      <c r="AT117" s="29">
        <v>1.0629999999999999</v>
      </c>
      <c r="AU117" s="29">
        <v>0.76990000000000003</v>
      </c>
      <c r="AV117" s="29"/>
      <c r="AW117" s="30"/>
      <c r="AZ117" s="26"/>
      <c r="BA117" s="26"/>
      <c r="BB117" s="26"/>
      <c r="BC117" s="26"/>
      <c r="BD117" s="26"/>
    </row>
    <row r="118" spans="1:56" x14ac:dyDescent="0.3">
      <c r="A118" s="22">
        <f t="shared" si="15"/>
        <v>0.86371111111111121</v>
      </c>
      <c r="B118" s="22">
        <f t="shared" si="16"/>
        <v>7.6026944827931098E-2</v>
      </c>
      <c r="C118" s="23">
        <f t="shared" si="17"/>
        <v>0.89497777777777776</v>
      </c>
      <c r="D118" s="23">
        <f t="shared" si="18"/>
        <v>0.11785383048283624</v>
      </c>
      <c r="F118" s="3">
        <v>111</v>
      </c>
      <c r="G118" s="27">
        <v>0.76659999999999995</v>
      </c>
      <c r="H118" s="27">
        <v>0.84809999999999997</v>
      </c>
      <c r="I118" s="27">
        <v>0.88539999999999996</v>
      </c>
      <c r="J118" s="27">
        <v>0.8044</v>
      </c>
      <c r="K118" s="27">
        <v>0.86709999999999998</v>
      </c>
      <c r="L118" s="27">
        <v>0.80449999999999999</v>
      </c>
      <c r="M118" s="27">
        <v>0.90710000000000002</v>
      </c>
      <c r="N118" s="27">
        <v>0.85250000000000004</v>
      </c>
      <c r="O118" s="27">
        <v>0.90800000000000003</v>
      </c>
      <c r="P118" s="27">
        <v>0.82099999999999995</v>
      </c>
      <c r="Q118" s="27">
        <v>1.0552999999999999</v>
      </c>
      <c r="R118" s="27">
        <v>0.94079999999999997</v>
      </c>
      <c r="S118" s="27">
        <v>0.93759999999999999</v>
      </c>
      <c r="T118" s="27">
        <v>0.86660000000000004</v>
      </c>
      <c r="U118" s="27">
        <v>0.79620000000000002</v>
      </c>
      <c r="V118" s="27">
        <v>0.75519999999999998</v>
      </c>
      <c r="W118" s="27">
        <v>0.93879999999999997</v>
      </c>
      <c r="X118" s="27">
        <v>0.79159999999999997</v>
      </c>
      <c r="Y118" s="27"/>
      <c r="Z118" s="28"/>
      <c r="AC118" s="3">
        <f t="shared" si="14"/>
        <v>111</v>
      </c>
      <c r="AD118" s="29">
        <v>0.9052</v>
      </c>
      <c r="AE118" s="29">
        <v>0.95609999999999995</v>
      </c>
      <c r="AF118" s="29">
        <v>0.88959999999999995</v>
      </c>
      <c r="AG118" s="29">
        <v>0.90810000000000002</v>
      </c>
      <c r="AH118" s="29">
        <v>0.89359999999999995</v>
      </c>
      <c r="AI118" s="29">
        <v>0.72689999999999999</v>
      </c>
      <c r="AJ118" s="29">
        <v>0.74280000000000002</v>
      </c>
      <c r="AK118" s="29">
        <v>0.78539999999999999</v>
      </c>
      <c r="AL118" s="29">
        <v>0.9325</v>
      </c>
      <c r="AM118" s="29">
        <v>0.86990000000000001</v>
      </c>
      <c r="AN118" s="29">
        <v>1.2352000000000001</v>
      </c>
      <c r="AO118" s="29">
        <v>0.93710000000000004</v>
      </c>
      <c r="AP118" s="29">
        <v>0.87619999999999998</v>
      </c>
      <c r="AQ118" s="29">
        <v>0.87619999999999998</v>
      </c>
      <c r="AR118" s="29">
        <v>0.83020000000000005</v>
      </c>
      <c r="AS118" s="29">
        <v>0.90720000000000001</v>
      </c>
      <c r="AT118" s="29">
        <v>1.0651999999999999</v>
      </c>
      <c r="AU118" s="29">
        <v>0.7722</v>
      </c>
      <c r="AV118" s="29"/>
      <c r="AW118" s="30"/>
      <c r="AZ118" s="26"/>
      <c r="BA118" s="26"/>
      <c r="BB118" s="26"/>
      <c r="BC118" s="26"/>
      <c r="BD118" s="26"/>
    </row>
    <row r="119" spans="1:56" x14ac:dyDescent="0.3">
      <c r="A119" s="22">
        <f t="shared" si="15"/>
        <v>0.86888333333333323</v>
      </c>
      <c r="B119" s="22">
        <f t="shared" si="16"/>
        <v>7.3972755318507402E-2</v>
      </c>
      <c r="C119" s="23">
        <f t="shared" si="17"/>
        <v>0.89972777777777779</v>
      </c>
      <c r="D119" s="23">
        <f t="shared" si="18"/>
        <v>0.10588370871499329</v>
      </c>
      <c r="F119" s="3">
        <v>112</v>
      </c>
      <c r="G119" s="27">
        <v>0.79049999999999998</v>
      </c>
      <c r="H119" s="27">
        <v>0.88100000000000001</v>
      </c>
      <c r="I119" s="27">
        <v>0.87360000000000004</v>
      </c>
      <c r="J119" s="27">
        <v>0.80559999999999998</v>
      </c>
      <c r="K119" s="27">
        <v>0.87470000000000003</v>
      </c>
      <c r="L119" s="27">
        <v>0.86009999999999998</v>
      </c>
      <c r="M119" s="27">
        <v>0.95940000000000003</v>
      </c>
      <c r="N119" s="27">
        <v>0.83819999999999995</v>
      </c>
      <c r="O119" s="27">
        <v>0.92159999999999997</v>
      </c>
      <c r="P119" s="27">
        <v>0.81810000000000005</v>
      </c>
      <c r="Q119" s="27">
        <v>1.0802</v>
      </c>
      <c r="R119" s="27">
        <v>0.8972</v>
      </c>
      <c r="S119" s="27">
        <v>0.9093</v>
      </c>
      <c r="T119" s="27">
        <v>0.79149999999999998</v>
      </c>
      <c r="U119" s="27">
        <v>0.81720000000000004</v>
      </c>
      <c r="V119" s="27">
        <v>0.76290000000000002</v>
      </c>
      <c r="W119" s="27">
        <v>0.90059999999999996</v>
      </c>
      <c r="X119" s="27">
        <v>0.85819999999999996</v>
      </c>
      <c r="Y119" s="27"/>
      <c r="Z119" s="28"/>
      <c r="AC119" s="3">
        <f t="shared" si="14"/>
        <v>112</v>
      </c>
      <c r="AD119" s="29">
        <v>0.89549999999999996</v>
      </c>
      <c r="AE119" s="29">
        <v>0.89680000000000004</v>
      </c>
      <c r="AF119" s="29">
        <v>0.86529999999999996</v>
      </c>
      <c r="AG119" s="29">
        <v>0.82320000000000004</v>
      </c>
      <c r="AH119" s="29">
        <v>0.96509999999999996</v>
      </c>
      <c r="AI119" s="29">
        <v>0.69110000000000005</v>
      </c>
      <c r="AJ119" s="29">
        <v>0.72840000000000005</v>
      </c>
      <c r="AK119" s="29">
        <v>0.75190000000000001</v>
      </c>
      <c r="AL119" s="29">
        <v>0.89239999999999997</v>
      </c>
      <c r="AM119" s="29">
        <v>0.88919999999999999</v>
      </c>
      <c r="AN119" s="29">
        <v>1.0709</v>
      </c>
      <c r="AO119" s="29">
        <v>0.96589999999999998</v>
      </c>
      <c r="AP119" s="29">
        <v>0.87490000000000001</v>
      </c>
      <c r="AQ119" s="29">
        <v>0.96189999999999998</v>
      </c>
      <c r="AR119" s="29">
        <v>0.88239999999999996</v>
      </c>
      <c r="AS119" s="29">
        <v>0.99960000000000004</v>
      </c>
      <c r="AT119" s="29">
        <v>1.0788</v>
      </c>
      <c r="AU119" s="29">
        <v>0.96179999999999999</v>
      </c>
      <c r="AV119" s="29"/>
      <c r="AW119" s="30"/>
      <c r="AZ119" s="26"/>
      <c r="BA119" s="26"/>
      <c r="BB119" s="26"/>
      <c r="BC119" s="26"/>
      <c r="BD119" s="26"/>
    </row>
    <row r="120" spans="1:56" x14ac:dyDescent="0.3">
      <c r="A120" s="22">
        <f t="shared" si="15"/>
        <v>0.85062777777777776</v>
      </c>
      <c r="B120" s="22">
        <f t="shared" si="16"/>
        <v>6.7366668364525387E-2</v>
      </c>
      <c r="C120" s="23">
        <f t="shared" si="17"/>
        <v>0.88411111111111118</v>
      </c>
      <c r="D120" s="23">
        <f t="shared" si="18"/>
        <v>0.11184021106228893</v>
      </c>
      <c r="F120" s="3">
        <v>113</v>
      </c>
      <c r="G120" s="27">
        <v>0.74829999999999997</v>
      </c>
      <c r="H120" s="27">
        <v>0.8337</v>
      </c>
      <c r="I120" s="27">
        <v>0.89419999999999999</v>
      </c>
      <c r="J120" s="27">
        <v>0.77849999999999997</v>
      </c>
      <c r="K120" s="27">
        <v>0.83740000000000003</v>
      </c>
      <c r="L120" s="27">
        <v>0.81769999999999998</v>
      </c>
      <c r="M120" s="27">
        <v>0.91959999999999997</v>
      </c>
      <c r="N120" s="27">
        <v>0.87709999999999999</v>
      </c>
      <c r="O120" s="27">
        <v>0.91100000000000003</v>
      </c>
      <c r="P120" s="27">
        <v>0.79210000000000003</v>
      </c>
      <c r="Q120" s="27">
        <v>1.0188999999999999</v>
      </c>
      <c r="R120" s="27">
        <v>0.90759999999999996</v>
      </c>
      <c r="S120" s="27">
        <v>0.90369999999999995</v>
      </c>
      <c r="T120" s="27">
        <v>0.82179999999999997</v>
      </c>
      <c r="U120" s="27">
        <v>0.84199999999999997</v>
      </c>
      <c r="V120" s="27">
        <v>0.76390000000000002</v>
      </c>
      <c r="W120" s="27">
        <v>0.8448</v>
      </c>
      <c r="X120" s="27">
        <v>0.79900000000000004</v>
      </c>
      <c r="Y120" s="27"/>
      <c r="Z120" s="28"/>
      <c r="AC120" s="3">
        <f t="shared" si="14"/>
        <v>113</v>
      </c>
      <c r="AD120" s="29">
        <v>0.79890000000000005</v>
      </c>
      <c r="AE120" s="29">
        <v>0.85719999999999996</v>
      </c>
      <c r="AF120" s="29">
        <v>0.93479999999999996</v>
      </c>
      <c r="AG120" s="29">
        <v>0.80640000000000001</v>
      </c>
      <c r="AH120" s="29">
        <v>0.94750000000000001</v>
      </c>
      <c r="AI120" s="29">
        <v>0.64890000000000003</v>
      </c>
      <c r="AJ120" s="29">
        <v>0.76729999999999998</v>
      </c>
      <c r="AK120" s="29">
        <v>0.89510000000000001</v>
      </c>
      <c r="AL120" s="29">
        <v>0.94750000000000001</v>
      </c>
      <c r="AM120" s="29">
        <v>0.88249999999999995</v>
      </c>
      <c r="AN120" s="29">
        <v>1.159</v>
      </c>
      <c r="AO120" s="29">
        <v>0.96419999999999995</v>
      </c>
      <c r="AP120" s="29">
        <v>0.87919999999999998</v>
      </c>
      <c r="AQ120" s="29">
        <v>0.86570000000000003</v>
      </c>
      <c r="AR120" s="29">
        <v>0.7974</v>
      </c>
      <c r="AS120" s="29">
        <v>0.84940000000000004</v>
      </c>
      <c r="AT120" s="29">
        <v>1.0497000000000001</v>
      </c>
      <c r="AU120" s="29">
        <v>0.86329999999999996</v>
      </c>
      <c r="AV120" s="29"/>
      <c r="AW120" s="30"/>
      <c r="AZ120" s="26"/>
      <c r="BA120" s="26"/>
      <c r="BB120" s="26"/>
      <c r="BC120" s="26"/>
      <c r="BD120" s="26"/>
    </row>
    <row r="121" spans="1:56" x14ac:dyDescent="0.3">
      <c r="A121" s="22">
        <f t="shared" si="15"/>
        <v>0.84621111111111103</v>
      </c>
      <c r="B121" s="22">
        <f t="shared" si="16"/>
        <v>6.0538601092379248E-2</v>
      </c>
      <c r="C121" s="23">
        <f t="shared" si="17"/>
        <v>0.89468888888888898</v>
      </c>
      <c r="D121" s="23">
        <f t="shared" si="18"/>
        <v>0.10949601598386935</v>
      </c>
      <c r="F121" s="3">
        <v>114</v>
      </c>
      <c r="G121" s="28">
        <v>0.79759999999999998</v>
      </c>
      <c r="H121" s="28">
        <v>0.7984</v>
      </c>
      <c r="I121" s="28">
        <v>0.83489999999999998</v>
      </c>
      <c r="J121" s="28">
        <v>0.75329999999999997</v>
      </c>
      <c r="K121" s="28">
        <v>0.81410000000000005</v>
      </c>
      <c r="L121" s="28">
        <v>0.84489999999999998</v>
      </c>
      <c r="M121" s="28">
        <v>0.92420000000000002</v>
      </c>
      <c r="N121" s="28">
        <v>0.8488</v>
      </c>
      <c r="O121" s="28">
        <v>0.92400000000000004</v>
      </c>
      <c r="P121" s="28">
        <v>0.82020000000000004</v>
      </c>
      <c r="Q121" s="28">
        <v>0.94599999999999995</v>
      </c>
      <c r="R121" s="28">
        <v>0.95</v>
      </c>
      <c r="S121" s="28">
        <v>0.8891</v>
      </c>
      <c r="T121" s="28">
        <v>0.79679999999999995</v>
      </c>
      <c r="U121" s="28">
        <v>0.86270000000000002</v>
      </c>
      <c r="V121" s="28">
        <v>0.74960000000000004</v>
      </c>
      <c r="W121" s="28">
        <v>0.85109999999999997</v>
      </c>
      <c r="X121" s="35">
        <v>0.82609999999999995</v>
      </c>
      <c r="Y121" s="35"/>
      <c r="Z121" s="28"/>
      <c r="AC121" s="3">
        <f t="shared" si="14"/>
        <v>114</v>
      </c>
      <c r="AD121" s="36">
        <v>0.81299999999999994</v>
      </c>
      <c r="AE121" s="36">
        <v>0.88049999999999995</v>
      </c>
      <c r="AF121" s="36">
        <v>0.87039999999999995</v>
      </c>
      <c r="AG121" s="36">
        <v>0.81759999999999999</v>
      </c>
      <c r="AH121" s="36">
        <v>0.82240000000000002</v>
      </c>
      <c r="AI121" s="33">
        <v>0.75980000000000003</v>
      </c>
      <c r="AJ121" s="33">
        <v>0.80489999999999995</v>
      </c>
      <c r="AK121" s="29">
        <v>0.83740000000000003</v>
      </c>
      <c r="AL121" s="29">
        <v>0.93789999999999996</v>
      </c>
      <c r="AM121" s="29">
        <v>0.88080000000000003</v>
      </c>
      <c r="AN121" s="29">
        <v>1.2172000000000001</v>
      </c>
      <c r="AO121" s="29">
        <v>0.97</v>
      </c>
      <c r="AP121" s="29">
        <v>0.87719999999999998</v>
      </c>
      <c r="AQ121" s="36">
        <v>0.87480000000000002</v>
      </c>
      <c r="AR121" s="36">
        <v>0.84109999999999996</v>
      </c>
      <c r="AS121" s="36">
        <v>0.90480000000000005</v>
      </c>
      <c r="AT121" s="36">
        <v>1.0952</v>
      </c>
      <c r="AU121" s="33">
        <v>0.89939999999999998</v>
      </c>
      <c r="AV121" s="33"/>
      <c r="AW121" s="30"/>
      <c r="AZ121" s="26"/>
      <c r="BA121" s="26"/>
      <c r="BB121" s="26"/>
      <c r="BC121" s="26"/>
      <c r="BD121" s="26"/>
    </row>
    <row r="122" spans="1:56" x14ac:dyDescent="0.3">
      <c r="A122" s="22">
        <f t="shared" si="15"/>
        <v>0.85792777777777773</v>
      </c>
      <c r="B122" s="22">
        <f t="shared" si="16"/>
        <v>7.265213494742119E-2</v>
      </c>
      <c r="C122" s="23">
        <f t="shared" si="17"/>
        <v>0.88958888888888898</v>
      </c>
      <c r="D122" s="23">
        <f t="shared" si="18"/>
        <v>0.11592802984858767</v>
      </c>
      <c r="F122" s="3">
        <v>115</v>
      </c>
      <c r="G122" s="28">
        <v>0.76819999999999999</v>
      </c>
      <c r="H122" s="28">
        <v>0.85489999999999999</v>
      </c>
      <c r="I122" s="28">
        <v>0.81930000000000003</v>
      </c>
      <c r="J122" s="28">
        <v>0.75739999999999996</v>
      </c>
      <c r="K122" s="28">
        <v>0.83720000000000006</v>
      </c>
      <c r="L122" s="28">
        <v>0.82840000000000003</v>
      </c>
      <c r="M122" s="28">
        <v>0.92110000000000003</v>
      </c>
      <c r="N122" s="28">
        <v>0.91090000000000004</v>
      </c>
      <c r="O122" s="28">
        <v>0.94059999999999999</v>
      </c>
      <c r="P122" s="28">
        <v>0.79969999999999997</v>
      </c>
      <c r="Q122" s="28">
        <v>0.96099999999999997</v>
      </c>
      <c r="R122" s="28">
        <v>0.97619999999999996</v>
      </c>
      <c r="S122" s="28">
        <v>0.93899999999999995</v>
      </c>
      <c r="T122" s="28">
        <v>0.76929999999999998</v>
      </c>
      <c r="U122" s="28">
        <v>0.82469999999999999</v>
      </c>
      <c r="V122" s="28">
        <v>0.76559999999999995</v>
      </c>
      <c r="W122" s="28">
        <v>0.91339999999999999</v>
      </c>
      <c r="X122" s="27">
        <v>0.85580000000000001</v>
      </c>
      <c r="Y122" s="27"/>
      <c r="Z122" s="28"/>
      <c r="AC122" s="3">
        <f t="shared" si="14"/>
        <v>115</v>
      </c>
      <c r="AD122" s="36">
        <v>0.82420000000000004</v>
      </c>
      <c r="AE122" s="36">
        <v>0.81559999999999999</v>
      </c>
      <c r="AF122" s="36">
        <v>0.8498</v>
      </c>
      <c r="AG122" s="36">
        <v>0.8659</v>
      </c>
      <c r="AH122" s="36">
        <v>0.76680000000000004</v>
      </c>
      <c r="AI122" s="29">
        <v>0.74129999999999996</v>
      </c>
      <c r="AJ122" s="29">
        <v>0.73850000000000005</v>
      </c>
      <c r="AK122" s="29">
        <v>0.86799999999999999</v>
      </c>
      <c r="AL122" s="29">
        <v>1.0039</v>
      </c>
      <c r="AM122" s="29">
        <v>0.8962</v>
      </c>
      <c r="AN122" s="29">
        <v>1.1463000000000001</v>
      </c>
      <c r="AO122" s="29">
        <v>0.93789999999999996</v>
      </c>
      <c r="AP122" s="29">
        <v>0.92930000000000001</v>
      </c>
      <c r="AQ122" s="36">
        <v>0.85350000000000004</v>
      </c>
      <c r="AR122" s="36">
        <v>0.79800000000000004</v>
      </c>
      <c r="AS122" s="36">
        <v>0.87239999999999995</v>
      </c>
      <c r="AT122" s="36">
        <v>1.1240000000000001</v>
      </c>
      <c r="AU122" s="29">
        <v>0.98099999999999998</v>
      </c>
      <c r="AV122" s="29"/>
      <c r="AW122" s="30"/>
      <c r="AZ122" s="26"/>
      <c r="BA122" s="26"/>
      <c r="BB122" s="26"/>
      <c r="BC122" s="26"/>
      <c r="BD122" s="26"/>
    </row>
    <row r="123" spans="1:56" x14ac:dyDescent="0.3">
      <c r="A123" s="22">
        <f t="shared" si="15"/>
        <v>0.8514111111111109</v>
      </c>
      <c r="B123" s="22">
        <f t="shared" si="16"/>
        <v>7.828460812497591E-2</v>
      </c>
      <c r="C123" s="23">
        <f t="shared" si="17"/>
        <v>0.88184444444444443</v>
      </c>
      <c r="D123" s="23">
        <f t="shared" si="18"/>
        <v>0.11090155794918055</v>
      </c>
      <c r="F123" s="3">
        <v>116</v>
      </c>
      <c r="G123" s="28">
        <v>0.72219999999999995</v>
      </c>
      <c r="H123" s="28">
        <v>0.83009999999999995</v>
      </c>
      <c r="I123" s="28">
        <v>0.83479999999999999</v>
      </c>
      <c r="J123" s="28">
        <v>0.7611</v>
      </c>
      <c r="K123" s="28">
        <v>0.82210000000000005</v>
      </c>
      <c r="L123" s="28">
        <v>0.80349999999999999</v>
      </c>
      <c r="M123" s="28">
        <v>0.91110000000000002</v>
      </c>
      <c r="N123" s="28">
        <v>0.9173</v>
      </c>
      <c r="O123" s="28">
        <v>0.91569999999999996</v>
      </c>
      <c r="P123" s="28">
        <v>0.82140000000000002</v>
      </c>
      <c r="Q123" s="28">
        <v>1.0009999999999999</v>
      </c>
      <c r="R123" s="28">
        <v>0.92869999999999997</v>
      </c>
      <c r="S123" s="28">
        <v>0.9345</v>
      </c>
      <c r="T123" s="28">
        <v>0.76690000000000003</v>
      </c>
      <c r="U123" s="28">
        <v>0.8508</v>
      </c>
      <c r="V123" s="28">
        <v>0.76239999999999997</v>
      </c>
      <c r="W123" s="28">
        <v>0.94650000000000001</v>
      </c>
      <c r="X123" s="27">
        <v>0.79530000000000001</v>
      </c>
      <c r="Y123" s="27"/>
      <c r="Z123" s="28"/>
      <c r="AC123" s="3">
        <f t="shared" si="14"/>
        <v>116</v>
      </c>
      <c r="AD123" s="36">
        <v>0.78979999999999995</v>
      </c>
      <c r="AE123" s="36">
        <v>0.72060000000000002</v>
      </c>
      <c r="AF123" s="36">
        <v>0.89119999999999999</v>
      </c>
      <c r="AG123" s="36">
        <v>0.86180000000000001</v>
      </c>
      <c r="AH123" s="36">
        <v>0.90739999999999998</v>
      </c>
      <c r="AI123" s="29">
        <v>0.6734</v>
      </c>
      <c r="AJ123" s="29">
        <v>0.7954</v>
      </c>
      <c r="AK123" s="29">
        <v>0.88700000000000001</v>
      </c>
      <c r="AL123" s="29">
        <v>0.91639999999999999</v>
      </c>
      <c r="AM123" s="29">
        <v>0.85599999999999998</v>
      </c>
      <c r="AN123" s="29">
        <v>1.1640999999999999</v>
      </c>
      <c r="AO123" s="29">
        <v>0.88900000000000001</v>
      </c>
      <c r="AP123" s="29">
        <v>0.8679</v>
      </c>
      <c r="AQ123" s="36">
        <v>0.86060000000000003</v>
      </c>
      <c r="AR123" s="36">
        <v>0.83660000000000001</v>
      </c>
      <c r="AS123" s="36">
        <v>0.92810000000000004</v>
      </c>
      <c r="AT123" s="36">
        <v>1.0385</v>
      </c>
      <c r="AU123" s="29">
        <v>0.98939999999999995</v>
      </c>
      <c r="AV123" s="29"/>
      <c r="AW123" s="30"/>
      <c r="AZ123" s="26"/>
      <c r="BA123" s="26"/>
      <c r="BB123" s="26"/>
      <c r="BC123" s="26"/>
      <c r="BD123" s="26"/>
    </row>
    <row r="124" spans="1:56" x14ac:dyDescent="0.3">
      <c r="A124" s="22">
        <f t="shared" si="15"/>
        <v>0.84456111111111098</v>
      </c>
      <c r="B124" s="22">
        <f t="shared" si="16"/>
        <v>7.4547246281164353E-2</v>
      </c>
      <c r="C124" s="23">
        <f t="shared" si="17"/>
        <v>0.87344999999999984</v>
      </c>
      <c r="D124" s="23">
        <f t="shared" si="18"/>
        <v>0.11495633570033166</v>
      </c>
      <c r="F124" s="3">
        <v>117</v>
      </c>
      <c r="G124" s="28">
        <v>0.73980000000000001</v>
      </c>
      <c r="H124" s="28">
        <v>0.83650000000000002</v>
      </c>
      <c r="I124" s="28">
        <v>0.83889999999999998</v>
      </c>
      <c r="J124" s="28">
        <v>0.77910000000000001</v>
      </c>
      <c r="K124" s="28">
        <v>0.81179999999999997</v>
      </c>
      <c r="L124" s="28">
        <v>0.81169999999999998</v>
      </c>
      <c r="M124" s="28">
        <v>0.92010000000000003</v>
      </c>
      <c r="N124" s="28">
        <v>0.8468</v>
      </c>
      <c r="O124" s="28">
        <v>0.92379999999999995</v>
      </c>
      <c r="P124" s="28">
        <v>0.79910000000000003</v>
      </c>
      <c r="Q124" s="28">
        <v>1.0062</v>
      </c>
      <c r="R124" s="28">
        <v>0.95009999999999994</v>
      </c>
      <c r="S124" s="28">
        <v>0.86619999999999997</v>
      </c>
      <c r="T124" s="28">
        <v>0.77290000000000003</v>
      </c>
      <c r="U124" s="28">
        <v>0.85609999999999997</v>
      </c>
      <c r="V124" s="28">
        <v>0.76149999999999995</v>
      </c>
      <c r="W124" s="28">
        <v>0.92130000000000001</v>
      </c>
      <c r="X124" s="27">
        <v>0.76019999999999999</v>
      </c>
      <c r="Y124" s="27"/>
      <c r="Z124" s="28"/>
      <c r="AC124" s="3">
        <f t="shared" si="14"/>
        <v>117</v>
      </c>
      <c r="AD124" s="36">
        <v>0.80989999999999995</v>
      </c>
      <c r="AE124" s="36">
        <v>0.75049999999999994</v>
      </c>
      <c r="AF124" s="36">
        <v>0.94479999999999997</v>
      </c>
      <c r="AG124" s="36">
        <v>0.86850000000000005</v>
      </c>
      <c r="AH124" s="36">
        <v>0.84909999999999997</v>
      </c>
      <c r="AI124" s="29">
        <v>0.74650000000000005</v>
      </c>
      <c r="AJ124" s="29">
        <v>0.82589999999999997</v>
      </c>
      <c r="AK124" s="29">
        <v>0.78669999999999995</v>
      </c>
      <c r="AL124" s="29">
        <v>0.88460000000000005</v>
      </c>
      <c r="AM124" s="29">
        <v>0.93389999999999995</v>
      </c>
      <c r="AN124" s="29">
        <v>1.1232</v>
      </c>
      <c r="AO124" s="29">
        <v>0.80100000000000005</v>
      </c>
      <c r="AP124" s="29">
        <v>0.89659999999999995</v>
      </c>
      <c r="AQ124" s="36">
        <v>0.87050000000000005</v>
      </c>
      <c r="AR124" s="36">
        <v>0.77610000000000001</v>
      </c>
      <c r="AS124" s="36">
        <v>0.89639999999999997</v>
      </c>
      <c r="AT124" s="36">
        <v>1.1656</v>
      </c>
      <c r="AU124" s="29">
        <v>0.7923</v>
      </c>
      <c r="AV124" s="29"/>
      <c r="AW124" s="30"/>
      <c r="AZ124" s="26"/>
      <c r="BA124" s="26"/>
      <c r="BB124" s="26"/>
      <c r="BC124" s="26"/>
      <c r="BD124" s="26"/>
    </row>
    <row r="125" spans="1:56" x14ac:dyDescent="0.3">
      <c r="A125" s="22">
        <f t="shared" si="15"/>
        <v>0.849138888888889</v>
      </c>
      <c r="B125" s="22">
        <f t="shared" si="16"/>
        <v>7.6021716238646439E-2</v>
      </c>
      <c r="C125" s="23">
        <f t="shared" si="17"/>
        <v>0.87888333333333324</v>
      </c>
      <c r="D125" s="23">
        <f t="shared" si="18"/>
        <v>0.1044803457453073</v>
      </c>
      <c r="F125" s="3">
        <v>118</v>
      </c>
      <c r="G125" s="28">
        <v>0.78380000000000005</v>
      </c>
      <c r="H125" s="28">
        <v>0.80600000000000005</v>
      </c>
      <c r="I125" s="28">
        <v>0.82940000000000003</v>
      </c>
      <c r="J125" s="28">
        <v>0.74550000000000005</v>
      </c>
      <c r="K125" s="28">
        <v>0.8165</v>
      </c>
      <c r="L125" s="28">
        <v>0.78600000000000003</v>
      </c>
      <c r="M125" s="28">
        <v>0.88939999999999997</v>
      </c>
      <c r="N125" s="28">
        <v>0.89259999999999995</v>
      </c>
      <c r="O125" s="28">
        <v>0.9073</v>
      </c>
      <c r="P125" s="28">
        <v>0.81399999999999995</v>
      </c>
      <c r="Q125" s="28">
        <v>1.046</v>
      </c>
      <c r="R125" s="28">
        <v>0.93459999999999999</v>
      </c>
      <c r="S125" s="28">
        <v>0.87260000000000004</v>
      </c>
      <c r="T125" s="28">
        <v>0.77849999999999997</v>
      </c>
      <c r="U125" s="28">
        <v>0.89390000000000003</v>
      </c>
      <c r="V125" s="28">
        <v>0.78469999999999995</v>
      </c>
      <c r="W125" s="28">
        <v>0.92269999999999996</v>
      </c>
      <c r="X125" s="27">
        <v>0.78100000000000003</v>
      </c>
      <c r="Y125" s="27"/>
      <c r="Z125" s="28"/>
      <c r="AC125" s="3">
        <f t="shared" si="14"/>
        <v>118</v>
      </c>
      <c r="AD125" s="36">
        <v>0.83020000000000005</v>
      </c>
      <c r="AE125" s="36">
        <v>0.76480000000000004</v>
      </c>
      <c r="AF125" s="36">
        <v>0.83760000000000001</v>
      </c>
      <c r="AG125" s="36">
        <v>0.72909999999999997</v>
      </c>
      <c r="AH125" s="36">
        <v>0.90490000000000004</v>
      </c>
      <c r="AI125" s="29">
        <v>0.77559999999999996</v>
      </c>
      <c r="AJ125" s="29">
        <v>0.8014</v>
      </c>
      <c r="AK125" s="29">
        <v>0.81730000000000003</v>
      </c>
      <c r="AL125" s="29">
        <v>0.85309999999999997</v>
      </c>
      <c r="AM125" s="29">
        <v>0.93859999999999999</v>
      </c>
      <c r="AN125" s="29">
        <v>1.0189999999999999</v>
      </c>
      <c r="AO125" s="29">
        <v>0.85089999999999999</v>
      </c>
      <c r="AP125" s="29">
        <v>0.91020000000000001</v>
      </c>
      <c r="AQ125" s="36">
        <v>0.97640000000000005</v>
      </c>
      <c r="AR125" s="36">
        <v>0.88970000000000005</v>
      </c>
      <c r="AS125" s="36">
        <v>0.85599999999999998</v>
      </c>
      <c r="AT125" s="36">
        <v>1.1773</v>
      </c>
      <c r="AU125" s="29">
        <v>0.88780000000000003</v>
      </c>
      <c r="AV125" s="29"/>
      <c r="AW125" s="30"/>
      <c r="AZ125" s="26"/>
      <c r="BA125" s="26"/>
      <c r="BB125" s="26"/>
      <c r="BC125" s="26"/>
      <c r="BD125" s="26"/>
    </row>
    <row r="126" spans="1:56" x14ac:dyDescent="0.3">
      <c r="A126" s="22">
        <f t="shared" si="15"/>
        <v>0.84142777777777789</v>
      </c>
      <c r="B126" s="22">
        <f t="shared" si="16"/>
        <v>6.6145079453786379E-2</v>
      </c>
      <c r="C126" s="23">
        <f t="shared" si="17"/>
        <v>0.87136111111111125</v>
      </c>
      <c r="D126" s="23">
        <f t="shared" si="18"/>
        <v>8.5360406436052694E-2</v>
      </c>
      <c r="F126" s="3">
        <v>119</v>
      </c>
      <c r="G126" s="28">
        <v>0.78969999999999996</v>
      </c>
      <c r="H126" s="28">
        <v>0.81389999999999996</v>
      </c>
      <c r="I126" s="28">
        <v>0.76790000000000003</v>
      </c>
      <c r="J126" s="28">
        <v>0.74270000000000003</v>
      </c>
      <c r="K126" s="28">
        <v>0.80300000000000005</v>
      </c>
      <c r="L126" s="28">
        <v>0.7702</v>
      </c>
      <c r="M126" s="28">
        <v>0.88319999999999999</v>
      </c>
      <c r="N126" s="28">
        <v>0.86060000000000003</v>
      </c>
      <c r="O126" s="28">
        <v>0.93179999999999996</v>
      </c>
      <c r="P126" s="28">
        <v>0.84489999999999998</v>
      </c>
      <c r="Q126" s="28">
        <v>0.96509999999999996</v>
      </c>
      <c r="R126" s="28">
        <v>0.93200000000000005</v>
      </c>
      <c r="S126" s="28">
        <v>0.8337</v>
      </c>
      <c r="T126" s="28">
        <v>0.83779999999999999</v>
      </c>
      <c r="U126" s="28">
        <v>0.88690000000000002</v>
      </c>
      <c r="V126" s="28">
        <v>0.7883</v>
      </c>
      <c r="W126" s="28">
        <v>0.91920000000000002</v>
      </c>
      <c r="X126" s="27">
        <v>0.77480000000000004</v>
      </c>
      <c r="Y126" s="27"/>
      <c r="Z126" s="28"/>
      <c r="AC126" s="3">
        <f t="shared" si="14"/>
        <v>119</v>
      </c>
      <c r="AD126" s="36">
        <v>0.8377</v>
      </c>
      <c r="AE126" s="36">
        <v>0.74690000000000001</v>
      </c>
      <c r="AF126" s="36">
        <v>0.81799999999999995</v>
      </c>
      <c r="AG126" s="36">
        <v>0.83179999999999998</v>
      </c>
      <c r="AH126" s="36">
        <v>0.86939999999999995</v>
      </c>
      <c r="AI126" s="29">
        <v>0.77480000000000004</v>
      </c>
      <c r="AJ126" s="29">
        <v>0.8498</v>
      </c>
      <c r="AK126" s="29">
        <v>0.80569999999999997</v>
      </c>
      <c r="AL126" s="29">
        <v>0.94330000000000003</v>
      </c>
      <c r="AM126" s="29">
        <v>0.92190000000000005</v>
      </c>
      <c r="AN126" s="29">
        <v>1.0196000000000001</v>
      </c>
      <c r="AO126" s="29">
        <v>0.8659</v>
      </c>
      <c r="AP126" s="29">
        <v>0.83679999999999999</v>
      </c>
      <c r="AQ126" s="36">
        <v>0.93769999999999998</v>
      </c>
      <c r="AR126" s="36">
        <v>0.7944</v>
      </c>
      <c r="AS126" s="36">
        <v>0.91369999999999996</v>
      </c>
      <c r="AT126" s="36">
        <v>1.0820000000000001</v>
      </c>
      <c r="AU126" s="29">
        <v>0.83509999999999995</v>
      </c>
      <c r="AV126" s="29"/>
      <c r="AW126" s="30"/>
      <c r="AZ126" s="26"/>
      <c r="BA126" s="26"/>
      <c r="BB126" s="26"/>
      <c r="BC126" s="26"/>
      <c r="BD126" s="26"/>
    </row>
    <row r="127" spans="1:56" x14ac:dyDescent="0.3">
      <c r="A127" s="22">
        <f t="shared" si="15"/>
        <v>0.8488500000000001</v>
      </c>
      <c r="B127" s="22">
        <f t="shared" si="16"/>
        <v>6.3969415945986166E-2</v>
      </c>
      <c r="C127" s="23">
        <f t="shared" si="17"/>
        <v>0.90317222222222227</v>
      </c>
      <c r="D127" s="23">
        <f t="shared" si="18"/>
        <v>9.4218611909035868E-2</v>
      </c>
      <c r="F127" s="3">
        <v>120</v>
      </c>
      <c r="G127" s="28">
        <v>0.78349999999999997</v>
      </c>
      <c r="H127" s="28">
        <v>0.80920000000000003</v>
      </c>
      <c r="I127" s="28">
        <v>0.7954</v>
      </c>
      <c r="J127" s="28">
        <v>0.78849999999999998</v>
      </c>
      <c r="K127" s="28">
        <v>0.83540000000000003</v>
      </c>
      <c r="L127" s="28">
        <v>0.83209999999999995</v>
      </c>
      <c r="M127" s="28">
        <v>0.95799999999999996</v>
      </c>
      <c r="N127" s="28">
        <v>0.84179999999999999</v>
      </c>
      <c r="O127" s="28">
        <v>0.86660000000000004</v>
      </c>
      <c r="P127" s="28">
        <v>0.82430000000000003</v>
      </c>
      <c r="Q127" s="28">
        <v>0.97040000000000004</v>
      </c>
      <c r="R127" s="28">
        <v>0.99350000000000005</v>
      </c>
      <c r="S127" s="28">
        <v>0.86580000000000001</v>
      </c>
      <c r="T127" s="28">
        <v>0.82889999999999997</v>
      </c>
      <c r="U127" s="28">
        <v>0.84740000000000004</v>
      </c>
      <c r="V127" s="28">
        <v>0.77880000000000005</v>
      </c>
      <c r="W127" s="28">
        <v>0.86040000000000005</v>
      </c>
      <c r="X127" s="27">
        <v>0.79930000000000001</v>
      </c>
      <c r="Y127" s="27"/>
      <c r="Z127" s="28"/>
      <c r="AC127" s="3">
        <f t="shared" si="14"/>
        <v>120</v>
      </c>
      <c r="AD127" s="36">
        <v>0.88719999999999999</v>
      </c>
      <c r="AE127" s="36">
        <v>0.81430000000000002</v>
      </c>
      <c r="AF127" s="36">
        <v>0.76959999999999995</v>
      </c>
      <c r="AG127" s="36">
        <v>0.85799999999999998</v>
      </c>
      <c r="AH127" s="36">
        <v>0.95679999999999998</v>
      </c>
      <c r="AI127" s="29">
        <v>0.84950000000000003</v>
      </c>
      <c r="AJ127" s="29">
        <v>0.89370000000000005</v>
      </c>
      <c r="AK127" s="29">
        <v>0.79079999999999995</v>
      </c>
      <c r="AL127" s="29">
        <v>0.94930000000000003</v>
      </c>
      <c r="AM127" s="29">
        <v>0.97470000000000001</v>
      </c>
      <c r="AN127" s="29">
        <v>1.091</v>
      </c>
      <c r="AO127" s="29">
        <v>0.93659999999999999</v>
      </c>
      <c r="AP127" s="29">
        <v>0.88249999999999995</v>
      </c>
      <c r="AQ127" s="36">
        <v>1.0299</v>
      </c>
      <c r="AR127" s="36">
        <v>0.81920000000000004</v>
      </c>
      <c r="AS127" s="36">
        <v>0.88119999999999998</v>
      </c>
      <c r="AT127" s="36">
        <v>1.0678000000000001</v>
      </c>
      <c r="AU127" s="29">
        <v>0.80500000000000005</v>
      </c>
      <c r="AV127" s="29"/>
      <c r="AW127" s="30"/>
    </row>
    <row r="128" spans="1:56" x14ac:dyDescent="0.3">
      <c r="A128" s="22">
        <f t="shared" si="15"/>
        <v>0.84077222222222225</v>
      </c>
      <c r="B128" s="22">
        <f t="shared" si="16"/>
        <v>4.860537135114807E-2</v>
      </c>
      <c r="C128" s="23">
        <f t="shared" si="17"/>
        <v>0.88377222222222207</v>
      </c>
      <c r="D128" s="23">
        <f t="shared" si="18"/>
        <v>0.11760497591291463</v>
      </c>
      <c r="F128" s="3">
        <v>121</v>
      </c>
      <c r="G128" s="28">
        <v>0.78659999999999997</v>
      </c>
      <c r="H128" s="28">
        <v>0.86509999999999998</v>
      </c>
      <c r="I128" s="28">
        <v>0.81110000000000004</v>
      </c>
      <c r="J128" s="28">
        <v>0.74450000000000005</v>
      </c>
      <c r="K128" s="28">
        <v>0.8639</v>
      </c>
      <c r="L128" s="28">
        <v>0.79530000000000001</v>
      </c>
      <c r="M128" s="28">
        <v>0.91100000000000003</v>
      </c>
      <c r="N128" s="28">
        <v>0.83420000000000005</v>
      </c>
      <c r="O128" s="28">
        <v>0.88629999999999998</v>
      </c>
      <c r="P128" s="28">
        <v>0.80279999999999996</v>
      </c>
      <c r="Q128" s="28">
        <v>0.87960000000000005</v>
      </c>
      <c r="R128" s="28">
        <v>0.93079999999999996</v>
      </c>
      <c r="S128" s="28">
        <v>0.82630000000000003</v>
      </c>
      <c r="T128" s="28">
        <v>0.84030000000000005</v>
      </c>
      <c r="U128" s="28">
        <v>0.8276</v>
      </c>
      <c r="V128" s="28">
        <v>0.80610000000000004</v>
      </c>
      <c r="W128" s="28">
        <v>0.9022</v>
      </c>
      <c r="X128" s="27">
        <v>0.82020000000000004</v>
      </c>
      <c r="Y128" s="27"/>
      <c r="Z128" s="28"/>
      <c r="AC128" s="3">
        <f t="shared" si="14"/>
        <v>121</v>
      </c>
      <c r="AD128" s="36">
        <v>0.83089999999999997</v>
      </c>
      <c r="AE128" s="36">
        <v>0.83609999999999995</v>
      </c>
      <c r="AF128" s="36">
        <v>0.86519999999999997</v>
      </c>
      <c r="AG128" s="36">
        <v>0.80900000000000005</v>
      </c>
      <c r="AH128" s="36">
        <v>0.94820000000000004</v>
      </c>
      <c r="AI128" s="29">
        <v>0.69399999999999995</v>
      </c>
      <c r="AJ128" s="29">
        <v>0.88300000000000001</v>
      </c>
      <c r="AK128" s="29">
        <v>0.73370000000000002</v>
      </c>
      <c r="AL128" s="29">
        <v>0.94969999999999999</v>
      </c>
      <c r="AM128" s="29">
        <v>0.9718</v>
      </c>
      <c r="AN128" s="29">
        <v>1.0085</v>
      </c>
      <c r="AO128" s="29">
        <v>0.99719999999999998</v>
      </c>
      <c r="AP128" s="29">
        <v>0.7359</v>
      </c>
      <c r="AQ128" s="36">
        <v>1.0353000000000001</v>
      </c>
      <c r="AR128" s="36">
        <v>0.85740000000000005</v>
      </c>
      <c r="AS128" s="36">
        <v>0.83599999999999997</v>
      </c>
      <c r="AT128" s="36">
        <v>1.1342000000000001</v>
      </c>
      <c r="AU128" s="29">
        <v>0.78180000000000005</v>
      </c>
      <c r="AV128" s="29"/>
      <c r="AW128" s="30"/>
    </row>
    <row r="129" spans="1:49" x14ac:dyDescent="0.3">
      <c r="A129" s="22">
        <f t="shared" si="15"/>
        <v>0.84359999999999991</v>
      </c>
      <c r="B129" s="22">
        <f t="shared" si="16"/>
        <v>5.5822259949614671E-2</v>
      </c>
      <c r="C129" s="23">
        <f t="shared" si="17"/>
        <v>0.90695555555555574</v>
      </c>
      <c r="D129" s="23">
        <f t="shared" si="18"/>
        <v>0.10221582830244715</v>
      </c>
      <c r="F129" s="3">
        <v>122</v>
      </c>
      <c r="G129" s="28">
        <v>0.81259999999999999</v>
      </c>
      <c r="H129" s="28">
        <v>0.8821</v>
      </c>
      <c r="I129" s="28">
        <v>0.83909999999999996</v>
      </c>
      <c r="J129" s="28">
        <v>0.70150000000000001</v>
      </c>
      <c r="K129" s="28">
        <v>0.84219999999999995</v>
      </c>
      <c r="L129" s="28">
        <v>0.80089999999999995</v>
      </c>
      <c r="M129" s="28">
        <v>0.86780000000000002</v>
      </c>
      <c r="N129" s="28">
        <v>0.85929999999999995</v>
      </c>
      <c r="O129" s="28">
        <v>0.86919999999999997</v>
      </c>
      <c r="P129" s="28">
        <v>0.87019999999999997</v>
      </c>
      <c r="Q129" s="28">
        <v>0.9345</v>
      </c>
      <c r="R129" s="28">
        <v>0.86439999999999995</v>
      </c>
      <c r="S129" s="28">
        <v>0.84</v>
      </c>
      <c r="T129" s="28">
        <v>0.83260000000000001</v>
      </c>
      <c r="U129" s="28">
        <v>0.82940000000000003</v>
      </c>
      <c r="V129" s="28">
        <v>0.78979999999999995</v>
      </c>
      <c r="W129" s="28">
        <v>0.95350000000000001</v>
      </c>
      <c r="X129" s="27">
        <v>0.79569999999999996</v>
      </c>
      <c r="Y129" s="27"/>
      <c r="Z129" s="28"/>
      <c r="AC129" s="3">
        <f t="shared" si="14"/>
        <v>122</v>
      </c>
      <c r="AD129" s="36">
        <v>0.83260000000000001</v>
      </c>
      <c r="AE129" s="36">
        <v>0.85909999999999997</v>
      </c>
      <c r="AF129" s="36">
        <v>0.87870000000000004</v>
      </c>
      <c r="AG129" s="36">
        <v>0.77639999999999998</v>
      </c>
      <c r="AH129" s="36">
        <v>0.91549999999999998</v>
      </c>
      <c r="AI129" s="29">
        <v>0.79449999999999998</v>
      </c>
      <c r="AJ129" s="29">
        <v>0.87409999999999999</v>
      </c>
      <c r="AK129" s="29">
        <v>0.79659999999999997</v>
      </c>
      <c r="AL129" s="29">
        <v>0.99670000000000003</v>
      </c>
      <c r="AM129" s="29">
        <v>1.0831</v>
      </c>
      <c r="AN129" s="29">
        <v>1.0382</v>
      </c>
      <c r="AO129" s="29">
        <v>0.90069999999999995</v>
      </c>
      <c r="AP129" s="29">
        <v>0.85570000000000002</v>
      </c>
      <c r="AQ129" s="36">
        <v>1.0266999999999999</v>
      </c>
      <c r="AR129" s="36">
        <v>0.87170000000000003</v>
      </c>
      <c r="AS129" s="36">
        <v>0.8367</v>
      </c>
      <c r="AT129" s="36">
        <v>1.1192</v>
      </c>
      <c r="AU129" s="29">
        <v>0.86899999999999999</v>
      </c>
      <c r="AV129" s="29"/>
      <c r="AW129" s="30"/>
    </row>
    <row r="130" spans="1:49" x14ac:dyDescent="0.3">
      <c r="A130" s="22">
        <f t="shared" si="15"/>
        <v>0.83761111111111108</v>
      </c>
      <c r="B130" s="22">
        <f t="shared" si="16"/>
        <v>6.3359793234296552E-2</v>
      </c>
      <c r="C130" s="23">
        <f t="shared" si="17"/>
        <v>0.88840000000000008</v>
      </c>
      <c r="D130" s="23">
        <f t="shared" si="18"/>
        <v>0.10806873085326299</v>
      </c>
      <c r="F130" s="3">
        <v>123</v>
      </c>
      <c r="G130" s="28">
        <v>0.78690000000000004</v>
      </c>
      <c r="H130" s="28">
        <v>0.83020000000000005</v>
      </c>
      <c r="I130" s="28">
        <v>0.80889999999999995</v>
      </c>
      <c r="J130" s="28">
        <v>0.70850000000000002</v>
      </c>
      <c r="K130" s="28">
        <v>0.84699999999999998</v>
      </c>
      <c r="L130" s="28">
        <v>0.78659999999999997</v>
      </c>
      <c r="M130" s="28">
        <v>0.8921</v>
      </c>
      <c r="N130" s="28">
        <v>0.81779999999999997</v>
      </c>
      <c r="O130" s="28">
        <v>0.876</v>
      </c>
      <c r="P130" s="28">
        <v>0.83960000000000001</v>
      </c>
      <c r="Q130" s="28">
        <v>0.94120000000000004</v>
      </c>
      <c r="R130" s="28">
        <v>0.92569999999999997</v>
      </c>
      <c r="S130" s="28">
        <v>0.8649</v>
      </c>
      <c r="T130" s="28">
        <v>0.84319999999999995</v>
      </c>
      <c r="U130" s="28">
        <v>0.82669999999999999</v>
      </c>
      <c r="V130" s="28">
        <v>0.74429999999999996</v>
      </c>
      <c r="W130" s="28">
        <v>0.94140000000000001</v>
      </c>
      <c r="X130" s="27">
        <v>0.79600000000000004</v>
      </c>
      <c r="Y130" s="27"/>
      <c r="Z130" s="28"/>
      <c r="AC130" s="3">
        <f t="shared" si="14"/>
        <v>123</v>
      </c>
      <c r="AD130" s="36">
        <v>0.83679999999999999</v>
      </c>
      <c r="AE130" s="36">
        <v>0.74560000000000004</v>
      </c>
      <c r="AF130" s="36">
        <v>0.81669999999999998</v>
      </c>
      <c r="AG130" s="36">
        <v>0.77959999999999996</v>
      </c>
      <c r="AH130" s="36">
        <v>0.96970000000000001</v>
      </c>
      <c r="AI130" s="29">
        <v>0.79969999999999997</v>
      </c>
      <c r="AJ130" s="29">
        <v>0.88790000000000002</v>
      </c>
      <c r="AK130" s="29">
        <v>0.73750000000000004</v>
      </c>
      <c r="AL130" s="29">
        <v>0.95609999999999995</v>
      </c>
      <c r="AM130" s="29">
        <v>1.0605</v>
      </c>
      <c r="AN130" s="29">
        <v>0.91549999999999998</v>
      </c>
      <c r="AO130" s="29">
        <v>0.94579999999999997</v>
      </c>
      <c r="AP130" s="29">
        <v>0.87839999999999996</v>
      </c>
      <c r="AQ130" s="36">
        <v>0.99660000000000004</v>
      </c>
      <c r="AR130" s="36">
        <v>0.87870000000000004</v>
      </c>
      <c r="AS130" s="36">
        <v>0.84419999999999995</v>
      </c>
      <c r="AT130" s="36">
        <v>1.1375999999999999</v>
      </c>
      <c r="AU130" s="29">
        <v>0.80430000000000001</v>
      </c>
      <c r="AV130" s="29"/>
      <c r="AW130" s="30"/>
    </row>
    <row r="131" spans="1:49" x14ac:dyDescent="0.3">
      <c r="A131" s="22">
        <f t="shared" si="15"/>
        <v>0.84116111111111114</v>
      </c>
      <c r="B131" s="22">
        <f t="shared" si="16"/>
        <v>5.1249070452274767E-2</v>
      </c>
      <c r="C131" s="23">
        <f t="shared" si="17"/>
        <v>0.91551666666666676</v>
      </c>
      <c r="D131" s="23">
        <f t="shared" si="18"/>
        <v>7.7779857138404351E-2</v>
      </c>
      <c r="F131" s="3">
        <v>124</v>
      </c>
      <c r="G131" s="28">
        <v>0.78769999999999996</v>
      </c>
      <c r="H131" s="28">
        <v>0.79779999999999995</v>
      </c>
      <c r="I131" s="28">
        <v>0.81159999999999999</v>
      </c>
      <c r="J131" s="28">
        <v>0.71509999999999996</v>
      </c>
      <c r="K131" s="28">
        <v>0.85780000000000001</v>
      </c>
      <c r="L131" s="28">
        <v>0.79779999999999995</v>
      </c>
      <c r="M131" s="28">
        <v>0.89339999999999997</v>
      </c>
      <c r="N131" s="28">
        <v>0.88319999999999999</v>
      </c>
      <c r="O131" s="28">
        <v>0.84689999999999999</v>
      </c>
      <c r="P131" s="28">
        <v>0.87849999999999995</v>
      </c>
      <c r="Q131" s="28">
        <v>0.90969999999999995</v>
      </c>
      <c r="R131" s="28">
        <v>0.87970000000000004</v>
      </c>
      <c r="S131" s="28">
        <v>0.86370000000000002</v>
      </c>
      <c r="T131" s="28">
        <v>0.9002</v>
      </c>
      <c r="U131" s="28">
        <v>0.84830000000000005</v>
      </c>
      <c r="V131" s="28">
        <v>0.79959999999999998</v>
      </c>
      <c r="W131" s="28">
        <v>0.87390000000000001</v>
      </c>
      <c r="X131" s="27">
        <v>0.79600000000000004</v>
      </c>
      <c r="Y131" s="27"/>
      <c r="Z131" s="28"/>
      <c r="AC131" s="3">
        <f t="shared" si="14"/>
        <v>124</v>
      </c>
      <c r="AD131" s="36">
        <v>0.89</v>
      </c>
      <c r="AE131" s="36">
        <v>0.78359999999999996</v>
      </c>
      <c r="AF131" s="36">
        <v>0.92879999999999996</v>
      </c>
      <c r="AG131" s="36">
        <v>0.83850000000000002</v>
      </c>
      <c r="AH131" s="36">
        <v>0.88690000000000002</v>
      </c>
      <c r="AI131" s="29">
        <v>0.86829999999999996</v>
      </c>
      <c r="AJ131" s="29">
        <v>0.8821</v>
      </c>
      <c r="AK131" s="29">
        <v>0.91020000000000001</v>
      </c>
      <c r="AL131" s="29">
        <v>0.96719999999999995</v>
      </c>
      <c r="AM131" s="29">
        <v>1.0278</v>
      </c>
      <c r="AN131" s="29">
        <v>1.0233000000000001</v>
      </c>
      <c r="AO131" s="29">
        <v>0.90200000000000002</v>
      </c>
      <c r="AP131" s="29">
        <v>0.87929999999999997</v>
      </c>
      <c r="AQ131" s="36">
        <v>0.97160000000000002</v>
      </c>
      <c r="AR131" s="36">
        <v>0.86639999999999995</v>
      </c>
      <c r="AS131" s="36">
        <v>0.93710000000000004</v>
      </c>
      <c r="AT131" s="36">
        <v>1.0931</v>
      </c>
      <c r="AU131" s="29">
        <v>0.82310000000000005</v>
      </c>
      <c r="AV131" s="29"/>
      <c r="AW131" s="30"/>
    </row>
    <row r="132" spans="1:49" x14ac:dyDescent="0.3">
      <c r="A132" s="22">
        <f t="shared" si="15"/>
        <v>0.84952777777777766</v>
      </c>
      <c r="B132" s="22">
        <f t="shared" si="16"/>
        <v>4.2160949391525468E-2</v>
      </c>
      <c r="C132" s="23">
        <f t="shared" si="17"/>
        <v>0.93022777777777776</v>
      </c>
      <c r="D132" s="23">
        <f t="shared" si="18"/>
        <v>7.9321577848768851E-2</v>
      </c>
      <c r="F132" s="3">
        <v>125</v>
      </c>
      <c r="G132" s="28">
        <v>0.80030000000000001</v>
      </c>
      <c r="H132" s="28">
        <v>0.81279999999999997</v>
      </c>
      <c r="I132" s="28">
        <v>0.85540000000000005</v>
      </c>
      <c r="J132" s="28">
        <v>0.77700000000000002</v>
      </c>
      <c r="K132" s="28">
        <v>0.8649</v>
      </c>
      <c r="L132" s="28">
        <v>0.84540000000000004</v>
      </c>
      <c r="M132" s="28">
        <v>0.87339999999999995</v>
      </c>
      <c r="N132" s="28">
        <v>0.88119999999999998</v>
      </c>
      <c r="O132" s="28">
        <v>0.84219999999999995</v>
      </c>
      <c r="P132" s="28">
        <v>0.8347</v>
      </c>
      <c r="Q132" s="28">
        <v>0.8952</v>
      </c>
      <c r="R132" s="28">
        <v>0.90090000000000003</v>
      </c>
      <c r="S132" s="28">
        <v>0.87319999999999998</v>
      </c>
      <c r="T132" s="28">
        <v>0.90639999999999998</v>
      </c>
      <c r="U132" s="28">
        <v>0.8548</v>
      </c>
      <c r="V132" s="28">
        <v>0.78869999999999996</v>
      </c>
      <c r="W132" s="28">
        <v>0.90039999999999998</v>
      </c>
      <c r="X132" s="27">
        <v>0.78459999999999996</v>
      </c>
      <c r="Y132" s="27"/>
      <c r="Z132" s="28"/>
      <c r="AC132" s="3">
        <f t="shared" si="14"/>
        <v>125</v>
      </c>
      <c r="AD132" s="36">
        <v>0.89229999999999998</v>
      </c>
      <c r="AE132" s="36">
        <v>0.87290000000000001</v>
      </c>
      <c r="AF132" s="36">
        <v>1.0384</v>
      </c>
      <c r="AG132" s="36">
        <v>0.84030000000000005</v>
      </c>
      <c r="AH132" s="36">
        <v>0.98729999999999996</v>
      </c>
      <c r="AI132" s="29">
        <v>0.93149999999999999</v>
      </c>
      <c r="AJ132" s="29">
        <v>0.81540000000000001</v>
      </c>
      <c r="AK132" s="29">
        <v>0.86150000000000004</v>
      </c>
      <c r="AL132" s="29">
        <v>0.92659999999999998</v>
      </c>
      <c r="AM132" s="29">
        <v>0.97970000000000002</v>
      </c>
      <c r="AN132" s="29">
        <v>1.0914999999999999</v>
      </c>
      <c r="AO132" s="29">
        <v>0.90620000000000001</v>
      </c>
      <c r="AP132" s="29">
        <v>0.90939999999999999</v>
      </c>
      <c r="AQ132" s="36">
        <v>0.98040000000000005</v>
      </c>
      <c r="AR132" s="36">
        <v>0.88880000000000003</v>
      </c>
      <c r="AS132" s="36">
        <v>0.90759999999999996</v>
      </c>
      <c r="AT132" s="36">
        <v>1.0703</v>
      </c>
      <c r="AU132" s="29">
        <v>0.84399999999999997</v>
      </c>
      <c r="AV132" s="29"/>
      <c r="AW132" s="30"/>
    </row>
    <row r="133" spans="1:49" x14ac:dyDescent="0.3">
      <c r="A133" s="22">
        <f t="shared" si="15"/>
        <v>0.85493888888888891</v>
      </c>
      <c r="B133" s="22">
        <f t="shared" si="16"/>
        <v>5.5864690930949028E-2</v>
      </c>
      <c r="C133" s="23">
        <f t="shared" si="17"/>
        <v>0.89924999999999988</v>
      </c>
      <c r="D133" s="23">
        <f t="shared" si="18"/>
        <v>9.7945238301218707E-2</v>
      </c>
      <c r="F133" s="3">
        <v>126</v>
      </c>
      <c r="G133" s="28">
        <v>0.83499999999999996</v>
      </c>
      <c r="H133" s="28">
        <v>0.86270000000000002</v>
      </c>
      <c r="I133" s="28">
        <v>0.77359999999999995</v>
      </c>
      <c r="J133" s="28">
        <v>0.78480000000000005</v>
      </c>
      <c r="K133" s="28">
        <v>0.86080000000000001</v>
      </c>
      <c r="L133" s="28">
        <v>0.85909999999999997</v>
      </c>
      <c r="M133" s="28">
        <v>0.86050000000000004</v>
      </c>
      <c r="N133" s="28">
        <v>0.85019999999999996</v>
      </c>
      <c r="O133" s="28">
        <v>0.85429999999999995</v>
      </c>
      <c r="P133" s="28">
        <v>0.82</v>
      </c>
      <c r="Q133" s="28">
        <v>0.88519999999999999</v>
      </c>
      <c r="R133" s="28">
        <v>0.93600000000000005</v>
      </c>
      <c r="S133" s="28">
        <v>0.86709999999999998</v>
      </c>
      <c r="T133" s="28">
        <v>0.94140000000000001</v>
      </c>
      <c r="U133" s="28">
        <v>0.88129999999999997</v>
      </c>
      <c r="V133" s="28">
        <v>0.80200000000000005</v>
      </c>
      <c r="W133" s="28">
        <v>0.96020000000000005</v>
      </c>
      <c r="X133" s="27">
        <v>0.75470000000000004</v>
      </c>
      <c r="Y133" s="27"/>
      <c r="Z133" s="28"/>
      <c r="AC133" s="3">
        <f t="shared" si="14"/>
        <v>126</v>
      </c>
      <c r="AD133" s="36">
        <v>0.92689999999999995</v>
      </c>
      <c r="AE133" s="36">
        <v>0.93959999999999999</v>
      </c>
      <c r="AF133" s="36">
        <v>0.8175</v>
      </c>
      <c r="AG133" s="36">
        <v>0.77270000000000005</v>
      </c>
      <c r="AH133" s="36">
        <v>0.9254</v>
      </c>
      <c r="AI133" s="29">
        <v>0.96599999999999997</v>
      </c>
      <c r="AJ133" s="29">
        <v>0.7722</v>
      </c>
      <c r="AK133" s="29">
        <v>0.76339999999999997</v>
      </c>
      <c r="AL133" s="29">
        <v>0.97529999999999994</v>
      </c>
      <c r="AM133" s="29">
        <v>0.93089999999999995</v>
      </c>
      <c r="AN133" s="29">
        <v>0.95799999999999996</v>
      </c>
      <c r="AO133" s="29">
        <v>0.80310000000000004</v>
      </c>
      <c r="AP133" s="29">
        <v>0.80389999999999995</v>
      </c>
      <c r="AQ133" s="36">
        <v>1.0746</v>
      </c>
      <c r="AR133" s="36">
        <v>0.91020000000000001</v>
      </c>
      <c r="AS133" s="36">
        <v>0.90720000000000001</v>
      </c>
      <c r="AT133" s="36">
        <v>1.0898000000000001</v>
      </c>
      <c r="AU133" s="29">
        <v>0.8498</v>
      </c>
      <c r="AV133" s="29"/>
      <c r="AW133" s="30"/>
    </row>
    <row r="134" spans="1:49" x14ac:dyDescent="0.3">
      <c r="A134" s="22">
        <f t="shared" si="15"/>
        <v>0.85355555555555573</v>
      </c>
      <c r="B134" s="22">
        <f t="shared" si="16"/>
        <v>4.7287807435174495E-2</v>
      </c>
      <c r="C134" s="23">
        <f t="shared" si="17"/>
        <v>0.90857222222222234</v>
      </c>
      <c r="D134" s="23">
        <f t="shared" si="18"/>
        <v>0.10165261956958685</v>
      </c>
      <c r="F134" s="3">
        <v>127</v>
      </c>
      <c r="G134" s="35">
        <v>0.81389999999999996</v>
      </c>
      <c r="H134" s="35">
        <v>0.8216</v>
      </c>
      <c r="I134" s="35">
        <v>0.7742</v>
      </c>
      <c r="J134" s="35">
        <v>0.81720000000000004</v>
      </c>
      <c r="K134" s="35">
        <v>0.87029999999999996</v>
      </c>
      <c r="L134" s="35">
        <v>0.83309999999999995</v>
      </c>
      <c r="M134" s="35">
        <v>0.90159999999999996</v>
      </c>
      <c r="N134" s="35">
        <v>0.88180000000000003</v>
      </c>
      <c r="O134" s="35">
        <v>0.85499999999999998</v>
      </c>
      <c r="P134" s="35">
        <v>0.88970000000000005</v>
      </c>
      <c r="Q134" s="35">
        <v>0.87929999999999997</v>
      </c>
      <c r="R134" s="35">
        <v>0.87180000000000002</v>
      </c>
      <c r="S134" s="35">
        <v>0.91349999999999998</v>
      </c>
      <c r="T134" s="35">
        <v>0.85870000000000002</v>
      </c>
      <c r="U134" s="35">
        <v>0.88539999999999996</v>
      </c>
      <c r="V134" s="35">
        <v>0.81850000000000001</v>
      </c>
      <c r="W134" s="35">
        <v>0.92700000000000005</v>
      </c>
      <c r="X134" s="27">
        <v>0.75139999999999996</v>
      </c>
      <c r="Y134" s="27"/>
      <c r="Z134" s="28"/>
      <c r="AC134" s="3">
        <f t="shared" si="14"/>
        <v>127</v>
      </c>
      <c r="AD134" s="33">
        <v>0.87219999999999998</v>
      </c>
      <c r="AE134" s="33">
        <v>0.85509999999999997</v>
      </c>
      <c r="AF134" s="33">
        <v>0.80740000000000001</v>
      </c>
      <c r="AG134" s="33">
        <v>0.84740000000000004</v>
      </c>
      <c r="AH134" s="33">
        <v>1.0386</v>
      </c>
      <c r="AI134" s="29">
        <v>0.83909999999999996</v>
      </c>
      <c r="AJ134" s="29">
        <v>0.86960000000000004</v>
      </c>
      <c r="AK134" s="33">
        <v>0.73839999999999995</v>
      </c>
      <c r="AL134" s="33">
        <v>0.9929</v>
      </c>
      <c r="AM134" s="33">
        <v>1.0533999999999999</v>
      </c>
      <c r="AN134" s="33">
        <v>0.88270000000000004</v>
      </c>
      <c r="AO134" s="33">
        <v>0.86850000000000005</v>
      </c>
      <c r="AP134" s="33">
        <v>0.89049999999999996</v>
      </c>
      <c r="AQ134" s="33">
        <v>1.0666</v>
      </c>
      <c r="AR134" s="33">
        <v>0.85</v>
      </c>
      <c r="AS134" s="33">
        <v>1.0027999999999999</v>
      </c>
      <c r="AT134" s="33">
        <v>1.0726</v>
      </c>
      <c r="AU134" s="29">
        <v>0.80649999999999999</v>
      </c>
      <c r="AV134" s="29"/>
      <c r="AW134" s="30"/>
    </row>
    <row r="135" spans="1:49" x14ac:dyDescent="0.3">
      <c r="A135" s="22">
        <f t="shared" si="15"/>
        <v>0.83606111111111092</v>
      </c>
      <c r="B135" s="22">
        <f t="shared" si="16"/>
        <v>5.0532355841857453E-2</v>
      </c>
      <c r="C135" s="23">
        <f t="shared" si="17"/>
        <v>0.90463888888888888</v>
      </c>
      <c r="D135" s="23">
        <f t="shared" si="18"/>
        <v>0.10038081688596184</v>
      </c>
      <c r="F135" s="3">
        <v>128</v>
      </c>
      <c r="G135" s="27">
        <v>0.80679999999999996</v>
      </c>
      <c r="H135" s="27">
        <v>0.83750000000000002</v>
      </c>
      <c r="I135" s="27">
        <v>0.78449999999999998</v>
      </c>
      <c r="J135" s="27">
        <v>0.80700000000000005</v>
      </c>
      <c r="K135" s="27">
        <v>0.82</v>
      </c>
      <c r="L135" s="27">
        <v>0.81899999999999995</v>
      </c>
      <c r="M135" s="27">
        <v>0.85670000000000002</v>
      </c>
      <c r="N135" s="27">
        <v>0.82369999999999999</v>
      </c>
      <c r="O135" s="27">
        <v>0.83879999999999999</v>
      </c>
      <c r="P135" s="27">
        <v>0.84899999999999998</v>
      </c>
      <c r="Q135" s="27">
        <v>0.9234</v>
      </c>
      <c r="R135" s="27">
        <v>0.90090000000000003</v>
      </c>
      <c r="S135" s="27">
        <v>0.84640000000000004</v>
      </c>
      <c r="T135" s="27">
        <v>0.82110000000000005</v>
      </c>
      <c r="U135" s="27">
        <v>0.86850000000000005</v>
      </c>
      <c r="V135" s="27">
        <v>0.78979999999999995</v>
      </c>
      <c r="W135" s="27">
        <v>0.9335</v>
      </c>
      <c r="X135" s="27">
        <v>0.72250000000000003</v>
      </c>
      <c r="Y135" s="27"/>
      <c r="Z135" s="28"/>
      <c r="AC135" s="3">
        <f t="shared" si="14"/>
        <v>128</v>
      </c>
      <c r="AD135" s="29">
        <v>0.74590000000000001</v>
      </c>
      <c r="AE135" s="29">
        <v>0.89059999999999995</v>
      </c>
      <c r="AF135" s="29">
        <v>0.84430000000000005</v>
      </c>
      <c r="AG135" s="29">
        <v>0.99770000000000003</v>
      </c>
      <c r="AH135" s="29">
        <v>0.89790000000000003</v>
      </c>
      <c r="AI135" s="29">
        <v>0.83850000000000002</v>
      </c>
      <c r="AJ135" s="29">
        <v>0.90659999999999996</v>
      </c>
      <c r="AK135" s="29">
        <v>0.77510000000000001</v>
      </c>
      <c r="AL135" s="29">
        <v>0.94540000000000002</v>
      </c>
      <c r="AM135" s="29">
        <v>1.0888</v>
      </c>
      <c r="AN135" s="29">
        <v>0.96030000000000004</v>
      </c>
      <c r="AO135" s="29">
        <v>0.85609999999999997</v>
      </c>
      <c r="AP135" s="29">
        <v>0.8821</v>
      </c>
      <c r="AQ135" s="29">
        <v>0.99060000000000004</v>
      </c>
      <c r="AR135" s="29">
        <v>0.81310000000000004</v>
      </c>
      <c r="AS135" s="29">
        <v>0.97399999999999998</v>
      </c>
      <c r="AT135" s="29">
        <v>1.0931999999999999</v>
      </c>
      <c r="AU135" s="29">
        <v>0.7833</v>
      </c>
      <c r="AV135" s="29"/>
      <c r="AW135" s="30"/>
    </row>
    <row r="136" spans="1:49" x14ac:dyDescent="0.3">
      <c r="A136" s="22">
        <f t="shared" ref="A136:A157" si="19">AVERAGE(G136:Y136)</f>
        <v>0.83726111111111123</v>
      </c>
      <c r="B136" s="22">
        <f t="shared" ref="B136:B157" si="20">STDEV(G136:AA136)</f>
        <v>5.1353115936035178E-2</v>
      </c>
      <c r="C136" s="23">
        <f t="shared" ref="C136:C157" si="21">AVERAGE(AD136:AV136)</f>
        <v>0.89297777777777776</v>
      </c>
      <c r="D136" s="23">
        <f t="shared" ref="D136:D157" si="22">STDEV(AD136:AV136)</f>
        <v>8.7601742902051458E-2</v>
      </c>
      <c r="F136" s="3">
        <v>129</v>
      </c>
      <c r="G136" s="27">
        <v>0.79039999999999999</v>
      </c>
      <c r="H136" s="27">
        <v>0.8175</v>
      </c>
      <c r="I136" s="27">
        <v>0.75739999999999996</v>
      </c>
      <c r="J136" s="27">
        <v>0.77200000000000002</v>
      </c>
      <c r="K136" s="27">
        <v>0.85429999999999995</v>
      </c>
      <c r="L136" s="27">
        <v>0.79559999999999997</v>
      </c>
      <c r="M136" s="27">
        <v>0.90659999999999996</v>
      </c>
      <c r="N136" s="27">
        <v>0.86629999999999996</v>
      </c>
      <c r="O136" s="27">
        <v>0.81610000000000005</v>
      </c>
      <c r="P136" s="27">
        <v>0.86429999999999996</v>
      </c>
      <c r="Q136" s="27">
        <v>0.95850000000000002</v>
      </c>
      <c r="R136" s="27">
        <v>0.88660000000000005</v>
      </c>
      <c r="S136" s="27">
        <v>0.85050000000000003</v>
      </c>
      <c r="T136" s="27">
        <v>0.8528</v>
      </c>
      <c r="U136" s="27">
        <v>0.8206</v>
      </c>
      <c r="V136" s="27">
        <v>0.79410000000000003</v>
      </c>
      <c r="W136" s="27">
        <v>0.87250000000000005</v>
      </c>
      <c r="X136" s="27">
        <v>0.79459999999999997</v>
      </c>
      <c r="Y136" s="27"/>
      <c r="Z136" s="28"/>
      <c r="AC136" s="3">
        <f t="shared" ref="AC136:AC157" si="23">F136</f>
        <v>129</v>
      </c>
      <c r="AD136" s="29">
        <v>0.76419999999999999</v>
      </c>
      <c r="AE136" s="29">
        <v>0.80759999999999998</v>
      </c>
      <c r="AF136" s="29">
        <v>0.9153</v>
      </c>
      <c r="AG136" s="29">
        <v>0.92430000000000001</v>
      </c>
      <c r="AH136" s="29">
        <v>0.91759999999999997</v>
      </c>
      <c r="AI136" s="29">
        <v>0.80459999999999998</v>
      </c>
      <c r="AJ136" s="29">
        <v>0.87580000000000002</v>
      </c>
      <c r="AK136" s="29">
        <v>0.82020000000000004</v>
      </c>
      <c r="AL136" s="29">
        <v>0.82240000000000002</v>
      </c>
      <c r="AM136" s="29">
        <v>0.98319999999999996</v>
      </c>
      <c r="AN136" s="29">
        <v>1.0249999999999999</v>
      </c>
      <c r="AO136" s="29">
        <v>0.90910000000000002</v>
      </c>
      <c r="AP136" s="29">
        <v>0.77839999999999998</v>
      </c>
      <c r="AQ136" s="29">
        <v>0.98629999999999995</v>
      </c>
      <c r="AR136" s="29">
        <v>0.87780000000000002</v>
      </c>
      <c r="AS136" s="29">
        <v>1.03</v>
      </c>
      <c r="AT136" s="29">
        <v>1.0118</v>
      </c>
      <c r="AU136" s="29">
        <v>0.82</v>
      </c>
      <c r="AV136" s="29"/>
      <c r="AW136" s="30"/>
    </row>
    <row r="137" spans="1:49" x14ac:dyDescent="0.3">
      <c r="A137" s="22">
        <f t="shared" si="19"/>
        <v>0.82962222222222226</v>
      </c>
      <c r="B137" s="22">
        <f t="shared" si="20"/>
        <v>5.3019736120624501E-2</v>
      </c>
      <c r="C137" s="23">
        <f t="shared" si="21"/>
        <v>0.89068333333333327</v>
      </c>
      <c r="D137" s="23">
        <f t="shared" si="22"/>
        <v>7.3871599653006839E-2</v>
      </c>
      <c r="F137" s="3">
        <v>130</v>
      </c>
      <c r="G137" s="27">
        <v>0.83350000000000002</v>
      </c>
      <c r="H137" s="27">
        <v>0.88900000000000001</v>
      </c>
      <c r="I137" s="27">
        <v>0.7802</v>
      </c>
      <c r="J137" s="27">
        <v>0.753</v>
      </c>
      <c r="K137" s="27">
        <v>0.85589999999999999</v>
      </c>
      <c r="L137" s="27">
        <v>0.77</v>
      </c>
      <c r="M137" s="27">
        <v>0.86280000000000001</v>
      </c>
      <c r="N137" s="27">
        <v>0.82379999999999998</v>
      </c>
      <c r="O137" s="27">
        <v>0.82799999999999996</v>
      </c>
      <c r="P137" s="27">
        <v>0.83720000000000006</v>
      </c>
      <c r="Q137" s="27">
        <v>0.9022</v>
      </c>
      <c r="R137" s="27">
        <v>0.91390000000000005</v>
      </c>
      <c r="S137" s="27">
        <v>0.85899999999999999</v>
      </c>
      <c r="T137" s="27">
        <v>0.80010000000000003</v>
      </c>
      <c r="U137" s="27">
        <v>0.84940000000000004</v>
      </c>
      <c r="V137" s="27">
        <v>0.73199999999999998</v>
      </c>
      <c r="W137" s="27">
        <v>0.87790000000000001</v>
      </c>
      <c r="X137" s="27">
        <v>0.76529999999999998</v>
      </c>
      <c r="Y137" s="27"/>
      <c r="Z137" s="28"/>
      <c r="AC137" s="3">
        <f t="shared" si="23"/>
        <v>130</v>
      </c>
      <c r="AD137" s="29">
        <v>0.80720000000000003</v>
      </c>
      <c r="AE137" s="29">
        <v>0.90290000000000004</v>
      </c>
      <c r="AF137" s="29">
        <v>0.90480000000000005</v>
      </c>
      <c r="AG137" s="29">
        <v>0.87970000000000004</v>
      </c>
      <c r="AH137" s="29">
        <v>1.0153000000000001</v>
      </c>
      <c r="AI137" s="29">
        <v>0.87880000000000003</v>
      </c>
      <c r="AJ137" s="29">
        <v>0.84619999999999995</v>
      </c>
      <c r="AK137" s="29">
        <v>0.78969999999999996</v>
      </c>
      <c r="AL137" s="29">
        <v>0.86399999999999999</v>
      </c>
      <c r="AM137" s="29">
        <v>0.95109999999999995</v>
      </c>
      <c r="AN137" s="29">
        <v>0.95830000000000004</v>
      </c>
      <c r="AO137" s="29">
        <v>1.0072000000000001</v>
      </c>
      <c r="AP137" s="29">
        <v>0.78700000000000003</v>
      </c>
      <c r="AQ137" s="29">
        <v>0.90549999999999997</v>
      </c>
      <c r="AR137" s="29">
        <v>0.88090000000000002</v>
      </c>
      <c r="AS137" s="29">
        <v>0.94350000000000001</v>
      </c>
      <c r="AT137" s="29">
        <v>0.95150000000000001</v>
      </c>
      <c r="AU137" s="29">
        <v>0.75870000000000004</v>
      </c>
      <c r="AV137" s="29"/>
      <c r="AW137" s="30"/>
    </row>
    <row r="138" spans="1:49" x14ac:dyDescent="0.3">
      <c r="A138" s="22">
        <f t="shared" si="19"/>
        <v>0.84755555555555562</v>
      </c>
      <c r="B138" s="22">
        <f t="shared" si="20"/>
        <v>4.6280604783051051E-2</v>
      </c>
      <c r="C138" s="23">
        <f t="shared" si="21"/>
        <v>0.8656611111111111</v>
      </c>
      <c r="D138" s="23">
        <f t="shared" si="22"/>
        <v>9.1875171957512394E-2</v>
      </c>
      <c r="F138" s="3">
        <v>131</v>
      </c>
      <c r="G138" s="27">
        <v>0.85329999999999995</v>
      </c>
      <c r="H138" s="27">
        <v>0.88529999999999998</v>
      </c>
      <c r="I138" s="27">
        <v>0.81010000000000004</v>
      </c>
      <c r="J138" s="27">
        <v>0.76359999999999995</v>
      </c>
      <c r="K138" s="27">
        <v>0.84799999999999998</v>
      </c>
      <c r="L138" s="27">
        <v>0.80330000000000001</v>
      </c>
      <c r="M138" s="27">
        <v>0.90780000000000005</v>
      </c>
      <c r="N138" s="27">
        <v>0.90410000000000001</v>
      </c>
      <c r="O138" s="27">
        <v>0.81850000000000001</v>
      </c>
      <c r="P138" s="27">
        <v>0.86370000000000002</v>
      </c>
      <c r="Q138" s="27">
        <v>0.87060000000000004</v>
      </c>
      <c r="R138" s="27">
        <v>0.85950000000000004</v>
      </c>
      <c r="S138" s="27">
        <v>0.91990000000000005</v>
      </c>
      <c r="T138" s="27">
        <v>0.85450000000000004</v>
      </c>
      <c r="U138" s="27">
        <v>0.8669</v>
      </c>
      <c r="V138" s="27">
        <v>0.78759999999999997</v>
      </c>
      <c r="W138" s="27">
        <v>0.87029999999999996</v>
      </c>
      <c r="X138" s="27">
        <v>0.76900000000000002</v>
      </c>
      <c r="Y138" s="27"/>
      <c r="Z138" s="28"/>
      <c r="AC138" s="3">
        <f t="shared" si="23"/>
        <v>131</v>
      </c>
      <c r="AD138" s="29">
        <v>0.76060000000000005</v>
      </c>
      <c r="AE138" s="29">
        <v>0.73129999999999995</v>
      </c>
      <c r="AF138" s="29">
        <v>0.84909999999999997</v>
      </c>
      <c r="AG138" s="29">
        <v>0.76719999999999999</v>
      </c>
      <c r="AH138" s="29">
        <v>1.0187999999999999</v>
      </c>
      <c r="AI138" s="29">
        <v>0.84709999999999996</v>
      </c>
      <c r="AJ138" s="29">
        <v>0.87180000000000002</v>
      </c>
      <c r="AK138" s="29">
        <v>0.70979999999999999</v>
      </c>
      <c r="AL138" s="29">
        <v>0.94089999999999996</v>
      </c>
      <c r="AM138" s="29">
        <v>0.93630000000000002</v>
      </c>
      <c r="AN138" s="29">
        <v>0.96589999999999998</v>
      </c>
      <c r="AO138" s="29">
        <v>0.92530000000000001</v>
      </c>
      <c r="AP138" s="29">
        <v>0.80779999999999996</v>
      </c>
      <c r="AQ138" s="29">
        <v>0.93149999999999999</v>
      </c>
      <c r="AR138" s="29">
        <v>0.85309999999999997</v>
      </c>
      <c r="AS138" s="29">
        <v>0.99239999999999995</v>
      </c>
      <c r="AT138" s="29">
        <v>0.89329999999999998</v>
      </c>
      <c r="AU138" s="29">
        <v>0.77969999999999995</v>
      </c>
      <c r="AV138" s="29"/>
      <c r="AW138" s="30"/>
    </row>
    <row r="139" spans="1:49" x14ac:dyDescent="0.3">
      <c r="A139" s="22">
        <f t="shared" si="19"/>
        <v>0.86233888888888888</v>
      </c>
      <c r="B139" s="22">
        <f t="shared" si="20"/>
        <v>6.2313383879047342E-2</v>
      </c>
      <c r="C139" s="23">
        <f t="shared" si="21"/>
        <v>0.89156666666666673</v>
      </c>
      <c r="D139" s="23">
        <f t="shared" si="22"/>
        <v>8.543047396774138E-2</v>
      </c>
      <c r="F139" s="3">
        <v>132</v>
      </c>
      <c r="G139" s="27">
        <v>0.8417</v>
      </c>
      <c r="H139" s="27">
        <v>0.87739999999999996</v>
      </c>
      <c r="I139" s="27">
        <v>0.79169999999999996</v>
      </c>
      <c r="J139" s="27">
        <v>0.74470000000000003</v>
      </c>
      <c r="K139" s="27">
        <v>0.84299999999999997</v>
      </c>
      <c r="L139" s="27">
        <v>0.78080000000000005</v>
      </c>
      <c r="M139" s="27">
        <v>0.89</v>
      </c>
      <c r="N139" s="27">
        <v>0.95440000000000003</v>
      </c>
      <c r="O139" s="27">
        <v>0.87370000000000003</v>
      </c>
      <c r="P139" s="27">
        <v>0.89580000000000004</v>
      </c>
      <c r="Q139" s="27">
        <v>0.90949999999999998</v>
      </c>
      <c r="R139" s="27">
        <v>0.94040000000000001</v>
      </c>
      <c r="S139" s="27">
        <v>0.9728</v>
      </c>
      <c r="T139" s="27">
        <v>0.83399999999999996</v>
      </c>
      <c r="U139" s="27">
        <v>0.88460000000000005</v>
      </c>
      <c r="V139" s="27">
        <v>0.8125</v>
      </c>
      <c r="W139" s="27">
        <v>0.87929999999999997</v>
      </c>
      <c r="X139" s="27">
        <v>0.79579999999999995</v>
      </c>
      <c r="Y139" s="27"/>
      <c r="Z139" s="28"/>
      <c r="AC139" s="3">
        <f t="shared" si="23"/>
        <v>132</v>
      </c>
      <c r="AD139" s="29">
        <v>0.78459999999999996</v>
      </c>
      <c r="AE139" s="29">
        <v>0.8417</v>
      </c>
      <c r="AF139" s="29">
        <v>0.80389999999999995</v>
      </c>
      <c r="AG139" s="29">
        <v>0.79990000000000006</v>
      </c>
      <c r="AH139" s="29">
        <v>0.99890000000000001</v>
      </c>
      <c r="AI139" s="29">
        <v>0.80510000000000004</v>
      </c>
      <c r="AJ139" s="29">
        <v>0.8649</v>
      </c>
      <c r="AK139" s="29">
        <v>0.79890000000000005</v>
      </c>
      <c r="AL139" s="29">
        <v>0.96440000000000003</v>
      </c>
      <c r="AM139" s="29">
        <v>1.0046999999999999</v>
      </c>
      <c r="AN139" s="29">
        <v>0.98939999999999995</v>
      </c>
      <c r="AO139" s="29">
        <v>0.97619999999999996</v>
      </c>
      <c r="AP139" s="29">
        <v>0.82050000000000001</v>
      </c>
      <c r="AQ139" s="29">
        <v>0.92920000000000003</v>
      </c>
      <c r="AR139" s="29">
        <v>0.95889999999999997</v>
      </c>
      <c r="AS139" s="29">
        <v>1.0083</v>
      </c>
      <c r="AT139" s="29">
        <v>0.88629999999999998</v>
      </c>
      <c r="AU139" s="29">
        <v>0.81240000000000001</v>
      </c>
      <c r="AV139" s="29"/>
      <c r="AW139" s="30"/>
    </row>
    <row r="140" spans="1:49" x14ac:dyDescent="0.3">
      <c r="A140" s="22">
        <f t="shared" si="19"/>
        <v>0.86358888888888907</v>
      </c>
      <c r="B140" s="22">
        <f t="shared" si="20"/>
        <v>6.6630534326051774E-2</v>
      </c>
      <c r="C140" s="23">
        <f t="shared" si="21"/>
        <v>0.90534444444444462</v>
      </c>
      <c r="D140" s="23">
        <f t="shared" si="22"/>
        <v>8.6007914972451791E-2</v>
      </c>
      <c r="F140" s="3">
        <v>133</v>
      </c>
      <c r="G140" s="27">
        <v>0.82720000000000005</v>
      </c>
      <c r="H140" s="27">
        <v>0.90269999999999995</v>
      </c>
      <c r="I140" s="27">
        <v>0.78949999999999998</v>
      </c>
      <c r="J140" s="27">
        <v>0.73050000000000004</v>
      </c>
      <c r="K140" s="27">
        <v>0.89910000000000001</v>
      </c>
      <c r="L140" s="27">
        <v>0.80020000000000002</v>
      </c>
      <c r="M140" s="27">
        <v>0.89829999999999999</v>
      </c>
      <c r="N140" s="27">
        <v>0.93420000000000003</v>
      </c>
      <c r="O140" s="27">
        <v>0.90500000000000003</v>
      </c>
      <c r="P140" s="27">
        <v>0.83740000000000003</v>
      </c>
      <c r="Q140" s="27">
        <v>0.92879999999999996</v>
      </c>
      <c r="R140" s="27">
        <v>0.94950000000000001</v>
      </c>
      <c r="S140" s="27">
        <v>0.97140000000000004</v>
      </c>
      <c r="T140" s="27">
        <v>0.81100000000000005</v>
      </c>
      <c r="U140" s="27">
        <v>0.85780000000000001</v>
      </c>
      <c r="V140" s="27">
        <v>0.88929999999999998</v>
      </c>
      <c r="W140" s="27">
        <v>0.84009999999999996</v>
      </c>
      <c r="X140" s="27">
        <v>0.77259999999999995</v>
      </c>
      <c r="Y140" s="27"/>
      <c r="Z140" s="28"/>
      <c r="AC140" s="3">
        <f t="shared" si="23"/>
        <v>133</v>
      </c>
      <c r="AD140" s="29">
        <v>0.89190000000000003</v>
      </c>
      <c r="AE140" s="29">
        <v>0.91449999999999998</v>
      </c>
      <c r="AF140" s="29">
        <v>0.81830000000000003</v>
      </c>
      <c r="AG140" s="29">
        <v>0.79759999999999998</v>
      </c>
      <c r="AH140" s="29">
        <v>0.99980000000000002</v>
      </c>
      <c r="AI140" s="29">
        <v>0.84799999999999998</v>
      </c>
      <c r="AJ140" s="29">
        <v>0.97940000000000005</v>
      </c>
      <c r="AK140" s="29">
        <v>0.71889999999999998</v>
      </c>
      <c r="AL140" s="29">
        <v>0.86850000000000005</v>
      </c>
      <c r="AM140" s="29">
        <v>0.98650000000000004</v>
      </c>
      <c r="AN140" s="29">
        <v>0.99280000000000002</v>
      </c>
      <c r="AO140" s="29">
        <v>1.0547</v>
      </c>
      <c r="AP140" s="29">
        <v>0.90010000000000001</v>
      </c>
      <c r="AQ140" s="29">
        <v>0.89890000000000003</v>
      </c>
      <c r="AR140" s="29">
        <v>0.99750000000000005</v>
      </c>
      <c r="AS140" s="29">
        <v>0.90529999999999999</v>
      </c>
      <c r="AT140" s="29">
        <v>0.81940000000000002</v>
      </c>
      <c r="AU140" s="29">
        <v>0.90410000000000001</v>
      </c>
      <c r="AV140" s="29"/>
      <c r="AW140" s="30"/>
    </row>
    <row r="141" spans="1:49" x14ac:dyDescent="0.3">
      <c r="A141" s="22">
        <f t="shared" si="19"/>
        <v>0.86740555555555565</v>
      </c>
      <c r="B141" s="22">
        <f t="shared" si="20"/>
        <v>8.2610207831166363E-2</v>
      </c>
      <c r="C141" s="23">
        <f t="shared" si="21"/>
        <v>0.89221666666666677</v>
      </c>
      <c r="D141" s="23">
        <f t="shared" si="22"/>
        <v>5.8417566354851951E-2</v>
      </c>
      <c r="F141" s="3">
        <v>134</v>
      </c>
      <c r="G141" s="27">
        <v>0.8306</v>
      </c>
      <c r="H141" s="27">
        <v>0.81830000000000003</v>
      </c>
      <c r="I141" s="27">
        <v>0.8044</v>
      </c>
      <c r="J141" s="27">
        <v>0.76300000000000001</v>
      </c>
      <c r="K141" s="27">
        <v>0.879</v>
      </c>
      <c r="L141" s="27">
        <v>0.84009999999999996</v>
      </c>
      <c r="M141" s="27">
        <v>0.86280000000000001</v>
      </c>
      <c r="N141" s="27">
        <v>0.93130000000000002</v>
      </c>
      <c r="O141" s="27">
        <v>0.84099999999999997</v>
      </c>
      <c r="P141" s="27">
        <v>0.82569999999999999</v>
      </c>
      <c r="Q141" s="27">
        <v>0.97450000000000003</v>
      </c>
      <c r="R141" s="27">
        <v>1.0015000000000001</v>
      </c>
      <c r="S141" s="27">
        <v>1.0637000000000001</v>
      </c>
      <c r="T141" s="27">
        <v>0.8427</v>
      </c>
      <c r="U141" s="27">
        <v>0.92230000000000001</v>
      </c>
      <c r="V141" s="27">
        <v>0.76670000000000005</v>
      </c>
      <c r="W141" s="27">
        <v>0.86890000000000001</v>
      </c>
      <c r="X141" s="27">
        <v>0.77680000000000005</v>
      </c>
      <c r="Y141" s="27"/>
      <c r="Z141" s="28"/>
      <c r="AC141" s="3">
        <f t="shared" si="23"/>
        <v>134</v>
      </c>
      <c r="AD141" s="29">
        <v>0.86009999999999998</v>
      </c>
      <c r="AE141" s="29">
        <v>0.78549999999999998</v>
      </c>
      <c r="AF141" s="29">
        <v>0.84450000000000003</v>
      </c>
      <c r="AG141" s="29">
        <v>0.83609999999999995</v>
      </c>
      <c r="AH141" s="29">
        <v>0.92659999999999998</v>
      </c>
      <c r="AI141" s="29">
        <v>0.87419999999999998</v>
      </c>
      <c r="AJ141" s="29">
        <v>0.86409999999999998</v>
      </c>
      <c r="AK141" s="29">
        <v>0.84299999999999997</v>
      </c>
      <c r="AL141" s="29">
        <v>0.84819999999999995</v>
      </c>
      <c r="AM141" s="29">
        <v>0.94869999999999999</v>
      </c>
      <c r="AN141" s="29">
        <v>0.99990000000000001</v>
      </c>
      <c r="AO141" s="29">
        <v>0.96250000000000002</v>
      </c>
      <c r="AP141" s="29">
        <v>0.93659999999999999</v>
      </c>
      <c r="AQ141" s="29">
        <v>0.94140000000000001</v>
      </c>
      <c r="AR141" s="29">
        <v>0.92820000000000003</v>
      </c>
      <c r="AS141" s="29">
        <v>0.89590000000000003</v>
      </c>
      <c r="AT141" s="29">
        <v>0.94499999999999995</v>
      </c>
      <c r="AU141" s="29">
        <v>0.81940000000000002</v>
      </c>
      <c r="AV141" s="29"/>
      <c r="AW141" s="30"/>
    </row>
    <row r="142" spans="1:49" x14ac:dyDescent="0.3">
      <c r="A142" s="22">
        <f t="shared" si="19"/>
        <v>0.84115000000000006</v>
      </c>
      <c r="B142" s="22">
        <f t="shared" si="20"/>
        <v>7.1310219134014544E-2</v>
      </c>
      <c r="C142" s="23">
        <f t="shared" si="21"/>
        <v>0.90449999999999997</v>
      </c>
      <c r="D142" s="23">
        <f t="shared" si="22"/>
        <v>6.7882484962660902E-2</v>
      </c>
      <c r="F142" s="3">
        <v>135</v>
      </c>
      <c r="G142" s="27">
        <v>0.78769999999999996</v>
      </c>
      <c r="H142" s="27">
        <v>0.77080000000000004</v>
      </c>
      <c r="I142" s="27">
        <v>0.80689999999999995</v>
      </c>
      <c r="J142" s="27">
        <v>0.72389999999999999</v>
      </c>
      <c r="K142" s="27">
        <v>0.82020000000000004</v>
      </c>
      <c r="L142" s="27">
        <v>0.82299999999999995</v>
      </c>
      <c r="M142" s="27">
        <v>0.87170000000000003</v>
      </c>
      <c r="N142" s="27">
        <v>0.9405</v>
      </c>
      <c r="O142" s="27">
        <v>0.81859999999999999</v>
      </c>
      <c r="P142" s="27">
        <v>0.84130000000000005</v>
      </c>
      <c r="Q142" s="27">
        <v>0.88180000000000003</v>
      </c>
      <c r="R142" s="27">
        <v>0.90820000000000001</v>
      </c>
      <c r="S142" s="27">
        <v>1.0089999999999999</v>
      </c>
      <c r="T142" s="27">
        <v>0.84940000000000004</v>
      </c>
      <c r="U142" s="27">
        <v>0.89059999999999995</v>
      </c>
      <c r="V142" s="27">
        <v>0.79090000000000005</v>
      </c>
      <c r="W142" s="27">
        <v>0.87160000000000004</v>
      </c>
      <c r="X142" s="27">
        <v>0.73460000000000003</v>
      </c>
      <c r="Y142" s="27"/>
      <c r="Z142" s="28"/>
      <c r="AC142" s="3">
        <f t="shared" si="23"/>
        <v>135</v>
      </c>
      <c r="AD142" s="29">
        <v>0.88729999999999998</v>
      </c>
      <c r="AE142" s="29">
        <v>0.85629999999999995</v>
      </c>
      <c r="AF142" s="29">
        <v>0.90490000000000004</v>
      </c>
      <c r="AG142" s="29">
        <v>0.80720000000000003</v>
      </c>
      <c r="AH142" s="29">
        <v>0.89090000000000003</v>
      </c>
      <c r="AI142" s="29">
        <v>0.87</v>
      </c>
      <c r="AJ142" s="29">
        <v>0.8629</v>
      </c>
      <c r="AK142" s="29">
        <v>0.79549999999999998</v>
      </c>
      <c r="AL142" s="29">
        <v>0.95</v>
      </c>
      <c r="AM142" s="29">
        <v>1.0048999999999999</v>
      </c>
      <c r="AN142" s="29">
        <v>0.92589999999999995</v>
      </c>
      <c r="AO142" s="29">
        <v>1.0377000000000001</v>
      </c>
      <c r="AP142" s="29">
        <v>0.9698</v>
      </c>
      <c r="AQ142" s="29">
        <v>0.99460000000000004</v>
      </c>
      <c r="AR142" s="29">
        <v>0.87090000000000001</v>
      </c>
      <c r="AS142" s="29">
        <v>0.90110000000000001</v>
      </c>
      <c r="AT142" s="29">
        <v>0.92900000000000005</v>
      </c>
      <c r="AU142" s="29">
        <v>0.82210000000000005</v>
      </c>
      <c r="AV142" s="29"/>
      <c r="AW142" s="30"/>
    </row>
    <row r="143" spans="1:49" x14ac:dyDescent="0.3">
      <c r="A143" s="22">
        <f t="shared" si="19"/>
        <v>0.85112222222222222</v>
      </c>
      <c r="B143" s="22">
        <f t="shared" si="20"/>
        <v>7.9118716128549899E-2</v>
      </c>
      <c r="C143" s="23">
        <f t="shared" si="21"/>
        <v>0.92143333333333333</v>
      </c>
      <c r="D143" s="23">
        <f t="shared" si="22"/>
        <v>9.4422392658172538E-2</v>
      </c>
      <c r="F143" s="3">
        <v>136</v>
      </c>
      <c r="G143" s="27">
        <v>0.81389999999999996</v>
      </c>
      <c r="H143" s="27">
        <v>0.82199999999999995</v>
      </c>
      <c r="I143" s="27">
        <v>0.79759999999999998</v>
      </c>
      <c r="J143" s="27">
        <v>0.69720000000000004</v>
      </c>
      <c r="K143" s="27">
        <v>0.81200000000000006</v>
      </c>
      <c r="L143" s="27">
        <v>0.80100000000000005</v>
      </c>
      <c r="M143" s="27">
        <v>0.92259999999999998</v>
      </c>
      <c r="N143" s="27">
        <v>0.92049999999999998</v>
      </c>
      <c r="O143" s="27">
        <v>0.81210000000000004</v>
      </c>
      <c r="P143" s="27">
        <v>0.84389999999999998</v>
      </c>
      <c r="Q143" s="27">
        <v>0.96679999999999999</v>
      </c>
      <c r="R143" s="27">
        <v>0.88739999999999997</v>
      </c>
      <c r="S143" s="27">
        <v>1.0167999999999999</v>
      </c>
      <c r="T143" s="27">
        <v>0.84799999999999998</v>
      </c>
      <c r="U143" s="27">
        <v>0.86760000000000004</v>
      </c>
      <c r="V143" s="27">
        <v>0.82689999999999997</v>
      </c>
      <c r="W143" s="27">
        <v>0.92769999999999997</v>
      </c>
      <c r="X143" s="27">
        <v>0.73619999999999997</v>
      </c>
      <c r="Y143" s="27"/>
      <c r="Z143" s="28"/>
      <c r="AC143" s="3">
        <f t="shared" si="23"/>
        <v>136</v>
      </c>
      <c r="AD143" s="29">
        <v>0.86219999999999997</v>
      </c>
      <c r="AE143" s="29">
        <v>0.92249999999999999</v>
      </c>
      <c r="AF143" s="29">
        <v>0.79210000000000003</v>
      </c>
      <c r="AG143" s="29">
        <v>0.78600000000000003</v>
      </c>
      <c r="AH143" s="29">
        <v>0.88639999999999997</v>
      </c>
      <c r="AI143" s="29">
        <v>0.77429999999999999</v>
      </c>
      <c r="AJ143" s="29">
        <v>0.95689999999999997</v>
      </c>
      <c r="AK143" s="29">
        <v>0.91290000000000004</v>
      </c>
      <c r="AL143" s="29">
        <v>0.89910000000000001</v>
      </c>
      <c r="AM143" s="29">
        <v>0.96560000000000001</v>
      </c>
      <c r="AN143" s="29">
        <v>1.0580000000000001</v>
      </c>
      <c r="AO143" s="29">
        <v>1.0536000000000001</v>
      </c>
      <c r="AP143" s="29">
        <v>1.1236999999999999</v>
      </c>
      <c r="AQ143" s="29">
        <v>0.95020000000000004</v>
      </c>
      <c r="AR143" s="29">
        <v>0.92020000000000002</v>
      </c>
      <c r="AS143" s="29">
        <v>0.92290000000000005</v>
      </c>
      <c r="AT143" s="29">
        <v>0.96089999999999998</v>
      </c>
      <c r="AU143" s="29">
        <v>0.83830000000000005</v>
      </c>
      <c r="AV143" s="29"/>
      <c r="AW143" s="30"/>
    </row>
    <row r="144" spans="1:49" x14ac:dyDescent="0.3">
      <c r="A144" s="22">
        <f t="shared" si="19"/>
        <v>0.85940000000000005</v>
      </c>
      <c r="B144" s="22">
        <f t="shared" si="20"/>
        <v>7.9396703146845049E-2</v>
      </c>
      <c r="C144" s="23">
        <f t="shared" si="21"/>
        <v>0.89711111111111086</v>
      </c>
      <c r="D144" s="23">
        <f t="shared" si="22"/>
        <v>0.11203527747407578</v>
      </c>
      <c r="F144" s="3">
        <v>137</v>
      </c>
      <c r="G144" s="27">
        <v>0.80710000000000004</v>
      </c>
      <c r="H144" s="27">
        <v>0.84230000000000005</v>
      </c>
      <c r="I144" s="27">
        <v>0.78600000000000003</v>
      </c>
      <c r="J144" s="27">
        <v>0.74970000000000003</v>
      </c>
      <c r="K144" s="27">
        <v>0.84150000000000003</v>
      </c>
      <c r="L144" s="27">
        <v>0.82820000000000005</v>
      </c>
      <c r="M144" s="27">
        <v>0.95950000000000002</v>
      </c>
      <c r="N144" s="27">
        <v>0.93930000000000002</v>
      </c>
      <c r="O144" s="27">
        <v>0.83679999999999999</v>
      </c>
      <c r="P144" s="27">
        <v>0.86619999999999997</v>
      </c>
      <c r="Q144" s="27">
        <v>0.94750000000000001</v>
      </c>
      <c r="R144" s="27">
        <v>0.87519999999999998</v>
      </c>
      <c r="S144" s="27">
        <v>1.0587</v>
      </c>
      <c r="T144" s="27">
        <v>0.87170000000000003</v>
      </c>
      <c r="U144" s="27">
        <v>0.85580000000000001</v>
      </c>
      <c r="V144" s="27">
        <v>0.8226</v>
      </c>
      <c r="W144" s="27">
        <v>0.86029999999999995</v>
      </c>
      <c r="X144" s="27">
        <v>0.7208</v>
      </c>
      <c r="Y144" s="27"/>
      <c r="Z144" s="28"/>
      <c r="AC144" s="3">
        <f t="shared" si="23"/>
        <v>137</v>
      </c>
      <c r="AD144" s="29">
        <v>0.82840000000000003</v>
      </c>
      <c r="AE144" s="29">
        <v>0.91869999999999996</v>
      </c>
      <c r="AF144" s="29">
        <v>0.84630000000000005</v>
      </c>
      <c r="AG144" s="29">
        <v>0.80900000000000005</v>
      </c>
      <c r="AH144" s="29">
        <v>0.78459999999999996</v>
      </c>
      <c r="AI144" s="29">
        <v>0.70579999999999998</v>
      </c>
      <c r="AJ144" s="29">
        <v>0.95799999999999996</v>
      </c>
      <c r="AK144" s="29">
        <v>0.86299999999999999</v>
      </c>
      <c r="AL144" s="29">
        <v>0.89829999999999999</v>
      </c>
      <c r="AM144" s="29">
        <v>0.89470000000000005</v>
      </c>
      <c r="AN144" s="29">
        <v>0.97589999999999999</v>
      </c>
      <c r="AO144" s="29">
        <v>1.1780999999999999</v>
      </c>
      <c r="AP144" s="29">
        <v>1.0773999999999999</v>
      </c>
      <c r="AQ144" s="29">
        <v>0.90229999999999999</v>
      </c>
      <c r="AR144" s="29">
        <v>0.89890000000000003</v>
      </c>
      <c r="AS144" s="29">
        <v>0.95509999999999995</v>
      </c>
      <c r="AT144" s="29">
        <v>0.90659999999999996</v>
      </c>
      <c r="AU144" s="29">
        <v>0.74690000000000001</v>
      </c>
      <c r="AV144" s="29"/>
      <c r="AW144" s="30"/>
    </row>
    <row r="145" spans="1:49" x14ac:dyDescent="0.3">
      <c r="A145" s="22">
        <f t="shared" si="19"/>
        <v>0.85971111111111109</v>
      </c>
      <c r="B145" s="22">
        <f t="shared" si="20"/>
        <v>7.501579354406479E-2</v>
      </c>
      <c r="C145" s="23">
        <f t="shared" si="21"/>
        <v>0.88144444444444436</v>
      </c>
      <c r="D145" s="23">
        <f t="shared" si="22"/>
        <v>0.10502255904564965</v>
      </c>
      <c r="F145" s="3">
        <v>138</v>
      </c>
      <c r="G145" s="27">
        <v>0.80230000000000001</v>
      </c>
      <c r="H145" s="27">
        <v>0.89019999999999999</v>
      </c>
      <c r="I145" s="27">
        <v>0.87119999999999997</v>
      </c>
      <c r="J145" s="27">
        <v>0.80910000000000004</v>
      </c>
      <c r="K145" s="27">
        <v>0.8135</v>
      </c>
      <c r="L145" s="27">
        <v>0.78649999999999998</v>
      </c>
      <c r="M145" s="27">
        <v>0.98109999999999997</v>
      </c>
      <c r="N145" s="27">
        <v>0.871</v>
      </c>
      <c r="O145" s="27">
        <v>0.82969999999999999</v>
      </c>
      <c r="P145" s="27">
        <v>0.86609999999999998</v>
      </c>
      <c r="Q145" s="27">
        <v>0.96179999999999999</v>
      </c>
      <c r="R145" s="27">
        <v>0.9113</v>
      </c>
      <c r="S145" s="27">
        <v>1.0354000000000001</v>
      </c>
      <c r="T145" s="27">
        <v>0.81659999999999999</v>
      </c>
      <c r="U145" s="27">
        <v>0.85609999999999997</v>
      </c>
      <c r="V145" s="27">
        <v>0.77739999999999998</v>
      </c>
      <c r="W145" s="27">
        <v>0.84860000000000002</v>
      </c>
      <c r="X145" s="27">
        <v>0.74690000000000001</v>
      </c>
      <c r="Y145" s="27"/>
      <c r="Z145" s="28"/>
      <c r="AC145" s="3">
        <f t="shared" si="23"/>
        <v>138</v>
      </c>
      <c r="AD145" s="29">
        <v>0.87180000000000002</v>
      </c>
      <c r="AE145" s="29">
        <v>0.8579</v>
      </c>
      <c r="AF145" s="29">
        <v>0.85409999999999997</v>
      </c>
      <c r="AG145" s="29">
        <v>0.88449999999999995</v>
      </c>
      <c r="AH145" s="29">
        <v>0.80510000000000004</v>
      </c>
      <c r="AI145" s="29">
        <v>0.71430000000000005</v>
      </c>
      <c r="AJ145" s="29">
        <v>0.95050000000000001</v>
      </c>
      <c r="AK145" s="29">
        <v>0.76390000000000002</v>
      </c>
      <c r="AL145" s="29">
        <v>0.86939999999999995</v>
      </c>
      <c r="AM145" s="29">
        <v>0.89070000000000005</v>
      </c>
      <c r="AN145" s="29">
        <v>0.98129999999999995</v>
      </c>
      <c r="AO145" s="29">
        <v>1.0589</v>
      </c>
      <c r="AP145" s="29">
        <v>1.1007</v>
      </c>
      <c r="AQ145" s="29">
        <v>0.86270000000000002</v>
      </c>
      <c r="AR145" s="29">
        <v>0.8508</v>
      </c>
      <c r="AS145" s="29">
        <v>0.93510000000000004</v>
      </c>
      <c r="AT145" s="29">
        <v>0.92710000000000004</v>
      </c>
      <c r="AU145" s="29">
        <v>0.68720000000000003</v>
      </c>
      <c r="AV145" s="29"/>
      <c r="AW145" s="30"/>
    </row>
    <row r="146" spans="1:49" x14ac:dyDescent="0.3">
      <c r="A146" s="22">
        <f t="shared" si="19"/>
        <v>0.85548888888888897</v>
      </c>
      <c r="B146" s="22">
        <f t="shared" si="20"/>
        <v>7.7190695026620987E-2</v>
      </c>
      <c r="C146" s="23">
        <f t="shared" si="21"/>
        <v>0.87436111111111114</v>
      </c>
      <c r="D146" s="23">
        <f t="shared" si="22"/>
        <v>0.11658262477184443</v>
      </c>
      <c r="F146" s="3">
        <v>139</v>
      </c>
      <c r="G146" s="27">
        <v>0.76829999999999998</v>
      </c>
      <c r="H146" s="27">
        <v>0.91190000000000004</v>
      </c>
      <c r="I146" s="27">
        <v>0.85189999999999999</v>
      </c>
      <c r="J146" s="27">
        <v>0.752</v>
      </c>
      <c r="K146" s="27">
        <v>0.79110000000000003</v>
      </c>
      <c r="L146" s="27">
        <v>0.81520000000000004</v>
      </c>
      <c r="M146" s="27">
        <v>0.94189999999999996</v>
      </c>
      <c r="N146" s="27">
        <v>0.93330000000000002</v>
      </c>
      <c r="O146" s="27">
        <v>0.84960000000000002</v>
      </c>
      <c r="P146" s="27">
        <v>0.85589999999999999</v>
      </c>
      <c r="Q146" s="27">
        <v>0.97170000000000001</v>
      </c>
      <c r="R146" s="27">
        <v>0.86629999999999996</v>
      </c>
      <c r="S146" s="27">
        <v>1.0251999999999999</v>
      </c>
      <c r="T146" s="27">
        <v>0.84530000000000005</v>
      </c>
      <c r="U146" s="27">
        <v>0.85980000000000001</v>
      </c>
      <c r="V146" s="27">
        <v>0.76590000000000003</v>
      </c>
      <c r="W146" s="27">
        <v>0.83540000000000003</v>
      </c>
      <c r="X146" s="27">
        <v>0.7581</v>
      </c>
      <c r="Y146" s="27"/>
      <c r="Z146" s="28"/>
      <c r="AC146" s="3">
        <f t="shared" si="23"/>
        <v>139</v>
      </c>
      <c r="AD146" s="29">
        <v>0.90049999999999997</v>
      </c>
      <c r="AE146" s="29">
        <v>0.7964</v>
      </c>
      <c r="AF146" s="29">
        <v>0.84299999999999997</v>
      </c>
      <c r="AG146" s="29">
        <v>0.85550000000000004</v>
      </c>
      <c r="AH146" s="29">
        <v>0.81169999999999998</v>
      </c>
      <c r="AI146" s="29">
        <v>0.746</v>
      </c>
      <c r="AJ146" s="29">
        <v>0.96779999999999999</v>
      </c>
      <c r="AK146" s="29">
        <v>0.64910000000000001</v>
      </c>
      <c r="AL146" s="29">
        <v>0.79959999999999998</v>
      </c>
      <c r="AM146" s="29">
        <v>0.90059999999999996</v>
      </c>
      <c r="AN146" s="29">
        <v>1.1004</v>
      </c>
      <c r="AO146" s="29">
        <v>0.9829</v>
      </c>
      <c r="AP146" s="29">
        <v>1.0788</v>
      </c>
      <c r="AQ146" s="29">
        <v>0.84899999999999998</v>
      </c>
      <c r="AR146" s="29">
        <v>0.89370000000000005</v>
      </c>
      <c r="AS146" s="29">
        <v>0.97340000000000004</v>
      </c>
      <c r="AT146" s="29">
        <v>0.86109999999999998</v>
      </c>
      <c r="AU146" s="29">
        <v>0.72899999999999998</v>
      </c>
      <c r="AV146" s="29"/>
      <c r="AW146" s="30"/>
    </row>
    <row r="147" spans="1:49" x14ac:dyDescent="0.3">
      <c r="A147" s="22">
        <f t="shared" si="19"/>
        <v>0.86365555555555551</v>
      </c>
      <c r="B147" s="22">
        <f t="shared" si="20"/>
        <v>7.5335057242118059E-2</v>
      </c>
      <c r="C147" s="23">
        <f t="shared" si="21"/>
        <v>0.88795555555555561</v>
      </c>
      <c r="D147" s="23">
        <f t="shared" si="22"/>
        <v>0.10074980789485108</v>
      </c>
      <c r="F147" s="3">
        <v>140</v>
      </c>
      <c r="G147" s="27">
        <v>0.79359999999999997</v>
      </c>
      <c r="H147" s="27">
        <v>0.98170000000000002</v>
      </c>
      <c r="I147" s="27">
        <v>0.90680000000000005</v>
      </c>
      <c r="J147" s="27">
        <v>0.79759999999999998</v>
      </c>
      <c r="K147" s="27">
        <v>0.83240000000000003</v>
      </c>
      <c r="L147" s="27">
        <v>0.76600000000000001</v>
      </c>
      <c r="M147" s="27">
        <v>0.91479999999999995</v>
      </c>
      <c r="N147" s="27">
        <v>0.87270000000000003</v>
      </c>
      <c r="O147" s="27">
        <v>0.80489999999999995</v>
      </c>
      <c r="P147" s="27">
        <v>0.84350000000000003</v>
      </c>
      <c r="Q147" s="27">
        <v>0.98270000000000002</v>
      </c>
      <c r="R147" s="27">
        <v>0.86250000000000004</v>
      </c>
      <c r="S147" s="27">
        <v>1.0338000000000001</v>
      </c>
      <c r="T147" s="27">
        <v>0.86619999999999997</v>
      </c>
      <c r="U147" s="27">
        <v>0.85940000000000005</v>
      </c>
      <c r="V147" s="27">
        <v>0.79510000000000003</v>
      </c>
      <c r="W147" s="27">
        <v>0.84740000000000004</v>
      </c>
      <c r="X147" s="27">
        <v>0.78469999999999995</v>
      </c>
      <c r="Y147" s="27"/>
      <c r="Z147" s="28"/>
      <c r="AC147" s="3">
        <f t="shared" si="23"/>
        <v>140</v>
      </c>
      <c r="AD147" s="29">
        <v>0.87309999999999999</v>
      </c>
      <c r="AE147" s="29">
        <v>0.84589999999999999</v>
      </c>
      <c r="AF147" s="29">
        <v>0.82789999999999997</v>
      </c>
      <c r="AG147" s="29">
        <v>0.79769999999999996</v>
      </c>
      <c r="AH147" s="29">
        <v>0.93369999999999997</v>
      </c>
      <c r="AI147" s="29">
        <v>0.76390000000000002</v>
      </c>
      <c r="AJ147" s="29">
        <v>0.91579999999999995</v>
      </c>
      <c r="AK147" s="29">
        <v>0.83130000000000004</v>
      </c>
      <c r="AL147" s="29">
        <v>0.85499999999999998</v>
      </c>
      <c r="AM147" s="29">
        <v>0.87629999999999997</v>
      </c>
      <c r="AN147" s="29">
        <v>1.0811999999999999</v>
      </c>
      <c r="AO147" s="29">
        <v>1</v>
      </c>
      <c r="AP147" s="29">
        <v>1.1440999999999999</v>
      </c>
      <c r="AQ147" s="29">
        <v>0.88180000000000003</v>
      </c>
      <c r="AR147" s="29">
        <v>0.83309999999999995</v>
      </c>
      <c r="AS147" s="29">
        <v>0.89080000000000004</v>
      </c>
      <c r="AT147" s="29">
        <v>0.87560000000000004</v>
      </c>
      <c r="AU147" s="29">
        <v>0.75600000000000001</v>
      </c>
      <c r="AV147" s="29"/>
      <c r="AW147" s="30"/>
    </row>
    <row r="148" spans="1:49" x14ac:dyDescent="0.3">
      <c r="A148" s="22">
        <f t="shared" si="19"/>
        <v>0.84143333333333326</v>
      </c>
      <c r="B148" s="22">
        <f t="shared" si="20"/>
        <v>9.182642833725313E-2</v>
      </c>
      <c r="C148" s="23">
        <f t="shared" si="21"/>
        <v>0.94726111111111111</v>
      </c>
      <c r="D148" s="23">
        <f t="shared" si="22"/>
        <v>0.11378345345895438</v>
      </c>
      <c r="F148" s="3">
        <v>141</v>
      </c>
      <c r="G148" s="27">
        <v>0.75239999999999996</v>
      </c>
      <c r="H148" s="27">
        <v>0.98109999999999997</v>
      </c>
      <c r="I148" s="27">
        <v>0.87790000000000001</v>
      </c>
      <c r="J148" s="27">
        <v>0.74270000000000003</v>
      </c>
      <c r="K148" s="27">
        <v>0.76329999999999998</v>
      </c>
      <c r="L148" s="27">
        <v>0.7631</v>
      </c>
      <c r="M148" s="27">
        <v>0.878</v>
      </c>
      <c r="N148" s="27">
        <v>0.9</v>
      </c>
      <c r="O148" s="27">
        <v>0.7883</v>
      </c>
      <c r="P148" s="27">
        <v>0.84079999999999999</v>
      </c>
      <c r="Q148" s="27">
        <v>0.97899999999999998</v>
      </c>
      <c r="R148" s="27">
        <v>0.81340000000000001</v>
      </c>
      <c r="S148" s="27">
        <v>1.0686</v>
      </c>
      <c r="T148" s="27">
        <v>0.81159999999999999</v>
      </c>
      <c r="U148" s="27">
        <v>0.83179999999999998</v>
      </c>
      <c r="V148" s="27">
        <v>0.7873</v>
      </c>
      <c r="W148" s="27">
        <v>0.82199999999999995</v>
      </c>
      <c r="X148" s="27">
        <v>0.74450000000000005</v>
      </c>
      <c r="Y148" s="27"/>
      <c r="Z148" s="28"/>
      <c r="AC148" s="3">
        <f t="shared" si="23"/>
        <v>141</v>
      </c>
      <c r="AD148" s="29">
        <v>0.86009999999999998</v>
      </c>
      <c r="AE148" s="29">
        <v>0.8639</v>
      </c>
      <c r="AF148" s="29">
        <v>0.90949999999999998</v>
      </c>
      <c r="AG148" s="29">
        <v>0.79730000000000001</v>
      </c>
      <c r="AH148" s="29">
        <v>0.9042</v>
      </c>
      <c r="AI148" s="29">
        <v>0.80100000000000005</v>
      </c>
      <c r="AJ148" s="29">
        <v>0.96760000000000002</v>
      </c>
      <c r="AK148" s="29">
        <v>0.96750000000000003</v>
      </c>
      <c r="AL148" s="29">
        <v>0.97260000000000002</v>
      </c>
      <c r="AM148" s="29">
        <v>0.95989999999999998</v>
      </c>
      <c r="AN148" s="29">
        <v>1.1632</v>
      </c>
      <c r="AO148" s="29">
        <v>1.0887</v>
      </c>
      <c r="AP148" s="29">
        <v>1.2164999999999999</v>
      </c>
      <c r="AQ148" s="29">
        <v>0.97409999999999997</v>
      </c>
      <c r="AR148" s="29">
        <v>0.86919999999999997</v>
      </c>
      <c r="AS148" s="29">
        <v>0.97419999999999995</v>
      </c>
      <c r="AT148" s="29">
        <v>0.9052</v>
      </c>
      <c r="AU148" s="29">
        <v>0.85599999999999998</v>
      </c>
      <c r="AV148" s="29"/>
      <c r="AW148" s="30"/>
    </row>
    <row r="149" spans="1:49" x14ac:dyDescent="0.3">
      <c r="A149" s="22">
        <f t="shared" si="19"/>
        <v>0.8768055555555555</v>
      </c>
      <c r="B149" s="22">
        <f t="shared" si="20"/>
        <v>8.0958809223269035E-2</v>
      </c>
      <c r="C149" s="23">
        <f t="shared" si="21"/>
        <v>0.89828888888888891</v>
      </c>
      <c r="D149" s="23">
        <f t="shared" si="22"/>
        <v>0.10678638869470909</v>
      </c>
      <c r="F149" s="3">
        <v>142</v>
      </c>
      <c r="G149" s="27">
        <v>0.76970000000000005</v>
      </c>
      <c r="H149" s="27">
        <v>0.98660000000000003</v>
      </c>
      <c r="I149" s="27">
        <v>0.91069999999999995</v>
      </c>
      <c r="J149" s="27">
        <v>0.74480000000000002</v>
      </c>
      <c r="K149" s="27">
        <v>0.82099999999999995</v>
      </c>
      <c r="L149" s="27">
        <v>0.82820000000000005</v>
      </c>
      <c r="M149" s="27">
        <v>0.89339999999999997</v>
      </c>
      <c r="N149" s="27">
        <v>0.97060000000000002</v>
      </c>
      <c r="O149" s="27">
        <v>0.82830000000000004</v>
      </c>
      <c r="P149" s="27">
        <v>0.84079999999999999</v>
      </c>
      <c r="Q149" s="27">
        <v>1.0021</v>
      </c>
      <c r="R149" s="27">
        <v>0.88380000000000003</v>
      </c>
      <c r="S149" s="27">
        <v>1.0387</v>
      </c>
      <c r="T149" s="27">
        <v>0.91039999999999999</v>
      </c>
      <c r="U149" s="27">
        <v>0.85750000000000004</v>
      </c>
      <c r="V149" s="27">
        <v>0.82879999999999998</v>
      </c>
      <c r="W149" s="27">
        <v>0.86199999999999999</v>
      </c>
      <c r="X149" s="27">
        <v>0.80510000000000004</v>
      </c>
      <c r="Y149" s="27"/>
      <c r="Z149" s="28"/>
      <c r="AC149" s="3">
        <f t="shared" si="23"/>
        <v>142</v>
      </c>
      <c r="AD149" s="29">
        <v>0.80500000000000005</v>
      </c>
      <c r="AE149" s="29">
        <v>0.84609999999999996</v>
      </c>
      <c r="AF149" s="29">
        <v>0.80689999999999995</v>
      </c>
      <c r="AG149" s="29">
        <v>0.79149999999999998</v>
      </c>
      <c r="AH149" s="29">
        <v>0.84819999999999995</v>
      </c>
      <c r="AI149" s="29">
        <v>0.75719999999999998</v>
      </c>
      <c r="AJ149" s="29">
        <v>0.94950000000000001</v>
      </c>
      <c r="AK149" s="29">
        <v>0.86070000000000002</v>
      </c>
      <c r="AL149" s="29">
        <v>0.8962</v>
      </c>
      <c r="AM149" s="29">
        <v>0.91810000000000003</v>
      </c>
      <c r="AN149" s="29">
        <v>1.0855999999999999</v>
      </c>
      <c r="AO149" s="29">
        <v>0.96379999999999999</v>
      </c>
      <c r="AP149" s="29">
        <v>1.1552</v>
      </c>
      <c r="AQ149" s="29">
        <v>0.92010000000000003</v>
      </c>
      <c r="AR149" s="29">
        <v>0.87560000000000004</v>
      </c>
      <c r="AS149" s="29">
        <v>1.0082</v>
      </c>
      <c r="AT149" s="29">
        <v>0.91390000000000005</v>
      </c>
      <c r="AU149" s="29">
        <v>0.76739999999999997</v>
      </c>
      <c r="AV149" s="29"/>
      <c r="AW149" s="30"/>
    </row>
    <row r="150" spans="1:49" x14ac:dyDescent="0.3">
      <c r="A150" s="22">
        <f t="shared" si="19"/>
        <v>0.81900000000000017</v>
      </c>
      <c r="B150" s="22">
        <f t="shared" si="20"/>
        <v>7.3560403351099632E-2</v>
      </c>
      <c r="C150" s="23">
        <f t="shared" si="21"/>
        <v>0.92010555555555562</v>
      </c>
      <c r="D150" s="23">
        <f t="shared" si="22"/>
        <v>0.12393932325808818</v>
      </c>
      <c r="F150" s="3">
        <v>143</v>
      </c>
      <c r="G150" s="27">
        <v>0.72260000000000002</v>
      </c>
      <c r="H150" s="27">
        <v>0.88980000000000004</v>
      </c>
      <c r="I150" s="27">
        <v>0.84130000000000005</v>
      </c>
      <c r="J150" s="27">
        <v>0.73819999999999997</v>
      </c>
      <c r="K150" s="27">
        <v>0.76919999999999999</v>
      </c>
      <c r="L150" s="27">
        <v>0.73460000000000003</v>
      </c>
      <c r="M150" s="27">
        <v>0.77229999999999999</v>
      </c>
      <c r="N150" s="27">
        <v>0.81989999999999996</v>
      </c>
      <c r="O150" s="27">
        <v>0.78920000000000001</v>
      </c>
      <c r="P150" s="27">
        <v>0.80559999999999998</v>
      </c>
      <c r="Q150" s="27">
        <v>0.98519999999999996</v>
      </c>
      <c r="R150" s="27">
        <v>0.81699999999999995</v>
      </c>
      <c r="S150" s="27">
        <v>0.96619999999999995</v>
      </c>
      <c r="T150" s="27">
        <v>0.85340000000000005</v>
      </c>
      <c r="U150" s="27">
        <v>0.83179999999999998</v>
      </c>
      <c r="V150" s="27">
        <v>0.7833</v>
      </c>
      <c r="W150" s="27">
        <v>0.8649</v>
      </c>
      <c r="X150" s="27">
        <v>0.75749999999999995</v>
      </c>
      <c r="Y150" s="27"/>
      <c r="Z150" s="28"/>
      <c r="AC150" s="3">
        <f t="shared" si="23"/>
        <v>143</v>
      </c>
      <c r="AD150" s="29">
        <v>0.91849999999999998</v>
      </c>
      <c r="AE150" s="29">
        <v>0.88639999999999997</v>
      </c>
      <c r="AF150" s="29">
        <v>0.81479999999999997</v>
      </c>
      <c r="AG150" s="29">
        <v>0.86329999999999996</v>
      </c>
      <c r="AH150" s="29">
        <v>0.88790000000000002</v>
      </c>
      <c r="AI150" s="29">
        <v>0.73219999999999996</v>
      </c>
      <c r="AJ150" s="29">
        <v>0.8649</v>
      </c>
      <c r="AK150" s="29">
        <v>0.94069999999999998</v>
      </c>
      <c r="AL150" s="29">
        <v>0.85160000000000002</v>
      </c>
      <c r="AM150" s="29">
        <v>0.95079999999999998</v>
      </c>
      <c r="AN150" s="29">
        <v>1.1942999999999999</v>
      </c>
      <c r="AO150" s="29">
        <v>0.97019999999999995</v>
      </c>
      <c r="AP150" s="29">
        <v>1.2073</v>
      </c>
      <c r="AQ150" s="29">
        <v>0.87770000000000004</v>
      </c>
      <c r="AR150" s="29">
        <v>0.84419999999999995</v>
      </c>
      <c r="AS150" s="29">
        <v>1.0455000000000001</v>
      </c>
      <c r="AT150" s="29">
        <v>0.92100000000000004</v>
      </c>
      <c r="AU150" s="29">
        <v>0.79059999999999997</v>
      </c>
      <c r="AV150" s="29"/>
      <c r="AW150" s="30"/>
    </row>
    <row r="151" spans="1:49" x14ac:dyDescent="0.3">
      <c r="A151" s="22">
        <f t="shared" si="19"/>
        <v>0.85207222222222212</v>
      </c>
      <c r="B151" s="22">
        <f t="shared" si="20"/>
        <v>7.5790421601518665E-2</v>
      </c>
      <c r="C151" s="23">
        <f t="shared" si="21"/>
        <v>0.90307777777777787</v>
      </c>
      <c r="D151" s="23">
        <f t="shared" si="22"/>
        <v>0.1179285205016677</v>
      </c>
      <c r="F151" s="3">
        <v>144</v>
      </c>
      <c r="G151" s="27">
        <v>0.73340000000000005</v>
      </c>
      <c r="H151" s="27">
        <v>0.89070000000000005</v>
      </c>
      <c r="I151" s="27">
        <v>0.877</v>
      </c>
      <c r="J151" s="27">
        <v>0.7702</v>
      </c>
      <c r="K151" s="27">
        <v>0.80900000000000005</v>
      </c>
      <c r="L151" s="27">
        <v>0.83079999999999998</v>
      </c>
      <c r="M151" s="27">
        <v>0.84460000000000002</v>
      </c>
      <c r="N151" s="27">
        <v>0.89880000000000004</v>
      </c>
      <c r="O151" s="27">
        <v>0.81089999999999995</v>
      </c>
      <c r="P151" s="27">
        <v>0.87119999999999997</v>
      </c>
      <c r="Q151" s="27">
        <v>0.93859999999999999</v>
      </c>
      <c r="R151" s="27">
        <v>0.90059999999999996</v>
      </c>
      <c r="S151" s="27">
        <v>1.0139</v>
      </c>
      <c r="T151" s="27">
        <v>0.86109999999999998</v>
      </c>
      <c r="U151" s="27">
        <v>0.84540000000000004</v>
      </c>
      <c r="V151" s="27">
        <v>0.76259999999999994</v>
      </c>
      <c r="W151" s="27">
        <v>0.94799999999999995</v>
      </c>
      <c r="X151" s="27">
        <v>0.73050000000000004</v>
      </c>
      <c r="Y151" s="27"/>
      <c r="Z151" s="28"/>
      <c r="AC151" s="3">
        <f t="shared" si="23"/>
        <v>144</v>
      </c>
      <c r="AD151" s="29">
        <v>0.84109999999999996</v>
      </c>
      <c r="AE151" s="29">
        <v>0.90669999999999995</v>
      </c>
      <c r="AF151" s="29">
        <v>0.747</v>
      </c>
      <c r="AG151" s="29">
        <v>0.91469999999999996</v>
      </c>
      <c r="AH151" s="29">
        <v>0.87719999999999998</v>
      </c>
      <c r="AI151" s="29">
        <v>0.85460000000000003</v>
      </c>
      <c r="AJ151" s="29">
        <v>0.90290000000000004</v>
      </c>
      <c r="AK151" s="29">
        <v>0.99760000000000004</v>
      </c>
      <c r="AL151" s="29">
        <v>0.84050000000000002</v>
      </c>
      <c r="AM151" s="29">
        <v>0.91200000000000003</v>
      </c>
      <c r="AN151" s="29">
        <v>1.1496999999999999</v>
      </c>
      <c r="AO151" s="29">
        <v>0.9073</v>
      </c>
      <c r="AP151" s="29">
        <v>1.2064999999999999</v>
      </c>
      <c r="AQ151" s="29">
        <v>0.84499999999999997</v>
      </c>
      <c r="AR151" s="29">
        <v>0.82669999999999999</v>
      </c>
      <c r="AS151" s="29">
        <v>0.84419999999999995</v>
      </c>
      <c r="AT151" s="29">
        <v>0.93779999999999997</v>
      </c>
      <c r="AU151" s="29">
        <v>0.74390000000000001</v>
      </c>
      <c r="AV151" s="29"/>
      <c r="AW151" s="30"/>
    </row>
    <row r="152" spans="1:49" x14ac:dyDescent="0.3">
      <c r="A152" s="22">
        <f t="shared" si="19"/>
        <v>0.83803888888888878</v>
      </c>
      <c r="B152" s="22">
        <f t="shared" si="20"/>
        <v>7.1132785019111702E-2</v>
      </c>
      <c r="C152" s="23">
        <f t="shared" si="21"/>
        <v>0.90801111111111099</v>
      </c>
      <c r="D152" s="23">
        <f t="shared" si="22"/>
        <v>9.0369567293478031E-2</v>
      </c>
      <c r="F152" s="3">
        <v>145</v>
      </c>
      <c r="G152" s="27">
        <v>0.76759999999999995</v>
      </c>
      <c r="H152" s="27">
        <v>0.90920000000000001</v>
      </c>
      <c r="I152" s="27">
        <v>0.85809999999999997</v>
      </c>
      <c r="J152" s="27">
        <v>0.75839999999999996</v>
      </c>
      <c r="K152" s="27">
        <v>0.84670000000000001</v>
      </c>
      <c r="L152" s="27">
        <v>0.81089999999999995</v>
      </c>
      <c r="M152" s="27">
        <v>0.85470000000000002</v>
      </c>
      <c r="N152" s="27">
        <v>0.86850000000000005</v>
      </c>
      <c r="O152" s="27">
        <v>0.8034</v>
      </c>
      <c r="P152" s="27">
        <v>0.80840000000000001</v>
      </c>
      <c r="Q152" s="27">
        <v>0.92679999999999996</v>
      </c>
      <c r="R152" s="27">
        <v>0.88519999999999999</v>
      </c>
      <c r="S152" s="27">
        <v>0.97860000000000003</v>
      </c>
      <c r="T152" s="27">
        <v>0.85119999999999996</v>
      </c>
      <c r="U152" s="27">
        <v>0.78610000000000002</v>
      </c>
      <c r="V152" s="27">
        <v>0.71750000000000003</v>
      </c>
      <c r="W152" s="27">
        <v>0.92059999999999997</v>
      </c>
      <c r="X152" s="27">
        <v>0.73280000000000001</v>
      </c>
      <c r="Y152" s="27"/>
      <c r="Z152" s="28"/>
      <c r="AC152" s="3">
        <f t="shared" si="23"/>
        <v>145</v>
      </c>
      <c r="AD152" s="29">
        <v>0.8407</v>
      </c>
      <c r="AE152" s="29">
        <v>0.93300000000000005</v>
      </c>
      <c r="AF152" s="29">
        <v>0.88519999999999999</v>
      </c>
      <c r="AG152" s="29">
        <v>0.86890000000000001</v>
      </c>
      <c r="AH152" s="29">
        <v>0.99280000000000002</v>
      </c>
      <c r="AI152" s="29">
        <v>0.80530000000000002</v>
      </c>
      <c r="AJ152" s="29">
        <v>0.93889999999999996</v>
      </c>
      <c r="AK152" s="29">
        <v>0.87570000000000003</v>
      </c>
      <c r="AL152" s="29">
        <v>0.89859999999999995</v>
      </c>
      <c r="AM152" s="29">
        <v>0.95169999999999999</v>
      </c>
      <c r="AN152" s="29">
        <v>1.1391</v>
      </c>
      <c r="AO152" s="29">
        <v>0.92830000000000001</v>
      </c>
      <c r="AP152" s="29">
        <v>1.0230999999999999</v>
      </c>
      <c r="AQ152" s="29">
        <v>0.9667</v>
      </c>
      <c r="AR152" s="29">
        <v>0.82720000000000005</v>
      </c>
      <c r="AS152" s="29">
        <v>0.75539999999999996</v>
      </c>
      <c r="AT152" s="29">
        <v>0.90329999999999999</v>
      </c>
      <c r="AU152" s="29">
        <v>0.81030000000000002</v>
      </c>
      <c r="AV152" s="29"/>
      <c r="AW152" s="30"/>
    </row>
    <row r="153" spans="1:49" x14ac:dyDescent="0.3">
      <c r="A153" s="22">
        <f t="shared" si="19"/>
        <v>0.84194444444444438</v>
      </c>
      <c r="B153" s="22">
        <f t="shared" si="20"/>
        <v>7.7663233955950692E-2</v>
      </c>
      <c r="C153" s="23">
        <f t="shared" si="21"/>
        <v>0.87775555555555551</v>
      </c>
      <c r="D153" s="23">
        <f t="shared" si="22"/>
        <v>9.9150908288219972E-2</v>
      </c>
      <c r="F153" s="3">
        <v>146</v>
      </c>
      <c r="G153" s="27">
        <v>0.72299999999999998</v>
      </c>
      <c r="H153" s="27">
        <v>0.89429999999999998</v>
      </c>
      <c r="I153" s="27">
        <v>0.89429999999999998</v>
      </c>
      <c r="J153" s="27">
        <v>0.76019999999999999</v>
      </c>
      <c r="K153" s="27">
        <v>0.80879999999999996</v>
      </c>
      <c r="L153" s="27">
        <v>0.83689999999999998</v>
      </c>
      <c r="M153" s="27">
        <v>0.88349999999999995</v>
      </c>
      <c r="N153" s="27">
        <v>0.89</v>
      </c>
      <c r="O153" s="27">
        <v>0.80220000000000002</v>
      </c>
      <c r="P153" s="27">
        <v>0.79510000000000003</v>
      </c>
      <c r="Q153" s="27">
        <v>0.94869999999999999</v>
      </c>
      <c r="R153" s="27">
        <v>0.94359999999999999</v>
      </c>
      <c r="S153" s="27">
        <v>0.94069999999999998</v>
      </c>
      <c r="T153" s="27">
        <v>0.88070000000000004</v>
      </c>
      <c r="U153" s="27">
        <v>0.81100000000000005</v>
      </c>
      <c r="V153" s="27">
        <v>0.755</v>
      </c>
      <c r="W153" s="27">
        <v>0.8962</v>
      </c>
      <c r="X153" s="27">
        <v>0.69079999999999997</v>
      </c>
      <c r="Y153" s="27"/>
      <c r="Z153" s="28"/>
      <c r="AC153" s="3">
        <f t="shared" si="23"/>
        <v>146</v>
      </c>
      <c r="AD153" s="29">
        <v>0.81920000000000004</v>
      </c>
      <c r="AE153" s="29">
        <v>0.87009999999999998</v>
      </c>
      <c r="AF153" s="29">
        <v>0.79290000000000005</v>
      </c>
      <c r="AG153" s="29">
        <v>0.84489999999999998</v>
      </c>
      <c r="AH153" s="29">
        <v>0.85109999999999997</v>
      </c>
      <c r="AI153" s="29">
        <v>0.84730000000000005</v>
      </c>
      <c r="AJ153" s="29">
        <v>0.93210000000000004</v>
      </c>
      <c r="AK153" s="29">
        <v>0.84960000000000002</v>
      </c>
      <c r="AL153" s="29">
        <v>0.8488</v>
      </c>
      <c r="AM153" s="29">
        <v>0.92589999999999995</v>
      </c>
      <c r="AN153" s="29">
        <v>1.0733999999999999</v>
      </c>
      <c r="AO153" s="29">
        <v>0.96709999999999996</v>
      </c>
      <c r="AP153" s="29">
        <v>1.0481</v>
      </c>
      <c r="AQ153" s="29">
        <v>0.90439999999999998</v>
      </c>
      <c r="AR153" s="29">
        <v>0.90620000000000001</v>
      </c>
      <c r="AS153" s="29">
        <v>0.79800000000000004</v>
      </c>
      <c r="AT153" s="29">
        <v>0.89449999999999996</v>
      </c>
      <c r="AU153" s="29">
        <v>0.626</v>
      </c>
      <c r="AV153" s="29"/>
      <c r="AW153" s="30"/>
    </row>
    <row r="154" spans="1:49" x14ac:dyDescent="0.3">
      <c r="A154" s="22">
        <f t="shared" si="19"/>
        <v>0.84896111111111106</v>
      </c>
      <c r="B154" s="22">
        <f t="shared" si="20"/>
        <v>7.9440803998129819E-2</v>
      </c>
      <c r="C154" s="23">
        <f t="shared" si="21"/>
        <v>0.87783333333333347</v>
      </c>
      <c r="D154" s="23">
        <f t="shared" si="22"/>
        <v>0.11461223115100572</v>
      </c>
      <c r="F154" s="3">
        <v>147</v>
      </c>
      <c r="G154" s="27">
        <v>0.74039999999999995</v>
      </c>
      <c r="H154" s="27">
        <v>0.92559999999999998</v>
      </c>
      <c r="I154" s="27">
        <v>0.90500000000000003</v>
      </c>
      <c r="J154" s="27">
        <v>0.81200000000000006</v>
      </c>
      <c r="K154" s="27">
        <v>0.78869999999999996</v>
      </c>
      <c r="L154" s="27">
        <v>0.78490000000000004</v>
      </c>
      <c r="M154" s="27">
        <v>0.8478</v>
      </c>
      <c r="N154" s="27">
        <v>0.88929999999999998</v>
      </c>
      <c r="O154" s="27">
        <v>0.83140000000000003</v>
      </c>
      <c r="P154" s="27">
        <v>0.80689999999999995</v>
      </c>
      <c r="Q154" s="27">
        <v>0.96989999999999998</v>
      </c>
      <c r="R154" s="27">
        <v>0.8851</v>
      </c>
      <c r="S154" s="27">
        <v>0.91869999999999996</v>
      </c>
      <c r="T154" s="27">
        <v>0.94569999999999999</v>
      </c>
      <c r="U154" s="27">
        <v>0.81659999999999999</v>
      </c>
      <c r="V154" s="27">
        <v>0.76</v>
      </c>
      <c r="W154" s="27">
        <v>0.95620000000000005</v>
      </c>
      <c r="X154" s="27">
        <v>0.69710000000000005</v>
      </c>
      <c r="Y154" s="27"/>
      <c r="Z154" s="28"/>
      <c r="AC154" s="3">
        <f t="shared" si="23"/>
        <v>147</v>
      </c>
      <c r="AD154" s="29">
        <v>0.79779999999999995</v>
      </c>
      <c r="AE154" s="29">
        <v>0.90280000000000005</v>
      </c>
      <c r="AF154" s="29">
        <v>0.82979999999999998</v>
      </c>
      <c r="AG154" s="29">
        <v>0.88539999999999996</v>
      </c>
      <c r="AH154" s="29">
        <v>0.85440000000000005</v>
      </c>
      <c r="AI154" s="29">
        <v>0.74909999999999999</v>
      </c>
      <c r="AJ154" s="29">
        <v>0.91679999999999995</v>
      </c>
      <c r="AK154" s="29">
        <v>0.79649999999999999</v>
      </c>
      <c r="AL154" s="29">
        <v>0.88570000000000004</v>
      </c>
      <c r="AM154" s="29">
        <v>0.85440000000000005</v>
      </c>
      <c r="AN154" s="29">
        <v>1.1426000000000001</v>
      </c>
      <c r="AO154" s="29">
        <v>0.9798</v>
      </c>
      <c r="AP154" s="29">
        <v>1.0584</v>
      </c>
      <c r="AQ154" s="29">
        <v>0.9768</v>
      </c>
      <c r="AR154" s="29">
        <v>0.85680000000000001</v>
      </c>
      <c r="AS154" s="29">
        <v>0.874</v>
      </c>
      <c r="AT154" s="29">
        <v>0.80610000000000004</v>
      </c>
      <c r="AU154" s="29">
        <v>0.63380000000000003</v>
      </c>
      <c r="AV154" s="29"/>
      <c r="AW154" s="30"/>
    </row>
    <row r="155" spans="1:49" x14ac:dyDescent="0.3">
      <c r="A155" s="22">
        <f t="shared" si="19"/>
        <v>0.8656166666666667</v>
      </c>
      <c r="B155" s="22">
        <f t="shared" si="20"/>
        <v>8.5441849850540777E-2</v>
      </c>
      <c r="C155" s="23">
        <f t="shared" si="21"/>
        <v>0.89863888888888888</v>
      </c>
      <c r="D155" s="23">
        <f t="shared" si="22"/>
        <v>0.12723468884605188</v>
      </c>
      <c r="F155" s="3">
        <v>148</v>
      </c>
      <c r="G155" s="27">
        <v>0.72499999999999998</v>
      </c>
      <c r="H155" s="27">
        <v>0.96109999999999995</v>
      </c>
      <c r="I155" s="27">
        <v>0.9224</v>
      </c>
      <c r="J155" s="27">
        <v>0.80940000000000001</v>
      </c>
      <c r="K155" s="27">
        <v>0.82579999999999998</v>
      </c>
      <c r="L155" s="27">
        <v>0.82909999999999995</v>
      </c>
      <c r="M155" s="27">
        <v>0.90700000000000003</v>
      </c>
      <c r="N155" s="27">
        <v>0.79290000000000005</v>
      </c>
      <c r="O155" s="27">
        <v>0.85360000000000003</v>
      </c>
      <c r="P155" s="27">
        <v>0.84530000000000005</v>
      </c>
      <c r="Q155" s="27">
        <v>1.0052000000000001</v>
      </c>
      <c r="R155" s="27">
        <v>0.93269999999999997</v>
      </c>
      <c r="S155" s="27">
        <v>1.0173000000000001</v>
      </c>
      <c r="T155" s="27">
        <v>0.92069999999999996</v>
      </c>
      <c r="U155" s="27">
        <v>0.86539999999999995</v>
      </c>
      <c r="V155" s="27">
        <v>0.73240000000000005</v>
      </c>
      <c r="W155" s="27">
        <v>0.87280000000000002</v>
      </c>
      <c r="X155" s="27">
        <v>0.76300000000000001</v>
      </c>
      <c r="Y155" s="27"/>
      <c r="Z155" s="28"/>
      <c r="AC155" s="3">
        <f t="shared" si="23"/>
        <v>148</v>
      </c>
      <c r="AD155" s="29">
        <v>0.75490000000000002</v>
      </c>
      <c r="AE155" s="29">
        <v>0.9194</v>
      </c>
      <c r="AF155" s="29">
        <v>0.8407</v>
      </c>
      <c r="AG155" s="29">
        <v>0.87760000000000005</v>
      </c>
      <c r="AH155" s="29">
        <v>0.82950000000000002</v>
      </c>
      <c r="AI155" s="29">
        <v>0.75039999999999996</v>
      </c>
      <c r="AJ155" s="29">
        <v>0.90639999999999998</v>
      </c>
      <c r="AK155" s="29">
        <v>0.86580000000000001</v>
      </c>
      <c r="AL155" s="29">
        <v>0.79579999999999995</v>
      </c>
      <c r="AM155" s="29">
        <v>0.96860000000000002</v>
      </c>
      <c r="AN155" s="29">
        <v>1.2064999999999999</v>
      </c>
      <c r="AO155" s="29">
        <v>0.90300000000000002</v>
      </c>
      <c r="AP155" s="29">
        <v>1.0703</v>
      </c>
      <c r="AQ155" s="29">
        <v>1.1311</v>
      </c>
      <c r="AR155" s="29">
        <v>0.88419999999999999</v>
      </c>
      <c r="AS155" s="29">
        <v>0.84560000000000002</v>
      </c>
      <c r="AT155" s="29">
        <v>0.88670000000000004</v>
      </c>
      <c r="AU155" s="29">
        <v>0.73899999999999999</v>
      </c>
      <c r="AV155" s="29"/>
      <c r="AW155" s="30"/>
    </row>
    <row r="156" spans="1:49" x14ac:dyDescent="0.3">
      <c r="A156" s="22">
        <f t="shared" si="19"/>
        <v>0.85208888888888901</v>
      </c>
      <c r="B156" s="22">
        <f t="shared" si="20"/>
        <v>7.3693697462887786E-2</v>
      </c>
      <c r="C156" s="23">
        <f t="shared" si="21"/>
        <v>0.89810000000000001</v>
      </c>
      <c r="D156" s="23">
        <f t="shared" si="22"/>
        <v>0.10739164169469741</v>
      </c>
      <c r="F156" s="3">
        <v>149</v>
      </c>
      <c r="G156" s="27">
        <v>0.76060000000000005</v>
      </c>
      <c r="H156" s="27">
        <v>0.91220000000000001</v>
      </c>
      <c r="I156" s="27">
        <v>0.84060000000000001</v>
      </c>
      <c r="J156" s="27">
        <v>0.78029999999999999</v>
      </c>
      <c r="K156" s="27">
        <v>0.84809999999999997</v>
      </c>
      <c r="L156" s="27">
        <v>0.82120000000000004</v>
      </c>
      <c r="M156" s="27">
        <v>0.86609999999999998</v>
      </c>
      <c r="N156" s="27">
        <v>0.80910000000000004</v>
      </c>
      <c r="O156" s="27">
        <v>0.84060000000000001</v>
      </c>
      <c r="P156" s="27">
        <v>0.85799999999999998</v>
      </c>
      <c r="Q156" s="27">
        <v>0.97319999999999995</v>
      </c>
      <c r="R156" s="27">
        <v>0.96689999999999998</v>
      </c>
      <c r="S156" s="27">
        <v>0.97060000000000002</v>
      </c>
      <c r="T156" s="27">
        <v>0.8891</v>
      </c>
      <c r="U156" s="27">
        <v>0.83799999999999997</v>
      </c>
      <c r="V156" s="27">
        <v>0.72529999999999994</v>
      </c>
      <c r="W156" s="27">
        <v>0.89</v>
      </c>
      <c r="X156" s="27">
        <v>0.74770000000000003</v>
      </c>
      <c r="Y156" s="27"/>
      <c r="Z156" s="28"/>
      <c r="AC156" s="3">
        <f t="shared" si="23"/>
        <v>149</v>
      </c>
      <c r="AD156" s="29">
        <v>0.83899999999999997</v>
      </c>
      <c r="AE156" s="29">
        <v>0.93110000000000004</v>
      </c>
      <c r="AF156" s="29">
        <v>0.75680000000000003</v>
      </c>
      <c r="AG156" s="29">
        <v>0.93049999999999999</v>
      </c>
      <c r="AH156" s="29">
        <v>0.89480000000000004</v>
      </c>
      <c r="AI156" s="29">
        <v>0.80300000000000005</v>
      </c>
      <c r="AJ156" s="29">
        <v>0.87419999999999998</v>
      </c>
      <c r="AK156" s="29">
        <v>0.81920000000000004</v>
      </c>
      <c r="AL156" s="29">
        <v>0.88529999999999998</v>
      </c>
      <c r="AM156" s="29">
        <v>1.0178</v>
      </c>
      <c r="AN156" s="29">
        <v>1.1685000000000001</v>
      </c>
      <c r="AO156" s="29">
        <v>0.99509999999999998</v>
      </c>
      <c r="AP156" s="29">
        <v>0.9869</v>
      </c>
      <c r="AQ156" s="29">
        <v>1.0206999999999999</v>
      </c>
      <c r="AR156" s="29">
        <v>0.78410000000000002</v>
      </c>
      <c r="AS156" s="29">
        <v>0.83930000000000005</v>
      </c>
      <c r="AT156" s="29">
        <v>0.84589999999999999</v>
      </c>
      <c r="AU156" s="29">
        <v>0.77359999999999995</v>
      </c>
      <c r="AV156" s="29"/>
      <c r="AW156" s="30"/>
    </row>
    <row r="157" spans="1:49" x14ac:dyDescent="0.3">
      <c r="A157" s="22">
        <f t="shared" si="19"/>
        <v>0.84509444444444459</v>
      </c>
      <c r="B157" s="22">
        <f t="shared" si="20"/>
        <v>7.6806023601263901E-2</v>
      </c>
      <c r="C157" s="23">
        <f t="shared" si="21"/>
        <v>0.88035555555555556</v>
      </c>
      <c r="D157" s="23">
        <f t="shared" si="22"/>
        <v>0.11543900463383056</v>
      </c>
      <c r="F157" s="3">
        <v>150</v>
      </c>
      <c r="G157" s="27">
        <v>0.74060000000000004</v>
      </c>
      <c r="H157" s="27">
        <v>0.92200000000000004</v>
      </c>
      <c r="I157" s="27">
        <v>0.83660000000000001</v>
      </c>
      <c r="J157" s="27">
        <v>0.74909999999999999</v>
      </c>
      <c r="K157" s="27">
        <v>0.85509999999999997</v>
      </c>
      <c r="L157" s="27">
        <v>0.80059999999999998</v>
      </c>
      <c r="M157" s="27">
        <v>0.85160000000000002</v>
      </c>
      <c r="N157" s="27">
        <v>0.80630000000000002</v>
      </c>
      <c r="O157" s="27">
        <v>0.86209999999999998</v>
      </c>
      <c r="P157" s="27">
        <v>0.88470000000000004</v>
      </c>
      <c r="Q157" s="27">
        <v>0.96499999999999997</v>
      </c>
      <c r="R157" s="27">
        <v>0.94710000000000005</v>
      </c>
      <c r="S157" s="27">
        <v>0.99890000000000001</v>
      </c>
      <c r="T157" s="27">
        <v>0.84419999999999995</v>
      </c>
      <c r="U157" s="27">
        <v>0.83130000000000004</v>
      </c>
      <c r="V157" s="27">
        <v>0.75949999999999995</v>
      </c>
      <c r="W157" s="27">
        <v>0.82240000000000002</v>
      </c>
      <c r="X157" s="27">
        <v>0.73460000000000003</v>
      </c>
      <c r="Y157" s="27"/>
      <c r="Z157" s="28"/>
      <c r="AC157" s="3">
        <f t="shared" si="23"/>
        <v>150</v>
      </c>
      <c r="AD157" s="29">
        <v>0.83809999999999996</v>
      </c>
      <c r="AE157" s="29">
        <v>0.80379999999999996</v>
      </c>
      <c r="AF157" s="29">
        <v>0.69540000000000002</v>
      </c>
      <c r="AG157" s="29">
        <v>0.84630000000000005</v>
      </c>
      <c r="AH157" s="29">
        <v>0.9496</v>
      </c>
      <c r="AI157" s="29">
        <v>0.79120000000000001</v>
      </c>
      <c r="AJ157" s="29">
        <v>0.84199999999999997</v>
      </c>
      <c r="AK157" s="29">
        <v>0.88119999999999998</v>
      </c>
      <c r="AL157" s="29">
        <v>0.89259999999999995</v>
      </c>
      <c r="AM157" s="29">
        <v>1.0130999999999999</v>
      </c>
      <c r="AN157" s="29">
        <v>1.0495000000000001</v>
      </c>
      <c r="AO157" s="29">
        <v>0.9284</v>
      </c>
      <c r="AP157" s="29">
        <v>1.143</v>
      </c>
      <c r="AQ157" s="29">
        <v>0.9214</v>
      </c>
      <c r="AR157" s="29">
        <v>0.89170000000000005</v>
      </c>
      <c r="AS157" s="29">
        <v>0.87660000000000005</v>
      </c>
      <c r="AT157" s="29">
        <v>0.81579999999999997</v>
      </c>
      <c r="AU157" s="29">
        <v>0.66669999999999996</v>
      </c>
      <c r="AV157" s="29"/>
      <c r="AW157" s="30"/>
    </row>
    <row r="158" spans="1:49" x14ac:dyDescent="0.3">
      <c r="A158" s="22"/>
      <c r="B158" s="22"/>
      <c r="C158" s="23"/>
      <c r="D158" s="23"/>
      <c r="F158" s="2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8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30"/>
    </row>
    <row r="159" spans="1:49" x14ac:dyDescent="0.3">
      <c r="A159" s="22"/>
      <c r="B159" s="22"/>
      <c r="C159" s="23"/>
      <c r="D159" s="23"/>
      <c r="F159" s="2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8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30"/>
    </row>
    <row r="160" spans="1:49" x14ac:dyDescent="0.3">
      <c r="A160" s="22"/>
      <c r="B160" s="22"/>
      <c r="C160" s="23"/>
      <c r="D160" s="23"/>
      <c r="F160" s="2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8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30"/>
    </row>
    <row r="161" spans="1:49" x14ac:dyDescent="0.3">
      <c r="A161" s="22"/>
      <c r="B161" s="22"/>
      <c r="C161" s="23"/>
      <c r="D161" s="23"/>
      <c r="F161" s="2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8"/>
      <c r="AD161" s="37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7"/>
      <c r="AR161" s="27"/>
      <c r="AS161" s="27"/>
      <c r="AT161" s="27"/>
      <c r="AU161" s="27"/>
      <c r="AV161" s="27"/>
      <c r="AW161" s="30"/>
    </row>
    <row r="162" spans="1:49" x14ac:dyDescent="0.3">
      <c r="A162" s="22"/>
      <c r="B162" s="22"/>
      <c r="C162" s="23"/>
      <c r="D162" s="23"/>
      <c r="F162" s="2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8"/>
      <c r="AD162" s="37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7"/>
      <c r="AR162" s="27"/>
      <c r="AS162" s="27"/>
      <c r="AT162" s="27"/>
      <c r="AU162" s="27"/>
      <c r="AV162" s="27"/>
      <c r="AW162" s="30"/>
    </row>
    <row r="163" spans="1:49" x14ac:dyDescent="0.3">
      <c r="A163" s="22"/>
      <c r="B163" s="22"/>
      <c r="C163" s="23"/>
      <c r="D163" s="23"/>
      <c r="F163" s="2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8"/>
      <c r="AD163" s="37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7"/>
      <c r="AR163" s="27"/>
      <c r="AS163" s="27"/>
      <c r="AT163" s="27"/>
      <c r="AU163" s="27"/>
      <c r="AV163" s="27"/>
      <c r="AW163" s="30"/>
    </row>
    <row r="164" spans="1:49" x14ac:dyDescent="0.3">
      <c r="A164" s="22"/>
      <c r="B164" s="22"/>
      <c r="C164" s="23"/>
      <c r="D164" s="23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8"/>
      <c r="AD164" s="37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7"/>
      <c r="AR164" s="27"/>
      <c r="AS164" s="27"/>
      <c r="AT164" s="27"/>
      <c r="AU164" s="27"/>
      <c r="AV164" s="27"/>
      <c r="AW164" s="30"/>
    </row>
    <row r="165" spans="1:49" x14ac:dyDescent="0.3">
      <c r="A165" s="22"/>
      <c r="B165" s="22"/>
      <c r="C165" s="23"/>
      <c r="D165" s="23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8"/>
      <c r="AD165" s="37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7"/>
      <c r="AR165" s="27"/>
      <c r="AS165" s="27"/>
      <c r="AT165" s="27"/>
      <c r="AU165" s="27"/>
      <c r="AV165" s="27"/>
      <c r="AW165" s="30"/>
    </row>
    <row r="166" spans="1:49" x14ac:dyDescent="0.3">
      <c r="A166" s="22"/>
      <c r="B166" s="22"/>
      <c r="C166" s="23"/>
      <c r="D166" s="23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8"/>
      <c r="AD166" s="37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7"/>
      <c r="AR166" s="27"/>
      <c r="AS166" s="27"/>
      <c r="AT166" s="27"/>
      <c r="AU166" s="27"/>
      <c r="AV166" s="27"/>
      <c r="AW166" s="30"/>
    </row>
    <row r="167" spans="1:49" x14ac:dyDescent="0.3">
      <c r="A167" s="22"/>
      <c r="B167" s="22"/>
      <c r="C167" s="23"/>
      <c r="D167" s="23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8"/>
      <c r="AD167" s="37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7"/>
      <c r="AR167" s="27"/>
      <c r="AS167" s="27"/>
      <c r="AT167" s="27"/>
      <c r="AU167" s="27"/>
      <c r="AV167" s="27"/>
      <c r="AW167" s="30"/>
    </row>
    <row r="168" spans="1:49" x14ac:dyDescent="0.3">
      <c r="A168" s="22"/>
      <c r="B168" s="22"/>
      <c r="C168" s="23"/>
      <c r="D168" s="23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8"/>
      <c r="AD168" s="37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7"/>
      <c r="AR168" s="27"/>
      <c r="AS168" s="27"/>
      <c r="AT168" s="27"/>
      <c r="AU168" s="27"/>
      <c r="AV168" s="27"/>
      <c r="AW168" s="30"/>
    </row>
    <row r="169" spans="1:49" x14ac:dyDescent="0.3">
      <c r="A169" s="22"/>
      <c r="B169" s="22"/>
      <c r="C169" s="23"/>
      <c r="D169" s="23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8"/>
      <c r="AD169" s="37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7"/>
      <c r="AR169" s="27"/>
      <c r="AS169" s="27"/>
      <c r="AT169" s="27"/>
      <c r="AU169" s="27"/>
      <c r="AV169" s="27"/>
      <c r="AW169" s="30"/>
    </row>
    <row r="170" spans="1:49" x14ac:dyDescent="0.3">
      <c r="A170" s="22"/>
      <c r="B170" s="22"/>
      <c r="C170" s="23"/>
      <c r="D170" s="23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8"/>
      <c r="AD170" s="37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7"/>
      <c r="AR170" s="27"/>
      <c r="AS170" s="27"/>
      <c r="AT170" s="27"/>
      <c r="AU170" s="27"/>
      <c r="AV170" s="27"/>
      <c r="AW170" s="30"/>
    </row>
    <row r="171" spans="1:49" x14ac:dyDescent="0.3">
      <c r="A171" s="22"/>
      <c r="B171" s="22"/>
      <c r="C171" s="23"/>
      <c r="D171" s="23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8"/>
      <c r="AD171" s="37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7"/>
      <c r="AR171" s="27"/>
      <c r="AS171" s="27"/>
      <c r="AT171" s="27"/>
      <c r="AU171" s="27"/>
      <c r="AV171" s="27"/>
      <c r="AW171" s="30"/>
    </row>
    <row r="172" spans="1:49" x14ac:dyDescent="0.3">
      <c r="A172" s="22"/>
      <c r="B172" s="22"/>
      <c r="C172" s="23"/>
      <c r="D172" s="23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8"/>
      <c r="AD172" s="37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7"/>
      <c r="AR172" s="27"/>
      <c r="AS172" s="27"/>
      <c r="AT172" s="27"/>
      <c r="AU172" s="27"/>
      <c r="AV172" s="27"/>
      <c r="AW172" s="30"/>
    </row>
    <row r="173" spans="1:49" x14ac:dyDescent="0.3">
      <c r="A173" s="22"/>
      <c r="B173" s="22"/>
      <c r="C173" s="23"/>
      <c r="D173" s="23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8"/>
      <c r="AD173" s="37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7"/>
      <c r="AR173" s="27"/>
      <c r="AS173" s="27"/>
      <c r="AT173" s="27"/>
      <c r="AU173" s="27"/>
      <c r="AV173" s="27"/>
      <c r="AW173" s="30"/>
    </row>
    <row r="174" spans="1:49" x14ac:dyDescent="0.3">
      <c r="A174" s="22"/>
      <c r="B174" s="22"/>
      <c r="C174" s="23"/>
      <c r="D174" s="23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8"/>
      <c r="AD174" s="37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7"/>
      <c r="AR174" s="27"/>
      <c r="AS174" s="27"/>
      <c r="AT174" s="27"/>
      <c r="AU174" s="27"/>
      <c r="AV174" s="27"/>
      <c r="AW174" s="30"/>
    </row>
    <row r="175" spans="1:49" x14ac:dyDescent="0.3">
      <c r="A175" s="22"/>
      <c r="B175" s="22"/>
      <c r="C175" s="23"/>
      <c r="D175" s="23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8"/>
      <c r="AD175" s="37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7"/>
      <c r="AR175" s="27"/>
      <c r="AS175" s="27"/>
      <c r="AT175" s="27"/>
      <c r="AU175" s="27"/>
      <c r="AV175" s="27"/>
      <c r="AW175" s="30"/>
    </row>
    <row r="176" spans="1:49" x14ac:dyDescent="0.3">
      <c r="A176" s="22"/>
      <c r="B176" s="22"/>
      <c r="C176" s="23"/>
      <c r="D176" s="23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8"/>
      <c r="AD176" s="37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7"/>
      <c r="AR176" s="27"/>
      <c r="AS176" s="27"/>
      <c r="AT176" s="27"/>
      <c r="AU176" s="27"/>
      <c r="AV176" s="27"/>
      <c r="AW176" s="30"/>
    </row>
    <row r="177" spans="1:49" x14ac:dyDescent="0.3">
      <c r="A177" s="22"/>
      <c r="B177" s="22"/>
      <c r="C177" s="23"/>
      <c r="D177" s="23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8"/>
      <c r="AD177" s="37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7"/>
      <c r="AR177" s="27"/>
      <c r="AS177" s="27"/>
      <c r="AT177" s="27"/>
      <c r="AU177" s="27"/>
      <c r="AV177" s="27"/>
      <c r="AW177" s="30"/>
    </row>
    <row r="178" spans="1:49" x14ac:dyDescent="0.3">
      <c r="A178" s="22"/>
      <c r="B178" s="22"/>
      <c r="C178" s="23"/>
      <c r="D178" s="23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8"/>
      <c r="AD178" s="37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7"/>
      <c r="AR178" s="27"/>
      <c r="AS178" s="27"/>
      <c r="AT178" s="27"/>
      <c r="AU178" s="27"/>
      <c r="AV178" s="27"/>
      <c r="AW178" s="30"/>
    </row>
    <row r="179" spans="1:49" x14ac:dyDescent="0.3">
      <c r="A179" s="22"/>
      <c r="B179" s="22"/>
      <c r="C179" s="23"/>
      <c r="D179" s="23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8"/>
      <c r="AD179" s="37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7"/>
      <c r="AR179" s="27"/>
      <c r="AS179" s="27"/>
      <c r="AT179" s="27"/>
      <c r="AU179" s="27"/>
      <c r="AV179" s="27"/>
      <c r="AW179" s="30"/>
    </row>
    <row r="180" spans="1:49" x14ac:dyDescent="0.3">
      <c r="A180" s="22"/>
      <c r="B180" s="22"/>
      <c r="C180" s="23"/>
      <c r="D180" s="23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8"/>
      <c r="AD180" s="37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7"/>
      <c r="AR180" s="27"/>
      <c r="AS180" s="27"/>
      <c r="AT180" s="27"/>
      <c r="AU180" s="27"/>
      <c r="AV180" s="27"/>
      <c r="AW180" s="30"/>
    </row>
    <row r="181" spans="1:49" x14ac:dyDescent="0.3">
      <c r="A181" s="22"/>
      <c r="B181" s="22"/>
      <c r="C181" s="23"/>
      <c r="D181" s="23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8"/>
      <c r="AD181" s="37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7"/>
      <c r="AR181" s="27"/>
      <c r="AS181" s="27"/>
      <c r="AT181" s="27"/>
      <c r="AU181" s="27"/>
      <c r="AV181" s="27"/>
      <c r="AW181" s="30"/>
    </row>
    <row r="182" spans="1:49" x14ac:dyDescent="0.3">
      <c r="A182" s="22"/>
      <c r="B182" s="22"/>
      <c r="C182" s="23"/>
      <c r="D182" s="23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8"/>
      <c r="AD182" s="37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7"/>
      <c r="AR182" s="27"/>
      <c r="AS182" s="27"/>
      <c r="AT182" s="27"/>
      <c r="AU182" s="27"/>
      <c r="AV182" s="27"/>
      <c r="AW182" s="30"/>
    </row>
    <row r="183" spans="1:49" x14ac:dyDescent="0.3">
      <c r="A183" s="22"/>
      <c r="B183" s="22"/>
      <c r="C183" s="23"/>
      <c r="D183" s="23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8"/>
      <c r="AD183" s="37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7"/>
      <c r="AR183" s="27"/>
      <c r="AS183" s="27"/>
      <c r="AT183" s="27"/>
      <c r="AU183" s="27"/>
      <c r="AV183" s="27"/>
      <c r="AW183" s="30"/>
    </row>
    <row r="184" spans="1:49" x14ac:dyDescent="0.3">
      <c r="A184" s="22"/>
      <c r="B184" s="22"/>
      <c r="C184" s="23"/>
      <c r="D184" s="23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8"/>
      <c r="AD184" s="37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7"/>
      <c r="AR184" s="27"/>
      <c r="AS184" s="27"/>
      <c r="AT184" s="27"/>
      <c r="AU184" s="27"/>
      <c r="AV184" s="27"/>
      <c r="AW184" s="30"/>
    </row>
    <row r="185" spans="1:49" x14ac:dyDescent="0.3">
      <c r="A185" s="22"/>
      <c r="B185" s="22"/>
      <c r="C185" s="23"/>
      <c r="D185" s="23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8"/>
      <c r="AD185" s="37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7"/>
      <c r="AR185" s="27"/>
      <c r="AS185" s="27"/>
      <c r="AT185" s="27"/>
      <c r="AU185" s="27"/>
      <c r="AV185" s="27"/>
      <c r="AW185" s="30"/>
    </row>
    <row r="186" spans="1:49" x14ac:dyDescent="0.3">
      <c r="A186" s="22"/>
      <c r="B186" s="22"/>
      <c r="C186" s="23"/>
      <c r="D186" s="23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8"/>
      <c r="AD186" s="37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7"/>
      <c r="AR186" s="27"/>
      <c r="AS186" s="27"/>
      <c r="AT186" s="27"/>
      <c r="AU186" s="27"/>
      <c r="AV186" s="27"/>
      <c r="AW186" s="30"/>
    </row>
    <row r="187" spans="1:49" x14ac:dyDescent="0.3">
      <c r="A187" s="22"/>
      <c r="B187" s="22"/>
      <c r="C187" s="23"/>
      <c r="D187" s="23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8"/>
      <c r="AD187" s="37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7"/>
      <c r="AR187" s="27"/>
      <c r="AS187" s="27"/>
      <c r="AT187" s="27"/>
      <c r="AU187" s="27"/>
      <c r="AV187" s="27"/>
      <c r="AW187" s="30"/>
    </row>
    <row r="188" spans="1:49" x14ac:dyDescent="0.3">
      <c r="A188" s="22"/>
      <c r="B188" s="22"/>
      <c r="C188" s="23"/>
      <c r="D188" s="23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8"/>
      <c r="AD188" s="37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7"/>
      <c r="AR188" s="27"/>
      <c r="AS188" s="27"/>
      <c r="AT188" s="27"/>
      <c r="AU188" s="27"/>
      <c r="AV188" s="27"/>
      <c r="AW188" s="30"/>
    </row>
    <row r="189" spans="1:49" x14ac:dyDescent="0.3">
      <c r="A189" s="22"/>
      <c r="B189" s="22"/>
      <c r="C189" s="23"/>
      <c r="D189" s="23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8"/>
      <c r="AD189" s="37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7"/>
      <c r="AR189" s="27"/>
      <c r="AS189" s="27"/>
      <c r="AT189" s="27"/>
      <c r="AU189" s="27"/>
      <c r="AV189" s="27"/>
      <c r="AW189" s="30"/>
    </row>
    <row r="190" spans="1:49" x14ac:dyDescent="0.3">
      <c r="A190" s="22"/>
      <c r="B190" s="22"/>
      <c r="C190" s="23"/>
      <c r="D190" s="23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8"/>
      <c r="AD190" s="37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7"/>
      <c r="AR190" s="27"/>
      <c r="AS190" s="27"/>
      <c r="AT190" s="27"/>
      <c r="AU190" s="27"/>
      <c r="AV190" s="27"/>
      <c r="AW190" s="30"/>
    </row>
    <row r="191" spans="1:49" x14ac:dyDescent="0.3">
      <c r="A191" s="22"/>
      <c r="B191" s="22"/>
      <c r="C191" s="23"/>
      <c r="D191" s="23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8"/>
      <c r="AD191" s="37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7"/>
      <c r="AR191" s="27"/>
      <c r="AS191" s="27"/>
      <c r="AT191" s="27"/>
      <c r="AU191" s="27"/>
      <c r="AV191" s="27"/>
      <c r="AW191" s="30"/>
    </row>
    <row r="192" spans="1:49" x14ac:dyDescent="0.3">
      <c r="A192" s="22"/>
      <c r="B192" s="22"/>
      <c r="C192" s="23"/>
      <c r="D192" s="23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8"/>
      <c r="AD192" s="37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7"/>
      <c r="AR192" s="27"/>
      <c r="AS192" s="27"/>
      <c r="AT192" s="27"/>
      <c r="AU192" s="27"/>
      <c r="AV192" s="27"/>
      <c r="AW192" s="30"/>
    </row>
    <row r="193" spans="1:49" x14ac:dyDescent="0.3">
      <c r="A193" s="22"/>
      <c r="B193" s="22"/>
      <c r="C193" s="23"/>
      <c r="D193" s="23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8"/>
      <c r="AD193" s="37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7"/>
      <c r="AR193" s="27"/>
      <c r="AS193" s="27"/>
      <c r="AT193" s="27"/>
      <c r="AU193" s="27"/>
      <c r="AV193" s="27"/>
      <c r="AW193" s="30"/>
    </row>
    <row r="194" spans="1:49" x14ac:dyDescent="0.3">
      <c r="A194" s="22"/>
      <c r="B194" s="22"/>
      <c r="C194" s="23"/>
      <c r="D194" s="23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8"/>
      <c r="AD194" s="37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7"/>
      <c r="AR194" s="27"/>
      <c r="AS194" s="27"/>
      <c r="AT194" s="27"/>
      <c r="AU194" s="27"/>
      <c r="AV194" s="27"/>
      <c r="AW194" s="30"/>
    </row>
    <row r="195" spans="1:49" x14ac:dyDescent="0.3">
      <c r="A195" s="22"/>
      <c r="B195" s="22"/>
      <c r="C195" s="23"/>
      <c r="D195" s="23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8"/>
      <c r="AD195" s="37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7"/>
      <c r="AR195" s="27"/>
      <c r="AS195" s="27"/>
      <c r="AT195" s="27"/>
      <c r="AU195" s="27"/>
      <c r="AV195" s="27"/>
      <c r="AW195" s="30"/>
    </row>
    <row r="196" spans="1:49" x14ac:dyDescent="0.3">
      <c r="A196" s="22"/>
      <c r="B196" s="22"/>
      <c r="C196" s="23"/>
      <c r="D196" s="23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8"/>
      <c r="AD196" s="37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7"/>
      <c r="AR196" s="27"/>
      <c r="AS196" s="27"/>
      <c r="AT196" s="27"/>
      <c r="AU196" s="27"/>
      <c r="AV196" s="27"/>
      <c r="AW196" s="30"/>
    </row>
    <row r="197" spans="1:49" x14ac:dyDescent="0.3">
      <c r="A197" s="22"/>
      <c r="B197" s="22"/>
      <c r="C197" s="23"/>
      <c r="D197" s="23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8"/>
      <c r="AD197" s="37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7"/>
      <c r="AR197" s="27"/>
      <c r="AS197" s="27"/>
      <c r="AT197" s="27"/>
      <c r="AU197" s="27"/>
      <c r="AV197" s="27"/>
      <c r="AW197" s="30"/>
    </row>
    <row r="198" spans="1:49" x14ac:dyDescent="0.3">
      <c r="A198" s="22"/>
      <c r="B198" s="22"/>
      <c r="C198" s="23"/>
      <c r="D198" s="23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8"/>
      <c r="AD198" s="37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7"/>
      <c r="AR198" s="27"/>
      <c r="AS198" s="27"/>
      <c r="AT198" s="27"/>
      <c r="AU198" s="27"/>
      <c r="AV198" s="27"/>
      <c r="AW198" s="30"/>
    </row>
    <row r="199" spans="1:49" x14ac:dyDescent="0.3">
      <c r="A199" s="22"/>
      <c r="B199" s="22"/>
      <c r="C199" s="23"/>
      <c r="D199" s="23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8"/>
      <c r="AD199" s="37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7"/>
      <c r="AR199" s="27"/>
      <c r="AS199" s="27"/>
      <c r="AT199" s="27"/>
      <c r="AU199" s="27"/>
      <c r="AV199" s="27"/>
      <c r="AW199" s="30"/>
    </row>
    <row r="200" spans="1:49" x14ac:dyDescent="0.3">
      <c r="A200" s="22"/>
      <c r="B200" s="22"/>
      <c r="C200" s="23"/>
      <c r="D200" s="23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8"/>
      <c r="AD200" s="37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7"/>
      <c r="AR200" s="27"/>
      <c r="AS200" s="27"/>
      <c r="AT200" s="27"/>
      <c r="AU200" s="27"/>
      <c r="AV200" s="27"/>
      <c r="AW200" s="30"/>
    </row>
    <row r="201" spans="1:49" x14ac:dyDescent="0.3">
      <c r="A201" s="22"/>
      <c r="B201" s="22"/>
      <c r="C201" s="23"/>
      <c r="D201" s="23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8"/>
      <c r="AD201" s="37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7"/>
      <c r="AR201" s="27"/>
      <c r="AS201" s="27"/>
      <c r="AT201" s="27"/>
      <c r="AU201" s="27"/>
      <c r="AV201" s="27"/>
      <c r="AW201" s="30"/>
    </row>
    <row r="202" spans="1:49" x14ac:dyDescent="0.3">
      <c r="A202" s="22"/>
      <c r="B202" s="22"/>
      <c r="C202" s="23"/>
      <c r="D202" s="23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8"/>
      <c r="AD202" s="37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7"/>
      <c r="AR202" s="27"/>
      <c r="AS202" s="27"/>
      <c r="AT202" s="27"/>
      <c r="AU202" s="27"/>
      <c r="AV202" s="27"/>
      <c r="AW202" s="30"/>
    </row>
    <row r="203" spans="1:49" x14ac:dyDescent="0.3">
      <c r="A203" s="22"/>
      <c r="B203" s="22"/>
      <c r="C203" s="23"/>
      <c r="D203" s="23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8"/>
      <c r="AD203" s="37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7"/>
      <c r="AR203" s="27"/>
      <c r="AS203" s="27"/>
      <c r="AT203" s="27"/>
      <c r="AU203" s="27"/>
      <c r="AV203" s="27"/>
      <c r="AW203" s="30"/>
    </row>
    <row r="204" spans="1:49" x14ac:dyDescent="0.3">
      <c r="A204" s="22"/>
      <c r="B204" s="22"/>
      <c r="C204" s="23"/>
      <c r="D204" s="23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8"/>
      <c r="AD204" s="37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7"/>
      <c r="AR204" s="27"/>
      <c r="AS204" s="27"/>
      <c r="AT204" s="27"/>
      <c r="AU204" s="27"/>
      <c r="AV204" s="27"/>
      <c r="AW204" s="30"/>
    </row>
    <row r="205" spans="1:49" x14ac:dyDescent="0.3">
      <c r="A205" s="22"/>
      <c r="B205" s="22"/>
      <c r="C205" s="23"/>
      <c r="D205" s="23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8"/>
      <c r="AD205" s="37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7"/>
      <c r="AR205" s="27"/>
      <c r="AS205" s="27"/>
      <c r="AT205" s="27"/>
      <c r="AU205" s="27"/>
      <c r="AV205" s="27"/>
      <c r="AW205" s="30"/>
    </row>
    <row r="206" spans="1:49" x14ac:dyDescent="0.3">
      <c r="A206" s="22"/>
      <c r="B206" s="22"/>
      <c r="C206" s="23"/>
      <c r="D206" s="23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8"/>
      <c r="AD206" s="37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7"/>
      <c r="AR206" s="27"/>
      <c r="AS206" s="27"/>
      <c r="AT206" s="27"/>
      <c r="AU206" s="27"/>
      <c r="AV206" s="27"/>
      <c r="AW206" s="30"/>
    </row>
    <row r="207" spans="1:49" x14ac:dyDescent="0.3">
      <c r="A207" s="22"/>
      <c r="B207" s="22"/>
      <c r="C207" s="23"/>
      <c r="D207" s="23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8"/>
      <c r="AD207" s="37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7"/>
      <c r="AR207" s="27"/>
      <c r="AS207" s="27"/>
      <c r="AT207" s="27"/>
      <c r="AU207" s="27"/>
      <c r="AV207" s="27"/>
      <c r="AW207" s="30"/>
    </row>
    <row r="208" spans="1:49" x14ac:dyDescent="0.3">
      <c r="A208" s="22"/>
      <c r="B208" s="22"/>
      <c r="C208" s="23"/>
      <c r="D208" s="23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8"/>
      <c r="AD208" s="37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7"/>
      <c r="AR208" s="27"/>
      <c r="AS208" s="27"/>
      <c r="AT208" s="27"/>
      <c r="AU208" s="27"/>
      <c r="AV208" s="27"/>
      <c r="AW208" s="30"/>
    </row>
    <row r="209" spans="1:49" x14ac:dyDescent="0.3">
      <c r="A209" s="22"/>
      <c r="B209" s="22"/>
      <c r="C209" s="23"/>
      <c r="D209" s="23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8"/>
      <c r="AD209" s="37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7"/>
      <c r="AR209" s="27"/>
      <c r="AS209" s="27"/>
      <c r="AT209" s="27"/>
      <c r="AU209" s="27"/>
      <c r="AV209" s="27"/>
      <c r="AW209" s="30"/>
    </row>
    <row r="210" spans="1:49" x14ac:dyDescent="0.3">
      <c r="A210" s="22"/>
      <c r="B210" s="22"/>
      <c r="C210" s="23"/>
      <c r="D210" s="23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8"/>
      <c r="AD210" s="37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7"/>
      <c r="AR210" s="27"/>
      <c r="AS210" s="27"/>
      <c r="AT210" s="27"/>
      <c r="AU210" s="27"/>
      <c r="AV210" s="27"/>
      <c r="AW210" s="30"/>
    </row>
    <row r="211" spans="1:49" x14ac:dyDescent="0.3">
      <c r="A211" s="22"/>
      <c r="B211" s="22"/>
      <c r="C211" s="23"/>
      <c r="D211" s="23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8"/>
      <c r="AD211" s="37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7"/>
      <c r="AR211" s="27"/>
      <c r="AS211" s="27"/>
      <c r="AT211" s="27"/>
      <c r="AU211" s="27"/>
      <c r="AV211" s="27"/>
      <c r="AW211" s="30"/>
    </row>
    <row r="212" spans="1:49" x14ac:dyDescent="0.3">
      <c r="A212" s="22"/>
      <c r="B212" s="22"/>
      <c r="C212" s="23"/>
      <c r="D212" s="23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8"/>
      <c r="AD212" s="37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7"/>
      <c r="AR212" s="27"/>
      <c r="AS212" s="27"/>
      <c r="AT212" s="27"/>
      <c r="AU212" s="27"/>
      <c r="AV212" s="27"/>
      <c r="AW212" s="30"/>
    </row>
    <row r="213" spans="1:49" x14ac:dyDescent="0.3">
      <c r="A213" s="22"/>
      <c r="B213" s="22"/>
      <c r="C213" s="23"/>
      <c r="D213" s="23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8"/>
      <c r="AD213" s="37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7"/>
      <c r="AR213" s="27"/>
      <c r="AS213" s="27"/>
      <c r="AT213" s="27"/>
      <c r="AU213" s="27"/>
      <c r="AV213" s="27"/>
      <c r="AW213" s="30"/>
    </row>
    <row r="214" spans="1:49" x14ac:dyDescent="0.3">
      <c r="A214" s="22"/>
      <c r="B214" s="22"/>
      <c r="C214" s="23"/>
      <c r="D214" s="23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8"/>
      <c r="AD214" s="37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7"/>
      <c r="AR214" s="27"/>
      <c r="AS214" s="27"/>
      <c r="AT214" s="27"/>
      <c r="AU214" s="27"/>
      <c r="AV214" s="27"/>
      <c r="AW214" s="30"/>
    </row>
    <row r="215" spans="1:49" x14ac:dyDescent="0.3">
      <c r="A215" s="22"/>
      <c r="B215" s="22"/>
      <c r="C215" s="23"/>
      <c r="D215" s="23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8"/>
      <c r="AD215" s="37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7"/>
      <c r="AR215" s="27"/>
      <c r="AS215" s="27"/>
      <c r="AT215" s="27"/>
      <c r="AU215" s="27"/>
      <c r="AV215" s="27"/>
      <c r="AW215" s="30"/>
    </row>
    <row r="216" spans="1:49" x14ac:dyDescent="0.3">
      <c r="A216" s="22"/>
      <c r="B216" s="22"/>
      <c r="C216" s="23"/>
      <c r="D216" s="23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8"/>
      <c r="AD216" s="37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7"/>
      <c r="AR216" s="27"/>
      <c r="AS216" s="27"/>
      <c r="AT216" s="27"/>
      <c r="AU216" s="27"/>
      <c r="AV216" s="27"/>
      <c r="AW216" s="30"/>
    </row>
    <row r="217" spans="1:49" x14ac:dyDescent="0.3">
      <c r="A217" s="22"/>
      <c r="B217" s="22"/>
      <c r="C217" s="23"/>
      <c r="D217" s="23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8"/>
      <c r="AD217" s="37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7"/>
      <c r="AR217" s="27"/>
      <c r="AS217" s="27"/>
      <c r="AT217" s="27"/>
      <c r="AU217" s="27"/>
      <c r="AV217" s="27"/>
      <c r="AW217" s="30"/>
    </row>
    <row r="218" spans="1:49" x14ac:dyDescent="0.3">
      <c r="A218" s="22"/>
      <c r="B218" s="22"/>
      <c r="C218" s="23"/>
      <c r="D218" s="23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8"/>
      <c r="AD218" s="37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7"/>
      <c r="AR218" s="27"/>
      <c r="AS218" s="27"/>
      <c r="AT218" s="27"/>
      <c r="AU218" s="27"/>
      <c r="AV218" s="27"/>
      <c r="AW218" s="30"/>
    </row>
    <row r="219" spans="1:49" s="8" customFormat="1" x14ac:dyDescent="0.3">
      <c r="A219" s="41"/>
      <c r="B219" s="41"/>
      <c r="C219" s="42"/>
      <c r="D219" s="42"/>
      <c r="F219" s="40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40"/>
      <c r="Y219" s="40"/>
      <c r="Z219" s="40"/>
      <c r="AA219" s="40"/>
      <c r="AB219" s="6"/>
      <c r="AC219" s="40"/>
      <c r="AD219" s="38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4"/>
      <c r="AR219" s="24"/>
      <c r="AS219" s="24"/>
      <c r="AT219" s="24"/>
      <c r="AU219" s="40"/>
      <c r="AV219" s="40"/>
    </row>
    <row r="220" spans="1:49" x14ac:dyDescent="0.3"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AD220" s="38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4"/>
      <c r="AR220" s="24"/>
      <c r="AS220" s="24"/>
      <c r="AT220" s="24"/>
    </row>
    <row r="221" spans="1:49" x14ac:dyDescent="0.3"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AD221" s="38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4"/>
      <c r="AR221" s="24"/>
      <c r="AS221" s="24"/>
      <c r="AT221" s="24"/>
    </row>
    <row r="222" spans="1:49" x14ac:dyDescent="0.3"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AD222" s="38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4"/>
      <c r="AR222" s="24"/>
      <c r="AS222" s="24"/>
      <c r="AT222" s="24"/>
    </row>
    <row r="223" spans="1:49" x14ac:dyDescent="0.3"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AD223" s="38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4"/>
      <c r="AR223" s="24"/>
      <c r="AS223" s="24"/>
      <c r="AT223" s="24"/>
    </row>
    <row r="224" spans="1:49" x14ac:dyDescent="0.3"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AD224" s="38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4"/>
      <c r="AR224" s="24"/>
      <c r="AS224" s="24"/>
      <c r="AT224" s="24"/>
    </row>
    <row r="225" spans="7:46" x14ac:dyDescent="0.3"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AD225" s="38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4"/>
      <c r="AR225" s="24"/>
      <c r="AS225" s="24"/>
      <c r="AT225" s="24"/>
    </row>
    <row r="226" spans="7:46" x14ac:dyDescent="0.3"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AD226" s="38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4"/>
      <c r="AR226" s="24"/>
      <c r="AS226" s="24"/>
      <c r="AT226" s="24"/>
    </row>
    <row r="227" spans="7:46" x14ac:dyDescent="0.3"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AD227" s="38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4"/>
      <c r="AR227" s="24"/>
      <c r="AS227" s="24"/>
      <c r="AT227" s="24"/>
    </row>
    <row r="228" spans="7:46" x14ac:dyDescent="0.3"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AD228" s="38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4"/>
      <c r="AR228" s="24"/>
      <c r="AS228" s="24"/>
      <c r="AT228" s="24"/>
    </row>
    <row r="229" spans="7:46" x14ac:dyDescent="0.3"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AD229" s="38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4"/>
      <c r="AR229" s="24"/>
      <c r="AS229" s="24"/>
      <c r="AT229" s="24"/>
    </row>
    <row r="230" spans="7:46" x14ac:dyDescent="0.3"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AD230" s="38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4"/>
      <c r="AR230" s="24"/>
      <c r="AS230" s="24"/>
      <c r="AT230" s="24"/>
    </row>
    <row r="231" spans="7:46" x14ac:dyDescent="0.3"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AD231" s="38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4"/>
      <c r="AR231" s="24"/>
      <c r="AS231" s="24"/>
      <c r="AT231" s="2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2022-04-29T07:27:33Z</dcterms:created>
  <dcterms:modified xsi:type="dcterms:W3CDTF">2022-05-27T08:30:05Z</dcterms:modified>
</cp:coreProperties>
</file>