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F3600468-266B-49E6-AD42-7ED4EE80FDB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4A-P4M" sheetId="6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66" l="1"/>
  <c r="F5" i="66"/>
  <c r="D126" i="66" l="1"/>
  <c r="C126" i="66"/>
  <c r="B126" i="66"/>
  <c r="A126" i="66"/>
  <c r="D125" i="66"/>
  <c r="C125" i="66"/>
  <c r="B125" i="66"/>
  <c r="A125" i="66"/>
  <c r="D124" i="66"/>
  <c r="C124" i="66"/>
  <c r="B124" i="66"/>
  <c r="A124" i="66"/>
  <c r="D123" i="66"/>
  <c r="C123" i="66"/>
  <c r="B123" i="66"/>
  <c r="A123" i="66"/>
  <c r="D122" i="66"/>
  <c r="C122" i="66"/>
  <c r="B122" i="66"/>
  <c r="A122" i="66"/>
  <c r="D121" i="66"/>
  <c r="C121" i="66"/>
  <c r="B121" i="66"/>
  <c r="A121" i="66"/>
  <c r="D120" i="66"/>
  <c r="C120" i="66"/>
  <c r="B120" i="66"/>
  <c r="A120" i="66"/>
  <c r="D119" i="66"/>
  <c r="C119" i="66"/>
  <c r="B119" i="66"/>
  <c r="A119" i="66"/>
  <c r="D118" i="66"/>
  <c r="C118" i="66"/>
  <c r="B118" i="66"/>
  <c r="A118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D67" i="66"/>
  <c r="C67" i="66"/>
  <c r="B67" i="66"/>
  <c r="A67" i="66"/>
  <c r="D66" i="66"/>
  <c r="C66" i="66"/>
  <c r="B66" i="66"/>
  <c r="A66" i="66"/>
  <c r="D65" i="66"/>
  <c r="C65" i="66"/>
  <c r="B65" i="66"/>
  <c r="A65" i="66"/>
  <c r="D64" i="66"/>
  <c r="C64" i="66"/>
  <c r="B64" i="66"/>
  <c r="A64" i="66"/>
  <c r="D63" i="66"/>
  <c r="C63" i="66"/>
  <c r="B63" i="66"/>
  <c r="A63" i="66"/>
  <c r="D62" i="66"/>
  <c r="C62" i="66"/>
  <c r="B62" i="66"/>
  <c r="A62" i="66"/>
  <c r="D61" i="66"/>
  <c r="C61" i="66"/>
  <c r="B61" i="66"/>
  <c r="A61" i="66"/>
  <c r="D60" i="66"/>
  <c r="C60" i="66"/>
  <c r="B60" i="66"/>
  <c r="A60" i="66"/>
  <c r="D59" i="66"/>
  <c r="C59" i="66"/>
  <c r="B59" i="66"/>
  <c r="A59" i="66"/>
  <c r="D58" i="66"/>
  <c r="C58" i="66"/>
  <c r="B58" i="66"/>
  <c r="A58" i="66"/>
  <c r="D57" i="66"/>
  <c r="C57" i="66"/>
  <c r="B57" i="66"/>
  <c r="A57" i="66"/>
  <c r="D56" i="66"/>
  <c r="C56" i="66"/>
  <c r="B56" i="66"/>
  <c r="A56" i="66"/>
  <c r="D55" i="66"/>
  <c r="C55" i="66"/>
  <c r="B55" i="66"/>
  <c r="A55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D27" i="66"/>
  <c r="C27" i="66"/>
  <c r="B27" i="66"/>
  <c r="A27" i="66"/>
  <c r="D26" i="66"/>
  <c r="C26" i="66"/>
  <c r="B26" i="66"/>
  <c r="A26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D8" i="66"/>
  <c r="C8" i="66"/>
  <c r="B8" i="66"/>
  <c r="A8" i="66"/>
  <c r="D7" i="66"/>
  <c r="C7" i="66"/>
  <c r="B7" i="66"/>
  <c r="A7" i="66"/>
</calcChain>
</file>

<file path=xl/sharedStrings.xml><?xml version="1.0" encoding="utf-8"?>
<sst xmlns="http://schemas.openxmlformats.org/spreadsheetml/2006/main" count="56" uniqueCount="7">
  <si>
    <t>min</t>
  </si>
  <si>
    <t>AVG</t>
  </si>
  <si>
    <t>STDEV</t>
  </si>
  <si>
    <t>t_C3_PM/Cy</t>
  </si>
  <si>
    <t>WT</t>
  </si>
  <si>
    <t>RNAi</t>
  </si>
  <si>
    <t>Figure 2 Souce Data 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</si>
</sst>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4" x14ac:knownFonts="1">
    <font>
      <sz val="11"/>
      <color theme="1"/>
      <name val="宋体"/>
      <family val="2"/>
      <scheme val="minor"/>
    </font>
    <font>
      <b/>
      <sz val="11"/>
      <color rgb="FFC00000"/>
      <name val="宋体"/>
      <family val="2"/>
      <scheme val="minor"/>
    </font>
    <font>
      <sz val="11"/>
      <color rgb="FFC00000"/>
      <name val="宋体"/>
      <family val="2"/>
      <scheme val="minor"/>
    </font>
    <font>
      <b/>
      <sz val="11"/>
      <color theme="9" tint="-0.249977111117893"/>
      <name val="宋体"/>
      <family val="2"/>
      <scheme val="minor"/>
    </font>
    <font>
      <sz val="11"/>
      <color theme="9" tint="-0.499984740745262"/>
      <name val="宋体"/>
      <family val="2"/>
      <scheme val="minor"/>
    </font>
    <font>
      <sz val="11"/>
      <color theme="9" tint="0.39997558519241921"/>
      <name val="宋体"/>
      <family val="2"/>
      <scheme val="minor"/>
    </font>
    <font>
      <sz val="11"/>
      <color theme="9" tint="-0.249977111117893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Arial"/>
      <family val="2"/>
    </font>
    <font>
      <b/>
      <sz val="11"/>
      <color theme="9" tint="-0.249977111117893"/>
      <name val="Times New Roman"/>
      <family val="1"/>
    </font>
    <font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textRotation="60"/>
    </xf>
    <xf numFmtId="0" fontId="0" fillId="0" borderId="0" xfId="0" applyAlignment="1">
      <alignment textRotation="60"/>
    </xf>
    <xf numFmtId="0" fontId="0" fillId="2" borderId="0" xfId="0" applyFill="1" applyAlignment="1">
      <alignment horizontal="center" textRotation="60"/>
    </xf>
    <xf numFmtId="0" fontId="5" fillId="0" borderId="0" xfId="0" applyFont="1" applyAlignment="1">
      <alignment textRotation="60"/>
    </xf>
    <xf numFmtId="176" fontId="4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0" fillId="0" borderId="0" xfId="0" applyNumberForma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textRotation="60"/>
    </xf>
    <xf numFmtId="0" fontId="11" fillId="0" borderId="0" xfId="0" applyFont="1" applyAlignment="1">
      <alignment horizontal="center" textRotation="60"/>
    </xf>
    <xf numFmtId="2" fontId="10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Alignment="1">
      <alignment horizontal="center" textRotation="60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/>
  <dimension ref="A1:BL231"/>
  <sheetViews>
    <sheetView tabSelected="1" topLeftCell="A4" zoomScale="25" zoomScaleNormal="25" workbookViewId="0">
      <selection activeCell="BI35" sqref="BI35"/>
    </sheetView>
  </sheetViews>
  <sheetFormatPr defaultRowHeight="14" x14ac:dyDescent="0.25"/>
  <cols>
    <col min="1" max="2" width="9.08984375" style="18"/>
    <col min="3" max="4" width="9.08984375" style="19"/>
    <col min="6" max="6" width="8.90625" style="1"/>
    <col min="7" max="30" width="8.08984375" style="1" customWidth="1"/>
    <col min="31" max="31" width="8.08984375" style="5" customWidth="1"/>
    <col min="32" max="32" width="8.90625" style="1"/>
    <col min="33" max="56" width="8.08984375" style="1" customWidth="1"/>
  </cols>
  <sheetData>
    <row r="1" spans="1:64" ht="14.5" x14ac:dyDescent="0.3">
      <c r="A1" s="21" t="s">
        <v>6</v>
      </c>
    </row>
    <row r="3" spans="1:64" s="36" customFormat="1" x14ac:dyDescent="0.3">
      <c r="A3" s="23"/>
      <c r="B3" s="23"/>
      <c r="C3" s="25"/>
      <c r="D3" s="25"/>
      <c r="F3" s="37"/>
      <c r="G3" s="26">
        <v>1</v>
      </c>
      <c r="H3" s="26">
        <v>2</v>
      </c>
      <c r="I3" s="26">
        <v>3</v>
      </c>
      <c r="J3" s="26">
        <v>4</v>
      </c>
      <c r="K3" s="26">
        <v>5</v>
      </c>
      <c r="L3" s="26">
        <v>6</v>
      </c>
      <c r="M3" s="26">
        <v>7</v>
      </c>
      <c r="N3" s="26">
        <v>8</v>
      </c>
      <c r="O3" s="26">
        <v>9</v>
      </c>
      <c r="P3" s="26">
        <v>10</v>
      </c>
      <c r="Q3" s="26">
        <v>11</v>
      </c>
      <c r="R3" s="26">
        <v>12</v>
      </c>
      <c r="S3" s="26">
        <v>13</v>
      </c>
      <c r="T3" s="26">
        <v>14</v>
      </c>
      <c r="U3" s="26">
        <v>15</v>
      </c>
      <c r="V3" s="26">
        <v>16</v>
      </c>
      <c r="W3" s="26">
        <v>17</v>
      </c>
      <c r="X3" s="26">
        <v>18</v>
      </c>
      <c r="Y3" s="26">
        <v>19</v>
      </c>
      <c r="Z3" s="26">
        <v>20</v>
      </c>
      <c r="AA3" s="26">
        <v>21</v>
      </c>
      <c r="AB3" s="26">
        <v>22</v>
      </c>
      <c r="AC3" s="26">
        <v>23</v>
      </c>
      <c r="AD3" s="26">
        <v>24</v>
      </c>
      <c r="AE3" s="38"/>
      <c r="AF3" s="37"/>
      <c r="AG3" s="27">
        <v>1</v>
      </c>
      <c r="AH3" s="27">
        <v>2</v>
      </c>
      <c r="AI3" s="27">
        <v>3</v>
      </c>
      <c r="AJ3" s="27">
        <v>4</v>
      </c>
      <c r="AK3" s="27">
        <v>5</v>
      </c>
      <c r="AL3" s="27">
        <v>6</v>
      </c>
      <c r="AM3" s="27">
        <v>7</v>
      </c>
      <c r="AN3" s="27">
        <v>8</v>
      </c>
      <c r="AO3" s="27">
        <v>9</v>
      </c>
      <c r="AP3" s="27">
        <v>10</v>
      </c>
      <c r="AQ3" s="27">
        <v>11</v>
      </c>
      <c r="AR3" s="27">
        <v>12</v>
      </c>
      <c r="AS3" s="27">
        <v>13</v>
      </c>
      <c r="AT3" s="27">
        <v>14</v>
      </c>
      <c r="AU3" s="27">
        <v>15</v>
      </c>
      <c r="AV3" s="27">
        <v>16</v>
      </c>
      <c r="AW3" s="27">
        <v>17</v>
      </c>
      <c r="AX3" s="27">
        <v>18</v>
      </c>
      <c r="AY3" s="27">
        <v>19</v>
      </c>
      <c r="AZ3" s="27">
        <v>20</v>
      </c>
      <c r="BA3" s="27">
        <v>21</v>
      </c>
      <c r="BB3" s="27">
        <v>22</v>
      </c>
      <c r="BC3" s="27">
        <v>23</v>
      </c>
      <c r="BD3" s="27"/>
    </row>
    <row r="4" spans="1:64" x14ac:dyDescent="0.25">
      <c r="G4" s="32"/>
      <c r="AG4" s="32"/>
      <c r="BE4" s="1"/>
      <c r="BF4" s="1"/>
    </row>
    <row r="5" spans="1:64" ht="14.5" x14ac:dyDescent="0.3">
      <c r="A5" s="22" t="s">
        <v>4</v>
      </c>
      <c r="B5" s="23"/>
      <c r="C5" s="24" t="s">
        <v>5</v>
      </c>
      <c r="D5" s="25"/>
      <c r="F5" s="26" t="str">
        <f>A5</f>
        <v>WT</v>
      </c>
      <c r="AF5" s="27" t="str">
        <f>C5</f>
        <v>RNAi</v>
      </c>
    </row>
    <row r="6" spans="1:64" ht="14.5" x14ac:dyDescent="0.3">
      <c r="A6" s="26" t="s">
        <v>1</v>
      </c>
      <c r="B6" s="26" t="s">
        <v>2</v>
      </c>
      <c r="C6" s="27" t="s">
        <v>1</v>
      </c>
      <c r="D6" s="27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0"/>
      <c r="V6" s="3"/>
      <c r="W6" s="3"/>
      <c r="X6" s="3"/>
      <c r="Y6" s="3"/>
      <c r="Z6" s="3"/>
      <c r="AA6" s="3"/>
      <c r="AB6" s="3"/>
      <c r="AC6" s="3"/>
      <c r="AD6" s="3"/>
      <c r="AE6" s="6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20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4" ht="66.75" customHeight="1" x14ac:dyDescent="0.25">
      <c r="A7" s="28" t="str">
        <f>G7</f>
        <v>t_C3_PM/Cy</v>
      </c>
      <c r="B7" s="28" t="str">
        <f>G7</f>
        <v>t_C3_PM/Cy</v>
      </c>
      <c r="C7" s="29" t="str">
        <f>AG7</f>
        <v>t_C3_PM/Cy</v>
      </c>
      <c r="D7" s="29" t="str">
        <f>AG7</f>
        <v>t_C3_PM/Cy</v>
      </c>
      <c r="E7" s="10"/>
      <c r="F7" s="35" t="s">
        <v>0</v>
      </c>
      <c r="G7" s="28" t="s">
        <v>3</v>
      </c>
      <c r="H7" s="28" t="s">
        <v>3</v>
      </c>
      <c r="I7" s="28" t="s">
        <v>3</v>
      </c>
      <c r="J7" s="28" t="s">
        <v>3</v>
      </c>
      <c r="K7" s="28" t="s">
        <v>3</v>
      </c>
      <c r="L7" s="28" t="s">
        <v>3</v>
      </c>
      <c r="M7" s="28" t="s">
        <v>3</v>
      </c>
      <c r="N7" s="28" t="s">
        <v>3</v>
      </c>
      <c r="O7" s="28" t="s">
        <v>3</v>
      </c>
      <c r="P7" s="28" t="s">
        <v>3</v>
      </c>
      <c r="Q7" s="28" t="s">
        <v>3</v>
      </c>
      <c r="R7" s="28" t="s">
        <v>3</v>
      </c>
      <c r="S7" s="28" t="s">
        <v>3</v>
      </c>
      <c r="T7" s="28" t="s">
        <v>3</v>
      </c>
      <c r="U7" s="28" t="s">
        <v>3</v>
      </c>
      <c r="V7" s="28" t="s">
        <v>3</v>
      </c>
      <c r="W7" s="28" t="s">
        <v>3</v>
      </c>
      <c r="X7" s="28" t="s">
        <v>3</v>
      </c>
      <c r="Y7" s="28" t="s">
        <v>3</v>
      </c>
      <c r="Z7" s="28" t="s">
        <v>3</v>
      </c>
      <c r="AA7" s="28" t="s">
        <v>3</v>
      </c>
      <c r="AB7" s="28" t="s">
        <v>3</v>
      </c>
      <c r="AC7" s="28" t="s">
        <v>3</v>
      </c>
      <c r="AD7" s="28" t="s">
        <v>3</v>
      </c>
      <c r="AE7" s="11"/>
      <c r="AF7" s="35" t="s">
        <v>0</v>
      </c>
      <c r="AG7" s="29" t="s">
        <v>3</v>
      </c>
      <c r="AH7" s="29" t="s">
        <v>3</v>
      </c>
      <c r="AI7" s="29" t="s">
        <v>3</v>
      </c>
      <c r="AJ7" s="29" t="s">
        <v>3</v>
      </c>
      <c r="AK7" s="29" t="s">
        <v>3</v>
      </c>
      <c r="AL7" s="29" t="s">
        <v>3</v>
      </c>
      <c r="AM7" s="29" t="s">
        <v>3</v>
      </c>
      <c r="AN7" s="29" t="s">
        <v>3</v>
      </c>
      <c r="AO7" s="29" t="s">
        <v>3</v>
      </c>
      <c r="AP7" s="29" t="s">
        <v>3</v>
      </c>
      <c r="AQ7" s="29" t="s">
        <v>3</v>
      </c>
      <c r="AR7" s="29" t="s">
        <v>3</v>
      </c>
      <c r="AS7" s="29" t="s">
        <v>3</v>
      </c>
      <c r="AT7" s="29" t="s">
        <v>3</v>
      </c>
      <c r="AU7" s="29" t="s">
        <v>3</v>
      </c>
      <c r="AV7" s="29" t="s">
        <v>3</v>
      </c>
      <c r="AW7" s="29" t="s">
        <v>3</v>
      </c>
      <c r="AX7" s="29" t="s">
        <v>3</v>
      </c>
      <c r="AY7" s="29" t="s">
        <v>3</v>
      </c>
      <c r="AZ7" s="29" t="s">
        <v>3</v>
      </c>
      <c r="BA7" s="29" t="s">
        <v>3</v>
      </c>
      <c r="BB7" s="29" t="s">
        <v>3</v>
      </c>
      <c r="BC7" s="29" t="s">
        <v>3</v>
      </c>
      <c r="BD7" s="9"/>
      <c r="BE7" s="10"/>
      <c r="BF7" s="10"/>
      <c r="BG7" s="12"/>
      <c r="BH7" s="12"/>
      <c r="BI7" s="12"/>
      <c r="BJ7" s="12"/>
      <c r="BK7" s="12"/>
      <c r="BL7" s="10"/>
    </row>
    <row r="8" spans="1:64" ht="14.5" x14ac:dyDescent="0.3">
      <c r="A8" s="30">
        <f>AVERAGE(G8:AD8)</f>
        <v>1.0140666666666667</v>
      </c>
      <c r="B8" s="30">
        <f t="shared" ref="B8:B39" si="0">STDEV(G8:AD8)</f>
        <v>6.0438475124396714E-2</v>
      </c>
      <c r="C8" s="31">
        <f>AVERAGE(AG8:BD8)</f>
        <v>1.0070260869565217</v>
      </c>
      <c r="D8" s="31">
        <f>STDEV(AG8:BD8)</f>
        <v>4.0388085747602991E-2</v>
      </c>
      <c r="F8" s="37">
        <v>1</v>
      </c>
      <c r="G8" s="30">
        <v>1.0069999999999999</v>
      </c>
      <c r="H8" s="30">
        <v>1.0354000000000001</v>
      </c>
      <c r="I8" s="30">
        <v>1.04</v>
      </c>
      <c r="J8" s="30">
        <v>0.9073</v>
      </c>
      <c r="K8" s="30">
        <v>1.0398000000000001</v>
      </c>
      <c r="L8" s="30">
        <v>1.0328999999999999</v>
      </c>
      <c r="M8" s="30">
        <v>1.1807000000000001</v>
      </c>
      <c r="N8" s="30">
        <v>1.0731999999999999</v>
      </c>
      <c r="O8" s="30">
        <v>1.0548</v>
      </c>
      <c r="P8" s="30">
        <v>1.0046999999999999</v>
      </c>
      <c r="Q8" s="30">
        <v>0.99199999999999999</v>
      </c>
      <c r="R8" s="30">
        <v>0.91290000000000004</v>
      </c>
      <c r="S8" s="30">
        <v>1.0838000000000001</v>
      </c>
      <c r="T8" s="30">
        <v>1</v>
      </c>
      <c r="U8" s="30">
        <v>0.99639999999999995</v>
      </c>
      <c r="V8" s="30">
        <v>0.91949999999999998</v>
      </c>
      <c r="W8" s="30">
        <v>0.97699999999999998</v>
      </c>
      <c r="X8" s="30">
        <v>1.0587</v>
      </c>
      <c r="Y8" s="30">
        <v>1.0232000000000001</v>
      </c>
      <c r="Z8" s="30">
        <v>1.0232000000000001</v>
      </c>
      <c r="AA8" s="30">
        <v>0.96889999999999998</v>
      </c>
      <c r="AB8" s="30">
        <v>1.0202</v>
      </c>
      <c r="AC8" s="30">
        <v>1.0471999999999999</v>
      </c>
      <c r="AD8" s="30">
        <v>0.93879999999999997</v>
      </c>
      <c r="AF8" s="37">
        <v>1</v>
      </c>
      <c r="AG8" s="31">
        <v>0.9546</v>
      </c>
      <c r="AH8" s="31">
        <v>1.0285</v>
      </c>
      <c r="AI8" s="31">
        <v>1.0088999999999999</v>
      </c>
      <c r="AJ8" s="31">
        <v>1.0007999999999999</v>
      </c>
      <c r="AK8" s="31">
        <v>0.9294</v>
      </c>
      <c r="AL8" s="31">
        <v>1.0175000000000001</v>
      </c>
      <c r="AM8" s="31">
        <v>1.0537000000000001</v>
      </c>
      <c r="AN8" s="31">
        <v>1.0074000000000001</v>
      </c>
      <c r="AO8" s="31">
        <v>0.99</v>
      </c>
      <c r="AP8" s="31">
        <v>1.0613999999999999</v>
      </c>
      <c r="AQ8" s="31">
        <v>0.99729999999999996</v>
      </c>
      <c r="AR8" s="31">
        <v>1.0439000000000001</v>
      </c>
      <c r="AS8" s="31">
        <v>1.0494000000000001</v>
      </c>
      <c r="AT8" s="31">
        <v>1.0435000000000001</v>
      </c>
      <c r="AU8" s="31">
        <v>0.9718</v>
      </c>
      <c r="AV8" s="31">
        <v>1.0663</v>
      </c>
      <c r="AW8" s="31">
        <v>1.0219</v>
      </c>
      <c r="AX8" s="31">
        <v>0.97070000000000001</v>
      </c>
      <c r="AY8" s="31">
        <v>0.9889</v>
      </c>
      <c r="AZ8" s="31">
        <v>1.0302</v>
      </c>
      <c r="BA8" s="31">
        <v>0.95420000000000005</v>
      </c>
      <c r="BB8" s="31">
        <v>1.0387</v>
      </c>
      <c r="BC8" s="31">
        <v>0.93259999999999998</v>
      </c>
      <c r="BD8" s="31"/>
      <c r="BE8" s="31"/>
      <c r="BF8" s="31"/>
      <c r="BG8" s="7"/>
      <c r="BH8" s="7"/>
      <c r="BI8" s="7"/>
      <c r="BJ8" s="7"/>
      <c r="BK8" s="7"/>
    </row>
    <row r="9" spans="1:64" ht="14.5" x14ac:dyDescent="0.3">
      <c r="A9" s="30">
        <f t="shared" ref="A9:A72" si="1">AVERAGE(G9:AD9)</f>
        <v>1.0151083333333333</v>
      </c>
      <c r="B9" s="30">
        <f t="shared" si="0"/>
        <v>4.8840573979701214E-2</v>
      </c>
      <c r="C9" s="31">
        <f t="shared" ref="C9:C72" si="2">AVERAGE(AG9:BD9)</f>
        <v>1.0055521739130433</v>
      </c>
      <c r="D9" s="31">
        <f t="shared" ref="D9:D72" si="3">STDEV(AG9:BD9)</f>
        <v>5.4591898079920063E-2</v>
      </c>
      <c r="F9" s="37">
        <v>2</v>
      </c>
      <c r="G9" s="30">
        <v>1.0208999999999999</v>
      </c>
      <c r="H9" s="30">
        <v>1.0825</v>
      </c>
      <c r="I9" s="30">
        <v>0.95350000000000001</v>
      </c>
      <c r="J9" s="30">
        <v>1.0751999999999999</v>
      </c>
      <c r="K9" s="30">
        <v>1.0339</v>
      </c>
      <c r="L9" s="30">
        <v>0.93330000000000002</v>
      </c>
      <c r="M9" s="30">
        <v>1.0253000000000001</v>
      </c>
      <c r="N9" s="30">
        <v>0.98280000000000001</v>
      </c>
      <c r="O9" s="30">
        <v>1.0366</v>
      </c>
      <c r="P9" s="30">
        <v>0.96050000000000002</v>
      </c>
      <c r="Q9" s="30">
        <v>1.0362</v>
      </c>
      <c r="R9" s="30">
        <v>1.0667</v>
      </c>
      <c r="S9" s="30">
        <v>1.0782</v>
      </c>
      <c r="T9" s="30">
        <v>1.0201</v>
      </c>
      <c r="U9" s="30">
        <v>0.99850000000000005</v>
      </c>
      <c r="V9" s="30">
        <v>1.0052000000000001</v>
      </c>
      <c r="W9" s="30">
        <v>1.1019000000000001</v>
      </c>
      <c r="X9" s="30">
        <v>1.0567</v>
      </c>
      <c r="Y9" s="30">
        <v>0.99590000000000001</v>
      </c>
      <c r="Z9" s="30">
        <v>0.99590000000000001</v>
      </c>
      <c r="AA9" s="30">
        <v>0.90800000000000003</v>
      </c>
      <c r="AB9" s="30">
        <v>0.9829</v>
      </c>
      <c r="AC9" s="30">
        <v>1.0291999999999999</v>
      </c>
      <c r="AD9" s="30">
        <v>0.98270000000000002</v>
      </c>
      <c r="AF9" s="37">
        <v>2</v>
      </c>
      <c r="AG9" s="31">
        <v>0.99309999999999998</v>
      </c>
      <c r="AH9" s="31">
        <v>0.99709999999999999</v>
      </c>
      <c r="AI9" s="31">
        <v>1.0750999999999999</v>
      </c>
      <c r="AJ9" s="31">
        <v>0.94710000000000005</v>
      </c>
      <c r="AK9" s="31">
        <v>0.98750000000000004</v>
      </c>
      <c r="AL9" s="31">
        <v>1.0163</v>
      </c>
      <c r="AM9" s="31">
        <v>0.96220000000000006</v>
      </c>
      <c r="AN9" s="31">
        <v>1.0046999999999999</v>
      </c>
      <c r="AO9" s="31">
        <v>1.0038</v>
      </c>
      <c r="AP9" s="31">
        <v>0.98009999999999997</v>
      </c>
      <c r="AQ9" s="31">
        <v>0.91859999999999997</v>
      </c>
      <c r="AR9" s="31">
        <v>1.038</v>
      </c>
      <c r="AS9" s="31">
        <v>1.0273000000000001</v>
      </c>
      <c r="AT9" s="31">
        <v>1.0492999999999999</v>
      </c>
      <c r="AU9" s="31">
        <v>1.1229</v>
      </c>
      <c r="AV9" s="31">
        <v>0.96640000000000004</v>
      </c>
      <c r="AW9" s="31">
        <v>0.97309999999999997</v>
      </c>
      <c r="AX9" s="31">
        <v>0.86980000000000002</v>
      </c>
      <c r="AY9" s="31">
        <v>1.0659000000000001</v>
      </c>
      <c r="AZ9" s="31">
        <v>1.0503</v>
      </c>
      <c r="BA9" s="31">
        <v>1.0529999999999999</v>
      </c>
      <c r="BB9" s="31">
        <v>1.0004</v>
      </c>
      <c r="BC9" s="31">
        <v>1.0257000000000001</v>
      </c>
      <c r="BD9" s="31"/>
      <c r="BE9" s="31"/>
      <c r="BF9" s="31"/>
      <c r="BG9" s="7"/>
      <c r="BH9" s="7"/>
      <c r="BI9" s="7"/>
      <c r="BJ9" s="7"/>
      <c r="BK9" s="7"/>
    </row>
    <row r="10" spans="1:64" ht="14.5" x14ac:dyDescent="0.3">
      <c r="A10" s="30">
        <f t="shared" si="1"/>
        <v>0.97082499999999994</v>
      </c>
      <c r="B10" s="30">
        <f t="shared" si="0"/>
        <v>7.7253300196848201E-2</v>
      </c>
      <c r="C10" s="31">
        <f t="shared" si="2"/>
        <v>0.98742173913043463</v>
      </c>
      <c r="D10" s="31">
        <f t="shared" si="3"/>
        <v>6.6179947227387265E-2</v>
      </c>
      <c r="F10" s="37">
        <v>3</v>
      </c>
      <c r="G10" s="30">
        <v>0.97199999999999998</v>
      </c>
      <c r="H10" s="30">
        <v>0.8821</v>
      </c>
      <c r="I10" s="30">
        <v>1.0065</v>
      </c>
      <c r="J10" s="30">
        <v>1.0175000000000001</v>
      </c>
      <c r="K10" s="30">
        <v>0.92630000000000001</v>
      </c>
      <c r="L10" s="30">
        <v>1.0339</v>
      </c>
      <c r="M10" s="30">
        <v>0.79400000000000004</v>
      </c>
      <c r="N10" s="30">
        <v>0.94399999999999995</v>
      </c>
      <c r="O10" s="30">
        <v>0.90869999999999995</v>
      </c>
      <c r="P10" s="30">
        <v>1.0347999999999999</v>
      </c>
      <c r="Q10" s="30">
        <v>0.97189999999999999</v>
      </c>
      <c r="R10" s="30">
        <v>1.0204</v>
      </c>
      <c r="S10" s="30">
        <v>0.83799999999999997</v>
      </c>
      <c r="T10" s="30">
        <v>0.97989999999999999</v>
      </c>
      <c r="U10" s="30">
        <v>1.0052000000000001</v>
      </c>
      <c r="V10" s="30">
        <v>1.0751999999999999</v>
      </c>
      <c r="W10" s="30">
        <v>0.92100000000000004</v>
      </c>
      <c r="X10" s="30">
        <v>0.88460000000000005</v>
      </c>
      <c r="Y10" s="30">
        <v>0.98089999999999999</v>
      </c>
      <c r="Z10" s="30">
        <v>0.98089999999999999</v>
      </c>
      <c r="AA10" s="30">
        <v>1.123</v>
      </c>
      <c r="AB10" s="30">
        <v>0.99690000000000001</v>
      </c>
      <c r="AC10" s="30">
        <v>0.92359999999999998</v>
      </c>
      <c r="AD10" s="30">
        <v>1.0785</v>
      </c>
      <c r="AF10" s="37">
        <v>3</v>
      </c>
      <c r="AG10" s="31">
        <v>1.0523</v>
      </c>
      <c r="AH10" s="31">
        <v>0.97430000000000005</v>
      </c>
      <c r="AI10" s="31">
        <v>0.91600000000000004</v>
      </c>
      <c r="AJ10" s="31">
        <v>1.0521</v>
      </c>
      <c r="AK10" s="31">
        <v>1.0831</v>
      </c>
      <c r="AL10" s="31">
        <v>0.96630000000000005</v>
      </c>
      <c r="AM10" s="31">
        <v>0.98409999999999997</v>
      </c>
      <c r="AN10" s="31">
        <v>0.98799999999999999</v>
      </c>
      <c r="AO10" s="31">
        <v>1.0063</v>
      </c>
      <c r="AP10" s="31">
        <v>0.95850000000000002</v>
      </c>
      <c r="AQ10" s="31">
        <v>1.0841000000000001</v>
      </c>
      <c r="AR10" s="31">
        <v>0.91800000000000004</v>
      </c>
      <c r="AS10" s="31">
        <v>0.92330000000000001</v>
      </c>
      <c r="AT10" s="31">
        <v>0.90720000000000001</v>
      </c>
      <c r="AU10" s="31">
        <v>0.9052</v>
      </c>
      <c r="AV10" s="31">
        <v>0.96730000000000005</v>
      </c>
      <c r="AW10" s="31">
        <v>1.0051000000000001</v>
      </c>
      <c r="AX10" s="31">
        <v>1.1595</v>
      </c>
      <c r="AY10" s="31">
        <v>0.94510000000000005</v>
      </c>
      <c r="AZ10" s="31">
        <v>0.91949999999999998</v>
      </c>
      <c r="BA10" s="31">
        <v>0.99280000000000002</v>
      </c>
      <c r="BB10" s="31">
        <v>0.96089999999999998</v>
      </c>
      <c r="BC10" s="31">
        <v>1.0417000000000001</v>
      </c>
      <c r="BD10" s="31"/>
      <c r="BE10" s="31"/>
      <c r="BF10" s="31"/>
      <c r="BG10" s="7"/>
      <c r="BH10" s="7"/>
      <c r="BI10" s="7"/>
      <c r="BJ10" s="7"/>
      <c r="BK10" s="7"/>
    </row>
    <row r="11" spans="1:64" ht="14.5" x14ac:dyDescent="0.3">
      <c r="A11" s="30">
        <f t="shared" si="1"/>
        <v>0.95495833333333346</v>
      </c>
      <c r="B11" s="30">
        <f t="shared" si="0"/>
        <v>0.14300894443497489</v>
      </c>
      <c r="C11" s="31">
        <f t="shared" si="2"/>
        <v>0.97912608695652192</v>
      </c>
      <c r="D11" s="31">
        <f t="shared" si="3"/>
        <v>6.7356488635207393E-2</v>
      </c>
      <c r="F11" s="37">
        <v>4</v>
      </c>
      <c r="G11" s="30">
        <v>0.92100000000000004</v>
      </c>
      <c r="H11" s="30">
        <v>0.90439999999999998</v>
      </c>
      <c r="I11" s="30">
        <v>0.93820000000000003</v>
      </c>
      <c r="J11" s="30">
        <v>0.96430000000000005</v>
      </c>
      <c r="K11" s="30">
        <v>0.90790000000000004</v>
      </c>
      <c r="L11" s="30">
        <v>1.3915999999999999</v>
      </c>
      <c r="M11" s="30">
        <v>0.7903</v>
      </c>
      <c r="N11" s="30">
        <v>0.89849999999999997</v>
      </c>
      <c r="O11" s="30">
        <v>0.85140000000000005</v>
      </c>
      <c r="P11" s="30">
        <v>1.0206</v>
      </c>
      <c r="Q11" s="30">
        <v>0.92349999999999999</v>
      </c>
      <c r="R11" s="30">
        <v>1.0087999999999999</v>
      </c>
      <c r="S11" s="30">
        <v>0.74209999999999998</v>
      </c>
      <c r="T11" s="30">
        <v>1.0347999999999999</v>
      </c>
      <c r="U11" s="30">
        <v>1.1115999999999999</v>
      </c>
      <c r="V11" s="30">
        <v>0.97330000000000005</v>
      </c>
      <c r="W11" s="30">
        <v>0.89439999999999997</v>
      </c>
      <c r="X11" s="30">
        <v>0.88329999999999997</v>
      </c>
      <c r="Y11" s="30">
        <v>0.80159999999999998</v>
      </c>
      <c r="Z11" s="30">
        <v>0.80159999999999998</v>
      </c>
      <c r="AA11" s="30">
        <v>1.1142000000000001</v>
      </c>
      <c r="AB11" s="30">
        <v>0.97340000000000004</v>
      </c>
      <c r="AC11" s="30">
        <v>0.87039999999999995</v>
      </c>
      <c r="AD11" s="30">
        <v>1.1978</v>
      </c>
      <c r="AF11" s="37">
        <v>4</v>
      </c>
      <c r="AG11" s="31">
        <v>1.0402</v>
      </c>
      <c r="AH11" s="31">
        <v>1.0981000000000001</v>
      </c>
      <c r="AI11" s="31">
        <v>0.92390000000000005</v>
      </c>
      <c r="AJ11" s="31">
        <v>0.97529999999999994</v>
      </c>
      <c r="AK11" s="31">
        <v>1.1242000000000001</v>
      </c>
      <c r="AL11" s="31">
        <v>0.97309999999999997</v>
      </c>
      <c r="AM11" s="31">
        <v>0.93759999999999999</v>
      </c>
      <c r="AN11" s="31">
        <v>1.0344</v>
      </c>
      <c r="AO11" s="31">
        <v>0.98370000000000002</v>
      </c>
      <c r="AP11" s="31">
        <v>0.99619999999999997</v>
      </c>
      <c r="AQ11" s="31">
        <v>1.0571999999999999</v>
      </c>
      <c r="AR11" s="31">
        <v>1.0374000000000001</v>
      </c>
      <c r="AS11" s="31">
        <v>0.89149999999999996</v>
      </c>
      <c r="AT11" s="31">
        <v>0.96809999999999996</v>
      </c>
      <c r="AU11" s="31">
        <v>0.93410000000000004</v>
      </c>
      <c r="AV11" s="31">
        <v>0.94569999999999999</v>
      </c>
      <c r="AW11" s="31">
        <v>0.89790000000000003</v>
      </c>
      <c r="AX11" s="31">
        <v>1.0165999999999999</v>
      </c>
      <c r="AY11" s="31">
        <v>0.92610000000000003</v>
      </c>
      <c r="AZ11" s="31">
        <v>0.97240000000000004</v>
      </c>
      <c r="BA11" s="31">
        <v>0.93799999999999994</v>
      </c>
      <c r="BB11" s="31">
        <v>1.0066999999999999</v>
      </c>
      <c r="BC11" s="31">
        <v>0.84150000000000003</v>
      </c>
      <c r="BD11" s="31"/>
      <c r="BE11" s="31"/>
      <c r="BF11" s="31"/>
      <c r="BG11" s="7"/>
      <c r="BH11" s="7"/>
      <c r="BI11" s="7"/>
      <c r="BJ11" s="7"/>
      <c r="BK11" s="7"/>
    </row>
    <row r="12" spans="1:64" ht="14.5" x14ac:dyDescent="0.3">
      <c r="A12" s="30">
        <f t="shared" si="1"/>
        <v>0.93140416666666648</v>
      </c>
      <c r="B12" s="30">
        <f t="shared" si="0"/>
        <v>0.10300109530513958</v>
      </c>
      <c r="C12" s="31">
        <f t="shared" si="2"/>
        <v>0.98686956521739166</v>
      </c>
      <c r="D12" s="31">
        <f t="shared" si="3"/>
        <v>8.1611521216412325E-2</v>
      </c>
      <c r="F12" s="37">
        <v>5</v>
      </c>
      <c r="G12" s="30">
        <v>0.85560000000000003</v>
      </c>
      <c r="H12" s="30">
        <v>0.90900000000000003</v>
      </c>
      <c r="I12" s="30">
        <v>1.0399</v>
      </c>
      <c r="J12" s="30">
        <v>0.98850000000000005</v>
      </c>
      <c r="K12" s="30">
        <v>0.90480000000000005</v>
      </c>
      <c r="L12" s="30">
        <v>1.1902999999999999</v>
      </c>
      <c r="M12" s="30">
        <v>0.74329999999999996</v>
      </c>
      <c r="N12" s="30">
        <v>0.91080000000000005</v>
      </c>
      <c r="O12" s="30">
        <v>0.84919999999999995</v>
      </c>
      <c r="P12" s="30">
        <v>1.115</v>
      </c>
      <c r="Q12" s="30">
        <v>0.93659999999999999</v>
      </c>
      <c r="R12" s="30">
        <v>1.0274000000000001</v>
      </c>
      <c r="S12" s="30">
        <v>0.86380000000000001</v>
      </c>
      <c r="T12" s="30">
        <v>0.97160000000000002</v>
      </c>
      <c r="U12" s="30">
        <v>1.0246</v>
      </c>
      <c r="V12" s="30">
        <v>0.93569999999999998</v>
      </c>
      <c r="W12" s="30">
        <v>0.93589999999999995</v>
      </c>
      <c r="X12" s="30">
        <v>0.90380000000000005</v>
      </c>
      <c r="Y12" s="30">
        <v>0.79120000000000001</v>
      </c>
      <c r="Z12" s="30">
        <v>0.79120000000000001</v>
      </c>
      <c r="AA12" s="30">
        <v>0.96260000000000001</v>
      </c>
      <c r="AB12" s="30">
        <v>0.92369999999999997</v>
      </c>
      <c r="AC12" s="30">
        <v>0.81899999999999995</v>
      </c>
      <c r="AD12" s="30">
        <v>0.96020000000000005</v>
      </c>
      <c r="AF12" s="37">
        <v>5</v>
      </c>
      <c r="AG12" s="31">
        <v>1.0797000000000001</v>
      </c>
      <c r="AH12" s="31">
        <v>1.0249999999999999</v>
      </c>
      <c r="AI12" s="31">
        <v>0.91</v>
      </c>
      <c r="AJ12" s="31">
        <v>0.87890000000000001</v>
      </c>
      <c r="AK12" s="31">
        <v>1.0507</v>
      </c>
      <c r="AL12" s="31">
        <v>0.93069999999999997</v>
      </c>
      <c r="AM12" s="31">
        <v>0.9718</v>
      </c>
      <c r="AN12" s="31">
        <v>1.0213000000000001</v>
      </c>
      <c r="AO12" s="31">
        <v>0.94479999999999997</v>
      </c>
      <c r="AP12" s="31">
        <v>0.91579999999999995</v>
      </c>
      <c r="AQ12" s="31">
        <v>1.2315</v>
      </c>
      <c r="AR12" s="31">
        <v>1.0123</v>
      </c>
      <c r="AS12" s="31">
        <v>0.94589999999999996</v>
      </c>
      <c r="AT12" s="31">
        <v>0.90249999999999997</v>
      </c>
      <c r="AU12" s="31">
        <v>0.92010000000000003</v>
      </c>
      <c r="AV12" s="31">
        <v>0.98309999999999997</v>
      </c>
      <c r="AW12" s="31">
        <v>0.95050000000000001</v>
      </c>
      <c r="AX12" s="31">
        <v>1.0863</v>
      </c>
      <c r="AY12" s="31">
        <v>0.97440000000000004</v>
      </c>
      <c r="AZ12" s="31">
        <v>0.98160000000000003</v>
      </c>
      <c r="BA12" s="31">
        <v>0.88490000000000002</v>
      </c>
      <c r="BB12" s="31">
        <v>1.0343</v>
      </c>
      <c r="BC12" s="31">
        <v>1.0619000000000001</v>
      </c>
      <c r="BD12" s="31"/>
      <c r="BE12" s="31"/>
      <c r="BF12" s="31"/>
      <c r="BG12" s="7"/>
      <c r="BH12" s="7"/>
      <c r="BI12" s="7"/>
      <c r="BJ12" s="7"/>
      <c r="BK12" s="7"/>
    </row>
    <row r="13" spans="1:64" ht="14.5" x14ac:dyDescent="0.3">
      <c r="A13" s="30">
        <f t="shared" si="1"/>
        <v>0.90118333333333345</v>
      </c>
      <c r="B13" s="30">
        <f t="shared" si="0"/>
        <v>7.8702525602625265E-2</v>
      </c>
      <c r="C13" s="31">
        <f t="shared" si="2"/>
        <v>1.0325217391304349</v>
      </c>
      <c r="D13" s="31">
        <f t="shared" si="3"/>
        <v>9.0300951150340189E-2</v>
      </c>
      <c r="F13" s="37">
        <v>6</v>
      </c>
      <c r="G13" s="30">
        <v>0.91439999999999999</v>
      </c>
      <c r="H13" s="30">
        <v>0.92430000000000001</v>
      </c>
      <c r="I13" s="30">
        <v>1.0156000000000001</v>
      </c>
      <c r="J13" s="30">
        <v>0.83720000000000006</v>
      </c>
      <c r="K13" s="30">
        <v>0.95730000000000004</v>
      </c>
      <c r="L13" s="30">
        <v>0.9143</v>
      </c>
      <c r="M13" s="30">
        <v>0.77310000000000001</v>
      </c>
      <c r="N13" s="30">
        <v>0.88429999999999997</v>
      </c>
      <c r="O13" s="30">
        <v>0.93310000000000004</v>
      </c>
      <c r="P13" s="30">
        <v>1.1099000000000001</v>
      </c>
      <c r="Q13" s="30">
        <v>0.82569999999999999</v>
      </c>
      <c r="R13" s="30">
        <v>0.92820000000000003</v>
      </c>
      <c r="S13" s="30">
        <v>0.79769999999999996</v>
      </c>
      <c r="T13" s="30">
        <v>0.88919999999999999</v>
      </c>
      <c r="U13" s="30">
        <v>1.0165999999999999</v>
      </c>
      <c r="V13" s="30">
        <v>0.86819999999999997</v>
      </c>
      <c r="W13" s="30">
        <v>0.87729999999999997</v>
      </c>
      <c r="X13" s="30">
        <v>0.91049999999999998</v>
      </c>
      <c r="Y13" s="30">
        <v>0.86270000000000002</v>
      </c>
      <c r="Z13" s="30">
        <v>0.86270000000000002</v>
      </c>
      <c r="AA13" s="30">
        <v>0.89900000000000002</v>
      </c>
      <c r="AB13" s="30">
        <v>0.94259999999999999</v>
      </c>
      <c r="AC13" s="30">
        <v>0.75280000000000002</v>
      </c>
      <c r="AD13" s="30">
        <v>0.93169999999999997</v>
      </c>
      <c r="AF13" s="37">
        <v>6</v>
      </c>
      <c r="AG13" s="31">
        <v>1.1990000000000001</v>
      </c>
      <c r="AH13" s="31">
        <v>0.97499999999999998</v>
      </c>
      <c r="AI13" s="31">
        <v>0.94289999999999996</v>
      </c>
      <c r="AJ13" s="31">
        <v>0.92620000000000002</v>
      </c>
      <c r="AK13" s="31">
        <v>1.1697</v>
      </c>
      <c r="AL13" s="31">
        <v>0.92910000000000004</v>
      </c>
      <c r="AM13" s="31">
        <v>1.0113000000000001</v>
      </c>
      <c r="AN13" s="31">
        <v>1.0633999999999999</v>
      </c>
      <c r="AO13" s="31">
        <v>0.96679999999999999</v>
      </c>
      <c r="AP13" s="31">
        <v>1.0109999999999999</v>
      </c>
      <c r="AQ13" s="31">
        <v>1.2239</v>
      </c>
      <c r="AR13" s="31">
        <v>1.0811999999999999</v>
      </c>
      <c r="AS13" s="31">
        <v>1.0465</v>
      </c>
      <c r="AT13" s="31">
        <v>0.92159999999999997</v>
      </c>
      <c r="AU13" s="31">
        <v>0.95240000000000002</v>
      </c>
      <c r="AV13" s="31">
        <v>1.1379999999999999</v>
      </c>
      <c r="AW13" s="31">
        <v>0.93859999999999999</v>
      </c>
      <c r="AX13" s="31">
        <v>1.0546</v>
      </c>
      <c r="AY13" s="31">
        <v>0.97019999999999995</v>
      </c>
      <c r="AZ13" s="31">
        <v>1.0351999999999999</v>
      </c>
      <c r="BA13" s="31">
        <v>0.99060000000000004</v>
      </c>
      <c r="BB13" s="31">
        <v>1.0926</v>
      </c>
      <c r="BC13" s="31">
        <v>1.1082000000000001</v>
      </c>
      <c r="BD13" s="31"/>
      <c r="BE13" s="31"/>
      <c r="BF13" s="31"/>
      <c r="BG13" s="7"/>
      <c r="BH13" s="7"/>
      <c r="BI13" s="7"/>
      <c r="BJ13" s="7"/>
      <c r="BK13" s="7"/>
    </row>
    <row r="14" spans="1:64" ht="14.5" x14ac:dyDescent="0.3">
      <c r="A14" s="30">
        <f t="shared" si="1"/>
        <v>0.91669999999999996</v>
      </c>
      <c r="B14" s="30">
        <f t="shared" si="0"/>
        <v>7.9677354810292339E-2</v>
      </c>
      <c r="C14" s="31">
        <f t="shared" si="2"/>
        <v>1.0492043478260871</v>
      </c>
      <c r="D14" s="31">
        <f t="shared" si="3"/>
        <v>0.10907050879741982</v>
      </c>
      <c r="F14" s="37">
        <v>7</v>
      </c>
      <c r="G14" s="30">
        <v>0.92269999999999996</v>
      </c>
      <c r="H14" s="30">
        <v>1.0169999999999999</v>
      </c>
      <c r="I14" s="30">
        <v>1.0208999999999999</v>
      </c>
      <c r="J14" s="30">
        <v>0.90469999999999995</v>
      </c>
      <c r="K14" s="30">
        <v>0.91149999999999998</v>
      </c>
      <c r="L14" s="30">
        <v>1.0123</v>
      </c>
      <c r="M14" s="30">
        <v>0.73609999999999998</v>
      </c>
      <c r="N14" s="30">
        <v>0.87609999999999999</v>
      </c>
      <c r="O14" s="30">
        <v>0.96160000000000001</v>
      </c>
      <c r="P14" s="30">
        <v>1.0248999999999999</v>
      </c>
      <c r="Q14" s="30">
        <v>0.87190000000000001</v>
      </c>
      <c r="R14" s="30">
        <v>1.0282</v>
      </c>
      <c r="S14" s="30">
        <v>0.85729999999999995</v>
      </c>
      <c r="T14" s="30">
        <v>0.85860000000000003</v>
      </c>
      <c r="U14" s="30">
        <v>0.94720000000000004</v>
      </c>
      <c r="V14" s="30">
        <v>0.84160000000000001</v>
      </c>
      <c r="W14" s="30">
        <v>0.87709999999999999</v>
      </c>
      <c r="X14" s="30">
        <v>0.92310000000000003</v>
      </c>
      <c r="Y14" s="30">
        <v>0.89100000000000001</v>
      </c>
      <c r="Z14" s="30">
        <v>0.89100000000000001</v>
      </c>
      <c r="AA14" s="30">
        <v>0.87070000000000003</v>
      </c>
      <c r="AB14" s="30">
        <v>1.0325</v>
      </c>
      <c r="AC14" s="30">
        <v>0.77400000000000002</v>
      </c>
      <c r="AD14" s="30">
        <v>0.94879999999999998</v>
      </c>
      <c r="AF14" s="37">
        <v>7</v>
      </c>
      <c r="AG14" s="31">
        <v>1.3123</v>
      </c>
      <c r="AH14" s="31">
        <v>1.0815999999999999</v>
      </c>
      <c r="AI14" s="31">
        <v>0.93320000000000003</v>
      </c>
      <c r="AJ14" s="31">
        <v>0.96489999999999998</v>
      </c>
      <c r="AK14" s="31">
        <v>1.1719999999999999</v>
      </c>
      <c r="AL14" s="31">
        <v>0.96030000000000004</v>
      </c>
      <c r="AM14" s="31">
        <v>1.0179</v>
      </c>
      <c r="AN14" s="31">
        <v>1.1088</v>
      </c>
      <c r="AO14" s="31">
        <v>1.0465</v>
      </c>
      <c r="AP14" s="31">
        <v>0.99160000000000004</v>
      </c>
      <c r="AQ14" s="31">
        <v>1.2584</v>
      </c>
      <c r="AR14" s="31">
        <v>1.0317000000000001</v>
      </c>
      <c r="AS14" s="31">
        <v>1.0088999999999999</v>
      </c>
      <c r="AT14" s="31">
        <v>0.94120000000000004</v>
      </c>
      <c r="AU14" s="31">
        <v>0.91500000000000004</v>
      </c>
      <c r="AV14" s="31">
        <v>1.1253</v>
      </c>
      <c r="AW14" s="31">
        <v>0.96230000000000004</v>
      </c>
      <c r="AX14" s="31">
        <v>1.0011000000000001</v>
      </c>
      <c r="AY14" s="31">
        <v>1.0935999999999999</v>
      </c>
      <c r="AZ14" s="31">
        <v>0.92730000000000001</v>
      </c>
      <c r="BA14" s="31">
        <v>0.96120000000000005</v>
      </c>
      <c r="BB14" s="31">
        <v>1.1761999999999999</v>
      </c>
      <c r="BC14" s="31">
        <v>1.1404000000000001</v>
      </c>
      <c r="BD14" s="31"/>
      <c r="BE14" s="31"/>
      <c r="BF14" s="31"/>
      <c r="BG14" s="7"/>
      <c r="BH14" s="7"/>
      <c r="BI14" s="7"/>
      <c r="BJ14" s="7"/>
      <c r="BK14" s="7"/>
    </row>
    <row r="15" spans="1:64" ht="14.5" x14ac:dyDescent="0.3">
      <c r="A15" s="30">
        <f t="shared" si="1"/>
        <v>0.91676249999999992</v>
      </c>
      <c r="B15" s="30">
        <f t="shared" si="0"/>
        <v>8.2667099877604927E-2</v>
      </c>
      <c r="C15" s="31">
        <f t="shared" si="2"/>
        <v>1.0233652173913044</v>
      </c>
      <c r="D15" s="31">
        <f t="shared" si="3"/>
        <v>8.6574222537110543E-2</v>
      </c>
      <c r="F15" s="37">
        <v>8</v>
      </c>
      <c r="G15" s="30">
        <v>0.95399999999999996</v>
      </c>
      <c r="H15" s="30">
        <v>0.90739999999999998</v>
      </c>
      <c r="I15" s="30">
        <v>1.0392999999999999</v>
      </c>
      <c r="J15" s="30">
        <v>0.83750000000000002</v>
      </c>
      <c r="K15" s="30">
        <v>0.92249999999999999</v>
      </c>
      <c r="L15" s="30">
        <v>0.97209999999999996</v>
      </c>
      <c r="M15" s="30">
        <v>0.72650000000000003</v>
      </c>
      <c r="N15" s="30">
        <v>0.88119999999999998</v>
      </c>
      <c r="O15" s="30">
        <v>0.9466</v>
      </c>
      <c r="P15" s="30">
        <v>1.0242</v>
      </c>
      <c r="Q15" s="30">
        <v>0.91210000000000002</v>
      </c>
      <c r="R15" s="30">
        <v>1.0025999999999999</v>
      </c>
      <c r="S15" s="30">
        <v>0.99729999999999996</v>
      </c>
      <c r="T15" s="30">
        <v>0.81730000000000003</v>
      </c>
      <c r="U15" s="30">
        <v>0.96499999999999997</v>
      </c>
      <c r="V15" s="30">
        <v>0.80769999999999997</v>
      </c>
      <c r="W15" s="30">
        <v>0.87439999999999996</v>
      </c>
      <c r="X15" s="30">
        <v>0.99719999999999998</v>
      </c>
      <c r="Y15" s="30">
        <v>0.9113</v>
      </c>
      <c r="Z15" s="30">
        <v>0.9113</v>
      </c>
      <c r="AA15" s="30">
        <v>0.92730000000000001</v>
      </c>
      <c r="AB15" s="30">
        <v>0.99399999999999999</v>
      </c>
      <c r="AC15" s="30">
        <v>0.74670000000000003</v>
      </c>
      <c r="AD15" s="30">
        <v>0.92679999999999996</v>
      </c>
      <c r="AF15" s="37">
        <v>8</v>
      </c>
      <c r="AG15" s="31">
        <v>1.1976</v>
      </c>
      <c r="AH15" s="31">
        <v>1.0193000000000001</v>
      </c>
      <c r="AI15" s="31">
        <v>1.0262</v>
      </c>
      <c r="AJ15" s="31">
        <v>0.94610000000000005</v>
      </c>
      <c r="AK15" s="31">
        <v>1.1392</v>
      </c>
      <c r="AL15" s="31">
        <v>1.0442</v>
      </c>
      <c r="AM15" s="31">
        <v>0.96240000000000003</v>
      </c>
      <c r="AN15" s="31">
        <v>1.0825</v>
      </c>
      <c r="AO15" s="31">
        <v>1.0006999999999999</v>
      </c>
      <c r="AP15" s="31">
        <v>0.94489999999999996</v>
      </c>
      <c r="AQ15" s="31">
        <v>1.2511000000000001</v>
      </c>
      <c r="AR15" s="31">
        <v>1.0013000000000001</v>
      </c>
      <c r="AS15" s="31">
        <v>1.0058</v>
      </c>
      <c r="AT15" s="31">
        <v>1.0571999999999999</v>
      </c>
      <c r="AU15" s="31">
        <v>0.97919999999999996</v>
      </c>
      <c r="AV15" s="31">
        <v>0.92869999999999997</v>
      </c>
      <c r="AW15" s="31">
        <v>0.87370000000000003</v>
      </c>
      <c r="AX15" s="31">
        <v>0.9506</v>
      </c>
      <c r="AY15" s="31">
        <v>1.0787</v>
      </c>
      <c r="AZ15" s="31">
        <v>0.98640000000000005</v>
      </c>
      <c r="BA15" s="31">
        <v>0.98960000000000004</v>
      </c>
      <c r="BB15" s="31">
        <v>1.0713999999999999</v>
      </c>
      <c r="BC15" s="31">
        <v>1.0005999999999999</v>
      </c>
      <c r="BD15" s="31"/>
      <c r="BE15" s="31"/>
      <c r="BF15" s="31"/>
      <c r="BG15" s="7"/>
      <c r="BH15" s="7"/>
      <c r="BI15" s="7"/>
      <c r="BJ15" s="7"/>
      <c r="BK15" s="7"/>
    </row>
    <row r="16" spans="1:64" ht="14.5" x14ac:dyDescent="0.3">
      <c r="A16" s="30">
        <f t="shared" si="1"/>
        <v>0.95125416666666662</v>
      </c>
      <c r="B16" s="30">
        <f t="shared" si="0"/>
        <v>9.01972475197826E-2</v>
      </c>
      <c r="C16" s="31">
        <f t="shared" si="2"/>
        <v>1.0396130434782607</v>
      </c>
      <c r="D16" s="31">
        <f t="shared" si="3"/>
        <v>9.1592979605663441E-2</v>
      </c>
      <c r="F16" s="37">
        <v>9</v>
      </c>
      <c r="G16" s="30">
        <v>1.0212000000000001</v>
      </c>
      <c r="H16" s="30">
        <v>0.94399999999999995</v>
      </c>
      <c r="I16" s="30">
        <v>1.1046</v>
      </c>
      <c r="J16" s="30">
        <v>0.91120000000000001</v>
      </c>
      <c r="K16" s="30">
        <v>0.90569999999999995</v>
      </c>
      <c r="L16" s="30">
        <v>1.0886</v>
      </c>
      <c r="M16" s="30">
        <v>0.79269999999999996</v>
      </c>
      <c r="N16" s="30">
        <v>0.97940000000000005</v>
      </c>
      <c r="O16" s="30">
        <v>0.92090000000000005</v>
      </c>
      <c r="P16" s="30">
        <v>1.0563</v>
      </c>
      <c r="Q16" s="30">
        <v>0.94259999999999999</v>
      </c>
      <c r="R16" s="30">
        <v>1.0037</v>
      </c>
      <c r="S16" s="30">
        <v>0.99260000000000004</v>
      </c>
      <c r="T16" s="30">
        <v>0.90259999999999996</v>
      </c>
      <c r="U16" s="30">
        <v>0.96630000000000005</v>
      </c>
      <c r="V16" s="30">
        <v>0.83620000000000005</v>
      </c>
      <c r="W16" s="30">
        <v>0.86819999999999997</v>
      </c>
      <c r="X16" s="30">
        <v>1.0867</v>
      </c>
      <c r="Y16" s="30">
        <v>0.84750000000000003</v>
      </c>
      <c r="Z16" s="30">
        <v>0.84750000000000003</v>
      </c>
      <c r="AA16" s="30">
        <v>0.93310000000000004</v>
      </c>
      <c r="AB16" s="30">
        <v>1.0181</v>
      </c>
      <c r="AC16" s="30">
        <v>0.8175</v>
      </c>
      <c r="AD16" s="30">
        <v>1.0428999999999999</v>
      </c>
      <c r="AF16" s="37">
        <v>9</v>
      </c>
      <c r="AG16" s="31">
        <v>1.1047</v>
      </c>
      <c r="AH16" s="31">
        <v>0.97370000000000001</v>
      </c>
      <c r="AI16" s="31">
        <v>1.0065999999999999</v>
      </c>
      <c r="AJ16" s="31">
        <v>1.036</v>
      </c>
      <c r="AK16" s="31">
        <v>1.1307</v>
      </c>
      <c r="AL16" s="31">
        <v>1.1222000000000001</v>
      </c>
      <c r="AM16" s="31">
        <v>1.0623</v>
      </c>
      <c r="AN16" s="31">
        <v>1.1337999999999999</v>
      </c>
      <c r="AO16" s="31">
        <v>1.0949</v>
      </c>
      <c r="AP16" s="31">
        <v>0.91500000000000004</v>
      </c>
      <c r="AQ16" s="31">
        <v>1.3342000000000001</v>
      </c>
      <c r="AR16" s="31">
        <v>1.0712999999999999</v>
      </c>
      <c r="AS16" s="31">
        <v>1.0624</v>
      </c>
      <c r="AT16" s="31">
        <v>1.0018</v>
      </c>
      <c r="AU16" s="31">
        <v>0.94310000000000005</v>
      </c>
      <c r="AV16" s="31">
        <v>1.0167999999999999</v>
      </c>
      <c r="AW16" s="31">
        <v>0.97030000000000005</v>
      </c>
      <c r="AX16" s="31">
        <v>0.92269999999999996</v>
      </c>
      <c r="AY16" s="31">
        <v>1.0663</v>
      </c>
      <c r="AZ16" s="31">
        <v>0.99339999999999995</v>
      </c>
      <c r="BA16" s="31">
        <v>0.95399999999999996</v>
      </c>
      <c r="BB16" s="31">
        <v>1.0003</v>
      </c>
      <c r="BC16" s="31">
        <v>0.99460000000000004</v>
      </c>
      <c r="BD16" s="31"/>
      <c r="BE16" s="31"/>
      <c r="BF16" s="31"/>
      <c r="BG16" s="7"/>
      <c r="BH16" s="7"/>
      <c r="BI16" s="7"/>
      <c r="BJ16" s="7"/>
      <c r="BK16" s="7"/>
    </row>
    <row r="17" spans="1:63" ht="14.5" x14ac:dyDescent="0.3">
      <c r="A17" s="30">
        <f t="shared" si="1"/>
        <v>0.94671666666666654</v>
      </c>
      <c r="B17" s="30">
        <f t="shared" si="0"/>
        <v>0.10547346530790813</v>
      </c>
      <c r="C17" s="31">
        <f t="shared" si="2"/>
        <v>0.99329999999999985</v>
      </c>
      <c r="D17" s="31">
        <f t="shared" si="3"/>
        <v>8.5630134882528366E-2</v>
      </c>
      <c r="F17" s="37">
        <v>10</v>
      </c>
      <c r="G17" s="30">
        <v>0.95130000000000003</v>
      </c>
      <c r="H17" s="30">
        <v>0.88970000000000005</v>
      </c>
      <c r="I17" s="30">
        <v>1.0742</v>
      </c>
      <c r="J17" s="30">
        <v>0.89700000000000002</v>
      </c>
      <c r="K17" s="30">
        <v>0.91669999999999996</v>
      </c>
      <c r="L17" s="30">
        <v>1.1252</v>
      </c>
      <c r="M17" s="30">
        <v>0.83840000000000003</v>
      </c>
      <c r="N17" s="30">
        <v>0.97470000000000001</v>
      </c>
      <c r="O17" s="30">
        <v>0.92269999999999996</v>
      </c>
      <c r="P17" s="30">
        <v>1.1578999999999999</v>
      </c>
      <c r="Q17" s="30">
        <v>0.96799999999999997</v>
      </c>
      <c r="R17" s="30">
        <v>1.0985</v>
      </c>
      <c r="S17" s="30">
        <v>0.98899999999999999</v>
      </c>
      <c r="T17" s="30">
        <v>0.95899999999999996</v>
      </c>
      <c r="U17" s="30">
        <v>0.96</v>
      </c>
      <c r="V17" s="30">
        <v>0.81630000000000003</v>
      </c>
      <c r="W17" s="30">
        <v>0.84699999999999998</v>
      </c>
      <c r="X17" s="30">
        <v>1.0394000000000001</v>
      </c>
      <c r="Y17" s="30">
        <v>0.77810000000000001</v>
      </c>
      <c r="Z17" s="30">
        <v>0.77810000000000001</v>
      </c>
      <c r="AA17" s="30">
        <v>1.0123</v>
      </c>
      <c r="AB17" s="30">
        <v>1.0072000000000001</v>
      </c>
      <c r="AC17" s="30">
        <v>0.82489999999999997</v>
      </c>
      <c r="AD17" s="30">
        <v>0.89559999999999995</v>
      </c>
      <c r="AF17" s="37">
        <v>10</v>
      </c>
      <c r="AG17" s="31">
        <v>1.0123</v>
      </c>
      <c r="AH17" s="31">
        <v>0.92169999999999996</v>
      </c>
      <c r="AI17" s="31">
        <v>1.0036</v>
      </c>
      <c r="AJ17" s="31">
        <v>0.9335</v>
      </c>
      <c r="AK17" s="31">
        <v>1.0704</v>
      </c>
      <c r="AL17" s="31">
        <v>1.1057999999999999</v>
      </c>
      <c r="AM17" s="31">
        <v>0.9073</v>
      </c>
      <c r="AN17" s="31">
        <v>1.1576</v>
      </c>
      <c r="AO17" s="31">
        <v>1.0342</v>
      </c>
      <c r="AP17" s="31">
        <v>0.86129999999999995</v>
      </c>
      <c r="AQ17" s="31">
        <v>1.1831</v>
      </c>
      <c r="AR17" s="31">
        <v>1.0598000000000001</v>
      </c>
      <c r="AS17" s="31">
        <v>1.0169999999999999</v>
      </c>
      <c r="AT17" s="31">
        <v>0.93620000000000003</v>
      </c>
      <c r="AU17" s="31">
        <v>0.90359999999999996</v>
      </c>
      <c r="AV17" s="31">
        <v>0.9405</v>
      </c>
      <c r="AW17" s="31">
        <v>1.0136000000000001</v>
      </c>
      <c r="AX17" s="31">
        <v>0.91820000000000002</v>
      </c>
      <c r="AY17" s="31">
        <v>1.0852999999999999</v>
      </c>
      <c r="AZ17" s="31">
        <v>0.92569999999999997</v>
      </c>
      <c r="BA17" s="31">
        <v>0.93210000000000004</v>
      </c>
      <c r="BB17" s="31">
        <v>0.95420000000000005</v>
      </c>
      <c r="BC17" s="31">
        <v>0.96889999999999998</v>
      </c>
      <c r="BD17" s="31"/>
      <c r="BE17" s="31"/>
      <c r="BF17" s="31"/>
      <c r="BG17" s="7"/>
      <c r="BH17" s="7"/>
      <c r="BI17" s="7"/>
      <c r="BJ17" s="7"/>
      <c r="BK17" s="7"/>
    </row>
    <row r="18" spans="1:63" ht="14.5" x14ac:dyDescent="0.3">
      <c r="A18" s="30">
        <f t="shared" si="1"/>
        <v>0.93985833333333335</v>
      </c>
      <c r="B18" s="30">
        <f t="shared" si="0"/>
        <v>9.9110565911824725E-2</v>
      </c>
      <c r="C18" s="31">
        <f t="shared" si="2"/>
        <v>0.95582173913043489</v>
      </c>
      <c r="D18" s="31">
        <f t="shared" si="3"/>
        <v>7.4734590728680661E-2</v>
      </c>
      <c r="F18" s="37">
        <v>11</v>
      </c>
      <c r="G18" s="30">
        <v>1.0196000000000001</v>
      </c>
      <c r="H18" s="30">
        <v>0.96309999999999996</v>
      </c>
      <c r="I18" s="30">
        <v>1.1100000000000001</v>
      </c>
      <c r="J18" s="30">
        <v>0.86909999999999998</v>
      </c>
      <c r="K18" s="30">
        <v>0.86970000000000003</v>
      </c>
      <c r="L18" s="30">
        <v>1.0349999999999999</v>
      </c>
      <c r="M18" s="30">
        <v>0.8246</v>
      </c>
      <c r="N18" s="30">
        <v>0.96450000000000002</v>
      </c>
      <c r="O18" s="30">
        <v>0.90769999999999995</v>
      </c>
      <c r="P18" s="30">
        <v>1.1165</v>
      </c>
      <c r="Q18" s="30">
        <v>1.0342</v>
      </c>
      <c r="R18" s="30">
        <v>1.0589999999999999</v>
      </c>
      <c r="S18" s="30">
        <v>1.0069999999999999</v>
      </c>
      <c r="T18" s="30">
        <v>0.88219999999999998</v>
      </c>
      <c r="U18" s="30">
        <v>0.91320000000000001</v>
      </c>
      <c r="V18" s="30">
        <v>0.82899999999999996</v>
      </c>
      <c r="W18" s="30">
        <v>0.85560000000000003</v>
      </c>
      <c r="X18" s="30">
        <v>1.0329999999999999</v>
      </c>
      <c r="Y18" s="30">
        <v>0.79</v>
      </c>
      <c r="Z18" s="30">
        <v>0.79</v>
      </c>
      <c r="AA18" s="30">
        <v>0.91390000000000005</v>
      </c>
      <c r="AB18" s="30">
        <v>1.0065</v>
      </c>
      <c r="AC18" s="30">
        <v>0.81659999999999999</v>
      </c>
      <c r="AD18" s="30">
        <v>0.9466</v>
      </c>
      <c r="AF18" s="37">
        <v>11</v>
      </c>
      <c r="AG18" s="31">
        <v>1.0004999999999999</v>
      </c>
      <c r="AH18" s="31">
        <v>0.91969999999999996</v>
      </c>
      <c r="AI18" s="31">
        <v>0.99060000000000004</v>
      </c>
      <c r="AJ18" s="31">
        <v>0.95940000000000003</v>
      </c>
      <c r="AK18" s="31">
        <v>1.052</v>
      </c>
      <c r="AL18" s="31">
        <v>1.0399</v>
      </c>
      <c r="AM18" s="31">
        <v>0.98460000000000003</v>
      </c>
      <c r="AN18" s="31">
        <v>0.93359999999999999</v>
      </c>
      <c r="AO18" s="31">
        <v>1.0465</v>
      </c>
      <c r="AP18" s="31">
        <v>0.86339999999999995</v>
      </c>
      <c r="AQ18" s="31">
        <v>1.1353</v>
      </c>
      <c r="AR18" s="31">
        <v>0.91559999999999997</v>
      </c>
      <c r="AS18" s="31">
        <v>0.97789999999999999</v>
      </c>
      <c r="AT18" s="31">
        <v>0.94679999999999997</v>
      </c>
      <c r="AU18" s="31">
        <v>0.82789999999999997</v>
      </c>
      <c r="AV18" s="31">
        <v>0.90600000000000003</v>
      </c>
      <c r="AW18" s="31">
        <v>0.92369999999999997</v>
      </c>
      <c r="AX18" s="31">
        <v>0.81659999999999999</v>
      </c>
      <c r="AY18" s="31">
        <v>1.0299</v>
      </c>
      <c r="AZ18" s="31">
        <v>0.90180000000000005</v>
      </c>
      <c r="BA18" s="31">
        <v>0.91349999999999998</v>
      </c>
      <c r="BB18" s="31">
        <v>0.95109999999999995</v>
      </c>
      <c r="BC18" s="31">
        <v>0.9476</v>
      </c>
      <c r="BD18" s="31"/>
      <c r="BE18" s="31"/>
      <c r="BF18" s="31"/>
      <c r="BG18" s="7"/>
      <c r="BH18" s="7"/>
      <c r="BI18" s="7"/>
      <c r="BJ18" s="7"/>
      <c r="BK18" s="7"/>
    </row>
    <row r="19" spans="1:63" ht="14.5" x14ac:dyDescent="0.3">
      <c r="A19" s="30">
        <f t="shared" si="1"/>
        <v>0.90038750000000001</v>
      </c>
      <c r="B19" s="30">
        <f t="shared" si="0"/>
        <v>9.3120381706318547E-2</v>
      </c>
      <c r="C19" s="31">
        <f t="shared" si="2"/>
        <v>0.94313913043478248</v>
      </c>
      <c r="D19" s="31">
        <f t="shared" si="3"/>
        <v>6.9579769389531587E-2</v>
      </c>
      <c r="F19" s="37">
        <v>12</v>
      </c>
      <c r="G19" s="30">
        <v>0.95269999999999999</v>
      </c>
      <c r="H19" s="30">
        <v>0.90990000000000004</v>
      </c>
      <c r="I19" s="30">
        <v>1.1616</v>
      </c>
      <c r="J19" s="30">
        <v>0.83850000000000002</v>
      </c>
      <c r="K19" s="30">
        <v>0.84279999999999999</v>
      </c>
      <c r="L19" s="30">
        <v>0.9728</v>
      </c>
      <c r="M19" s="30">
        <v>0.76219999999999999</v>
      </c>
      <c r="N19" s="30">
        <v>0.88149999999999995</v>
      </c>
      <c r="O19" s="30">
        <v>0.92190000000000005</v>
      </c>
      <c r="P19" s="30">
        <v>1.0038</v>
      </c>
      <c r="Q19" s="30">
        <v>0.96899999999999997</v>
      </c>
      <c r="R19" s="30">
        <v>1.0365</v>
      </c>
      <c r="S19" s="30">
        <v>0.92359999999999998</v>
      </c>
      <c r="T19" s="30">
        <v>0.81200000000000006</v>
      </c>
      <c r="U19" s="30">
        <v>0.98</v>
      </c>
      <c r="V19" s="30">
        <v>0.8155</v>
      </c>
      <c r="W19" s="30">
        <v>0.82709999999999995</v>
      </c>
      <c r="X19" s="30">
        <v>0.88360000000000005</v>
      </c>
      <c r="Y19" s="30">
        <v>0.80200000000000005</v>
      </c>
      <c r="Z19" s="30">
        <v>0.80200000000000005</v>
      </c>
      <c r="AA19" s="30">
        <v>0.88619999999999999</v>
      </c>
      <c r="AB19" s="30">
        <v>0.92010000000000003</v>
      </c>
      <c r="AC19" s="30">
        <v>0.78139999999999998</v>
      </c>
      <c r="AD19" s="30">
        <v>0.92259999999999998</v>
      </c>
      <c r="AF19" s="37">
        <v>12</v>
      </c>
      <c r="AG19" s="31">
        <v>0.9909</v>
      </c>
      <c r="AH19" s="31">
        <v>0.86250000000000004</v>
      </c>
      <c r="AI19" s="31">
        <v>0.93010000000000004</v>
      </c>
      <c r="AJ19" s="31">
        <v>0.94420000000000004</v>
      </c>
      <c r="AK19" s="31">
        <v>1.0024</v>
      </c>
      <c r="AL19" s="31">
        <v>1.0295000000000001</v>
      </c>
      <c r="AM19" s="31">
        <v>0.92730000000000001</v>
      </c>
      <c r="AN19" s="31">
        <v>0.996</v>
      </c>
      <c r="AO19" s="31">
        <v>1.0064</v>
      </c>
      <c r="AP19" s="31">
        <v>0.83489999999999998</v>
      </c>
      <c r="AQ19" s="31">
        <v>1.0378000000000001</v>
      </c>
      <c r="AR19" s="31">
        <v>0.93379999999999996</v>
      </c>
      <c r="AS19" s="31">
        <v>0.93069999999999997</v>
      </c>
      <c r="AT19" s="31">
        <v>0.91559999999999997</v>
      </c>
      <c r="AU19" s="31">
        <v>0.83450000000000002</v>
      </c>
      <c r="AV19" s="31">
        <v>0.94359999999999999</v>
      </c>
      <c r="AW19" s="31">
        <v>0.91849999999999998</v>
      </c>
      <c r="AX19" s="31">
        <v>0.83120000000000005</v>
      </c>
      <c r="AY19" s="31">
        <v>1.1019000000000001</v>
      </c>
      <c r="AZ19" s="31">
        <v>0.89539999999999997</v>
      </c>
      <c r="BA19" s="31">
        <v>0.95860000000000001</v>
      </c>
      <c r="BB19" s="31">
        <v>0.88319999999999999</v>
      </c>
      <c r="BC19" s="31">
        <v>0.98319999999999996</v>
      </c>
      <c r="BD19" s="31"/>
      <c r="BE19" s="31"/>
      <c r="BF19" s="31"/>
      <c r="BG19" s="7"/>
      <c r="BH19" s="7"/>
      <c r="BI19" s="7"/>
      <c r="BJ19" s="7"/>
      <c r="BK19" s="7"/>
    </row>
    <row r="20" spans="1:63" ht="14.5" x14ac:dyDescent="0.3">
      <c r="A20" s="30">
        <f t="shared" si="1"/>
        <v>0.87606250000000008</v>
      </c>
      <c r="B20" s="30">
        <f t="shared" si="0"/>
        <v>8.3192640835175052E-2</v>
      </c>
      <c r="C20" s="31">
        <f t="shared" si="2"/>
        <v>0.93225652173913032</v>
      </c>
      <c r="D20" s="31">
        <f t="shared" si="3"/>
        <v>6.2982507139154126E-2</v>
      </c>
      <c r="F20" s="37">
        <v>13</v>
      </c>
      <c r="G20" s="30">
        <v>0.8992</v>
      </c>
      <c r="H20" s="30">
        <v>0.95189999999999997</v>
      </c>
      <c r="I20" s="30">
        <v>1.0205</v>
      </c>
      <c r="J20" s="30">
        <v>0.83460000000000001</v>
      </c>
      <c r="K20" s="30">
        <v>0.92969999999999997</v>
      </c>
      <c r="L20" s="30">
        <v>0.95489999999999997</v>
      </c>
      <c r="M20" s="30">
        <v>0.77629999999999999</v>
      </c>
      <c r="N20" s="30">
        <v>0.92010000000000003</v>
      </c>
      <c r="O20" s="30">
        <v>0.84389999999999998</v>
      </c>
      <c r="P20" s="30">
        <v>0.99380000000000002</v>
      </c>
      <c r="Q20" s="30">
        <v>0.93530000000000002</v>
      </c>
      <c r="R20" s="30">
        <v>1.0024</v>
      </c>
      <c r="S20" s="30">
        <v>0.8619</v>
      </c>
      <c r="T20" s="30">
        <v>0.7823</v>
      </c>
      <c r="U20" s="30">
        <v>0.94530000000000003</v>
      </c>
      <c r="V20" s="30">
        <v>0.78990000000000005</v>
      </c>
      <c r="W20" s="30">
        <v>0.79379999999999995</v>
      </c>
      <c r="X20" s="30">
        <v>0.90649999999999997</v>
      </c>
      <c r="Y20" s="30">
        <v>0.75149999999999995</v>
      </c>
      <c r="Z20" s="30">
        <v>0.75149999999999995</v>
      </c>
      <c r="AA20" s="30">
        <v>0.86570000000000003</v>
      </c>
      <c r="AB20" s="30">
        <v>0.87339999999999995</v>
      </c>
      <c r="AC20" s="30">
        <v>0.75439999999999996</v>
      </c>
      <c r="AD20" s="30">
        <v>0.88670000000000004</v>
      </c>
      <c r="AF20" s="37">
        <v>13</v>
      </c>
      <c r="AG20" s="31">
        <v>0.92779999999999996</v>
      </c>
      <c r="AH20" s="31">
        <v>0.83499999999999996</v>
      </c>
      <c r="AI20" s="31">
        <v>1.0078</v>
      </c>
      <c r="AJ20" s="31">
        <v>0.90010000000000001</v>
      </c>
      <c r="AK20" s="31">
        <v>0.99750000000000005</v>
      </c>
      <c r="AL20" s="31">
        <v>0.94869999999999999</v>
      </c>
      <c r="AM20" s="31">
        <v>0.93310000000000004</v>
      </c>
      <c r="AN20" s="31">
        <v>0.90449999999999997</v>
      </c>
      <c r="AO20" s="31">
        <v>0.99509999999999998</v>
      </c>
      <c r="AP20" s="31">
        <v>0.87949999999999995</v>
      </c>
      <c r="AQ20" s="31">
        <v>1.0744</v>
      </c>
      <c r="AR20" s="31">
        <v>0.93140000000000001</v>
      </c>
      <c r="AS20" s="31">
        <v>0.99470000000000003</v>
      </c>
      <c r="AT20" s="31">
        <v>0.97440000000000004</v>
      </c>
      <c r="AU20" s="31">
        <v>0.81930000000000003</v>
      </c>
      <c r="AV20" s="31">
        <v>0.91239999999999999</v>
      </c>
      <c r="AW20" s="31">
        <v>0.95220000000000005</v>
      </c>
      <c r="AX20" s="31">
        <v>0.8468</v>
      </c>
      <c r="AY20" s="31">
        <v>1.0012000000000001</v>
      </c>
      <c r="AZ20" s="31">
        <v>0.88339999999999996</v>
      </c>
      <c r="BA20" s="31">
        <v>0.86209999999999998</v>
      </c>
      <c r="BB20" s="31">
        <v>0.94059999999999999</v>
      </c>
      <c r="BC20" s="31">
        <v>0.91990000000000005</v>
      </c>
      <c r="BD20" s="31"/>
      <c r="BE20" s="31"/>
      <c r="BF20" s="31"/>
      <c r="BG20" s="7"/>
      <c r="BH20" s="7"/>
      <c r="BI20" s="7"/>
      <c r="BJ20" s="7"/>
      <c r="BK20" s="7"/>
    </row>
    <row r="21" spans="1:63" ht="14.5" x14ac:dyDescent="0.3">
      <c r="A21" s="30">
        <f t="shared" si="1"/>
        <v>0.85389583333333341</v>
      </c>
      <c r="B21" s="30">
        <f t="shared" si="0"/>
        <v>8.6049184515584479E-2</v>
      </c>
      <c r="C21" s="31">
        <f t="shared" si="2"/>
        <v>0.8982217391304349</v>
      </c>
      <c r="D21" s="31">
        <f t="shared" si="3"/>
        <v>6.0886339388328083E-2</v>
      </c>
      <c r="F21" s="37">
        <v>14</v>
      </c>
      <c r="G21" s="30">
        <v>0.84819999999999995</v>
      </c>
      <c r="H21" s="30">
        <v>0.91739999999999999</v>
      </c>
      <c r="I21" s="30">
        <v>1.0302</v>
      </c>
      <c r="J21" s="30">
        <v>0.82010000000000005</v>
      </c>
      <c r="K21" s="30">
        <v>0.89139999999999997</v>
      </c>
      <c r="L21" s="30">
        <v>0.95320000000000005</v>
      </c>
      <c r="M21" s="30">
        <v>0.79900000000000004</v>
      </c>
      <c r="N21" s="30">
        <v>0.98640000000000005</v>
      </c>
      <c r="O21" s="30">
        <v>0.83730000000000004</v>
      </c>
      <c r="P21" s="30">
        <v>0.94830000000000003</v>
      </c>
      <c r="Q21" s="30">
        <v>0.88670000000000004</v>
      </c>
      <c r="R21" s="30">
        <v>0.98909999999999998</v>
      </c>
      <c r="S21" s="30">
        <v>0.85509999999999997</v>
      </c>
      <c r="T21" s="30">
        <v>0.75719999999999998</v>
      </c>
      <c r="U21" s="30">
        <v>0.89990000000000003</v>
      </c>
      <c r="V21" s="30">
        <v>0.77490000000000003</v>
      </c>
      <c r="W21" s="30">
        <v>0.77310000000000001</v>
      </c>
      <c r="X21" s="30">
        <v>0.80679999999999996</v>
      </c>
      <c r="Y21" s="30">
        <v>0.74509999999999998</v>
      </c>
      <c r="Z21" s="30">
        <v>0.74509999999999998</v>
      </c>
      <c r="AA21" s="30">
        <v>0.76910000000000001</v>
      </c>
      <c r="AB21" s="30">
        <v>0.89400000000000002</v>
      </c>
      <c r="AC21" s="30">
        <v>0.73480000000000001</v>
      </c>
      <c r="AD21" s="30">
        <v>0.83109999999999995</v>
      </c>
      <c r="AF21" s="37">
        <v>14</v>
      </c>
      <c r="AG21" s="31">
        <v>0.92359999999999998</v>
      </c>
      <c r="AH21" s="31">
        <v>0.87529999999999997</v>
      </c>
      <c r="AI21" s="31">
        <v>0.93569999999999998</v>
      </c>
      <c r="AJ21" s="31">
        <v>0.92889999999999995</v>
      </c>
      <c r="AK21" s="31">
        <v>0.92589999999999995</v>
      </c>
      <c r="AL21" s="31">
        <v>0.94289999999999996</v>
      </c>
      <c r="AM21" s="31">
        <v>0.84179999999999999</v>
      </c>
      <c r="AN21" s="31">
        <v>0.87490000000000001</v>
      </c>
      <c r="AO21" s="31">
        <v>0.95289999999999997</v>
      </c>
      <c r="AP21" s="31">
        <v>0.87480000000000002</v>
      </c>
      <c r="AQ21" s="31">
        <v>1.0093000000000001</v>
      </c>
      <c r="AR21" s="31">
        <v>0.95089999999999997</v>
      </c>
      <c r="AS21" s="31">
        <v>0.88949999999999996</v>
      </c>
      <c r="AT21" s="31">
        <v>0.96020000000000005</v>
      </c>
      <c r="AU21" s="31">
        <v>0.75670000000000004</v>
      </c>
      <c r="AV21" s="31">
        <v>0.88800000000000001</v>
      </c>
      <c r="AW21" s="31">
        <v>0.94940000000000002</v>
      </c>
      <c r="AX21" s="31">
        <v>0.79390000000000005</v>
      </c>
      <c r="AY21" s="31">
        <v>0.95479999999999998</v>
      </c>
      <c r="AZ21" s="31">
        <v>0.80369999999999997</v>
      </c>
      <c r="BA21" s="31">
        <v>0.85450000000000004</v>
      </c>
      <c r="BB21" s="31">
        <v>0.90800000000000003</v>
      </c>
      <c r="BC21" s="31">
        <v>0.86350000000000005</v>
      </c>
      <c r="BD21" s="31"/>
      <c r="BE21" s="31"/>
      <c r="BF21" s="31"/>
      <c r="BG21" s="7"/>
      <c r="BH21" s="7"/>
      <c r="BI21" s="7"/>
      <c r="BJ21" s="7"/>
      <c r="BK21" s="7"/>
    </row>
    <row r="22" spans="1:63" ht="14.5" x14ac:dyDescent="0.3">
      <c r="A22" s="30">
        <f t="shared" si="1"/>
        <v>0.83098749999999999</v>
      </c>
      <c r="B22" s="30">
        <f t="shared" si="0"/>
        <v>7.9867451674361836E-2</v>
      </c>
      <c r="C22" s="31">
        <f t="shared" si="2"/>
        <v>0.87523913043478252</v>
      </c>
      <c r="D22" s="31">
        <f t="shared" si="3"/>
        <v>5.4359926241926301E-2</v>
      </c>
      <c r="F22" s="37">
        <v>15</v>
      </c>
      <c r="G22" s="30">
        <v>0.83560000000000001</v>
      </c>
      <c r="H22" s="30">
        <v>0.94220000000000004</v>
      </c>
      <c r="I22" s="30">
        <v>0.96140000000000003</v>
      </c>
      <c r="J22" s="30">
        <v>0.79149999999999998</v>
      </c>
      <c r="K22" s="30">
        <v>0.77810000000000001</v>
      </c>
      <c r="L22" s="30">
        <v>0.89200000000000002</v>
      </c>
      <c r="M22" s="30">
        <v>0.74809999999999999</v>
      </c>
      <c r="N22" s="30">
        <v>0.85</v>
      </c>
      <c r="O22" s="30">
        <v>0.78820000000000001</v>
      </c>
      <c r="P22" s="30">
        <v>0.89449999999999996</v>
      </c>
      <c r="Q22" s="30">
        <v>0.8609</v>
      </c>
      <c r="R22" s="30">
        <v>1.0288999999999999</v>
      </c>
      <c r="S22" s="30">
        <v>0.8085</v>
      </c>
      <c r="T22" s="30">
        <v>0.76470000000000005</v>
      </c>
      <c r="U22" s="30">
        <v>0.88970000000000005</v>
      </c>
      <c r="V22" s="30">
        <v>0.76649999999999996</v>
      </c>
      <c r="W22" s="30">
        <v>0.74770000000000003</v>
      </c>
      <c r="X22" s="30">
        <v>0.8044</v>
      </c>
      <c r="Y22" s="30">
        <v>0.74329999999999996</v>
      </c>
      <c r="Z22" s="30">
        <v>0.74329999999999996</v>
      </c>
      <c r="AA22" s="30">
        <v>0.82340000000000002</v>
      </c>
      <c r="AB22" s="30">
        <v>0.88429999999999997</v>
      </c>
      <c r="AC22" s="30">
        <v>0.71020000000000005</v>
      </c>
      <c r="AD22" s="30">
        <v>0.88629999999999998</v>
      </c>
      <c r="AF22" s="37">
        <v>15</v>
      </c>
      <c r="AG22" s="31">
        <v>0.91290000000000004</v>
      </c>
      <c r="AH22" s="31">
        <v>0.86080000000000001</v>
      </c>
      <c r="AI22" s="31">
        <v>0.88929999999999998</v>
      </c>
      <c r="AJ22" s="31">
        <v>0.87350000000000005</v>
      </c>
      <c r="AK22" s="31">
        <v>0.91049999999999998</v>
      </c>
      <c r="AL22" s="31">
        <v>0.87160000000000004</v>
      </c>
      <c r="AM22" s="31">
        <v>0.85540000000000005</v>
      </c>
      <c r="AN22" s="31">
        <v>0.85250000000000004</v>
      </c>
      <c r="AO22" s="31">
        <v>0.95250000000000001</v>
      </c>
      <c r="AP22" s="31">
        <v>0.82750000000000001</v>
      </c>
      <c r="AQ22" s="31">
        <v>0.99109999999999998</v>
      </c>
      <c r="AR22" s="31">
        <v>0.86770000000000003</v>
      </c>
      <c r="AS22" s="31">
        <v>0.87809999999999999</v>
      </c>
      <c r="AT22" s="31">
        <v>0.92410000000000003</v>
      </c>
      <c r="AU22" s="31">
        <v>0.7661</v>
      </c>
      <c r="AV22" s="31">
        <v>0.82509999999999994</v>
      </c>
      <c r="AW22" s="31">
        <v>0.93659999999999999</v>
      </c>
      <c r="AX22" s="31">
        <v>0.81140000000000001</v>
      </c>
      <c r="AY22" s="31">
        <v>0.9456</v>
      </c>
      <c r="AZ22" s="31">
        <v>0.78190000000000004</v>
      </c>
      <c r="BA22" s="31">
        <v>0.84930000000000005</v>
      </c>
      <c r="BB22" s="31">
        <v>0.88539999999999996</v>
      </c>
      <c r="BC22" s="31">
        <v>0.86160000000000003</v>
      </c>
      <c r="BD22" s="31"/>
      <c r="BE22" s="31"/>
      <c r="BF22" s="31"/>
      <c r="BG22" s="7"/>
      <c r="BH22" s="7"/>
      <c r="BI22" s="7"/>
      <c r="BJ22" s="7"/>
      <c r="BK22" s="7"/>
    </row>
    <row r="23" spans="1:63" ht="14.5" x14ac:dyDescent="0.3">
      <c r="A23" s="30">
        <f t="shared" si="1"/>
        <v>0.7974458333333333</v>
      </c>
      <c r="B23" s="30">
        <f t="shared" si="0"/>
        <v>7.565292016644265E-2</v>
      </c>
      <c r="C23" s="31">
        <f t="shared" si="2"/>
        <v>0.85398695652173917</v>
      </c>
      <c r="D23" s="31">
        <f t="shared" si="3"/>
        <v>5.4139578064882246E-2</v>
      </c>
      <c r="F23" s="37">
        <v>16</v>
      </c>
      <c r="G23" s="30">
        <v>0.76249999999999996</v>
      </c>
      <c r="H23" s="30">
        <v>0.87609999999999999</v>
      </c>
      <c r="I23" s="30">
        <v>0.88270000000000004</v>
      </c>
      <c r="J23" s="30">
        <v>0.79330000000000001</v>
      </c>
      <c r="K23" s="30">
        <v>0.72470000000000001</v>
      </c>
      <c r="L23" s="30">
        <v>0.93620000000000003</v>
      </c>
      <c r="M23" s="30">
        <v>0.71689999999999998</v>
      </c>
      <c r="N23" s="30">
        <v>0.76890000000000003</v>
      </c>
      <c r="O23" s="30">
        <v>0.78</v>
      </c>
      <c r="P23" s="30">
        <v>0.94479999999999997</v>
      </c>
      <c r="Q23" s="30">
        <v>0.87190000000000001</v>
      </c>
      <c r="R23" s="30">
        <v>0.85489999999999999</v>
      </c>
      <c r="S23" s="30">
        <v>0.72770000000000001</v>
      </c>
      <c r="T23" s="30">
        <v>0.76490000000000002</v>
      </c>
      <c r="U23" s="30">
        <v>0.8337</v>
      </c>
      <c r="V23" s="30">
        <v>0.72560000000000002</v>
      </c>
      <c r="W23" s="30">
        <v>0.72270000000000001</v>
      </c>
      <c r="X23" s="30">
        <v>0.80879999999999996</v>
      </c>
      <c r="Y23" s="30">
        <v>0.7006</v>
      </c>
      <c r="Z23" s="30">
        <v>0.7006</v>
      </c>
      <c r="AA23" s="30">
        <v>0.78459999999999996</v>
      </c>
      <c r="AB23" s="30">
        <v>0.86809999999999998</v>
      </c>
      <c r="AC23" s="30">
        <v>0.71619999999999995</v>
      </c>
      <c r="AD23" s="30">
        <v>0.87229999999999996</v>
      </c>
      <c r="AF23" s="37">
        <v>16</v>
      </c>
      <c r="AG23" s="31">
        <v>0.88719999999999999</v>
      </c>
      <c r="AH23" s="31">
        <v>0.83240000000000003</v>
      </c>
      <c r="AI23" s="31">
        <v>0.93130000000000002</v>
      </c>
      <c r="AJ23" s="31">
        <v>0.84750000000000003</v>
      </c>
      <c r="AK23" s="31">
        <v>0.85550000000000004</v>
      </c>
      <c r="AL23" s="31">
        <v>0.88200000000000001</v>
      </c>
      <c r="AM23" s="31">
        <v>0.82820000000000005</v>
      </c>
      <c r="AN23" s="31">
        <v>0.85489999999999999</v>
      </c>
      <c r="AO23" s="31">
        <v>0.92090000000000005</v>
      </c>
      <c r="AP23" s="31">
        <v>0.81620000000000004</v>
      </c>
      <c r="AQ23" s="31">
        <v>1.0003</v>
      </c>
      <c r="AR23" s="31">
        <v>0.84360000000000002</v>
      </c>
      <c r="AS23" s="31">
        <v>0.878</v>
      </c>
      <c r="AT23" s="31">
        <v>0.82789999999999997</v>
      </c>
      <c r="AU23" s="31">
        <v>0.78549999999999998</v>
      </c>
      <c r="AV23" s="31">
        <v>0.82520000000000004</v>
      </c>
      <c r="AW23" s="31">
        <v>0.90100000000000002</v>
      </c>
      <c r="AX23" s="31">
        <v>0.73219999999999996</v>
      </c>
      <c r="AY23" s="31">
        <v>0.85599999999999998</v>
      </c>
      <c r="AZ23" s="31">
        <v>0.8115</v>
      </c>
      <c r="BA23" s="31">
        <v>0.80669999999999997</v>
      </c>
      <c r="BB23" s="31">
        <v>0.86629999999999996</v>
      </c>
      <c r="BC23" s="31">
        <v>0.85140000000000005</v>
      </c>
      <c r="BD23" s="31"/>
      <c r="BE23" s="31"/>
      <c r="BF23" s="31"/>
      <c r="BG23" s="7"/>
      <c r="BH23" s="7"/>
      <c r="BI23" s="7"/>
      <c r="BJ23" s="7"/>
      <c r="BK23" s="7"/>
    </row>
    <row r="24" spans="1:63" ht="14.5" x14ac:dyDescent="0.3">
      <c r="A24" s="30">
        <f t="shared" si="1"/>
        <v>0.7668041666666664</v>
      </c>
      <c r="B24" s="30">
        <f t="shared" si="0"/>
        <v>8.7855822994599E-2</v>
      </c>
      <c r="C24" s="31">
        <f t="shared" si="2"/>
        <v>0.84699999999999975</v>
      </c>
      <c r="D24" s="31">
        <f t="shared" si="3"/>
        <v>5.6677147872040014E-2</v>
      </c>
      <c r="F24" s="37">
        <v>17</v>
      </c>
      <c r="G24" s="30">
        <v>0.70730000000000004</v>
      </c>
      <c r="H24" s="30">
        <v>0.87290000000000001</v>
      </c>
      <c r="I24" s="30">
        <v>0.8921</v>
      </c>
      <c r="J24" s="30">
        <v>0.69840000000000002</v>
      </c>
      <c r="K24" s="30">
        <v>0.70860000000000001</v>
      </c>
      <c r="L24" s="30">
        <v>0.89890000000000003</v>
      </c>
      <c r="M24" s="30">
        <v>0.70740000000000003</v>
      </c>
      <c r="N24" s="30">
        <v>0.76160000000000005</v>
      </c>
      <c r="O24" s="30">
        <v>0.79879999999999995</v>
      </c>
      <c r="P24" s="30">
        <v>0.95320000000000005</v>
      </c>
      <c r="Q24" s="30">
        <v>0.89319999999999999</v>
      </c>
      <c r="R24" s="30">
        <v>0.7883</v>
      </c>
      <c r="S24" s="30">
        <v>0.72</v>
      </c>
      <c r="T24" s="30">
        <v>0.70950000000000002</v>
      </c>
      <c r="U24" s="30">
        <v>0.73089999999999999</v>
      </c>
      <c r="V24" s="30">
        <v>0.71089999999999998</v>
      </c>
      <c r="W24" s="30">
        <v>0.70589999999999997</v>
      </c>
      <c r="X24" s="30">
        <v>0.68559999999999999</v>
      </c>
      <c r="Y24" s="30">
        <v>0.66269999999999996</v>
      </c>
      <c r="Z24" s="30">
        <v>0.66269999999999996</v>
      </c>
      <c r="AA24" s="30">
        <v>0.749</v>
      </c>
      <c r="AB24" s="30">
        <v>0.83299999999999996</v>
      </c>
      <c r="AC24" s="30">
        <v>0.67869999999999997</v>
      </c>
      <c r="AD24" s="30">
        <v>0.87370000000000003</v>
      </c>
      <c r="AF24" s="37">
        <v>17</v>
      </c>
      <c r="AG24" s="31">
        <v>0.86250000000000004</v>
      </c>
      <c r="AH24" s="31">
        <v>0.8236</v>
      </c>
      <c r="AI24" s="31">
        <v>0.91779999999999995</v>
      </c>
      <c r="AJ24" s="31">
        <v>0.88949999999999996</v>
      </c>
      <c r="AK24" s="31">
        <v>0.80789999999999995</v>
      </c>
      <c r="AL24" s="31">
        <v>0.89649999999999996</v>
      </c>
      <c r="AM24" s="31">
        <v>0.87160000000000004</v>
      </c>
      <c r="AN24" s="31">
        <v>0.84450000000000003</v>
      </c>
      <c r="AO24" s="31">
        <v>0.92620000000000002</v>
      </c>
      <c r="AP24" s="31">
        <v>0.82169999999999999</v>
      </c>
      <c r="AQ24" s="31">
        <v>0.91069999999999995</v>
      </c>
      <c r="AR24" s="31">
        <v>0.85460000000000003</v>
      </c>
      <c r="AS24" s="31">
        <v>0.88060000000000005</v>
      </c>
      <c r="AT24" s="31">
        <v>0.84430000000000005</v>
      </c>
      <c r="AU24" s="31">
        <v>0.68940000000000001</v>
      </c>
      <c r="AV24" s="31">
        <v>0.81320000000000003</v>
      </c>
      <c r="AW24" s="31">
        <v>0.86670000000000003</v>
      </c>
      <c r="AX24" s="31">
        <v>0.73699999999999999</v>
      </c>
      <c r="AY24" s="31">
        <v>0.88090000000000002</v>
      </c>
      <c r="AZ24" s="31">
        <v>0.80959999999999999</v>
      </c>
      <c r="BA24" s="31">
        <v>0.81120000000000003</v>
      </c>
      <c r="BB24" s="31">
        <v>0.9032</v>
      </c>
      <c r="BC24" s="31">
        <v>0.81779999999999997</v>
      </c>
      <c r="BD24" s="31"/>
      <c r="BE24" s="31"/>
      <c r="BF24" s="31"/>
      <c r="BG24" s="7"/>
      <c r="BH24" s="7"/>
      <c r="BI24" s="7"/>
      <c r="BJ24" s="7"/>
      <c r="BK24" s="7"/>
    </row>
    <row r="25" spans="1:63" ht="14.5" x14ac:dyDescent="0.3">
      <c r="A25" s="30">
        <f t="shared" si="1"/>
        <v>0.74493750000000014</v>
      </c>
      <c r="B25" s="30">
        <f t="shared" si="0"/>
        <v>8.1940661523260197E-2</v>
      </c>
      <c r="C25" s="31">
        <f t="shared" si="2"/>
        <v>0.83724347826086964</v>
      </c>
      <c r="D25" s="31">
        <f t="shared" si="3"/>
        <v>6.3412286062839718E-2</v>
      </c>
      <c r="F25" s="37">
        <v>18</v>
      </c>
      <c r="G25" s="30">
        <v>0.69750000000000001</v>
      </c>
      <c r="H25" s="30">
        <v>0.89029999999999998</v>
      </c>
      <c r="I25" s="30">
        <v>0.8357</v>
      </c>
      <c r="J25" s="30">
        <v>0.70340000000000003</v>
      </c>
      <c r="K25" s="30">
        <v>0.71909999999999996</v>
      </c>
      <c r="L25" s="30">
        <v>0.91249999999999998</v>
      </c>
      <c r="M25" s="30">
        <v>0.69020000000000004</v>
      </c>
      <c r="N25" s="30">
        <v>0.747</v>
      </c>
      <c r="O25" s="30">
        <v>0.76939999999999997</v>
      </c>
      <c r="P25" s="30">
        <v>0.86270000000000002</v>
      </c>
      <c r="Q25" s="30">
        <v>0.85840000000000005</v>
      </c>
      <c r="R25" s="30">
        <v>0.74409999999999998</v>
      </c>
      <c r="S25" s="30">
        <v>0.70550000000000002</v>
      </c>
      <c r="T25" s="30">
        <v>0.67900000000000005</v>
      </c>
      <c r="U25" s="30">
        <v>0.73099999999999998</v>
      </c>
      <c r="V25" s="30">
        <v>0.66449999999999998</v>
      </c>
      <c r="W25" s="30">
        <v>0.67090000000000005</v>
      </c>
      <c r="X25" s="30">
        <v>0.68710000000000004</v>
      </c>
      <c r="Y25" s="30">
        <v>0.64470000000000005</v>
      </c>
      <c r="Z25" s="30">
        <v>0.64470000000000005</v>
      </c>
      <c r="AA25" s="30">
        <v>0.70540000000000003</v>
      </c>
      <c r="AB25" s="30">
        <v>0.80659999999999998</v>
      </c>
      <c r="AC25" s="30">
        <v>0.66790000000000005</v>
      </c>
      <c r="AD25" s="30">
        <v>0.84089999999999998</v>
      </c>
      <c r="AF25" s="37">
        <v>18</v>
      </c>
      <c r="AG25" s="31">
        <v>0.89990000000000003</v>
      </c>
      <c r="AH25" s="31">
        <v>0.84630000000000005</v>
      </c>
      <c r="AI25" s="31">
        <v>0.89</v>
      </c>
      <c r="AJ25" s="31">
        <v>0.86680000000000001</v>
      </c>
      <c r="AK25" s="31">
        <v>0.79549999999999998</v>
      </c>
      <c r="AL25" s="31">
        <v>0.86699999999999999</v>
      </c>
      <c r="AM25" s="31">
        <v>0.81</v>
      </c>
      <c r="AN25" s="31">
        <v>0.86029999999999995</v>
      </c>
      <c r="AO25" s="31">
        <v>0.93759999999999999</v>
      </c>
      <c r="AP25" s="31">
        <v>0.79810000000000003</v>
      </c>
      <c r="AQ25" s="31">
        <v>0.97430000000000005</v>
      </c>
      <c r="AR25" s="31">
        <v>0.83899999999999997</v>
      </c>
      <c r="AS25" s="31">
        <v>0.86680000000000001</v>
      </c>
      <c r="AT25" s="31">
        <v>0.86939999999999995</v>
      </c>
      <c r="AU25" s="31">
        <v>0.70109999999999995</v>
      </c>
      <c r="AV25" s="31">
        <v>0.80049999999999999</v>
      </c>
      <c r="AW25" s="31">
        <v>0.8821</v>
      </c>
      <c r="AX25" s="31">
        <v>0.71060000000000001</v>
      </c>
      <c r="AY25" s="31">
        <v>0.79749999999999999</v>
      </c>
      <c r="AZ25" s="31">
        <v>0.78</v>
      </c>
      <c r="BA25" s="31">
        <v>0.80349999999999999</v>
      </c>
      <c r="BB25" s="31">
        <v>0.84699999999999998</v>
      </c>
      <c r="BC25" s="31">
        <v>0.81330000000000002</v>
      </c>
      <c r="BD25" s="31"/>
      <c r="BE25" s="31"/>
      <c r="BF25" s="31"/>
      <c r="BG25" s="7"/>
      <c r="BH25" s="7"/>
      <c r="BI25" s="7"/>
      <c r="BJ25" s="7"/>
      <c r="BK25" s="7"/>
    </row>
    <row r="26" spans="1:63" ht="14.5" x14ac:dyDescent="0.3">
      <c r="A26" s="30">
        <f t="shared" si="1"/>
        <v>0.72579999999999989</v>
      </c>
      <c r="B26" s="30">
        <f t="shared" si="0"/>
        <v>7.6822732142988293E-2</v>
      </c>
      <c r="C26" s="31">
        <f t="shared" si="2"/>
        <v>0.82646521739130419</v>
      </c>
      <c r="D26" s="31">
        <f t="shared" si="3"/>
        <v>5.4234940169395084E-2</v>
      </c>
      <c r="F26" s="37">
        <v>19</v>
      </c>
      <c r="G26" s="30">
        <v>0.67700000000000005</v>
      </c>
      <c r="H26" s="30">
        <v>0.84299999999999997</v>
      </c>
      <c r="I26" s="30">
        <v>0.7873</v>
      </c>
      <c r="J26" s="30">
        <v>0.7198</v>
      </c>
      <c r="K26" s="30">
        <v>0.69940000000000002</v>
      </c>
      <c r="L26" s="30">
        <v>0.83089999999999997</v>
      </c>
      <c r="M26" s="30">
        <v>0.66549999999999998</v>
      </c>
      <c r="N26" s="30">
        <v>0.71289999999999998</v>
      </c>
      <c r="O26" s="30">
        <v>0.73429999999999995</v>
      </c>
      <c r="P26" s="30">
        <v>0.91769999999999996</v>
      </c>
      <c r="Q26" s="30">
        <v>0.84519999999999995</v>
      </c>
      <c r="R26" s="30">
        <v>0.72740000000000005</v>
      </c>
      <c r="S26" s="30">
        <v>0.69110000000000005</v>
      </c>
      <c r="T26" s="30">
        <v>0.67579999999999996</v>
      </c>
      <c r="U26" s="30">
        <v>0.70520000000000005</v>
      </c>
      <c r="V26" s="30">
        <v>0.67020000000000002</v>
      </c>
      <c r="W26" s="30">
        <v>0.66559999999999997</v>
      </c>
      <c r="X26" s="30">
        <v>0.66220000000000001</v>
      </c>
      <c r="Y26" s="30">
        <v>0.64049999999999996</v>
      </c>
      <c r="Z26" s="30">
        <v>0.64049999999999996</v>
      </c>
      <c r="AA26" s="30">
        <v>0.65939999999999999</v>
      </c>
      <c r="AB26" s="30">
        <v>0.79769999999999996</v>
      </c>
      <c r="AC26" s="30">
        <v>0.65429999999999999</v>
      </c>
      <c r="AD26" s="30">
        <v>0.79630000000000001</v>
      </c>
      <c r="AF26" s="37">
        <v>19</v>
      </c>
      <c r="AG26" s="31">
        <v>0.86560000000000004</v>
      </c>
      <c r="AH26" s="31">
        <v>0.81589999999999996</v>
      </c>
      <c r="AI26" s="31">
        <v>0.85170000000000001</v>
      </c>
      <c r="AJ26" s="31">
        <v>0.83530000000000004</v>
      </c>
      <c r="AK26" s="31">
        <v>0.81679999999999997</v>
      </c>
      <c r="AL26" s="31">
        <v>0.86960000000000004</v>
      </c>
      <c r="AM26" s="31">
        <v>0.80500000000000005</v>
      </c>
      <c r="AN26" s="31">
        <v>0.80010000000000003</v>
      </c>
      <c r="AO26" s="31">
        <v>0.90200000000000002</v>
      </c>
      <c r="AP26" s="31">
        <v>0.79769999999999996</v>
      </c>
      <c r="AQ26" s="31">
        <v>0.93720000000000003</v>
      </c>
      <c r="AR26" s="31">
        <v>0.83899999999999997</v>
      </c>
      <c r="AS26" s="31">
        <v>0.88439999999999996</v>
      </c>
      <c r="AT26" s="31">
        <v>0.86160000000000003</v>
      </c>
      <c r="AU26" s="31">
        <v>0.69630000000000003</v>
      </c>
      <c r="AV26" s="31">
        <v>0.77780000000000005</v>
      </c>
      <c r="AW26" s="31">
        <v>0.88119999999999998</v>
      </c>
      <c r="AX26" s="31">
        <v>0.74150000000000005</v>
      </c>
      <c r="AY26" s="31">
        <v>0.80449999999999999</v>
      </c>
      <c r="AZ26" s="31">
        <v>0.76600000000000001</v>
      </c>
      <c r="BA26" s="31">
        <v>0.79920000000000002</v>
      </c>
      <c r="BB26" s="31">
        <v>0.85529999999999995</v>
      </c>
      <c r="BC26" s="31">
        <v>0.80500000000000005</v>
      </c>
      <c r="BD26" s="31"/>
      <c r="BE26" s="31"/>
      <c r="BF26" s="31"/>
      <c r="BG26" s="7"/>
      <c r="BH26" s="7"/>
      <c r="BI26" s="7"/>
      <c r="BJ26" s="7"/>
      <c r="BK26" s="7"/>
    </row>
    <row r="27" spans="1:63" ht="14.5" x14ac:dyDescent="0.3">
      <c r="A27" s="30">
        <f t="shared" si="1"/>
        <v>0.71232499999999999</v>
      </c>
      <c r="B27" s="30">
        <f t="shared" si="0"/>
        <v>7.7341058615887123E-2</v>
      </c>
      <c r="C27" s="31">
        <f t="shared" si="2"/>
        <v>0.82119130434782617</v>
      </c>
      <c r="D27" s="31">
        <f t="shared" si="3"/>
        <v>5.5819603212194181E-2</v>
      </c>
      <c r="F27" s="37">
        <v>20</v>
      </c>
      <c r="G27" s="30">
        <v>0.67769999999999997</v>
      </c>
      <c r="H27" s="30">
        <v>0.8609</v>
      </c>
      <c r="I27" s="30">
        <v>0.77159999999999995</v>
      </c>
      <c r="J27" s="30">
        <v>0.70420000000000005</v>
      </c>
      <c r="K27" s="30">
        <v>0.66269999999999996</v>
      </c>
      <c r="L27" s="30">
        <v>0.79479999999999995</v>
      </c>
      <c r="M27" s="30">
        <v>0.66069999999999995</v>
      </c>
      <c r="N27" s="30">
        <v>0.69969999999999999</v>
      </c>
      <c r="O27" s="30">
        <v>0.73299999999999998</v>
      </c>
      <c r="P27" s="30">
        <v>0.89300000000000002</v>
      </c>
      <c r="Q27" s="30">
        <v>0.81530000000000002</v>
      </c>
      <c r="R27" s="30">
        <v>0.73650000000000004</v>
      </c>
      <c r="S27" s="30">
        <v>0.70279999999999998</v>
      </c>
      <c r="T27" s="30">
        <v>0.66</v>
      </c>
      <c r="U27" s="30">
        <v>0.75449999999999995</v>
      </c>
      <c r="V27" s="30">
        <v>0.66080000000000005</v>
      </c>
      <c r="W27" s="30">
        <v>0.63429999999999997</v>
      </c>
      <c r="X27" s="30">
        <v>0.64800000000000002</v>
      </c>
      <c r="Y27" s="30">
        <v>0.60660000000000003</v>
      </c>
      <c r="Z27" s="30">
        <v>0.60660000000000003</v>
      </c>
      <c r="AA27" s="30">
        <v>0.66169999999999995</v>
      </c>
      <c r="AB27" s="30">
        <v>0.76649999999999996</v>
      </c>
      <c r="AC27" s="30">
        <v>0.62790000000000001</v>
      </c>
      <c r="AD27" s="30">
        <v>0.75600000000000001</v>
      </c>
      <c r="AF27" s="37">
        <v>20</v>
      </c>
      <c r="AG27" s="31">
        <v>0.86499999999999999</v>
      </c>
      <c r="AH27" s="31">
        <v>0.81789999999999996</v>
      </c>
      <c r="AI27" s="31">
        <v>0.86939999999999995</v>
      </c>
      <c r="AJ27" s="31">
        <v>0.81820000000000004</v>
      </c>
      <c r="AK27" s="31">
        <v>0.79320000000000002</v>
      </c>
      <c r="AL27" s="31">
        <v>0.85429999999999995</v>
      </c>
      <c r="AM27" s="31">
        <v>0.81589999999999996</v>
      </c>
      <c r="AN27" s="31">
        <v>0.81169999999999998</v>
      </c>
      <c r="AO27" s="31">
        <v>0.89939999999999998</v>
      </c>
      <c r="AP27" s="31">
        <v>0.79910000000000003</v>
      </c>
      <c r="AQ27" s="31">
        <v>0.92210000000000003</v>
      </c>
      <c r="AR27" s="31">
        <v>0.87770000000000004</v>
      </c>
      <c r="AS27" s="31">
        <v>0.84030000000000005</v>
      </c>
      <c r="AT27" s="31">
        <v>0.85540000000000005</v>
      </c>
      <c r="AU27" s="31">
        <v>0.68230000000000002</v>
      </c>
      <c r="AV27" s="31">
        <v>0.78290000000000004</v>
      </c>
      <c r="AW27" s="31">
        <v>0.88400000000000001</v>
      </c>
      <c r="AX27" s="31">
        <v>0.70589999999999997</v>
      </c>
      <c r="AY27" s="31">
        <v>0.78869999999999996</v>
      </c>
      <c r="AZ27" s="31">
        <v>0.79459999999999997</v>
      </c>
      <c r="BA27" s="31">
        <v>0.79830000000000001</v>
      </c>
      <c r="BB27" s="31">
        <v>0.80469999999999997</v>
      </c>
      <c r="BC27" s="31">
        <v>0.80640000000000001</v>
      </c>
      <c r="BD27" s="31"/>
      <c r="BE27" s="31"/>
      <c r="BF27" s="31"/>
      <c r="BG27" s="7"/>
      <c r="BH27" s="7"/>
      <c r="BI27" s="7"/>
      <c r="BJ27" s="7"/>
      <c r="BK27" s="7"/>
    </row>
    <row r="28" spans="1:63" ht="14.5" x14ac:dyDescent="0.3">
      <c r="A28" s="30">
        <f t="shared" si="1"/>
        <v>0.70883333333333332</v>
      </c>
      <c r="B28" s="30">
        <f t="shared" si="0"/>
        <v>6.7326509196450321E-2</v>
      </c>
      <c r="C28" s="31">
        <f t="shared" si="2"/>
        <v>0.82676086956521755</v>
      </c>
      <c r="D28" s="31">
        <f t="shared" si="3"/>
        <v>6.1517260985917498E-2</v>
      </c>
      <c r="F28" s="37">
        <v>21</v>
      </c>
      <c r="G28" s="30">
        <v>0.70760000000000001</v>
      </c>
      <c r="H28" s="30">
        <v>0.81089999999999995</v>
      </c>
      <c r="I28" s="30">
        <v>0.78110000000000002</v>
      </c>
      <c r="J28" s="30">
        <v>0.65820000000000001</v>
      </c>
      <c r="K28" s="30">
        <v>0.66759999999999997</v>
      </c>
      <c r="L28" s="30">
        <v>0.8236</v>
      </c>
      <c r="M28" s="30">
        <v>0.67100000000000004</v>
      </c>
      <c r="N28" s="30">
        <v>0.70599999999999996</v>
      </c>
      <c r="O28" s="30">
        <v>0.7591</v>
      </c>
      <c r="P28" s="30">
        <v>0.85799999999999998</v>
      </c>
      <c r="Q28" s="30">
        <v>0.76959999999999995</v>
      </c>
      <c r="R28" s="30">
        <v>0.7137</v>
      </c>
      <c r="S28" s="30">
        <v>0.67279999999999995</v>
      </c>
      <c r="T28" s="30">
        <v>0.64649999999999996</v>
      </c>
      <c r="U28" s="30">
        <v>0.70720000000000005</v>
      </c>
      <c r="V28" s="30">
        <v>0.64070000000000005</v>
      </c>
      <c r="W28" s="30">
        <v>0.66</v>
      </c>
      <c r="X28" s="30">
        <v>0.64339999999999997</v>
      </c>
      <c r="Y28" s="30">
        <v>0.62350000000000005</v>
      </c>
      <c r="Z28" s="30">
        <v>0.62350000000000005</v>
      </c>
      <c r="AA28" s="30">
        <v>0.69620000000000004</v>
      </c>
      <c r="AB28" s="30">
        <v>0.75209999999999999</v>
      </c>
      <c r="AC28" s="30">
        <v>0.64600000000000002</v>
      </c>
      <c r="AD28" s="30">
        <v>0.77370000000000005</v>
      </c>
      <c r="AF28" s="37">
        <v>21</v>
      </c>
      <c r="AG28" s="31">
        <v>0.87350000000000005</v>
      </c>
      <c r="AH28" s="31">
        <v>0.85119999999999996</v>
      </c>
      <c r="AI28" s="31">
        <v>0.88619999999999999</v>
      </c>
      <c r="AJ28" s="31">
        <v>0.80189999999999995</v>
      </c>
      <c r="AK28" s="31">
        <v>0.76129999999999998</v>
      </c>
      <c r="AL28" s="31">
        <v>0.82889999999999997</v>
      </c>
      <c r="AM28" s="31">
        <v>0.83179999999999998</v>
      </c>
      <c r="AN28" s="31">
        <v>0.83440000000000003</v>
      </c>
      <c r="AO28" s="31">
        <v>0.88670000000000004</v>
      </c>
      <c r="AP28" s="31">
        <v>0.80010000000000003</v>
      </c>
      <c r="AQ28" s="31">
        <v>0.94059999999999999</v>
      </c>
      <c r="AR28" s="31">
        <v>0.91859999999999997</v>
      </c>
      <c r="AS28" s="31">
        <v>0.87470000000000003</v>
      </c>
      <c r="AT28" s="31">
        <v>0.86660000000000004</v>
      </c>
      <c r="AU28" s="31">
        <v>0.69059999999999999</v>
      </c>
      <c r="AV28" s="31">
        <v>0.76849999999999996</v>
      </c>
      <c r="AW28" s="31">
        <v>0.876</v>
      </c>
      <c r="AX28" s="31">
        <v>0.71389999999999998</v>
      </c>
      <c r="AY28" s="31">
        <v>0.81289999999999996</v>
      </c>
      <c r="AZ28" s="31">
        <v>0.81910000000000005</v>
      </c>
      <c r="BA28" s="31">
        <v>0.78769999999999996</v>
      </c>
      <c r="BB28" s="31">
        <v>0.82250000000000001</v>
      </c>
      <c r="BC28" s="31">
        <v>0.76780000000000004</v>
      </c>
      <c r="BD28" s="31"/>
      <c r="BE28" s="31"/>
      <c r="BF28" s="31"/>
      <c r="BG28" s="7"/>
      <c r="BH28" s="7"/>
      <c r="BI28" s="7"/>
      <c r="BJ28" s="7"/>
      <c r="BK28" s="7"/>
    </row>
    <row r="29" spans="1:63" ht="14.5" x14ac:dyDescent="0.3">
      <c r="A29" s="30">
        <f t="shared" si="1"/>
        <v>0.70415833333333344</v>
      </c>
      <c r="B29" s="30">
        <f t="shared" si="0"/>
        <v>5.9206131561627594E-2</v>
      </c>
      <c r="C29" s="31">
        <f t="shared" si="2"/>
        <v>0.81817391304347831</v>
      </c>
      <c r="D29" s="31">
        <f t="shared" si="3"/>
        <v>7.0387965250985299E-2</v>
      </c>
      <c r="F29" s="37">
        <v>22</v>
      </c>
      <c r="G29" s="30">
        <v>0.69720000000000004</v>
      </c>
      <c r="H29" s="30">
        <v>0.80349999999999999</v>
      </c>
      <c r="I29" s="30">
        <v>0.75680000000000003</v>
      </c>
      <c r="J29" s="30">
        <v>0.67769999999999997</v>
      </c>
      <c r="K29" s="30">
        <v>0.66369999999999996</v>
      </c>
      <c r="L29" s="30">
        <v>0.74570000000000003</v>
      </c>
      <c r="M29" s="30">
        <v>0.66690000000000005</v>
      </c>
      <c r="N29" s="30">
        <v>0.70389999999999997</v>
      </c>
      <c r="O29" s="30">
        <v>0.72909999999999997</v>
      </c>
      <c r="P29" s="30">
        <v>0.83540000000000003</v>
      </c>
      <c r="Q29" s="30">
        <v>0.77110000000000001</v>
      </c>
      <c r="R29" s="30">
        <v>0.7379</v>
      </c>
      <c r="S29" s="30">
        <v>0.68820000000000003</v>
      </c>
      <c r="T29" s="30">
        <v>0.63890000000000002</v>
      </c>
      <c r="U29" s="30">
        <v>0.70169999999999999</v>
      </c>
      <c r="V29" s="30">
        <v>0.62939999999999996</v>
      </c>
      <c r="W29" s="30">
        <v>0.66479999999999995</v>
      </c>
      <c r="X29" s="30">
        <v>0.6522</v>
      </c>
      <c r="Y29" s="30">
        <v>0.63009999999999999</v>
      </c>
      <c r="Z29" s="30">
        <v>0.63009999999999999</v>
      </c>
      <c r="AA29" s="30">
        <v>0.67379999999999995</v>
      </c>
      <c r="AB29" s="30">
        <v>0.73960000000000004</v>
      </c>
      <c r="AC29" s="30">
        <v>0.66010000000000002</v>
      </c>
      <c r="AD29" s="30">
        <v>0.80200000000000005</v>
      </c>
      <c r="AF29" s="37">
        <v>22</v>
      </c>
      <c r="AG29" s="31">
        <v>0.91759999999999997</v>
      </c>
      <c r="AH29" s="31">
        <v>0.79339999999999999</v>
      </c>
      <c r="AI29" s="31">
        <v>0.86729999999999996</v>
      </c>
      <c r="AJ29" s="31">
        <v>0.81740000000000002</v>
      </c>
      <c r="AK29" s="31">
        <v>0.73129999999999995</v>
      </c>
      <c r="AL29" s="31">
        <v>0.80430000000000001</v>
      </c>
      <c r="AM29" s="31">
        <v>0.83430000000000004</v>
      </c>
      <c r="AN29" s="31">
        <v>0.87849999999999995</v>
      </c>
      <c r="AO29" s="31">
        <v>0.89659999999999995</v>
      </c>
      <c r="AP29" s="31">
        <v>0.80210000000000004</v>
      </c>
      <c r="AQ29" s="31">
        <v>0.9234</v>
      </c>
      <c r="AR29" s="31">
        <v>0.91879999999999995</v>
      </c>
      <c r="AS29" s="31">
        <v>0.84389999999999998</v>
      </c>
      <c r="AT29" s="31">
        <v>0.84089999999999998</v>
      </c>
      <c r="AU29" s="31">
        <v>0.65459999999999996</v>
      </c>
      <c r="AV29" s="31">
        <v>0.78069999999999995</v>
      </c>
      <c r="AW29" s="31">
        <v>0.86860000000000004</v>
      </c>
      <c r="AX29" s="31">
        <v>0.68059999999999998</v>
      </c>
      <c r="AY29" s="31">
        <v>0.76649999999999996</v>
      </c>
      <c r="AZ29" s="31">
        <v>0.7974</v>
      </c>
      <c r="BA29" s="31">
        <v>0.83460000000000001</v>
      </c>
      <c r="BB29" s="31">
        <v>0.77459999999999996</v>
      </c>
      <c r="BC29" s="31">
        <v>0.79059999999999997</v>
      </c>
      <c r="BD29" s="31"/>
      <c r="BE29" s="31"/>
      <c r="BF29" s="31"/>
      <c r="BG29" s="7"/>
      <c r="BH29" s="7"/>
      <c r="BI29" s="7"/>
      <c r="BJ29" s="7"/>
      <c r="BK29" s="7"/>
    </row>
    <row r="30" spans="1:63" ht="14.5" x14ac:dyDescent="0.3">
      <c r="A30" s="30">
        <f t="shared" si="1"/>
        <v>0.70508749999999987</v>
      </c>
      <c r="B30" s="30">
        <f t="shared" si="0"/>
        <v>7.4473370277133299E-2</v>
      </c>
      <c r="C30" s="31">
        <f t="shared" si="2"/>
        <v>0.82906956521739128</v>
      </c>
      <c r="D30" s="31">
        <f t="shared" si="3"/>
        <v>6.5042464693757837E-2</v>
      </c>
      <c r="F30" s="37">
        <v>23</v>
      </c>
      <c r="G30" s="30">
        <v>0.66110000000000002</v>
      </c>
      <c r="H30" s="30">
        <v>0.86260000000000003</v>
      </c>
      <c r="I30" s="30">
        <v>0.79200000000000004</v>
      </c>
      <c r="J30" s="30">
        <v>0.61680000000000001</v>
      </c>
      <c r="K30" s="30">
        <v>0.74539999999999995</v>
      </c>
      <c r="L30" s="30">
        <v>0.7409</v>
      </c>
      <c r="M30" s="30">
        <v>0.69030000000000002</v>
      </c>
      <c r="N30" s="30">
        <v>0.69230000000000003</v>
      </c>
      <c r="O30" s="30">
        <v>0.73980000000000001</v>
      </c>
      <c r="P30" s="30">
        <v>0.87849999999999995</v>
      </c>
      <c r="Q30" s="30">
        <v>0.75590000000000002</v>
      </c>
      <c r="R30" s="30">
        <v>0.71970000000000001</v>
      </c>
      <c r="S30" s="30">
        <v>0.67930000000000001</v>
      </c>
      <c r="T30" s="30">
        <v>0.64249999999999996</v>
      </c>
      <c r="U30" s="30">
        <v>0.68889999999999996</v>
      </c>
      <c r="V30" s="30">
        <v>0.62829999999999997</v>
      </c>
      <c r="W30" s="30">
        <v>0.64359999999999995</v>
      </c>
      <c r="X30" s="30">
        <v>0.65459999999999996</v>
      </c>
      <c r="Y30" s="30">
        <v>0.63419999999999999</v>
      </c>
      <c r="Z30" s="30">
        <v>0.63419999999999999</v>
      </c>
      <c r="AA30" s="30">
        <v>0.65110000000000001</v>
      </c>
      <c r="AB30" s="30">
        <v>0.75380000000000003</v>
      </c>
      <c r="AC30" s="30">
        <v>0.61960000000000004</v>
      </c>
      <c r="AD30" s="30">
        <v>0.79669999999999996</v>
      </c>
      <c r="AF30" s="37">
        <v>23</v>
      </c>
      <c r="AG30" s="31">
        <v>0.8669</v>
      </c>
      <c r="AH30" s="31">
        <v>0.8105</v>
      </c>
      <c r="AI30" s="31">
        <v>0.87990000000000002</v>
      </c>
      <c r="AJ30" s="31">
        <v>0.81279999999999997</v>
      </c>
      <c r="AK30" s="31">
        <v>0.7853</v>
      </c>
      <c r="AL30" s="31">
        <v>0.84989999999999999</v>
      </c>
      <c r="AM30" s="31">
        <v>0.82410000000000005</v>
      </c>
      <c r="AN30" s="31">
        <v>0.86299999999999999</v>
      </c>
      <c r="AO30" s="31">
        <v>0.92269999999999996</v>
      </c>
      <c r="AP30" s="31">
        <v>0.85740000000000005</v>
      </c>
      <c r="AQ30" s="31">
        <v>0.94350000000000001</v>
      </c>
      <c r="AR30" s="31">
        <v>0.85250000000000004</v>
      </c>
      <c r="AS30" s="31">
        <v>0.85650000000000004</v>
      </c>
      <c r="AT30" s="31">
        <v>0.86650000000000005</v>
      </c>
      <c r="AU30" s="31">
        <v>0.67110000000000003</v>
      </c>
      <c r="AV30" s="31">
        <v>0.8</v>
      </c>
      <c r="AW30" s="31">
        <v>0.92479999999999996</v>
      </c>
      <c r="AX30" s="31">
        <v>0.70099999999999996</v>
      </c>
      <c r="AY30" s="31">
        <v>0.77470000000000006</v>
      </c>
      <c r="AZ30" s="31">
        <v>0.81389999999999996</v>
      </c>
      <c r="BA30" s="31">
        <v>0.82530000000000003</v>
      </c>
      <c r="BB30" s="31">
        <v>0.80279999999999996</v>
      </c>
      <c r="BC30" s="31">
        <v>0.76349999999999996</v>
      </c>
      <c r="BD30" s="31"/>
      <c r="BE30" s="31"/>
      <c r="BF30" s="31"/>
      <c r="BG30" s="7"/>
      <c r="BH30" s="7"/>
      <c r="BI30" s="7"/>
      <c r="BJ30" s="7"/>
      <c r="BK30" s="7"/>
    </row>
    <row r="31" spans="1:63" ht="14.5" x14ac:dyDescent="0.3">
      <c r="A31" s="30">
        <f t="shared" si="1"/>
        <v>0.70555000000000001</v>
      </c>
      <c r="B31" s="30">
        <f t="shared" si="0"/>
        <v>6.301824442520422E-2</v>
      </c>
      <c r="C31" s="31">
        <f t="shared" si="2"/>
        <v>0.82918260869565219</v>
      </c>
      <c r="D31" s="31">
        <f t="shared" si="3"/>
        <v>6.3569315440805615E-2</v>
      </c>
      <c r="F31" s="37">
        <v>24</v>
      </c>
      <c r="G31" s="30">
        <v>0.67510000000000003</v>
      </c>
      <c r="H31" s="30">
        <v>0.84899999999999998</v>
      </c>
      <c r="I31" s="30">
        <v>0.77949999999999997</v>
      </c>
      <c r="J31" s="30">
        <v>0.65400000000000003</v>
      </c>
      <c r="K31" s="30">
        <v>0.71509999999999996</v>
      </c>
      <c r="L31" s="30">
        <v>0.78400000000000003</v>
      </c>
      <c r="M31" s="30">
        <v>0.67959999999999998</v>
      </c>
      <c r="N31" s="30">
        <v>0.70550000000000002</v>
      </c>
      <c r="O31" s="30">
        <v>0.74719999999999998</v>
      </c>
      <c r="P31" s="30">
        <v>0.81420000000000003</v>
      </c>
      <c r="Q31" s="30">
        <v>0.76319999999999999</v>
      </c>
      <c r="R31" s="30">
        <v>0.70550000000000002</v>
      </c>
      <c r="S31" s="30">
        <v>0.69420000000000004</v>
      </c>
      <c r="T31" s="30">
        <v>0.6472</v>
      </c>
      <c r="U31" s="30">
        <v>0.69</v>
      </c>
      <c r="V31" s="30">
        <v>0.62960000000000005</v>
      </c>
      <c r="W31" s="30">
        <v>0.63719999999999999</v>
      </c>
      <c r="X31" s="30">
        <v>0.66069999999999995</v>
      </c>
      <c r="Y31" s="30">
        <v>0.62209999999999999</v>
      </c>
      <c r="Z31" s="30">
        <v>0.62209999999999999</v>
      </c>
      <c r="AA31" s="30">
        <v>0.67159999999999997</v>
      </c>
      <c r="AB31" s="30">
        <v>0.76060000000000005</v>
      </c>
      <c r="AC31" s="30">
        <v>0.67130000000000001</v>
      </c>
      <c r="AD31" s="30">
        <v>0.75470000000000004</v>
      </c>
      <c r="AF31" s="37">
        <v>24</v>
      </c>
      <c r="AG31" s="31">
        <v>0.87339999999999995</v>
      </c>
      <c r="AH31" s="31">
        <v>0.82440000000000002</v>
      </c>
      <c r="AI31" s="31">
        <v>0.85360000000000003</v>
      </c>
      <c r="AJ31" s="31">
        <v>0.83789999999999998</v>
      </c>
      <c r="AK31" s="31">
        <v>0.80479999999999996</v>
      </c>
      <c r="AL31" s="31">
        <v>0.81779999999999997</v>
      </c>
      <c r="AM31" s="31">
        <v>0.81799999999999995</v>
      </c>
      <c r="AN31" s="31">
        <v>0.85729999999999995</v>
      </c>
      <c r="AO31" s="31">
        <v>0.90080000000000005</v>
      </c>
      <c r="AP31" s="31">
        <v>0.80730000000000002</v>
      </c>
      <c r="AQ31" s="31">
        <v>0.89800000000000002</v>
      </c>
      <c r="AR31" s="31">
        <v>0.9284</v>
      </c>
      <c r="AS31" s="31">
        <v>0.88109999999999999</v>
      </c>
      <c r="AT31" s="31">
        <v>0.87309999999999999</v>
      </c>
      <c r="AU31" s="31">
        <v>0.67</v>
      </c>
      <c r="AV31" s="31">
        <v>0.77</v>
      </c>
      <c r="AW31" s="31">
        <v>0.94630000000000003</v>
      </c>
      <c r="AX31" s="31">
        <v>0.72070000000000001</v>
      </c>
      <c r="AY31" s="31">
        <v>0.78800000000000003</v>
      </c>
      <c r="AZ31" s="31">
        <v>0.79190000000000005</v>
      </c>
      <c r="BA31" s="31">
        <v>0.81299999999999994</v>
      </c>
      <c r="BB31" s="31">
        <v>0.80620000000000003</v>
      </c>
      <c r="BC31" s="31">
        <v>0.78920000000000001</v>
      </c>
      <c r="BD31" s="31"/>
      <c r="BE31" s="31"/>
      <c r="BF31" s="31"/>
      <c r="BG31" s="7"/>
      <c r="BH31" s="7"/>
      <c r="BI31" s="7"/>
      <c r="BJ31" s="7"/>
      <c r="BK31" s="7"/>
    </row>
    <row r="32" spans="1:63" ht="14.5" x14ac:dyDescent="0.3">
      <c r="A32" s="30">
        <f t="shared" si="1"/>
        <v>0.70128333333333337</v>
      </c>
      <c r="B32" s="30">
        <f t="shared" si="0"/>
        <v>7.1691893099791154E-2</v>
      </c>
      <c r="C32" s="31">
        <f t="shared" si="2"/>
        <v>0.82699999999999985</v>
      </c>
      <c r="D32" s="31">
        <f t="shared" si="3"/>
        <v>6.2673432097732545E-2</v>
      </c>
      <c r="F32" s="37">
        <v>25</v>
      </c>
      <c r="G32" s="30">
        <v>0.69259999999999999</v>
      </c>
      <c r="H32" s="30">
        <v>0.83099999999999996</v>
      </c>
      <c r="I32" s="30">
        <v>0.80549999999999999</v>
      </c>
      <c r="J32" s="30">
        <v>0.62970000000000004</v>
      </c>
      <c r="K32" s="30">
        <v>0.73260000000000003</v>
      </c>
      <c r="L32" s="30">
        <v>0.79800000000000004</v>
      </c>
      <c r="M32" s="30">
        <v>0.65259999999999996</v>
      </c>
      <c r="N32" s="30">
        <v>0.73650000000000004</v>
      </c>
      <c r="O32" s="30">
        <v>0.72619999999999996</v>
      </c>
      <c r="P32" s="30">
        <v>0.82289999999999996</v>
      </c>
      <c r="Q32" s="30">
        <v>0.77559999999999996</v>
      </c>
      <c r="R32" s="30">
        <v>0.72419999999999995</v>
      </c>
      <c r="S32" s="30">
        <v>0.68659999999999999</v>
      </c>
      <c r="T32" s="30">
        <v>0.66390000000000005</v>
      </c>
      <c r="U32" s="30">
        <v>0.65459999999999996</v>
      </c>
      <c r="V32" s="30">
        <v>0.62170000000000003</v>
      </c>
      <c r="W32" s="30">
        <v>0.63280000000000003</v>
      </c>
      <c r="X32" s="30">
        <v>0.63629999999999998</v>
      </c>
      <c r="Y32" s="30">
        <v>0.61199999999999999</v>
      </c>
      <c r="Z32" s="30">
        <v>0.61199999999999999</v>
      </c>
      <c r="AA32" s="30">
        <v>0.65429999999999999</v>
      </c>
      <c r="AB32" s="30">
        <v>0.73740000000000006</v>
      </c>
      <c r="AC32" s="30">
        <v>0.62050000000000005</v>
      </c>
      <c r="AD32" s="30">
        <v>0.77129999999999999</v>
      </c>
      <c r="AF32" s="37">
        <v>25</v>
      </c>
      <c r="AG32" s="31">
        <v>0.89039999999999997</v>
      </c>
      <c r="AH32" s="31">
        <v>0.7903</v>
      </c>
      <c r="AI32" s="31">
        <v>0.85409999999999997</v>
      </c>
      <c r="AJ32" s="31">
        <v>0.83779999999999999</v>
      </c>
      <c r="AK32" s="31">
        <v>0.8165</v>
      </c>
      <c r="AL32" s="31">
        <v>0.82579999999999998</v>
      </c>
      <c r="AM32" s="31">
        <v>0.82909999999999995</v>
      </c>
      <c r="AN32" s="31">
        <v>0.85160000000000002</v>
      </c>
      <c r="AO32" s="31">
        <v>0.89780000000000004</v>
      </c>
      <c r="AP32" s="31">
        <v>0.80779999999999996</v>
      </c>
      <c r="AQ32" s="31">
        <v>0.89090000000000003</v>
      </c>
      <c r="AR32" s="31">
        <v>0.88970000000000005</v>
      </c>
      <c r="AS32" s="31">
        <v>0.90480000000000005</v>
      </c>
      <c r="AT32" s="31">
        <v>0.8478</v>
      </c>
      <c r="AU32" s="31">
        <v>0.66949999999999998</v>
      </c>
      <c r="AV32" s="31">
        <v>0.76470000000000005</v>
      </c>
      <c r="AW32" s="31">
        <v>0.94350000000000001</v>
      </c>
      <c r="AX32" s="31">
        <v>0.72130000000000005</v>
      </c>
      <c r="AY32" s="31">
        <v>0.77810000000000001</v>
      </c>
      <c r="AZ32" s="31">
        <v>0.79190000000000005</v>
      </c>
      <c r="BA32" s="31">
        <v>0.78359999999999996</v>
      </c>
      <c r="BB32" s="31">
        <v>0.83209999999999995</v>
      </c>
      <c r="BC32" s="31">
        <v>0.80189999999999995</v>
      </c>
      <c r="BD32" s="31"/>
      <c r="BE32" s="31"/>
      <c r="BF32" s="31"/>
      <c r="BG32" s="7"/>
      <c r="BH32" s="7"/>
      <c r="BI32" s="7"/>
      <c r="BJ32" s="7"/>
      <c r="BK32" s="7"/>
    </row>
    <row r="33" spans="1:63" ht="14.5" x14ac:dyDescent="0.3">
      <c r="A33" s="30">
        <f t="shared" si="1"/>
        <v>0.68647499999999984</v>
      </c>
      <c r="B33" s="30">
        <f t="shared" si="0"/>
        <v>6.0869098678336307E-2</v>
      </c>
      <c r="C33" s="31">
        <f t="shared" si="2"/>
        <v>0.81786521739130436</v>
      </c>
      <c r="D33" s="31">
        <f t="shared" si="3"/>
        <v>5.9776223676274887E-2</v>
      </c>
      <c r="F33" s="37">
        <v>26</v>
      </c>
      <c r="G33" s="30">
        <v>0.68130000000000002</v>
      </c>
      <c r="H33" s="30">
        <v>0.77910000000000001</v>
      </c>
      <c r="I33" s="30">
        <v>0.74109999999999998</v>
      </c>
      <c r="J33" s="30">
        <v>0.61980000000000002</v>
      </c>
      <c r="K33" s="30">
        <v>0.72070000000000001</v>
      </c>
      <c r="L33" s="30">
        <v>0.74770000000000003</v>
      </c>
      <c r="M33" s="30">
        <v>0.63819999999999999</v>
      </c>
      <c r="N33" s="30">
        <v>0.67130000000000001</v>
      </c>
      <c r="O33" s="30">
        <v>0.70520000000000005</v>
      </c>
      <c r="P33" s="30">
        <v>0.80369999999999997</v>
      </c>
      <c r="Q33" s="30">
        <v>0.73099999999999998</v>
      </c>
      <c r="R33" s="30">
        <v>0.70179999999999998</v>
      </c>
      <c r="S33" s="30">
        <v>0.69820000000000004</v>
      </c>
      <c r="T33" s="30">
        <v>0.65680000000000005</v>
      </c>
      <c r="U33" s="30">
        <v>0.66820000000000002</v>
      </c>
      <c r="V33" s="30">
        <v>0.61229999999999996</v>
      </c>
      <c r="W33" s="30">
        <v>0.62350000000000005</v>
      </c>
      <c r="X33" s="30">
        <v>0.62680000000000002</v>
      </c>
      <c r="Y33" s="30">
        <v>0.61509999999999998</v>
      </c>
      <c r="Z33" s="30">
        <v>0.61509999999999998</v>
      </c>
      <c r="AA33" s="30">
        <v>0.65039999999999998</v>
      </c>
      <c r="AB33" s="30">
        <v>0.74409999999999998</v>
      </c>
      <c r="AC33" s="30">
        <v>0.62570000000000003</v>
      </c>
      <c r="AD33" s="30">
        <v>0.79830000000000001</v>
      </c>
      <c r="AF33" s="37">
        <v>26</v>
      </c>
      <c r="AG33" s="31">
        <v>0.9093</v>
      </c>
      <c r="AH33" s="31">
        <v>0.79459999999999997</v>
      </c>
      <c r="AI33" s="31">
        <v>0.83530000000000004</v>
      </c>
      <c r="AJ33" s="31">
        <v>0.81969999999999998</v>
      </c>
      <c r="AK33" s="31">
        <v>0.79749999999999999</v>
      </c>
      <c r="AL33" s="31">
        <v>0.81579999999999997</v>
      </c>
      <c r="AM33" s="31">
        <v>0.82899999999999996</v>
      </c>
      <c r="AN33" s="31">
        <v>0.79179999999999995</v>
      </c>
      <c r="AO33" s="31">
        <v>0.89259999999999995</v>
      </c>
      <c r="AP33" s="31">
        <v>0.79410000000000003</v>
      </c>
      <c r="AQ33" s="31">
        <v>0.85529999999999995</v>
      </c>
      <c r="AR33" s="31">
        <v>0.87029999999999996</v>
      </c>
      <c r="AS33" s="31">
        <v>0.84540000000000004</v>
      </c>
      <c r="AT33" s="31">
        <v>0.85240000000000005</v>
      </c>
      <c r="AU33" s="31">
        <v>0.70540000000000003</v>
      </c>
      <c r="AV33" s="31">
        <v>0.74760000000000004</v>
      </c>
      <c r="AW33" s="31">
        <v>0.97919999999999996</v>
      </c>
      <c r="AX33" s="31">
        <v>0.74709999999999999</v>
      </c>
      <c r="AY33" s="31">
        <v>0.8004</v>
      </c>
      <c r="AZ33" s="31">
        <v>0.74729999999999996</v>
      </c>
      <c r="BA33" s="31">
        <v>0.79669999999999996</v>
      </c>
      <c r="BB33" s="31">
        <v>0.78110000000000002</v>
      </c>
      <c r="BC33" s="31">
        <v>0.80300000000000005</v>
      </c>
      <c r="BD33" s="31"/>
      <c r="BE33" s="31"/>
      <c r="BF33" s="31"/>
      <c r="BG33" s="7"/>
      <c r="BH33" s="7"/>
      <c r="BI33" s="7"/>
      <c r="BJ33" s="7"/>
      <c r="BK33" s="7"/>
    </row>
    <row r="34" spans="1:63" ht="14.5" x14ac:dyDescent="0.3">
      <c r="A34" s="30">
        <f t="shared" si="1"/>
        <v>0.68820833333333331</v>
      </c>
      <c r="B34" s="30">
        <f t="shared" si="0"/>
        <v>6.2753208244101244E-2</v>
      </c>
      <c r="C34" s="31">
        <f t="shared" si="2"/>
        <v>0.81867391304347825</v>
      </c>
      <c r="D34" s="31">
        <f t="shared" si="3"/>
        <v>5.9402909458829652E-2</v>
      </c>
      <c r="F34" s="37">
        <v>27</v>
      </c>
      <c r="G34" s="30">
        <v>0.68700000000000006</v>
      </c>
      <c r="H34" s="30">
        <v>0.80230000000000001</v>
      </c>
      <c r="I34" s="30">
        <v>0.75570000000000004</v>
      </c>
      <c r="J34" s="30">
        <v>0.63390000000000002</v>
      </c>
      <c r="K34" s="30">
        <v>0.71099999999999997</v>
      </c>
      <c r="L34" s="30">
        <v>0.71840000000000004</v>
      </c>
      <c r="M34" s="30">
        <v>0.63549999999999995</v>
      </c>
      <c r="N34" s="30">
        <v>0.67059999999999997</v>
      </c>
      <c r="O34" s="30">
        <v>0.71789999999999998</v>
      </c>
      <c r="P34" s="30">
        <v>0.81830000000000003</v>
      </c>
      <c r="Q34" s="30">
        <v>0.7621</v>
      </c>
      <c r="R34" s="30">
        <v>0.69610000000000005</v>
      </c>
      <c r="S34" s="30">
        <v>0.68610000000000004</v>
      </c>
      <c r="T34" s="30">
        <v>0.64119999999999999</v>
      </c>
      <c r="U34" s="30">
        <v>0.64500000000000002</v>
      </c>
      <c r="V34" s="30">
        <v>0.62150000000000005</v>
      </c>
      <c r="W34" s="30">
        <v>0.61870000000000003</v>
      </c>
      <c r="X34" s="30">
        <v>0.63590000000000002</v>
      </c>
      <c r="Y34" s="30">
        <v>0.62480000000000002</v>
      </c>
      <c r="Z34" s="30">
        <v>0.62480000000000002</v>
      </c>
      <c r="AA34" s="30">
        <v>0.67090000000000005</v>
      </c>
      <c r="AB34" s="30">
        <v>0.72829999999999995</v>
      </c>
      <c r="AC34" s="30">
        <v>0.61729999999999996</v>
      </c>
      <c r="AD34" s="30">
        <v>0.79369999999999996</v>
      </c>
      <c r="AF34" s="37">
        <v>27</v>
      </c>
      <c r="AG34" s="31">
        <v>0.89690000000000003</v>
      </c>
      <c r="AH34" s="31">
        <v>0.80720000000000003</v>
      </c>
      <c r="AI34" s="31">
        <v>0.83399999999999996</v>
      </c>
      <c r="AJ34" s="31">
        <v>0.81730000000000003</v>
      </c>
      <c r="AK34" s="31">
        <v>0.74429999999999996</v>
      </c>
      <c r="AL34" s="31">
        <v>0.78610000000000002</v>
      </c>
      <c r="AM34" s="31">
        <v>0.81320000000000003</v>
      </c>
      <c r="AN34" s="31">
        <v>0.80900000000000005</v>
      </c>
      <c r="AO34" s="31">
        <v>0.90169999999999995</v>
      </c>
      <c r="AP34" s="31">
        <v>0.79100000000000004</v>
      </c>
      <c r="AQ34" s="31">
        <v>0.91810000000000003</v>
      </c>
      <c r="AR34" s="31">
        <v>0.83179999999999998</v>
      </c>
      <c r="AS34" s="31">
        <v>0.84319999999999995</v>
      </c>
      <c r="AT34" s="31">
        <v>0.86950000000000005</v>
      </c>
      <c r="AU34" s="31">
        <v>0.70289999999999997</v>
      </c>
      <c r="AV34" s="31">
        <v>0.7681</v>
      </c>
      <c r="AW34" s="31">
        <v>0.93779999999999997</v>
      </c>
      <c r="AX34" s="31">
        <v>0.73419999999999996</v>
      </c>
      <c r="AY34" s="31">
        <v>0.85140000000000005</v>
      </c>
      <c r="AZ34" s="31">
        <v>0.75070000000000003</v>
      </c>
      <c r="BA34" s="31">
        <v>0.80589999999999995</v>
      </c>
      <c r="BB34" s="31">
        <v>0.81589999999999996</v>
      </c>
      <c r="BC34" s="31">
        <v>0.79930000000000001</v>
      </c>
      <c r="BD34" s="31"/>
      <c r="BE34" s="31"/>
      <c r="BF34" s="31"/>
      <c r="BG34" s="7"/>
      <c r="BH34" s="7"/>
      <c r="BI34" s="7"/>
      <c r="BJ34" s="7"/>
      <c r="BK34" s="7"/>
    </row>
    <row r="35" spans="1:63" ht="14.5" x14ac:dyDescent="0.3">
      <c r="A35" s="30">
        <f t="shared" si="1"/>
        <v>0.68577916666666672</v>
      </c>
      <c r="B35" s="30">
        <f t="shared" si="0"/>
        <v>6.3545594580424761E-2</v>
      </c>
      <c r="C35" s="31">
        <f t="shared" si="2"/>
        <v>0.82557826086956521</v>
      </c>
      <c r="D35" s="31">
        <f t="shared" si="3"/>
        <v>6.2375271590020764E-2</v>
      </c>
      <c r="F35" s="37">
        <v>28</v>
      </c>
      <c r="G35" s="30">
        <v>0.67010000000000003</v>
      </c>
      <c r="H35" s="30">
        <v>0.82779999999999998</v>
      </c>
      <c r="I35" s="30">
        <v>0.75880000000000003</v>
      </c>
      <c r="J35" s="30">
        <v>0.6129</v>
      </c>
      <c r="K35" s="30">
        <v>0.70099999999999996</v>
      </c>
      <c r="L35" s="30">
        <v>0.74209999999999998</v>
      </c>
      <c r="M35" s="30">
        <v>0.63239999999999996</v>
      </c>
      <c r="N35" s="30">
        <v>0.68259999999999998</v>
      </c>
      <c r="O35" s="30">
        <v>0.7107</v>
      </c>
      <c r="P35" s="30">
        <v>0.81120000000000003</v>
      </c>
      <c r="Q35" s="30">
        <v>0.73499999999999999</v>
      </c>
      <c r="R35" s="30">
        <v>0.70379999999999998</v>
      </c>
      <c r="S35" s="30">
        <v>0.66720000000000002</v>
      </c>
      <c r="T35" s="30">
        <v>0.63770000000000004</v>
      </c>
      <c r="U35" s="30">
        <v>0.63990000000000002</v>
      </c>
      <c r="V35" s="30">
        <v>0.60970000000000002</v>
      </c>
      <c r="W35" s="30">
        <v>0.63959999999999995</v>
      </c>
      <c r="X35" s="30">
        <v>0.62480000000000002</v>
      </c>
      <c r="Y35" s="30">
        <v>0.61650000000000005</v>
      </c>
      <c r="Z35" s="30">
        <v>0.61650000000000005</v>
      </c>
      <c r="AA35" s="30">
        <v>0.67910000000000004</v>
      </c>
      <c r="AB35" s="30">
        <v>0.75039999999999996</v>
      </c>
      <c r="AC35" s="30">
        <v>0.63929999999999998</v>
      </c>
      <c r="AD35" s="30">
        <v>0.74960000000000004</v>
      </c>
      <c r="AF35" s="37">
        <v>28</v>
      </c>
      <c r="AG35" s="31">
        <v>0.87</v>
      </c>
      <c r="AH35" s="31">
        <v>0.79420000000000002</v>
      </c>
      <c r="AI35" s="31">
        <v>0.86170000000000002</v>
      </c>
      <c r="AJ35" s="31">
        <v>0.81040000000000001</v>
      </c>
      <c r="AK35" s="31">
        <v>0.78549999999999998</v>
      </c>
      <c r="AL35" s="31">
        <v>0.79700000000000004</v>
      </c>
      <c r="AM35" s="31">
        <v>0.83909999999999996</v>
      </c>
      <c r="AN35" s="31">
        <v>0.80310000000000004</v>
      </c>
      <c r="AO35" s="31">
        <v>0.93579999999999997</v>
      </c>
      <c r="AP35" s="31">
        <v>0.8054</v>
      </c>
      <c r="AQ35" s="31">
        <v>0.97319999999999995</v>
      </c>
      <c r="AR35" s="31">
        <v>0.85619999999999996</v>
      </c>
      <c r="AS35" s="31">
        <v>0.88729999999999998</v>
      </c>
      <c r="AT35" s="31">
        <v>0.86260000000000003</v>
      </c>
      <c r="AU35" s="31">
        <v>0.67910000000000004</v>
      </c>
      <c r="AV35" s="31">
        <v>0.78690000000000004</v>
      </c>
      <c r="AW35" s="31">
        <v>0.85919999999999996</v>
      </c>
      <c r="AX35" s="31">
        <v>0.72099999999999997</v>
      </c>
      <c r="AY35" s="31">
        <v>0.81369999999999998</v>
      </c>
      <c r="AZ35" s="31">
        <v>0.80249999999999999</v>
      </c>
      <c r="BA35" s="31">
        <v>0.78520000000000001</v>
      </c>
      <c r="BB35" s="31">
        <v>0.83879999999999999</v>
      </c>
      <c r="BC35" s="31">
        <v>0.82040000000000002</v>
      </c>
      <c r="BD35" s="31"/>
      <c r="BE35" s="31"/>
      <c r="BF35" s="31"/>
      <c r="BG35" s="7"/>
      <c r="BH35" s="7"/>
      <c r="BI35" s="7"/>
      <c r="BJ35" s="7"/>
      <c r="BK35" s="7"/>
    </row>
    <row r="36" spans="1:63" ht="14.5" x14ac:dyDescent="0.3">
      <c r="A36" s="30">
        <f t="shared" si="1"/>
        <v>0.6831583333333332</v>
      </c>
      <c r="B36" s="30">
        <f t="shared" si="0"/>
        <v>6.4628657774992521E-2</v>
      </c>
      <c r="C36" s="31">
        <f t="shared" si="2"/>
        <v>0.81870869565217397</v>
      </c>
      <c r="D36" s="31">
        <f t="shared" si="3"/>
        <v>6.2384488988875761E-2</v>
      </c>
      <c r="F36" s="37">
        <v>29</v>
      </c>
      <c r="G36" s="30">
        <v>0.68259999999999998</v>
      </c>
      <c r="H36" s="30">
        <v>0.79910000000000003</v>
      </c>
      <c r="I36" s="30">
        <v>0.7258</v>
      </c>
      <c r="J36" s="30">
        <v>0.61499999999999999</v>
      </c>
      <c r="K36" s="30">
        <v>0.70809999999999995</v>
      </c>
      <c r="L36" s="30">
        <v>0.74690000000000001</v>
      </c>
      <c r="M36" s="30">
        <v>0.65590000000000004</v>
      </c>
      <c r="N36" s="30">
        <v>0.68589999999999995</v>
      </c>
      <c r="O36" s="30">
        <v>0.70450000000000002</v>
      </c>
      <c r="P36" s="30">
        <v>0.82379999999999998</v>
      </c>
      <c r="Q36" s="30">
        <v>0.76780000000000004</v>
      </c>
      <c r="R36" s="30">
        <v>0.70799999999999996</v>
      </c>
      <c r="S36" s="30">
        <v>0.66579999999999995</v>
      </c>
      <c r="T36" s="30">
        <v>0.62450000000000006</v>
      </c>
      <c r="U36" s="30">
        <v>0.66769999999999996</v>
      </c>
      <c r="V36" s="30">
        <v>0.62919999999999998</v>
      </c>
      <c r="W36" s="30">
        <v>0.63919999999999999</v>
      </c>
      <c r="X36" s="30">
        <v>0.60199999999999998</v>
      </c>
      <c r="Y36" s="30">
        <v>0.59160000000000001</v>
      </c>
      <c r="Z36" s="30">
        <v>0.59160000000000001</v>
      </c>
      <c r="AA36" s="30">
        <v>0.65639999999999998</v>
      </c>
      <c r="AB36" s="30">
        <v>0.75029999999999997</v>
      </c>
      <c r="AC36" s="30">
        <v>0.62590000000000001</v>
      </c>
      <c r="AD36" s="30">
        <v>0.72819999999999996</v>
      </c>
      <c r="AF36" s="37">
        <v>29</v>
      </c>
      <c r="AG36" s="31">
        <v>0.88919999999999999</v>
      </c>
      <c r="AH36" s="31">
        <v>0.79410000000000003</v>
      </c>
      <c r="AI36" s="31">
        <v>0.84160000000000001</v>
      </c>
      <c r="AJ36" s="31">
        <v>0.82899999999999996</v>
      </c>
      <c r="AK36" s="31">
        <v>0.77390000000000003</v>
      </c>
      <c r="AL36" s="31">
        <v>0.78959999999999997</v>
      </c>
      <c r="AM36" s="31">
        <v>0.82789999999999997</v>
      </c>
      <c r="AN36" s="31">
        <v>0.82830000000000004</v>
      </c>
      <c r="AO36" s="31">
        <v>0.89780000000000004</v>
      </c>
      <c r="AP36" s="31">
        <v>0.80900000000000005</v>
      </c>
      <c r="AQ36" s="31">
        <v>0.91949999999999998</v>
      </c>
      <c r="AR36" s="31">
        <v>0.85250000000000004</v>
      </c>
      <c r="AS36" s="31">
        <v>0.88859999999999995</v>
      </c>
      <c r="AT36" s="31">
        <v>0.82679999999999998</v>
      </c>
      <c r="AU36" s="31">
        <v>0.66610000000000003</v>
      </c>
      <c r="AV36" s="31">
        <v>0.75639999999999996</v>
      </c>
      <c r="AW36" s="31">
        <v>0.92959999999999998</v>
      </c>
      <c r="AX36" s="31">
        <v>0.70760000000000001</v>
      </c>
      <c r="AY36" s="31">
        <v>0.7913</v>
      </c>
      <c r="AZ36" s="31">
        <v>0.79900000000000004</v>
      </c>
      <c r="BA36" s="31">
        <v>0.79679999999999995</v>
      </c>
      <c r="BB36" s="31">
        <v>0.81540000000000001</v>
      </c>
      <c r="BC36" s="31">
        <v>0.80030000000000001</v>
      </c>
      <c r="BD36" s="31"/>
      <c r="BE36" s="31"/>
      <c r="BF36" s="31"/>
      <c r="BG36" s="7"/>
      <c r="BH36" s="7"/>
      <c r="BI36" s="7"/>
      <c r="BJ36" s="7"/>
      <c r="BK36" s="7"/>
    </row>
    <row r="37" spans="1:63" ht="14.5" x14ac:dyDescent="0.3">
      <c r="A37" s="30">
        <f t="shared" si="1"/>
        <v>0.6852208333333335</v>
      </c>
      <c r="B37" s="30">
        <f t="shared" si="0"/>
        <v>6.4671692478015561E-2</v>
      </c>
      <c r="C37" s="31">
        <f t="shared" si="2"/>
        <v>0.82358260869565214</v>
      </c>
      <c r="D37" s="31">
        <f t="shared" si="3"/>
        <v>6.1647440794584001E-2</v>
      </c>
      <c r="F37" s="37">
        <v>30</v>
      </c>
      <c r="G37" s="30">
        <v>0.67579999999999996</v>
      </c>
      <c r="H37" s="30">
        <v>0.81530000000000002</v>
      </c>
      <c r="I37" s="30">
        <v>0.74980000000000002</v>
      </c>
      <c r="J37" s="30">
        <v>0.63100000000000001</v>
      </c>
      <c r="K37" s="30">
        <v>0.69089999999999996</v>
      </c>
      <c r="L37" s="30">
        <v>0.73460000000000003</v>
      </c>
      <c r="M37" s="30">
        <v>0.68459999999999999</v>
      </c>
      <c r="N37" s="30">
        <v>0.66039999999999999</v>
      </c>
      <c r="O37" s="30">
        <v>0.71840000000000004</v>
      </c>
      <c r="P37" s="30">
        <v>0.81979999999999997</v>
      </c>
      <c r="Q37" s="30">
        <v>0.75190000000000001</v>
      </c>
      <c r="R37" s="30">
        <v>0.69359999999999999</v>
      </c>
      <c r="S37" s="30">
        <v>0.66159999999999997</v>
      </c>
      <c r="T37" s="30">
        <v>0.64370000000000005</v>
      </c>
      <c r="U37" s="30">
        <v>0.6633</v>
      </c>
      <c r="V37" s="30">
        <v>0.63190000000000002</v>
      </c>
      <c r="W37" s="30">
        <v>0.62390000000000001</v>
      </c>
      <c r="X37" s="30">
        <v>0.62870000000000004</v>
      </c>
      <c r="Y37" s="30">
        <v>0.58360000000000001</v>
      </c>
      <c r="Z37" s="30">
        <v>0.58360000000000001</v>
      </c>
      <c r="AA37" s="30">
        <v>0.65639999999999998</v>
      </c>
      <c r="AB37" s="30">
        <v>0.752</v>
      </c>
      <c r="AC37" s="30">
        <v>0.63800000000000001</v>
      </c>
      <c r="AD37" s="30">
        <v>0.75249999999999995</v>
      </c>
      <c r="AF37" s="37">
        <v>30</v>
      </c>
      <c r="AG37" s="31">
        <v>0.91190000000000004</v>
      </c>
      <c r="AH37" s="31">
        <v>0.79420000000000002</v>
      </c>
      <c r="AI37" s="31">
        <v>0.82869999999999999</v>
      </c>
      <c r="AJ37" s="31">
        <v>0.84630000000000005</v>
      </c>
      <c r="AK37" s="31">
        <v>0.79010000000000002</v>
      </c>
      <c r="AL37" s="31">
        <v>0.79369999999999996</v>
      </c>
      <c r="AM37" s="31">
        <v>0.81720000000000004</v>
      </c>
      <c r="AN37" s="31">
        <v>0.86619999999999997</v>
      </c>
      <c r="AO37" s="31">
        <v>0.88480000000000003</v>
      </c>
      <c r="AP37" s="31">
        <v>0.79579999999999995</v>
      </c>
      <c r="AQ37" s="31">
        <v>0.90239999999999998</v>
      </c>
      <c r="AR37" s="31">
        <v>0.85319999999999996</v>
      </c>
      <c r="AS37" s="31">
        <v>0.85640000000000005</v>
      </c>
      <c r="AT37" s="31">
        <v>0.85970000000000002</v>
      </c>
      <c r="AU37" s="31">
        <v>0.68310000000000004</v>
      </c>
      <c r="AV37" s="31">
        <v>0.75290000000000001</v>
      </c>
      <c r="AW37" s="31">
        <v>0.94010000000000005</v>
      </c>
      <c r="AX37" s="31">
        <v>0.71160000000000001</v>
      </c>
      <c r="AY37" s="31">
        <v>0.81789999999999996</v>
      </c>
      <c r="AZ37" s="31">
        <v>0.8266</v>
      </c>
      <c r="BA37" s="31">
        <v>0.77629999999999999</v>
      </c>
      <c r="BB37" s="31">
        <v>0.85740000000000005</v>
      </c>
      <c r="BC37" s="31">
        <v>0.77590000000000003</v>
      </c>
      <c r="BD37" s="31"/>
      <c r="BE37" s="31"/>
      <c r="BF37" s="31"/>
      <c r="BG37" s="7"/>
      <c r="BH37" s="7"/>
      <c r="BI37" s="7"/>
      <c r="BJ37" s="7"/>
      <c r="BK37" s="7"/>
    </row>
    <row r="38" spans="1:63" ht="14.5" x14ac:dyDescent="0.3">
      <c r="A38" s="30">
        <f t="shared" si="1"/>
        <v>0.6801250000000002</v>
      </c>
      <c r="B38" s="30">
        <f t="shared" si="0"/>
        <v>5.7421986775253529E-2</v>
      </c>
      <c r="C38" s="31">
        <f t="shared" si="2"/>
        <v>0.82186521739130425</v>
      </c>
      <c r="D38" s="31">
        <f t="shared" si="3"/>
        <v>6.9856909651708446E-2</v>
      </c>
      <c r="F38" s="37">
        <v>31</v>
      </c>
      <c r="G38" s="30">
        <v>0.65310000000000001</v>
      </c>
      <c r="H38" s="30">
        <v>0.78190000000000004</v>
      </c>
      <c r="I38" s="30">
        <v>0.75060000000000004</v>
      </c>
      <c r="J38" s="30">
        <v>0.62239999999999995</v>
      </c>
      <c r="K38" s="30">
        <v>0.6774</v>
      </c>
      <c r="L38" s="30">
        <v>0.72519999999999996</v>
      </c>
      <c r="M38" s="30">
        <v>0.66549999999999998</v>
      </c>
      <c r="N38" s="30">
        <v>0.70799999999999996</v>
      </c>
      <c r="O38" s="30">
        <v>0.70879999999999999</v>
      </c>
      <c r="P38" s="30">
        <v>0.80169999999999997</v>
      </c>
      <c r="Q38" s="30">
        <v>0.72160000000000002</v>
      </c>
      <c r="R38" s="30">
        <v>0.69199999999999995</v>
      </c>
      <c r="S38" s="30">
        <v>0.67110000000000003</v>
      </c>
      <c r="T38" s="30">
        <v>0.64219999999999999</v>
      </c>
      <c r="U38" s="30">
        <v>0.65539999999999998</v>
      </c>
      <c r="V38" s="30">
        <v>0.60809999999999997</v>
      </c>
      <c r="W38" s="30">
        <v>0.62960000000000005</v>
      </c>
      <c r="X38" s="30">
        <v>0.65590000000000004</v>
      </c>
      <c r="Y38" s="30">
        <v>0.59140000000000004</v>
      </c>
      <c r="Z38" s="30">
        <v>0.59140000000000004</v>
      </c>
      <c r="AA38" s="30">
        <v>0.64410000000000001</v>
      </c>
      <c r="AB38" s="30">
        <v>0.73719999999999997</v>
      </c>
      <c r="AC38" s="30">
        <v>0.6452</v>
      </c>
      <c r="AD38" s="30">
        <v>0.74319999999999997</v>
      </c>
      <c r="AF38" s="37">
        <v>31</v>
      </c>
      <c r="AG38" s="31">
        <v>0.90939999999999999</v>
      </c>
      <c r="AH38" s="31">
        <v>0.78390000000000004</v>
      </c>
      <c r="AI38" s="31">
        <v>0.81240000000000001</v>
      </c>
      <c r="AJ38" s="31">
        <v>0.83860000000000001</v>
      </c>
      <c r="AK38" s="31">
        <v>0.7762</v>
      </c>
      <c r="AL38" s="31">
        <v>0.77190000000000003</v>
      </c>
      <c r="AM38" s="31">
        <v>0.81759999999999999</v>
      </c>
      <c r="AN38" s="31">
        <v>0.80969999999999998</v>
      </c>
      <c r="AO38" s="31">
        <v>0.90559999999999996</v>
      </c>
      <c r="AP38" s="31">
        <v>0.7792</v>
      </c>
      <c r="AQ38" s="31">
        <v>0.95479999999999998</v>
      </c>
      <c r="AR38" s="31">
        <v>0.86040000000000005</v>
      </c>
      <c r="AS38" s="31">
        <v>0.87329999999999997</v>
      </c>
      <c r="AT38" s="31">
        <v>0.83899999999999997</v>
      </c>
      <c r="AU38" s="31">
        <v>0.66569999999999996</v>
      </c>
      <c r="AV38" s="31">
        <v>0.75439999999999996</v>
      </c>
      <c r="AW38" s="31">
        <v>0.95789999999999997</v>
      </c>
      <c r="AX38" s="31">
        <v>0.71050000000000002</v>
      </c>
      <c r="AY38" s="31">
        <v>0.8377</v>
      </c>
      <c r="AZ38" s="31">
        <v>0.77929999999999999</v>
      </c>
      <c r="BA38" s="31">
        <v>0.82420000000000004</v>
      </c>
      <c r="BB38" s="31">
        <v>0.8327</v>
      </c>
      <c r="BC38" s="31">
        <v>0.8085</v>
      </c>
      <c r="BD38" s="31"/>
      <c r="BE38" s="31"/>
      <c r="BF38" s="31"/>
      <c r="BG38" s="7"/>
      <c r="BH38" s="7"/>
      <c r="BI38" s="7"/>
      <c r="BJ38" s="7"/>
      <c r="BK38" s="7"/>
    </row>
    <row r="39" spans="1:63" ht="14.5" x14ac:dyDescent="0.3">
      <c r="A39" s="30">
        <f t="shared" si="1"/>
        <v>0.68863750000000012</v>
      </c>
      <c r="B39" s="30">
        <f t="shared" si="0"/>
        <v>6.1046951371375863E-2</v>
      </c>
      <c r="C39" s="31">
        <f t="shared" si="2"/>
        <v>0.82161304347826092</v>
      </c>
      <c r="D39" s="31">
        <f t="shared" si="3"/>
        <v>6.6386220533178733E-2</v>
      </c>
      <c r="F39" s="37">
        <v>32</v>
      </c>
      <c r="G39" s="30">
        <v>0.69140000000000001</v>
      </c>
      <c r="H39" s="30">
        <v>0.80459999999999998</v>
      </c>
      <c r="I39" s="30">
        <v>0.75429999999999997</v>
      </c>
      <c r="J39" s="30">
        <v>0.60560000000000003</v>
      </c>
      <c r="K39" s="30">
        <v>0.67379999999999995</v>
      </c>
      <c r="L39" s="30">
        <v>0.77159999999999995</v>
      </c>
      <c r="M39" s="30">
        <v>0.70420000000000005</v>
      </c>
      <c r="N39" s="30">
        <v>0.69389999999999996</v>
      </c>
      <c r="O39" s="30">
        <v>0.69799999999999995</v>
      </c>
      <c r="P39" s="30">
        <v>0.81530000000000002</v>
      </c>
      <c r="Q39" s="30">
        <v>0.74839999999999995</v>
      </c>
      <c r="R39" s="30">
        <v>0.71279999999999999</v>
      </c>
      <c r="S39" s="30">
        <v>0.64829999999999999</v>
      </c>
      <c r="T39" s="30">
        <v>0.64080000000000004</v>
      </c>
      <c r="U39" s="30">
        <v>0.64849999999999997</v>
      </c>
      <c r="V39" s="30">
        <v>0.61360000000000003</v>
      </c>
      <c r="W39" s="30">
        <v>0.62470000000000003</v>
      </c>
      <c r="X39" s="30">
        <v>0.67220000000000002</v>
      </c>
      <c r="Y39" s="30">
        <v>0.61499999999999999</v>
      </c>
      <c r="Z39" s="30">
        <v>0.61499999999999999</v>
      </c>
      <c r="AA39" s="30">
        <v>0.68059999999999998</v>
      </c>
      <c r="AB39" s="30">
        <v>0.72460000000000002</v>
      </c>
      <c r="AC39" s="30">
        <v>0.63190000000000002</v>
      </c>
      <c r="AD39" s="30">
        <v>0.73819999999999997</v>
      </c>
      <c r="AF39" s="37">
        <v>32</v>
      </c>
      <c r="AG39" s="31">
        <v>0.89229999999999998</v>
      </c>
      <c r="AH39" s="31">
        <v>0.79400000000000004</v>
      </c>
      <c r="AI39" s="31">
        <v>0.86980000000000002</v>
      </c>
      <c r="AJ39" s="31">
        <v>0.81879999999999997</v>
      </c>
      <c r="AK39" s="31">
        <v>0.82499999999999996</v>
      </c>
      <c r="AL39" s="31">
        <v>0.80859999999999999</v>
      </c>
      <c r="AM39" s="31">
        <v>0.81799999999999995</v>
      </c>
      <c r="AN39" s="31">
        <v>0.78820000000000001</v>
      </c>
      <c r="AO39" s="31">
        <v>0.90239999999999998</v>
      </c>
      <c r="AP39" s="31">
        <v>0.81310000000000004</v>
      </c>
      <c r="AQ39" s="31">
        <v>0.98080000000000001</v>
      </c>
      <c r="AR39" s="31">
        <v>0.82099999999999995</v>
      </c>
      <c r="AS39" s="31">
        <v>0.88919999999999999</v>
      </c>
      <c r="AT39" s="31">
        <v>0.83120000000000005</v>
      </c>
      <c r="AU39" s="31">
        <v>0.66</v>
      </c>
      <c r="AV39" s="31">
        <v>0.7591</v>
      </c>
      <c r="AW39" s="31">
        <v>0.91159999999999997</v>
      </c>
      <c r="AX39" s="31">
        <v>0.74199999999999999</v>
      </c>
      <c r="AY39" s="31">
        <v>0.80069999999999997</v>
      </c>
      <c r="AZ39" s="31">
        <v>0.79349999999999998</v>
      </c>
      <c r="BA39" s="31">
        <v>0.82620000000000005</v>
      </c>
      <c r="BB39" s="31">
        <v>0.79869999999999997</v>
      </c>
      <c r="BC39" s="31">
        <v>0.75290000000000001</v>
      </c>
      <c r="BD39" s="31"/>
      <c r="BE39" s="31"/>
      <c r="BF39" s="31"/>
      <c r="BG39" s="7"/>
      <c r="BH39" s="7"/>
      <c r="BI39" s="7"/>
      <c r="BJ39" s="7"/>
      <c r="BK39" s="7"/>
    </row>
    <row r="40" spans="1:63" ht="14.5" x14ac:dyDescent="0.3">
      <c r="A40" s="30">
        <f t="shared" si="1"/>
        <v>0.69149583333333353</v>
      </c>
      <c r="B40" s="30">
        <f t="shared" ref="B40:B71" si="4">STDEV(G40:AD40)</f>
        <v>6.4990423904413522E-2</v>
      </c>
      <c r="C40" s="31">
        <f t="shared" si="2"/>
        <v>0.81791739130434782</v>
      </c>
      <c r="D40" s="31">
        <f t="shared" si="3"/>
        <v>5.3731662006458396E-2</v>
      </c>
      <c r="F40" s="37">
        <v>33</v>
      </c>
      <c r="G40" s="30">
        <v>0.68869999999999998</v>
      </c>
      <c r="H40" s="30">
        <v>0.81610000000000005</v>
      </c>
      <c r="I40" s="30">
        <v>0.73350000000000004</v>
      </c>
      <c r="J40" s="30">
        <v>0.627</v>
      </c>
      <c r="K40" s="30">
        <v>0.66590000000000005</v>
      </c>
      <c r="L40" s="30">
        <v>0.75690000000000002</v>
      </c>
      <c r="M40" s="30">
        <v>0.71079999999999999</v>
      </c>
      <c r="N40" s="30">
        <v>0.68400000000000005</v>
      </c>
      <c r="O40" s="30">
        <v>0.71889999999999998</v>
      </c>
      <c r="P40" s="30">
        <v>0.83550000000000002</v>
      </c>
      <c r="Q40" s="30">
        <v>0.751</v>
      </c>
      <c r="R40" s="30">
        <v>0.70530000000000004</v>
      </c>
      <c r="S40" s="30">
        <v>0.67500000000000004</v>
      </c>
      <c r="T40" s="30">
        <v>0.64339999999999997</v>
      </c>
      <c r="U40" s="30">
        <v>0.66810000000000003</v>
      </c>
      <c r="V40" s="30">
        <v>0.60199999999999998</v>
      </c>
      <c r="W40" s="30">
        <v>0.62450000000000006</v>
      </c>
      <c r="X40" s="30">
        <v>0.66239999999999999</v>
      </c>
      <c r="Y40" s="30">
        <v>0.60580000000000001</v>
      </c>
      <c r="Z40" s="30">
        <v>0.60580000000000001</v>
      </c>
      <c r="AA40" s="30">
        <v>0.70699999999999996</v>
      </c>
      <c r="AB40" s="30">
        <v>0.753</v>
      </c>
      <c r="AC40" s="30">
        <v>0.60860000000000003</v>
      </c>
      <c r="AD40" s="30">
        <v>0.74670000000000003</v>
      </c>
      <c r="AF40" s="37">
        <v>33</v>
      </c>
      <c r="AG40" s="31">
        <v>0.8468</v>
      </c>
      <c r="AH40" s="31">
        <v>0.80759999999999998</v>
      </c>
      <c r="AI40" s="31">
        <v>0.85409999999999997</v>
      </c>
      <c r="AJ40" s="31">
        <v>0.80640000000000001</v>
      </c>
      <c r="AK40" s="31">
        <v>0.83250000000000002</v>
      </c>
      <c r="AL40" s="31">
        <v>0.78990000000000005</v>
      </c>
      <c r="AM40" s="31">
        <v>0.84919999999999995</v>
      </c>
      <c r="AN40" s="31">
        <v>0.80600000000000005</v>
      </c>
      <c r="AO40" s="31">
        <v>0.90180000000000005</v>
      </c>
      <c r="AP40" s="31">
        <v>0.80740000000000001</v>
      </c>
      <c r="AQ40" s="31">
        <v>0.9244</v>
      </c>
      <c r="AR40" s="31">
        <v>0.84340000000000004</v>
      </c>
      <c r="AS40" s="31">
        <v>0.8831</v>
      </c>
      <c r="AT40" s="31">
        <v>0.85050000000000003</v>
      </c>
      <c r="AU40" s="31">
        <v>0.67210000000000003</v>
      </c>
      <c r="AV40" s="31">
        <v>0.75109999999999999</v>
      </c>
      <c r="AW40" s="31">
        <v>0.84770000000000001</v>
      </c>
      <c r="AX40" s="31">
        <v>0.75419999999999998</v>
      </c>
      <c r="AY40" s="31">
        <v>0.80079999999999996</v>
      </c>
      <c r="AZ40" s="31">
        <v>0.77349999999999997</v>
      </c>
      <c r="BA40" s="31">
        <v>0.79759999999999998</v>
      </c>
      <c r="BB40" s="31">
        <v>0.8276</v>
      </c>
      <c r="BC40" s="31">
        <v>0.78439999999999999</v>
      </c>
      <c r="BD40" s="31"/>
      <c r="BE40" s="31"/>
      <c r="BF40" s="31"/>
      <c r="BG40" s="7"/>
      <c r="BH40" s="7"/>
      <c r="BI40" s="7"/>
      <c r="BJ40" s="7"/>
      <c r="BK40" s="7"/>
    </row>
    <row r="41" spans="1:63" ht="14.5" x14ac:dyDescent="0.3">
      <c r="A41" s="30">
        <f t="shared" si="1"/>
        <v>0.69627916666666678</v>
      </c>
      <c r="B41" s="30">
        <f t="shared" si="4"/>
        <v>5.8304992546068489E-2</v>
      </c>
      <c r="C41" s="31">
        <f t="shared" si="2"/>
        <v>0.82058260869565214</v>
      </c>
      <c r="D41" s="31">
        <f t="shared" si="3"/>
        <v>5.6726790625801833E-2</v>
      </c>
      <c r="F41" s="37">
        <v>34</v>
      </c>
      <c r="G41" s="30">
        <v>0.68410000000000004</v>
      </c>
      <c r="H41" s="30">
        <v>0.8</v>
      </c>
      <c r="I41" s="30">
        <v>0.74650000000000005</v>
      </c>
      <c r="J41" s="30">
        <v>0.64470000000000005</v>
      </c>
      <c r="K41" s="30">
        <v>0.65900000000000003</v>
      </c>
      <c r="L41" s="30">
        <v>0.73040000000000005</v>
      </c>
      <c r="M41" s="30">
        <v>0.76829999999999998</v>
      </c>
      <c r="N41" s="30">
        <v>0.6895</v>
      </c>
      <c r="O41" s="30">
        <v>0.72299999999999998</v>
      </c>
      <c r="P41" s="30">
        <v>0.81610000000000005</v>
      </c>
      <c r="Q41" s="30">
        <v>0.76070000000000004</v>
      </c>
      <c r="R41" s="30">
        <v>0.70520000000000005</v>
      </c>
      <c r="S41" s="30">
        <v>0.68049999999999999</v>
      </c>
      <c r="T41" s="30">
        <v>0.68130000000000002</v>
      </c>
      <c r="U41" s="30">
        <v>0.65100000000000002</v>
      </c>
      <c r="V41" s="30">
        <v>0.59899999999999998</v>
      </c>
      <c r="W41" s="30">
        <v>0.65180000000000005</v>
      </c>
      <c r="X41" s="30">
        <v>0.67710000000000004</v>
      </c>
      <c r="Y41" s="30">
        <v>0.621</v>
      </c>
      <c r="Z41" s="30">
        <v>0.621</v>
      </c>
      <c r="AA41" s="30">
        <v>0.67989999999999995</v>
      </c>
      <c r="AB41" s="30">
        <v>0.74060000000000004</v>
      </c>
      <c r="AC41" s="30">
        <v>0.63070000000000004</v>
      </c>
      <c r="AD41" s="30">
        <v>0.74929999999999997</v>
      </c>
      <c r="AF41" s="37">
        <v>34</v>
      </c>
      <c r="AG41" s="31">
        <v>0.87460000000000004</v>
      </c>
      <c r="AH41" s="31">
        <v>0.81120000000000003</v>
      </c>
      <c r="AI41" s="31">
        <v>0.84660000000000002</v>
      </c>
      <c r="AJ41" s="31">
        <v>0.82340000000000002</v>
      </c>
      <c r="AK41" s="31">
        <v>0.81730000000000003</v>
      </c>
      <c r="AL41" s="31">
        <v>0.80640000000000001</v>
      </c>
      <c r="AM41" s="31">
        <v>0.83450000000000002</v>
      </c>
      <c r="AN41" s="31">
        <v>0.83179999999999998</v>
      </c>
      <c r="AO41" s="31">
        <v>0.89039999999999997</v>
      </c>
      <c r="AP41" s="31">
        <v>0.78979999999999995</v>
      </c>
      <c r="AQ41" s="31">
        <v>0.90810000000000002</v>
      </c>
      <c r="AR41" s="31">
        <v>0.87450000000000006</v>
      </c>
      <c r="AS41" s="31">
        <v>0.86970000000000003</v>
      </c>
      <c r="AT41" s="31">
        <v>0.78739999999999999</v>
      </c>
      <c r="AU41" s="31">
        <v>0.6694</v>
      </c>
      <c r="AV41" s="31">
        <v>0.77249999999999996</v>
      </c>
      <c r="AW41" s="31">
        <v>0.89790000000000003</v>
      </c>
      <c r="AX41" s="31">
        <v>0.73250000000000004</v>
      </c>
      <c r="AY41" s="31">
        <v>0.84950000000000003</v>
      </c>
      <c r="AZ41" s="31">
        <v>0.77690000000000003</v>
      </c>
      <c r="BA41" s="31">
        <v>0.79759999999999998</v>
      </c>
      <c r="BB41" s="31">
        <v>0.85070000000000001</v>
      </c>
      <c r="BC41" s="31">
        <v>0.76070000000000004</v>
      </c>
      <c r="BD41" s="31"/>
      <c r="BE41" s="31"/>
      <c r="BF41" s="31"/>
      <c r="BG41" s="7"/>
      <c r="BH41" s="7"/>
      <c r="BI41" s="7"/>
      <c r="BJ41" s="7"/>
      <c r="BK41" s="7"/>
    </row>
    <row r="42" spans="1:63" ht="14.5" x14ac:dyDescent="0.3">
      <c r="A42" s="30">
        <f t="shared" si="1"/>
        <v>0.69744166666666674</v>
      </c>
      <c r="B42" s="30">
        <f t="shared" si="4"/>
        <v>6.4742613590221654E-2</v>
      </c>
      <c r="C42" s="31">
        <f t="shared" si="2"/>
        <v>0.8181608695652175</v>
      </c>
      <c r="D42" s="31">
        <f t="shared" si="3"/>
        <v>6.3469067191180437E-2</v>
      </c>
      <c r="F42" s="37">
        <v>35</v>
      </c>
      <c r="G42" s="30">
        <v>0.66220000000000001</v>
      </c>
      <c r="H42" s="30">
        <v>0.79300000000000004</v>
      </c>
      <c r="I42" s="30">
        <v>0.79910000000000003</v>
      </c>
      <c r="J42" s="30">
        <v>0.61240000000000006</v>
      </c>
      <c r="K42" s="30">
        <v>0.67349999999999999</v>
      </c>
      <c r="L42" s="30">
        <v>0.73529999999999995</v>
      </c>
      <c r="M42" s="30">
        <v>0.77</v>
      </c>
      <c r="N42" s="30">
        <v>0.71619999999999995</v>
      </c>
      <c r="O42" s="30">
        <v>0.70069999999999999</v>
      </c>
      <c r="P42" s="30">
        <v>0.85019999999999996</v>
      </c>
      <c r="Q42" s="30">
        <v>0.73929999999999996</v>
      </c>
      <c r="R42" s="30">
        <v>0.70120000000000005</v>
      </c>
      <c r="S42" s="30">
        <v>0.66220000000000001</v>
      </c>
      <c r="T42" s="30">
        <v>0.70250000000000001</v>
      </c>
      <c r="U42" s="30">
        <v>0.68330000000000002</v>
      </c>
      <c r="V42" s="30">
        <v>0.58760000000000001</v>
      </c>
      <c r="W42" s="30">
        <v>0.64670000000000005</v>
      </c>
      <c r="X42" s="30">
        <v>0.69240000000000002</v>
      </c>
      <c r="Y42" s="30">
        <v>0.61670000000000003</v>
      </c>
      <c r="Z42" s="30">
        <v>0.61670000000000003</v>
      </c>
      <c r="AA42" s="30">
        <v>0.71179999999999999</v>
      </c>
      <c r="AB42" s="30">
        <v>0.72840000000000005</v>
      </c>
      <c r="AC42" s="30">
        <v>0.62539999999999996</v>
      </c>
      <c r="AD42" s="30">
        <v>0.71179999999999999</v>
      </c>
      <c r="AF42" s="37">
        <v>35</v>
      </c>
      <c r="AG42" s="31">
        <v>0.89959999999999996</v>
      </c>
      <c r="AH42" s="31">
        <v>0.81</v>
      </c>
      <c r="AI42" s="31">
        <v>0.83750000000000002</v>
      </c>
      <c r="AJ42" s="31">
        <v>0.8397</v>
      </c>
      <c r="AK42" s="31">
        <v>0.7913</v>
      </c>
      <c r="AL42" s="31">
        <v>0.80210000000000004</v>
      </c>
      <c r="AM42" s="31">
        <v>0.81020000000000003</v>
      </c>
      <c r="AN42" s="31">
        <v>0.8054</v>
      </c>
      <c r="AO42" s="31">
        <v>0.88360000000000005</v>
      </c>
      <c r="AP42" s="31">
        <v>0.78759999999999997</v>
      </c>
      <c r="AQ42" s="31">
        <v>0.95150000000000001</v>
      </c>
      <c r="AR42" s="31">
        <v>0.84889999999999999</v>
      </c>
      <c r="AS42" s="31">
        <v>0.87180000000000002</v>
      </c>
      <c r="AT42" s="31">
        <v>0.81369999999999998</v>
      </c>
      <c r="AU42" s="31">
        <v>0.6925</v>
      </c>
      <c r="AV42" s="31">
        <v>0.73980000000000001</v>
      </c>
      <c r="AW42" s="31">
        <v>0.9385</v>
      </c>
      <c r="AX42" s="31">
        <v>0.70840000000000003</v>
      </c>
      <c r="AY42" s="31">
        <v>0.81859999999999999</v>
      </c>
      <c r="AZ42" s="31">
        <v>0.76680000000000004</v>
      </c>
      <c r="BA42" s="31">
        <v>0.77539999999999998</v>
      </c>
      <c r="BB42" s="31">
        <v>0.81740000000000002</v>
      </c>
      <c r="BC42" s="31">
        <v>0.80740000000000001</v>
      </c>
      <c r="BD42" s="31"/>
      <c r="BE42" s="31"/>
      <c r="BF42" s="31"/>
      <c r="BG42" s="7"/>
      <c r="BH42" s="7"/>
      <c r="BI42" s="7"/>
      <c r="BJ42" s="7"/>
      <c r="BK42" s="7"/>
    </row>
    <row r="43" spans="1:63" ht="14.5" x14ac:dyDescent="0.3">
      <c r="A43" s="30">
        <f t="shared" si="1"/>
        <v>0.69792500000000002</v>
      </c>
      <c r="B43" s="30">
        <f t="shared" si="4"/>
        <v>6.2722211931382152E-2</v>
      </c>
      <c r="C43" s="31">
        <f t="shared" si="2"/>
        <v>0.81632173913043471</v>
      </c>
      <c r="D43" s="31">
        <f t="shared" si="3"/>
        <v>5.9430562664811816E-2</v>
      </c>
      <c r="F43" s="37">
        <v>36</v>
      </c>
      <c r="G43" s="30">
        <v>0.6401</v>
      </c>
      <c r="H43" s="30">
        <v>0.79459999999999997</v>
      </c>
      <c r="I43" s="30">
        <v>0.76849999999999996</v>
      </c>
      <c r="J43" s="30">
        <v>0.63900000000000001</v>
      </c>
      <c r="K43" s="30">
        <v>0.65129999999999999</v>
      </c>
      <c r="L43" s="30">
        <v>0.75370000000000004</v>
      </c>
      <c r="M43" s="30">
        <v>0.81169999999999998</v>
      </c>
      <c r="N43" s="30">
        <v>0.70330000000000004</v>
      </c>
      <c r="O43" s="30">
        <v>0.71850000000000003</v>
      </c>
      <c r="P43" s="30">
        <v>0.82350000000000001</v>
      </c>
      <c r="Q43" s="30">
        <v>0.73</v>
      </c>
      <c r="R43" s="30">
        <v>0.68910000000000005</v>
      </c>
      <c r="S43" s="30">
        <v>0.65159999999999996</v>
      </c>
      <c r="T43" s="30">
        <v>0.69620000000000004</v>
      </c>
      <c r="U43" s="30">
        <v>0.67730000000000001</v>
      </c>
      <c r="V43" s="30">
        <v>0.62529999999999997</v>
      </c>
      <c r="W43" s="30">
        <v>0.64229999999999998</v>
      </c>
      <c r="X43" s="30">
        <v>0.72299999999999998</v>
      </c>
      <c r="Y43" s="30">
        <v>0.59970000000000001</v>
      </c>
      <c r="Z43" s="30">
        <v>0.59970000000000001</v>
      </c>
      <c r="AA43" s="30">
        <v>0.68700000000000006</v>
      </c>
      <c r="AB43" s="30">
        <v>0.72670000000000001</v>
      </c>
      <c r="AC43" s="30">
        <v>0.66769999999999996</v>
      </c>
      <c r="AD43" s="30">
        <v>0.73040000000000005</v>
      </c>
      <c r="AF43" s="37">
        <v>36</v>
      </c>
      <c r="AG43" s="31">
        <v>0.87549999999999994</v>
      </c>
      <c r="AH43" s="31">
        <v>0.79190000000000005</v>
      </c>
      <c r="AI43" s="31">
        <v>0.85329999999999995</v>
      </c>
      <c r="AJ43" s="31">
        <v>0.85809999999999997</v>
      </c>
      <c r="AK43" s="31">
        <v>0.78180000000000005</v>
      </c>
      <c r="AL43" s="31">
        <v>0.82669999999999999</v>
      </c>
      <c r="AM43" s="31">
        <v>0.83289999999999997</v>
      </c>
      <c r="AN43" s="31">
        <v>0.78300000000000003</v>
      </c>
      <c r="AO43" s="31">
        <v>0.87839999999999996</v>
      </c>
      <c r="AP43" s="31">
        <v>0.76670000000000005</v>
      </c>
      <c r="AQ43" s="31">
        <v>0.92179999999999995</v>
      </c>
      <c r="AR43" s="31">
        <v>0.90859999999999996</v>
      </c>
      <c r="AS43" s="31">
        <v>0.85050000000000003</v>
      </c>
      <c r="AT43" s="31">
        <v>0.80200000000000005</v>
      </c>
      <c r="AU43" s="31">
        <v>0.6774</v>
      </c>
      <c r="AV43" s="31">
        <v>0.77710000000000001</v>
      </c>
      <c r="AW43" s="31">
        <v>0.85719999999999996</v>
      </c>
      <c r="AX43" s="31">
        <v>0.70120000000000005</v>
      </c>
      <c r="AY43" s="31">
        <v>0.83830000000000005</v>
      </c>
      <c r="AZ43" s="31">
        <v>0.79210000000000003</v>
      </c>
      <c r="BA43" s="31">
        <v>0.77300000000000002</v>
      </c>
      <c r="BB43" s="31">
        <v>0.84360000000000002</v>
      </c>
      <c r="BC43" s="31">
        <v>0.7843</v>
      </c>
      <c r="BD43" s="31"/>
      <c r="BE43" s="31"/>
      <c r="BF43" s="31"/>
      <c r="BG43" s="7"/>
      <c r="BH43" s="7"/>
      <c r="BI43" s="7"/>
      <c r="BJ43" s="7"/>
      <c r="BK43" s="7"/>
    </row>
    <row r="44" spans="1:63" ht="14.5" x14ac:dyDescent="0.3">
      <c r="A44" s="30">
        <f t="shared" si="1"/>
        <v>0.71038333333333326</v>
      </c>
      <c r="B44" s="30">
        <f t="shared" si="4"/>
        <v>6.1997024239012904E-2</v>
      </c>
      <c r="C44" s="31">
        <f t="shared" si="2"/>
        <v>0.82174782608695662</v>
      </c>
      <c r="D44" s="31">
        <f t="shared" si="3"/>
        <v>7.1399642662495294E-2</v>
      </c>
      <c r="F44" s="37">
        <v>37</v>
      </c>
      <c r="G44" s="30">
        <v>0.6784</v>
      </c>
      <c r="H44" s="30">
        <v>0.81459999999999999</v>
      </c>
      <c r="I44" s="30">
        <v>0.76039999999999996</v>
      </c>
      <c r="J44" s="30">
        <v>0.63229999999999997</v>
      </c>
      <c r="K44" s="30">
        <v>0.65549999999999997</v>
      </c>
      <c r="L44" s="30">
        <v>0.76800000000000002</v>
      </c>
      <c r="M44" s="30">
        <v>0.81679999999999997</v>
      </c>
      <c r="N44" s="30">
        <v>0.74129999999999996</v>
      </c>
      <c r="O44" s="30">
        <v>0.71379999999999999</v>
      </c>
      <c r="P44" s="30">
        <v>0.80900000000000005</v>
      </c>
      <c r="Q44" s="30">
        <v>0.73740000000000006</v>
      </c>
      <c r="R44" s="30">
        <v>0.69810000000000005</v>
      </c>
      <c r="S44" s="30">
        <v>0.65390000000000004</v>
      </c>
      <c r="T44" s="30">
        <v>0.70799999999999996</v>
      </c>
      <c r="U44" s="30">
        <v>0.65780000000000005</v>
      </c>
      <c r="V44" s="30">
        <v>0.59950000000000003</v>
      </c>
      <c r="W44" s="30">
        <v>0.65539999999999998</v>
      </c>
      <c r="X44" s="30">
        <v>0.75870000000000004</v>
      </c>
      <c r="Y44" s="30">
        <v>0.63270000000000004</v>
      </c>
      <c r="Z44" s="30">
        <v>0.63270000000000004</v>
      </c>
      <c r="AA44" s="30">
        <v>0.7258</v>
      </c>
      <c r="AB44" s="30">
        <v>0.75249999999999995</v>
      </c>
      <c r="AC44" s="30">
        <v>0.70509999999999995</v>
      </c>
      <c r="AD44" s="30">
        <v>0.74150000000000005</v>
      </c>
      <c r="AF44" s="37">
        <v>37</v>
      </c>
      <c r="AG44" s="31">
        <v>0.88360000000000005</v>
      </c>
      <c r="AH44" s="31">
        <v>0.79279999999999995</v>
      </c>
      <c r="AI44" s="31">
        <v>0.84119999999999995</v>
      </c>
      <c r="AJ44" s="31">
        <v>0.82979999999999998</v>
      </c>
      <c r="AK44" s="31">
        <v>0.75849999999999995</v>
      </c>
      <c r="AL44" s="31">
        <v>0.8306</v>
      </c>
      <c r="AM44" s="31">
        <v>0.83479999999999999</v>
      </c>
      <c r="AN44" s="31">
        <v>0.80410000000000004</v>
      </c>
      <c r="AO44" s="31">
        <v>0.89039999999999997</v>
      </c>
      <c r="AP44" s="31">
        <v>0.76500000000000001</v>
      </c>
      <c r="AQ44" s="31">
        <v>0.91610000000000003</v>
      </c>
      <c r="AR44" s="31">
        <v>0.90739999999999998</v>
      </c>
      <c r="AS44" s="31">
        <v>0.89849999999999997</v>
      </c>
      <c r="AT44" s="31">
        <v>0.81110000000000004</v>
      </c>
      <c r="AU44" s="31">
        <v>0.66839999999999999</v>
      </c>
      <c r="AV44" s="31">
        <v>0.74009999999999998</v>
      </c>
      <c r="AW44" s="31">
        <v>0.96660000000000001</v>
      </c>
      <c r="AX44" s="31">
        <v>0.70709999999999995</v>
      </c>
      <c r="AY44" s="31">
        <v>0.86429999999999996</v>
      </c>
      <c r="AZ44" s="31">
        <v>0.77490000000000003</v>
      </c>
      <c r="BA44" s="31">
        <v>0.78139999999999998</v>
      </c>
      <c r="BB44" s="31">
        <v>0.8508</v>
      </c>
      <c r="BC44" s="31">
        <v>0.78269999999999995</v>
      </c>
      <c r="BD44" s="31"/>
      <c r="BE44" s="31"/>
      <c r="BF44" s="31"/>
      <c r="BG44" s="7"/>
      <c r="BH44" s="7"/>
      <c r="BI44" s="7"/>
      <c r="BJ44" s="7"/>
      <c r="BK44" s="7"/>
    </row>
    <row r="45" spans="1:63" ht="14.5" x14ac:dyDescent="0.3">
      <c r="A45" s="30">
        <f t="shared" si="1"/>
        <v>0.70909999999999995</v>
      </c>
      <c r="B45" s="30">
        <f t="shared" si="4"/>
        <v>6.6066843621342755E-2</v>
      </c>
      <c r="C45" s="31">
        <f t="shared" si="2"/>
        <v>0.81961739130434796</v>
      </c>
      <c r="D45" s="31">
        <f t="shared" si="3"/>
        <v>6.5276395930019354E-2</v>
      </c>
      <c r="F45" s="37">
        <v>38</v>
      </c>
      <c r="G45" s="30">
        <v>0.66269999999999996</v>
      </c>
      <c r="H45" s="30">
        <v>0.78380000000000005</v>
      </c>
      <c r="I45" s="30">
        <v>0.74219999999999997</v>
      </c>
      <c r="J45" s="30">
        <v>0.60880000000000001</v>
      </c>
      <c r="K45" s="30">
        <v>0.69779999999999998</v>
      </c>
      <c r="L45" s="30">
        <v>0.79969999999999997</v>
      </c>
      <c r="M45" s="30">
        <v>0.80979999999999996</v>
      </c>
      <c r="N45" s="30">
        <v>0.77029999999999998</v>
      </c>
      <c r="O45" s="30">
        <v>0.69389999999999996</v>
      </c>
      <c r="P45" s="30">
        <v>0.8196</v>
      </c>
      <c r="Q45" s="30">
        <v>0.748</v>
      </c>
      <c r="R45" s="30">
        <v>0.69950000000000001</v>
      </c>
      <c r="S45" s="30">
        <v>0.66169999999999995</v>
      </c>
      <c r="T45" s="30">
        <v>0.71789999999999998</v>
      </c>
      <c r="U45" s="30">
        <v>0.63690000000000002</v>
      </c>
      <c r="V45" s="30">
        <v>0.60219999999999996</v>
      </c>
      <c r="W45" s="30">
        <v>0.63139999999999996</v>
      </c>
      <c r="X45" s="30">
        <v>0.78110000000000002</v>
      </c>
      <c r="Y45" s="30">
        <v>0.63239999999999996</v>
      </c>
      <c r="Z45" s="30">
        <v>0.63239999999999996</v>
      </c>
      <c r="AA45" s="30">
        <v>0.70299999999999996</v>
      </c>
      <c r="AB45" s="30">
        <v>0.74570000000000003</v>
      </c>
      <c r="AC45" s="30">
        <v>0.6895</v>
      </c>
      <c r="AD45" s="30">
        <v>0.74809999999999999</v>
      </c>
      <c r="AF45" s="37">
        <v>38</v>
      </c>
      <c r="AG45" s="31">
        <v>0.89800000000000002</v>
      </c>
      <c r="AH45" s="31">
        <v>0.79500000000000004</v>
      </c>
      <c r="AI45" s="31">
        <v>0.84950000000000003</v>
      </c>
      <c r="AJ45" s="31">
        <v>0.83840000000000003</v>
      </c>
      <c r="AK45" s="31">
        <v>0.79920000000000002</v>
      </c>
      <c r="AL45" s="31">
        <v>0.81930000000000003</v>
      </c>
      <c r="AM45" s="31">
        <v>0.79</v>
      </c>
      <c r="AN45" s="31">
        <v>0.80100000000000005</v>
      </c>
      <c r="AO45" s="31">
        <v>0.88700000000000001</v>
      </c>
      <c r="AP45" s="31">
        <v>0.79769999999999996</v>
      </c>
      <c r="AQ45" s="31">
        <v>0.93269999999999997</v>
      </c>
      <c r="AR45" s="31">
        <v>0.82410000000000005</v>
      </c>
      <c r="AS45" s="31">
        <v>0.88919999999999999</v>
      </c>
      <c r="AT45" s="31">
        <v>0.83730000000000004</v>
      </c>
      <c r="AU45" s="31">
        <v>0.68920000000000003</v>
      </c>
      <c r="AV45" s="31">
        <v>0.7349</v>
      </c>
      <c r="AW45" s="31">
        <v>0.93320000000000003</v>
      </c>
      <c r="AX45" s="31">
        <v>0.69330000000000003</v>
      </c>
      <c r="AY45" s="31">
        <v>0.88109999999999999</v>
      </c>
      <c r="AZ45" s="31">
        <v>0.77210000000000001</v>
      </c>
      <c r="BA45" s="31">
        <v>0.79020000000000001</v>
      </c>
      <c r="BB45" s="31">
        <v>0.81279999999999997</v>
      </c>
      <c r="BC45" s="31">
        <v>0.78600000000000003</v>
      </c>
      <c r="BD45" s="31"/>
      <c r="BE45" s="31"/>
      <c r="BF45" s="31"/>
      <c r="BG45" s="7"/>
      <c r="BH45" s="7"/>
      <c r="BI45" s="7"/>
      <c r="BJ45" s="7"/>
      <c r="BK45" s="7"/>
    </row>
    <row r="46" spans="1:63" ht="14.5" x14ac:dyDescent="0.3">
      <c r="A46" s="30">
        <f t="shared" si="1"/>
        <v>0.71194166666666658</v>
      </c>
      <c r="B46" s="30">
        <f t="shared" si="4"/>
        <v>6.8997201686588058E-2</v>
      </c>
      <c r="C46" s="31">
        <f t="shared" si="2"/>
        <v>0.81894347826086955</v>
      </c>
      <c r="D46" s="31">
        <f t="shared" si="3"/>
        <v>6.1325204858917015E-2</v>
      </c>
      <c r="F46" s="37">
        <v>39</v>
      </c>
      <c r="G46" s="30">
        <v>0.68289999999999995</v>
      </c>
      <c r="H46" s="30">
        <v>0.79749999999999999</v>
      </c>
      <c r="I46" s="30">
        <v>0.7278</v>
      </c>
      <c r="J46" s="30">
        <v>0.6159</v>
      </c>
      <c r="K46" s="30">
        <v>0.68479999999999996</v>
      </c>
      <c r="L46" s="30">
        <v>0.748</v>
      </c>
      <c r="M46" s="30">
        <v>0.84699999999999998</v>
      </c>
      <c r="N46" s="30">
        <v>0.72370000000000001</v>
      </c>
      <c r="O46" s="30">
        <v>0.71599999999999997</v>
      </c>
      <c r="P46" s="30">
        <v>0.85570000000000002</v>
      </c>
      <c r="Q46" s="30">
        <v>0.72929999999999995</v>
      </c>
      <c r="R46" s="30">
        <v>0.7228</v>
      </c>
      <c r="S46" s="30">
        <v>0.67979999999999996</v>
      </c>
      <c r="T46" s="30">
        <v>0.73050000000000004</v>
      </c>
      <c r="U46" s="30">
        <v>0.63870000000000005</v>
      </c>
      <c r="V46" s="30">
        <v>0.60980000000000001</v>
      </c>
      <c r="W46" s="30">
        <v>0.63100000000000001</v>
      </c>
      <c r="X46" s="30">
        <v>0.79969999999999997</v>
      </c>
      <c r="Y46" s="30">
        <v>0.61919999999999997</v>
      </c>
      <c r="Z46" s="30">
        <v>0.61919999999999997</v>
      </c>
      <c r="AA46" s="30">
        <v>0.70779999999999998</v>
      </c>
      <c r="AB46" s="30">
        <v>0.72709999999999997</v>
      </c>
      <c r="AC46" s="30">
        <v>0.74809999999999999</v>
      </c>
      <c r="AD46" s="30">
        <v>0.72430000000000005</v>
      </c>
      <c r="AF46" s="37">
        <v>39</v>
      </c>
      <c r="AG46" s="31">
        <v>0.89849999999999997</v>
      </c>
      <c r="AH46" s="31">
        <v>0.78520000000000001</v>
      </c>
      <c r="AI46" s="31">
        <v>0.85170000000000001</v>
      </c>
      <c r="AJ46" s="31">
        <v>0.85229999999999995</v>
      </c>
      <c r="AK46" s="31">
        <v>0.78459999999999996</v>
      </c>
      <c r="AL46" s="31">
        <v>0.76670000000000005</v>
      </c>
      <c r="AM46" s="31">
        <v>0.79830000000000001</v>
      </c>
      <c r="AN46" s="31">
        <v>0.78100000000000003</v>
      </c>
      <c r="AO46" s="31">
        <v>0.90749999999999997</v>
      </c>
      <c r="AP46" s="31">
        <v>0.79920000000000002</v>
      </c>
      <c r="AQ46" s="31">
        <v>0.9446</v>
      </c>
      <c r="AR46" s="31">
        <v>0.83909999999999996</v>
      </c>
      <c r="AS46" s="31">
        <v>0.87749999999999995</v>
      </c>
      <c r="AT46" s="31">
        <v>0.80710000000000004</v>
      </c>
      <c r="AU46" s="31">
        <v>0.6895</v>
      </c>
      <c r="AV46" s="31">
        <v>0.74360000000000004</v>
      </c>
      <c r="AW46" s="31">
        <v>0.91259999999999997</v>
      </c>
      <c r="AX46" s="31">
        <v>0.73680000000000001</v>
      </c>
      <c r="AY46" s="31">
        <v>0.80730000000000002</v>
      </c>
      <c r="AZ46" s="31">
        <v>0.79659999999999997</v>
      </c>
      <c r="BA46" s="31">
        <v>0.79890000000000005</v>
      </c>
      <c r="BB46" s="31">
        <v>0.82020000000000004</v>
      </c>
      <c r="BC46" s="31">
        <v>0.83689999999999998</v>
      </c>
      <c r="BD46" s="31"/>
      <c r="BE46" s="31"/>
      <c r="BF46" s="31"/>
      <c r="BG46" s="7"/>
      <c r="BH46" s="7"/>
      <c r="BI46" s="7"/>
      <c r="BJ46" s="7"/>
      <c r="BK46" s="7"/>
    </row>
    <row r="47" spans="1:63" ht="14.5" x14ac:dyDescent="0.3">
      <c r="A47" s="30">
        <f t="shared" si="1"/>
        <v>0.72097500000000014</v>
      </c>
      <c r="B47" s="30">
        <f t="shared" si="4"/>
        <v>8.1672810919411337E-2</v>
      </c>
      <c r="C47" s="31">
        <f t="shared" si="2"/>
        <v>0.81425652173913032</v>
      </c>
      <c r="D47" s="31">
        <f t="shared" si="3"/>
        <v>6.4418001620714094E-2</v>
      </c>
      <c r="F47" s="37">
        <v>40</v>
      </c>
      <c r="G47" s="30">
        <v>0.6734</v>
      </c>
      <c r="H47" s="30">
        <v>0.83260000000000001</v>
      </c>
      <c r="I47" s="30">
        <v>0.76329999999999998</v>
      </c>
      <c r="J47" s="30">
        <v>0.62229999999999996</v>
      </c>
      <c r="K47" s="30">
        <v>0.67379999999999995</v>
      </c>
      <c r="L47" s="30">
        <v>0.76049999999999995</v>
      </c>
      <c r="M47" s="30">
        <v>0.89949999999999997</v>
      </c>
      <c r="N47" s="30">
        <v>0.75839999999999996</v>
      </c>
      <c r="O47" s="30">
        <v>0.72829999999999995</v>
      </c>
      <c r="P47" s="30">
        <v>0.86339999999999995</v>
      </c>
      <c r="Q47" s="30">
        <v>0.72789999999999999</v>
      </c>
      <c r="R47" s="30">
        <v>0.70630000000000004</v>
      </c>
      <c r="S47" s="30">
        <v>0.66220000000000001</v>
      </c>
      <c r="T47" s="30">
        <v>0.74360000000000004</v>
      </c>
      <c r="U47" s="30">
        <v>0.64470000000000005</v>
      </c>
      <c r="V47" s="30">
        <v>0.59360000000000002</v>
      </c>
      <c r="W47" s="30">
        <v>0.62539999999999996</v>
      </c>
      <c r="X47" s="30">
        <v>0.84319999999999995</v>
      </c>
      <c r="Y47" s="30">
        <v>0.62409999999999999</v>
      </c>
      <c r="Z47" s="30">
        <v>0.62409999999999999</v>
      </c>
      <c r="AA47" s="30">
        <v>0.73750000000000004</v>
      </c>
      <c r="AB47" s="30">
        <v>0.72719999999999996</v>
      </c>
      <c r="AC47" s="30">
        <v>0.73309999999999997</v>
      </c>
      <c r="AD47" s="30">
        <v>0.73499999999999999</v>
      </c>
      <c r="AF47" s="37">
        <v>40</v>
      </c>
      <c r="AG47" s="31">
        <v>0.93169999999999997</v>
      </c>
      <c r="AH47" s="31">
        <v>0.79430000000000001</v>
      </c>
      <c r="AI47" s="31">
        <v>0.85470000000000002</v>
      </c>
      <c r="AJ47" s="31">
        <v>0.81579999999999997</v>
      </c>
      <c r="AK47" s="31">
        <v>0.76459999999999995</v>
      </c>
      <c r="AL47" s="31">
        <v>0.80430000000000001</v>
      </c>
      <c r="AM47" s="31">
        <v>0.82750000000000001</v>
      </c>
      <c r="AN47" s="31">
        <v>0.79810000000000003</v>
      </c>
      <c r="AO47" s="31">
        <v>0.89629999999999999</v>
      </c>
      <c r="AP47" s="31">
        <v>0.8054</v>
      </c>
      <c r="AQ47" s="31">
        <v>0.96540000000000004</v>
      </c>
      <c r="AR47" s="31">
        <v>0.83779999999999999</v>
      </c>
      <c r="AS47" s="31">
        <v>0.83120000000000005</v>
      </c>
      <c r="AT47" s="31">
        <v>0.79530000000000001</v>
      </c>
      <c r="AU47" s="31">
        <v>0.68700000000000006</v>
      </c>
      <c r="AV47" s="31">
        <v>0.75370000000000004</v>
      </c>
      <c r="AW47" s="31">
        <v>0.87949999999999995</v>
      </c>
      <c r="AX47" s="31">
        <v>0.69769999999999999</v>
      </c>
      <c r="AY47" s="31">
        <v>0.83279999999999998</v>
      </c>
      <c r="AZ47" s="31">
        <v>0.76919999999999999</v>
      </c>
      <c r="BA47" s="31">
        <v>0.79759999999999998</v>
      </c>
      <c r="BB47" s="31">
        <v>0.80869999999999997</v>
      </c>
      <c r="BC47" s="31">
        <v>0.77929999999999999</v>
      </c>
      <c r="BD47" s="31"/>
      <c r="BE47" s="31"/>
      <c r="BF47" s="31"/>
      <c r="BG47" s="7"/>
      <c r="BH47" s="7"/>
      <c r="BI47" s="7"/>
      <c r="BJ47" s="7"/>
      <c r="BK47" s="7"/>
    </row>
    <row r="48" spans="1:63" ht="14.5" x14ac:dyDescent="0.3">
      <c r="A48" s="30">
        <f t="shared" si="1"/>
        <v>0.71696666666666653</v>
      </c>
      <c r="B48" s="30">
        <f t="shared" si="4"/>
        <v>7.513972877632652E-2</v>
      </c>
      <c r="C48" s="31">
        <f t="shared" si="2"/>
        <v>0.81711739130434791</v>
      </c>
      <c r="D48" s="31">
        <f t="shared" si="3"/>
        <v>6.0109957216103044E-2</v>
      </c>
      <c r="F48" s="37">
        <v>41</v>
      </c>
      <c r="G48" s="30">
        <v>0.68400000000000005</v>
      </c>
      <c r="H48" s="30">
        <v>0.79579999999999995</v>
      </c>
      <c r="I48" s="30">
        <v>0.7349</v>
      </c>
      <c r="J48" s="30">
        <v>0.6139</v>
      </c>
      <c r="K48" s="30">
        <v>0.65359999999999996</v>
      </c>
      <c r="L48" s="30">
        <v>0.74950000000000006</v>
      </c>
      <c r="M48" s="30">
        <v>0.8387</v>
      </c>
      <c r="N48" s="30">
        <v>0.77190000000000003</v>
      </c>
      <c r="O48" s="30">
        <v>0.73050000000000004</v>
      </c>
      <c r="P48" s="30">
        <v>0.83420000000000005</v>
      </c>
      <c r="Q48" s="30">
        <v>0.73340000000000005</v>
      </c>
      <c r="R48" s="30">
        <v>0.71499999999999997</v>
      </c>
      <c r="S48" s="30">
        <v>0.63849999999999996</v>
      </c>
      <c r="T48" s="30">
        <v>0.72270000000000001</v>
      </c>
      <c r="U48" s="30">
        <v>0.64959999999999996</v>
      </c>
      <c r="V48" s="30">
        <v>0.59470000000000001</v>
      </c>
      <c r="W48" s="30">
        <v>0.62250000000000005</v>
      </c>
      <c r="X48" s="30">
        <v>0.86319999999999997</v>
      </c>
      <c r="Y48" s="30">
        <v>0.63490000000000002</v>
      </c>
      <c r="Z48" s="30">
        <v>0.63490000000000002</v>
      </c>
      <c r="AA48" s="30">
        <v>0.77629999999999999</v>
      </c>
      <c r="AB48" s="30">
        <v>0.73319999999999996</v>
      </c>
      <c r="AC48" s="30">
        <v>0.749</v>
      </c>
      <c r="AD48" s="30">
        <v>0.73229999999999995</v>
      </c>
      <c r="AF48" s="37">
        <v>41</v>
      </c>
      <c r="AG48" s="31">
        <v>0.88539999999999996</v>
      </c>
      <c r="AH48" s="31">
        <v>0.78790000000000004</v>
      </c>
      <c r="AI48" s="31">
        <v>0.84399999999999997</v>
      </c>
      <c r="AJ48" s="31">
        <v>0.7954</v>
      </c>
      <c r="AK48" s="31">
        <v>0.78069999999999995</v>
      </c>
      <c r="AL48" s="31">
        <v>0.82089999999999996</v>
      </c>
      <c r="AM48" s="31">
        <v>0.82320000000000004</v>
      </c>
      <c r="AN48" s="31">
        <v>0.81579999999999997</v>
      </c>
      <c r="AO48" s="31">
        <v>0.87729999999999997</v>
      </c>
      <c r="AP48" s="31">
        <v>0.80110000000000003</v>
      </c>
      <c r="AQ48" s="31">
        <v>0.96109999999999995</v>
      </c>
      <c r="AR48" s="31">
        <v>0.84650000000000003</v>
      </c>
      <c r="AS48" s="31">
        <v>0.8498</v>
      </c>
      <c r="AT48" s="31">
        <v>0.81630000000000003</v>
      </c>
      <c r="AU48" s="31">
        <v>0.67910000000000004</v>
      </c>
      <c r="AV48" s="31">
        <v>0.75219999999999998</v>
      </c>
      <c r="AW48" s="31">
        <v>0.90190000000000003</v>
      </c>
      <c r="AX48" s="31">
        <v>0.7167</v>
      </c>
      <c r="AY48" s="31">
        <v>0.84970000000000001</v>
      </c>
      <c r="AZ48" s="31">
        <v>0.78690000000000004</v>
      </c>
      <c r="BA48" s="31">
        <v>0.76929999999999998</v>
      </c>
      <c r="BB48" s="31">
        <v>0.81069999999999998</v>
      </c>
      <c r="BC48" s="31">
        <v>0.82179999999999997</v>
      </c>
      <c r="BD48" s="31"/>
      <c r="BE48" s="31"/>
      <c r="BF48" s="31"/>
      <c r="BG48" s="7"/>
      <c r="BH48" s="7"/>
      <c r="BI48" s="7"/>
      <c r="BJ48" s="7"/>
      <c r="BK48" s="7"/>
    </row>
    <row r="49" spans="1:63" ht="14.5" x14ac:dyDescent="0.3">
      <c r="A49" s="30">
        <f t="shared" si="1"/>
        <v>0.72391666666666676</v>
      </c>
      <c r="B49" s="30">
        <f t="shared" si="4"/>
        <v>6.8615448043023997E-2</v>
      </c>
      <c r="C49" s="31">
        <f t="shared" si="2"/>
        <v>0.81163043478260877</v>
      </c>
      <c r="D49" s="31">
        <f t="shared" si="3"/>
        <v>5.5781949139505446E-2</v>
      </c>
      <c r="F49" s="37">
        <v>42</v>
      </c>
      <c r="G49" s="30">
        <v>0.67730000000000001</v>
      </c>
      <c r="H49" s="30">
        <v>0.83830000000000005</v>
      </c>
      <c r="I49" s="30">
        <v>0.75860000000000005</v>
      </c>
      <c r="J49" s="30">
        <v>0.62660000000000005</v>
      </c>
      <c r="K49" s="30">
        <v>0.68200000000000005</v>
      </c>
      <c r="L49" s="30">
        <v>0.7157</v>
      </c>
      <c r="M49" s="30">
        <v>0.80649999999999999</v>
      </c>
      <c r="N49" s="30">
        <v>0.78110000000000002</v>
      </c>
      <c r="O49" s="30">
        <v>0.72819999999999996</v>
      </c>
      <c r="P49" s="30">
        <v>0.81789999999999996</v>
      </c>
      <c r="Q49" s="30">
        <v>0.75249999999999995</v>
      </c>
      <c r="R49" s="30">
        <v>0.71020000000000005</v>
      </c>
      <c r="S49" s="30">
        <v>0.65310000000000001</v>
      </c>
      <c r="T49" s="30">
        <v>0.75209999999999999</v>
      </c>
      <c r="U49" s="30">
        <v>0.66120000000000001</v>
      </c>
      <c r="V49" s="30">
        <v>0.6048</v>
      </c>
      <c r="W49" s="30">
        <v>0.6351</v>
      </c>
      <c r="X49" s="30">
        <v>0.81869999999999998</v>
      </c>
      <c r="Y49" s="30">
        <v>0.64529999999999998</v>
      </c>
      <c r="Z49" s="30">
        <v>0.64529999999999998</v>
      </c>
      <c r="AA49" s="30">
        <v>0.78069999999999995</v>
      </c>
      <c r="AB49" s="30">
        <v>0.76039999999999996</v>
      </c>
      <c r="AC49" s="30">
        <v>0.76770000000000005</v>
      </c>
      <c r="AD49" s="30">
        <v>0.75470000000000004</v>
      </c>
      <c r="AF49" s="37">
        <v>42</v>
      </c>
      <c r="AG49" s="31">
        <v>0.85740000000000005</v>
      </c>
      <c r="AH49" s="31">
        <v>0.80169999999999997</v>
      </c>
      <c r="AI49" s="31">
        <v>0.83830000000000005</v>
      </c>
      <c r="AJ49" s="31">
        <v>0.80259999999999998</v>
      </c>
      <c r="AK49" s="31">
        <v>0.77159999999999995</v>
      </c>
      <c r="AL49" s="31">
        <v>0.77429999999999999</v>
      </c>
      <c r="AM49" s="31">
        <v>0.84970000000000001</v>
      </c>
      <c r="AN49" s="31">
        <v>0.83889999999999998</v>
      </c>
      <c r="AO49" s="31">
        <v>0.89219999999999999</v>
      </c>
      <c r="AP49" s="31">
        <v>0.79430000000000001</v>
      </c>
      <c r="AQ49" s="31">
        <v>0.89610000000000001</v>
      </c>
      <c r="AR49" s="31">
        <v>0.88149999999999995</v>
      </c>
      <c r="AS49" s="31">
        <v>0.8206</v>
      </c>
      <c r="AT49" s="31">
        <v>0.83660000000000001</v>
      </c>
      <c r="AU49" s="31">
        <v>0.69850000000000001</v>
      </c>
      <c r="AV49" s="31">
        <v>0.7671</v>
      </c>
      <c r="AW49" s="31">
        <v>0.89349999999999996</v>
      </c>
      <c r="AX49" s="31">
        <v>0.68489999999999995</v>
      </c>
      <c r="AY49" s="31">
        <v>0.81789999999999996</v>
      </c>
      <c r="AZ49" s="31">
        <v>0.76290000000000002</v>
      </c>
      <c r="BA49" s="31">
        <v>0.79600000000000004</v>
      </c>
      <c r="BB49" s="31">
        <v>0.79090000000000005</v>
      </c>
      <c r="BC49" s="31">
        <v>0.8</v>
      </c>
      <c r="BD49" s="31"/>
      <c r="BE49" s="31"/>
      <c r="BF49" s="31"/>
      <c r="BG49" s="7"/>
      <c r="BH49" s="7"/>
      <c r="BI49" s="7"/>
      <c r="BJ49" s="7"/>
      <c r="BK49" s="7"/>
    </row>
    <row r="50" spans="1:63" ht="14.5" x14ac:dyDescent="0.3">
      <c r="A50" s="30">
        <f t="shared" si="1"/>
        <v>0.72658750000000005</v>
      </c>
      <c r="B50" s="30">
        <f t="shared" si="4"/>
        <v>7.4058075404433071E-2</v>
      </c>
      <c r="C50" s="31">
        <f t="shared" si="2"/>
        <v>0.81032608695652175</v>
      </c>
      <c r="D50" s="31">
        <f t="shared" si="3"/>
        <v>5.4618455234233004E-2</v>
      </c>
      <c r="F50" s="37">
        <v>43</v>
      </c>
      <c r="G50" s="30">
        <v>0.6754</v>
      </c>
      <c r="H50" s="30">
        <v>0.84240000000000004</v>
      </c>
      <c r="I50" s="30">
        <v>0.72850000000000004</v>
      </c>
      <c r="J50" s="30">
        <v>0.61950000000000005</v>
      </c>
      <c r="K50" s="30">
        <v>0.66090000000000004</v>
      </c>
      <c r="L50" s="30">
        <v>0.72929999999999995</v>
      </c>
      <c r="M50" s="30">
        <v>0.80759999999999998</v>
      </c>
      <c r="N50" s="30">
        <v>0.73780000000000001</v>
      </c>
      <c r="O50" s="30">
        <v>0.70699999999999996</v>
      </c>
      <c r="P50" s="30">
        <v>0.86040000000000005</v>
      </c>
      <c r="Q50" s="30">
        <v>0.78490000000000004</v>
      </c>
      <c r="R50" s="30">
        <v>0.69579999999999997</v>
      </c>
      <c r="S50" s="30">
        <v>0.68620000000000003</v>
      </c>
      <c r="T50" s="30">
        <v>0.78879999999999995</v>
      </c>
      <c r="U50" s="30">
        <v>0.65839999999999999</v>
      </c>
      <c r="V50" s="30">
        <v>0.61380000000000001</v>
      </c>
      <c r="W50" s="30">
        <v>0.64070000000000005</v>
      </c>
      <c r="X50" s="30">
        <v>0.84870000000000001</v>
      </c>
      <c r="Y50" s="30">
        <v>0.64629999999999999</v>
      </c>
      <c r="Z50" s="30">
        <v>0.64629999999999999</v>
      </c>
      <c r="AA50" s="30">
        <v>0.7641</v>
      </c>
      <c r="AB50" s="30">
        <v>0.74990000000000001</v>
      </c>
      <c r="AC50" s="30">
        <v>0.79190000000000005</v>
      </c>
      <c r="AD50" s="30">
        <v>0.75349999999999995</v>
      </c>
      <c r="AF50" s="37">
        <v>43</v>
      </c>
      <c r="AG50" s="31">
        <v>0.86050000000000004</v>
      </c>
      <c r="AH50" s="31">
        <v>0.79679999999999995</v>
      </c>
      <c r="AI50" s="31">
        <v>0.83830000000000005</v>
      </c>
      <c r="AJ50" s="31">
        <v>0.83520000000000005</v>
      </c>
      <c r="AK50" s="31">
        <v>0.78449999999999998</v>
      </c>
      <c r="AL50" s="31">
        <v>0.80410000000000004</v>
      </c>
      <c r="AM50" s="31">
        <v>0.85809999999999997</v>
      </c>
      <c r="AN50" s="31">
        <v>0.85360000000000003</v>
      </c>
      <c r="AO50" s="31">
        <v>0.87260000000000004</v>
      </c>
      <c r="AP50" s="31">
        <v>0.78820000000000001</v>
      </c>
      <c r="AQ50" s="31">
        <v>0.87680000000000002</v>
      </c>
      <c r="AR50" s="31">
        <v>0.88049999999999995</v>
      </c>
      <c r="AS50" s="31">
        <v>0.81850000000000001</v>
      </c>
      <c r="AT50" s="31">
        <v>0.80649999999999999</v>
      </c>
      <c r="AU50" s="31">
        <v>0.68379999999999996</v>
      </c>
      <c r="AV50" s="31">
        <v>0.76939999999999997</v>
      </c>
      <c r="AW50" s="31">
        <v>0.88770000000000004</v>
      </c>
      <c r="AX50" s="31">
        <v>0.68569999999999998</v>
      </c>
      <c r="AY50" s="31">
        <v>0.79759999999999998</v>
      </c>
      <c r="AZ50" s="31">
        <v>0.79679999999999995</v>
      </c>
      <c r="BA50" s="31">
        <v>0.79369999999999996</v>
      </c>
      <c r="BB50" s="31">
        <v>0.75919999999999999</v>
      </c>
      <c r="BC50" s="31">
        <v>0.78939999999999999</v>
      </c>
      <c r="BD50" s="31"/>
      <c r="BE50" s="31"/>
      <c r="BF50" s="31"/>
      <c r="BG50" s="7"/>
      <c r="BH50" s="7"/>
      <c r="BI50" s="7"/>
      <c r="BJ50" s="7"/>
      <c r="BK50" s="7"/>
    </row>
    <row r="51" spans="1:63" ht="14.5" x14ac:dyDescent="0.3">
      <c r="A51" s="30">
        <f t="shared" si="1"/>
        <v>0.72930416666666664</v>
      </c>
      <c r="B51" s="30">
        <f t="shared" si="4"/>
        <v>8.1441397865163453E-2</v>
      </c>
      <c r="C51" s="31">
        <f t="shared" si="2"/>
        <v>0.81331304347826083</v>
      </c>
      <c r="D51" s="31">
        <f t="shared" si="3"/>
        <v>5.5985024818718893E-2</v>
      </c>
      <c r="F51" s="37">
        <v>44</v>
      </c>
      <c r="G51" s="30">
        <v>0.65080000000000005</v>
      </c>
      <c r="H51" s="30">
        <v>0.85899999999999999</v>
      </c>
      <c r="I51" s="30">
        <v>0.7399</v>
      </c>
      <c r="J51" s="30">
        <v>0.61780000000000002</v>
      </c>
      <c r="K51" s="30">
        <v>0.66290000000000004</v>
      </c>
      <c r="L51" s="30">
        <v>0.73240000000000005</v>
      </c>
      <c r="M51" s="30">
        <v>0.82950000000000002</v>
      </c>
      <c r="N51" s="30">
        <v>0.7903</v>
      </c>
      <c r="O51" s="30">
        <v>0.71450000000000002</v>
      </c>
      <c r="P51" s="30">
        <v>0.87619999999999998</v>
      </c>
      <c r="Q51" s="30">
        <v>0.71709999999999996</v>
      </c>
      <c r="R51" s="30">
        <v>0.70669999999999999</v>
      </c>
      <c r="S51" s="30">
        <v>0.67859999999999998</v>
      </c>
      <c r="T51" s="30">
        <v>0.77100000000000002</v>
      </c>
      <c r="U51" s="30">
        <v>0.65720000000000001</v>
      </c>
      <c r="V51" s="30">
        <v>0.6331</v>
      </c>
      <c r="W51" s="30">
        <v>0.63449999999999995</v>
      </c>
      <c r="X51" s="30">
        <v>0.85799999999999998</v>
      </c>
      <c r="Y51" s="30">
        <v>0.63939999999999997</v>
      </c>
      <c r="Z51" s="30">
        <v>0.63939999999999997</v>
      </c>
      <c r="AA51" s="30">
        <v>0.78380000000000005</v>
      </c>
      <c r="AB51" s="30">
        <v>0.72209999999999996</v>
      </c>
      <c r="AC51" s="30">
        <v>0.84130000000000005</v>
      </c>
      <c r="AD51" s="30">
        <v>0.74780000000000002</v>
      </c>
      <c r="AF51" s="37">
        <v>44</v>
      </c>
      <c r="AG51" s="31">
        <v>0.88759999999999994</v>
      </c>
      <c r="AH51" s="31">
        <v>0.78990000000000005</v>
      </c>
      <c r="AI51" s="31">
        <v>0.83250000000000002</v>
      </c>
      <c r="AJ51" s="31">
        <v>0.80520000000000003</v>
      </c>
      <c r="AK51" s="31">
        <v>0.79369999999999996</v>
      </c>
      <c r="AL51" s="31">
        <v>0.7964</v>
      </c>
      <c r="AM51" s="31">
        <v>0.85829999999999995</v>
      </c>
      <c r="AN51" s="31">
        <v>0.83640000000000003</v>
      </c>
      <c r="AO51" s="31">
        <v>0.8629</v>
      </c>
      <c r="AP51" s="31">
        <v>0.81859999999999999</v>
      </c>
      <c r="AQ51" s="31">
        <v>0.87970000000000004</v>
      </c>
      <c r="AR51" s="31">
        <v>0.85670000000000002</v>
      </c>
      <c r="AS51" s="31">
        <v>0.88770000000000004</v>
      </c>
      <c r="AT51" s="31">
        <v>0.81889999999999996</v>
      </c>
      <c r="AU51" s="31">
        <v>0.65839999999999999</v>
      </c>
      <c r="AV51" s="31">
        <v>0.78300000000000003</v>
      </c>
      <c r="AW51" s="31">
        <v>0.88119999999999998</v>
      </c>
      <c r="AX51" s="31">
        <v>0.71970000000000001</v>
      </c>
      <c r="AY51" s="31">
        <v>0.83420000000000005</v>
      </c>
      <c r="AZ51" s="31">
        <v>0.76060000000000005</v>
      </c>
      <c r="BA51" s="31">
        <v>0.7964</v>
      </c>
      <c r="BB51" s="31">
        <v>0.77729999999999999</v>
      </c>
      <c r="BC51" s="31">
        <v>0.77090000000000003</v>
      </c>
      <c r="BD51" s="31"/>
      <c r="BE51" s="31"/>
      <c r="BF51" s="31"/>
      <c r="BG51" s="7"/>
      <c r="BH51" s="7"/>
      <c r="BI51" s="7"/>
      <c r="BJ51" s="7"/>
      <c r="BK51" s="7"/>
    </row>
    <row r="52" spans="1:63" ht="14.5" x14ac:dyDescent="0.3">
      <c r="A52" s="30">
        <f t="shared" si="1"/>
        <v>0.73118749999999999</v>
      </c>
      <c r="B52" s="30">
        <f t="shared" si="4"/>
        <v>7.0849732671092125E-2</v>
      </c>
      <c r="C52" s="31">
        <f t="shared" si="2"/>
        <v>0.81125652173913054</v>
      </c>
      <c r="D52" s="31">
        <f t="shared" si="3"/>
        <v>6.0502207518606348E-2</v>
      </c>
      <c r="F52" s="37">
        <v>45</v>
      </c>
      <c r="G52" s="30">
        <v>0.65790000000000004</v>
      </c>
      <c r="H52" s="30">
        <v>0.78029999999999999</v>
      </c>
      <c r="I52" s="30">
        <v>0.74819999999999998</v>
      </c>
      <c r="J52" s="30">
        <v>0.63119999999999998</v>
      </c>
      <c r="K52" s="30">
        <v>0.71740000000000004</v>
      </c>
      <c r="L52" s="30">
        <v>0.74539999999999995</v>
      </c>
      <c r="M52" s="30">
        <v>0.82679999999999998</v>
      </c>
      <c r="N52" s="30">
        <v>0.79279999999999995</v>
      </c>
      <c r="O52" s="30">
        <v>0.71089999999999998</v>
      </c>
      <c r="P52" s="30">
        <v>0.86240000000000006</v>
      </c>
      <c r="Q52" s="30">
        <v>0.74280000000000002</v>
      </c>
      <c r="R52" s="30">
        <v>0.70530000000000004</v>
      </c>
      <c r="S52" s="30">
        <v>0.68879999999999997</v>
      </c>
      <c r="T52" s="30">
        <v>0.76060000000000005</v>
      </c>
      <c r="U52" s="30">
        <v>0.66710000000000003</v>
      </c>
      <c r="V52" s="30">
        <v>0.60360000000000003</v>
      </c>
      <c r="W52" s="30">
        <v>0.63300000000000001</v>
      </c>
      <c r="X52" s="30">
        <v>0.82740000000000002</v>
      </c>
      <c r="Y52" s="30">
        <v>0.66910000000000003</v>
      </c>
      <c r="Z52" s="30">
        <v>0.66910000000000003</v>
      </c>
      <c r="AA52" s="30">
        <v>0.78669999999999995</v>
      </c>
      <c r="AB52" s="30">
        <v>0.72570000000000001</v>
      </c>
      <c r="AC52" s="30">
        <v>0.84230000000000005</v>
      </c>
      <c r="AD52" s="30">
        <v>0.75370000000000004</v>
      </c>
      <c r="AF52" s="37">
        <v>45</v>
      </c>
      <c r="AG52" s="31">
        <v>0.84350000000000003</v>
      </c>
      <c r="AH52" s="31">
        <v>0.83160000000000001</v>
      </c>
      <c r="AI52" s="31">
        <v>0.83979999999999999</v>
      </c>
      <c r="AJ52" s="31">
        <v>0.80549999999999999</v>
      </c>
      <c r="AK52" s="31">
        <v>0.76200000000000001</v>
      </c>
      <c r="AL52" s="31">
        <v>0.77710000000000001</v>
      </c>
      <c r="AM52" s="31">
        <v>0.87190000000000001</v>
      </c>
      <c r="AN52" s="31">
        <v>0.81320000000000003</v>
      </c>
      <c r="AO52" s="31">
        <v>0.85929999999999995</v>
      </c>
      <c r="AP52" s="31">
        <v>0.78749999999999998</v>
      </c>
      <c r="AQ52" s="31">
        <v>0.89370000000000005</v>
      </c>
      <c r="AR52" s="31">
        <v>0.92649999999999999</v>
      </c>
      <c r="AS52" s="31">
        <v>0.88970000000000005</v>
      </c>
      <c r="AT52" s="31">
        <v>0.81740000000000002</v>
      </c>
      <c r="AU52" s="31">
        <v>0.67330000000000001</v>
      </c>
      <c r="AV52" s="31">
        <v>0.7369</v>
      </c>
      <c r="AW52" s="31">
        <v>0.85550000000000004</v>
      </c>
      <c r="AX52" s="31">
        <v>0.69940000000000002</v>
      </c>
      <c r="AY52" s="31">
        <v>0.7994</v>
      </c>
      <c r="AZ52" s="31">
        <v>0.77749999999999997</v>
      </c>
      <c r="BA52" s="31">
        <v>0.82440000000000002</v>
      </c>
      <c r="BB52" s="31">
        <v>0.7954</v>
      </c>
      <c r="BC52" s="31">
        <v>0.77839999999999998</v>
      </c>
      <c r="BD52" s="31"/>
      <c r="BE52" s="31"/>
      <c r="BF52" s="31"/>
      <c r="BG52" s="7"/>
      <c r="BH52" s="7"/>
      <c r="BI52" s="7"/>
      <c r="BJ52" s="7"/>
      <c r="BK52" s="7"/>
    </row>
    <row r="53" spans="1:63" ht="14.5" x14ac:dyDescent="0.3">
      <c r="A53" s="30">
        <f t="shared" si="1"/>
        <v>0.72220000000000006</v>
      </c>
      <c r="B53" s="30">
        <f t="shared" si="4"/>
        <v>6.926590854783124E-2</v>
      </c>
      <c r="C53" s="31">
        <f t="shared" si="2"/>
        <v>0.80958260869565202</v>
      </c>
      <c r="D53" s="31">
        <f t="shared" si="3"/>
        <v>6.0151767541277788E-2</v>
      </c>
      <c r="F53" s="37">
        <v>46</v>
      </c>
      <c r="G53" s="30">
        <v>0.68020000000000003</v>
      </c>
      <c r="H53" s="30">
        <v>0.79100000000000004</v>
      </c>
      <c r="I53" s="30">
        <v>0.75260000000000005</v>
      </c>
      <c r="J53" s="30">
        <v>0.61799999999999999</v>
      </c>
      <c r="K53" s="30">
        <v>0.65839999999999999</v>
      </c>
      <c r="L53" s="30">
        <v>0.72889999999999999</v>
      </c>
      <c r="M53" s="30">
        <v>0.82850000000000001</v>
      </c>
      <c r="N53" s="30">
        <v>0.81369999999999998</v>
      </c>
      <c r="O53" s="30">
        <v>0.72250000000000003</v>
      </c>
      <c r="P53" s="30">
        <v>0.81499999999999995</v>
      </c>
      <c r="Q53" s="30">
        <v>0.71879999999999999</v>
      </c>
      <c r="R53" s="30">
        <v>0.7147</v>
      </c>
      <c r="S53" s="30">
        <v>0.66110000000000002</v>
      </c>
      <c r="T53" s="30">
        <v>0.75329999999999997</v>
      </c>
      <c r="U53" s="30">
        <v>0.66930000000000001</v>
      </c>
      <c r="V53" s="30">
        <v>0.59370000000000001</v>
      </c>
      <c r="W53" s="30">
        <v>0.62619999999999998</v>
      </c>
      <c r="X53" s="30">
        <v>0.79549999999999998</v>
      </c>
      <c r="Y53" s="30">
        <v>0.66910000000000003</v>
      </c>
      <c r="Z53" s="30">
        <v>0.66910000000000003</v>
      </c>
      <c r="AA53" s="30">
        <v>0.73419999999999996</v>
      </c>
      <c r="AB53" s="30">
        <v>0.72840000000000005</v>
      </c>
      <c r="AC53" s="30">
        <v>0.8427</v>
      </c>
      <c r="AD53" s="30">
        <v>0.74790000000000001</v>
      </c>
      <c r="AF53" s="37">
        <v>46</v>
      </c>
      <c r="AG53" s="31">
        <v>0.86980000000000002</v>
      </c>
      <c r="AH53" s="31">
        <v>0.80310000000000004</v>
      </c>
      <c r="AI53" s="31">
        <v>0.85509999999999997</v>
      </c>
      <c r="AJ53" s="31">
        <v>0.81820000000000004</v>
      </c>
      <c r="AK53" s="31">
        <v>0.77280000000000004</v>
      </c>
      <c r="AL53" s="31">
        <v>0.77780000000000005</v>
      </c>
      <c r="AM53" s="31">
        <v>0.88180000000000003</v>
      </c>
      <c r="AN53" s="31">
        <v>0.84599999999999997</v>
      </c>
      <c r="AO53" s="31">
        <v>0.87619999999999998</v>
      </c>
      <c r="AP53" s="31">
        <v>0.77329999999999999</v>
      </c>
      <c r="AQ53" s="31">
        <v>0.89380000000000004</v>
      </c>
      <c r="AR53" s="31">
        <v>0.88600000000000001</v>
      </c>
      <c r="AS53" s="31">
        <v>0.86270000000000002</v>
      </c>
      <c r="AT53" s="31">
        <v>0.8135</v>
      </c>
      <c r="AU53" s="31">
        <v>0.67100000000000004</v>
      </c>
      <c r="AV53" s="31">
        <v>0.72350000000000003</v>
      </c>
      <c r="AW53" s="31">
        <v>0.84030000000000005</v>
      </c>
      <c r="AX53" s="31">
        <v>0.71619999999999995</v>
      </c>
      <c r="AY53" s="31">
        <v>0.77990000000000004</v>
      </c>
      <c r="AZ53" s="31">
        <v>0.76819999999999999</v>
      </c>
      <c r="BA53" s="31">
        <v>0.78269999999999995</v>
      </c>
      <c r="BB53" s="31">
        <v>0.84730000000000005</v>
      </c>
      <c r="BC53" s="31">
        <v>0.76119999999999999</v>
      </c>
      <c r="BD53" s="31"/>
      <c r="BE53" s="31"/>
      <c r="BF53" s="31"/>
      <c r="BG53" s="7"/>
      <c r="BH53" s="7"/>
      <c r="BI53" s="7"/>
      <c r="BJ53" s="7"/>
      <c r="BK53" s="7"/>
    </row>
    <row r="54" spans="1:63" ht="14.5" x14ac:dyDescent="0.3">
      <c r="A54" s="30">
        <f t="shared" si="1"/>
        <v>0.73149166666666654</v>
      </c>
      <c r="B54" s="30">
        <f t="shared" si="4"/>
        <v>8.2340818324322759E-2</v>
      </c>
      <c r="C54" s="31">
        <f t="shared" si="2"/>
        <v>0.80011304347826084</v>
      </c>
      <c r="D54" s="31">
        <f t="shared" si="3"/>
        <v>5.7286681812123472E-2</v>
      </c>
      <c r="F54" s="37">
        <v>47</v>
      </c>
      <c r="G54" s="30">
        <v>0.67090000000000005</v>
      </c>
      <c r="H54" s="30">
        <v>0.83540000000000003</v>
      </c>
      <c r="I54" s="30">
        <v>0.746</v>
      </c>
      <c r="J54" s="30">
        <v>0.61929999999999996</v>
      </c>
      <c r="K54" s="30">
        <v>0.68010000000000004</v>
      </c>
      <c r="L54" s="30">
        <v>0.74299999999999999</v>
      </c>
      <c r="M54" s="30">
        <v>0.7954</v>
      </c>
      <c r="N54" s="30">
        <v>0.83050000000000002</v>
      </c>
      <c r="O54" s="30">
        <v>0.72529999999999994</v>
      </c>
      <c r="P54" s="30">
        <v>0.90559999999999996</v>
      </c>
      <c r="Q54" s="30">
        <v>0.72240000000000004</v>
      </c>
      <c r="R54" s="30">
        <v>0.7298</v>
      </c>
      <c r="S54" s="30">
        <v>0.67959999999999998</v>
      </c>
      <c r="T54" s="30">
        <v>0.79659999999999997</v>
      </c>
      <c r="U54" s="30">
        <v>0.65820000000000001</v>
      </c>
      <c r="V54" s="30">
        <v>0.59570000000000001</v>
      </c>
      <c r="W54" s="30">
        <v>0.64559999999999995</v>
      </c>
      <c r="X54" s="30">
        <v>0.78600000000000003</v>
      </c>
      <c r="Y54" s="30">
        <v>0.62180000000000002</v>
      </c>
      <c r="Z54" s="30">
        <v>0.62180000000000002</v>
      </c>
      <c r="AA54" s="30">
        <v>0.77010000000000001</v>
      </c>
      <c r="AB54" s="30">
        <v>0.74939999999999996</v>
      </c>
      <c r="AC54" s="30">
        <v>0.83720000000000006</v>
      </c>
      <c r="AD54" s="30">
        <v>0.79010000000000002</v>
      </c>
      <c r="AF54" s="37">
        <v>47</v>
      </c>
      <c r="AG54" s="31">
        <v>0.86370000000000002</v>
      </c>
      <c r="AH54" s="31">
        <v>0.79800000000000004</v>
      </c>
      <c r="AI54" s="31">
        <v>0.84199999999999997</v>
      </c>
      <c r="AJ54" s="31">
        <v>0.79959999999999998</v>
      </c>
      <c r="AK54" s="31">
        <v>0.75509999999999999</v>
      </c>
      <c r="AL54" s="31">
        <v>0.80530000000000002</v>
      </c>
      <c r="AM54" s="31">
        <v>0.81110000000000004</v>
      </c>
      <c r="AN54" s="31">
        <v>0.85229999999999995</v>
      </c>
      <c r="AO54" s="31">
        <v>0.89139999999999997</v>
      </c>
      <c r="AP54" s="31">
        <v>0.79210000000000003</v>
      </c>
      <c r="AQ54" s="31">
        <v>0.87570000000000003</v>
      </c>
      <c r="AR54" s="31">
        <v>0.80810000000000004</v>
      </c>
      <c r="AS54" s="31">
        <v>0.83889999999999998</v>
      </c>
      <c r="AT54" s="31">
        <v>0.80679999999999996</v>
      </c>
      <c r="AU54" s="31">
        <v>0.65529999999999999</v>
      </c>
      <c r="AV54" s="31">
        <v>0.73</v>
      </c>
      <c r="AW54" s="31">
        <v>0.86929999999999996</v>
      </c>
      <c r="AX54" s="31">
        <v>0.69989999999999997</v>
      </c>
      <c r="AY54" s="31">
        <v>0.79949999999999999</v>
      </c>
      <c r="AZ54" s="31">
        <v>0.76580000000000004</v>
      </c>
      <c r="BA54" s="31">
        <v>0.78749999999999998</v>
      </c>
      <c r="BB54" s="31">
        <v>0.81440000000000001</v>
      </c>
      <c r="BC54" s="31">
        <v>0.74080000000000001</v>
      </c>
      <c r="BD54" s="31"/>
      <c r="BE54" s="31"/>
      <c r="BF54" s="31"/>
      <c r="BG54" s="7"/>
      <c r="BH54" s="7"/>
      <c r="BI54" s="7"/>
      <c r="BJ54" s="7"/>
      <c r="BK54" s="7"/>
    </row>
    <row r="55" spans="1:63" ht="14.5" x14ac:dyDescent="0.3">
      <c r="A55" s="30">
        <f t="shared" si="1"/>
        <v>0.74607916666666652</v>
      </c>
      <c r="B55" s="30">
        <f t="shared" si="4"/>
        <v>7.6076397409141447E-2</v>
      </c>
      <c r="C55" s="31">
        <f t="shared" si="2"/>
        <v>0.80165652173913049</v>
      </c>
      <c r="D55" s="31">
        <f t="shared" si="3"/>
        <v>5.4890252703892993E-2</v>
      </c>
      <c r="F55" s="37">
        <v>48</v>
      </c>
      <c r="G55" s="30">
        <v>0.71379999999999999</v>
      </c>
      <c r="H55" s="30">
        <v>0.83779999999999999</v>
      </c>
      <c r="I55" s="30">
        <v>0.78400000000000003</v>
      </c>
      <c r="J55" s="30">
        <v>0.66439999999999999</v>
      </c>
      <c r="K55" s="30">
        <v>0.68589999999999995</v>
      </c>
      <c r="L55" s="30">
        <v>0.7954</v>
      </c>
      <c r="M55" s="30">
        <v>0.74119999999999997</v>
      </c>
      <c r="N55" s="30">
        <v>0.81410000000000005</v>
      </c>
      <c r="O55" s="30">
        <v>0.72399999999999998</v>
      </c>
      <c r="P55" s="30">
        <v>0.94479999999999997</v>
      </c>
      <c r="Q55" s="30">
        <v>0.75119999999999998</v>
      </c>
      <c r="R55" s="30">
        <v>0.75539999999999996</v>
      </c>
      <c r="S55" s="30">
        <v>0.68730000000000002</v>
      </c>
      <c r="T55" s="30">
        <v>0.7823</v>
      </c>
      <c r="U55" s="30">
        <v>0.69540000000000002</v>
      </c>
      <c r="V55" s="30">
        <v>0.62529999999999997</v>
      </c>
      <c r="W55" s="30">
        <v>0.65490000000000004</v>
      </c>
      <c r="X55" s="30">
        <v>0.78879999999999995</v>
      </c>
      <c r="Y55" s="30">
        <v>0.64649999999999996</v>
      </c>
      <c r="Z55" s="30">
        <v>0.64649999999999996</v>
      </c>
      <c r="AA55" s="30">
        <v>0.81299999999999994</v>
      </c>
      <c r="AB55" s="30">
        <v>0.73839999999999995</v>
      </c>
      <c r="AC55" s="30">
        <v>0.82669999999999999</v>
      </c>
      <c r="AD55" s="30">
        <v>0.78879999999999995</v>
      </c>
      <c r="AF55" s="37">
        <v>48</v>
      </c>
      <c r="AG55" s="31">
        <v>0.85850000000000004</v>
      </c>
      <c r="AH55" s="31">
        <v>0.77470000000000006</v>
      </c>
      <c r="AI55" s="31">
        <v>0.82950000000000002</v>
      </c>
      <c r="AJ55" s="31">
        <v>0.79279999999999995</v>
      </c>
      <c r="AK55" s="31">
        <v>0.77549999999999997</v>
      </c>
      <c r="AL55" s="31">
        <v>0.81499999999999995</v>
      </c>
      <c r="AM55" s="31">
        <v>0.84179999999999999</v>
      </c>
      <c r="AN55" s="31">
        <v>0.878</v>
      </c>
      <c r="AO55" s="31">
        <v>0.87849999999999995</v>
      </c>
      <c r="AP55" s="31">
        <v>0.78390000000000004</v>
      </c>
      <c r="AQ55" s="31">
        <v>0.84009999999999996</v>
      </c>
      <c r="AR55" s="31">
        <v>0.81940000000000002</v>
      </c>
      <c r="AS55" s="31">
        <v>0.83850000000000002</v>
      </c>
      <c r="AT55" s="31">
        <v>0.84350000000000003</v>
      </c>
      <c r="AU55" s="31">
        <v>0.67079999999999995</v>
      </c>
      <c r="AV55" s="31">
        <v>0.75370000000000004</v>
      </c>
      <c r="AW55" s="31">
        <v>0.87729999999999997</v>
      </c>
      <c r="AX55" s="31">
        <v>0.68610000000000004</v>
      </c>
      <c r="AY55" s="31">
        <v>0.77600000000000002</v>
      </c>
      <c r="AZ55" s="31">
        <v>0.76910000000000001</v>
      </c>
      <c r="BA55" s="31">
        <v>0.78149999999999997</v>
      </c>
      <c r="BB55" s="31">
        <v>0.78710000000000002</v>
      </c>
      <c r="BC55" s="31">
        <v>0.76680000000000004</v>
      </c>
      <c r="BD55" s="31"/>
      <c r="BE55" s="31"/>
      <c r="BF55" s="31"/>
      <c r="BG55" s="7"/>
      <c r="BH55" s="7"/>
      <c r="BI55" s="7"/>
      <c r="BJ55" s="7"/>
      <c r="BK55" s="7"/>
    </row>
    <row r="56" spans="1:63" ht="14.5" x14ac:dyDescent="0.3">
      <c r="A56" s="30">
        <f t="shared" si="1"/>
        <v>0.75309166666666671</v>
      </c>
      <c r="B56" s="30">
        <f t="shared" si="4"/>
        <v>8.134050767241241E-2</v>
      </c>
      <c r="C56" s="31">
        <f t="shared" si="2"/>
        <v>0.80110434782608697</v>
      </c>
      <c r="D56" s="31">
        <f t="shared" si="3"/>
        <v>5.7161990536153798E-2</v>
      </c>
      <c r="F56" s="37">
        <v>49</v>
      </c>
      <c r="G56" s="30">
        <v>0.70389999999999997</v>
      </c>
      <c r="H56" s="30">
        <v>0.90759999999999996</v>
      </c>
      <c r="I56" s="30">
        <v>0.74639999999999995</v>
      </c>
      <c r="J56" s="30">
        <v>0.66410000000000002</v>
      </c>
      <c r="K56" s="30">
        <v>0.69720000000000004</v>
      </c>
      <c r="L56" s="30">
        <v>0.81379999999999997</v>
      </c>
      <c r="M56" s="30">
        <v>0.77439999999999998</v>
      </c>
      <c r="N56" s="30">
        <v>0.80089999999999995</v>
      </c>
      <c r="O56" s="30">
        <v>0.71419999999999995</v>
      </c>
      <c r="P56" s="30">
        <v>0.98499999999999999</v>
      </c>
      <c r="Q56" s="30">
        <v>0.75390000000000001</v>
      </c>
      <c r="R56" s="30">
        <v>0.72389999999999999</v>
      </c>
      <c r="S56" s="30">
        <v>0.69499999999999995</v>
      </c>
      <c r="T56" s="30">
        <v>0.75260000000000005</v>
      </c>
      <c r="U56" s="30">
        <v>0.66579999999999995</v>
      </c>
      <c r="V56" s="30">
        <v>0.63390000000000002</v>
      </c>
      <c r="W56" s="30">
        <v>0.6714</v>
      </c>
      <c r="X56" s="30">
        <v>0.82789999999999997</v>
      </c>
      <c r="Y56" s="30">
        <v>0.7046</v>
      </c>
      <c r="Z56" s="30">
        <v>0.7046</v>
      </c>
      <c r="AA56" s="30">
        <v>0.79800000000000004</v>
      </c>
      <c r="AB56" s="30">
        <v>0.72499999999999998</v>
      </c>
      <c r="AC56" s="30">
        <v>0.83540000000000003</v>
      </c>
      <c r="AD56" s="30">
        <v>0.77470000000000006</v>
      </c>
      <c r="AF56" s="37">
        <v>49</v>
      </c>
      <c r="AG56" s="31">
        <v>0.86019999999999996</v>
      </c>
      <c r="AH56" s="31">
        <v>0.78959999999999997</v>
      </c>
      <c r="AI56" s="31">
        <v>0.83630000000000004</v>
      </c>
      <c r="AJ56" s="31">
        <v>0.80159999999999998</v>
      </c>
      <c r="AK56" s="31">
        <v>0.77529999999999999</v>
      </c>
      <c r="AL56" s="31">
        <v>0.7883</v>
      </c>
      <c r="AM56" s="31">
        <v>0.82630000000000003</v>
      </c>
      <c r="AN56" s="31">
        <v>0.8881</v>
      </c>
      <c r="AO56" s="31">
        <v>0.89400000000000002</v>
      </c>
      <c r="AP56" s="31">
        <v>0.80589999999999995</v>
      </c>
      <c r="AQ56" s="31">
        <v>0.86550000000000005</v>
      </c>
      <c r="AR56" s="31">
        <v>0.81110000000000004</v>
      </c>
      <c r="AS56" s="31">
        <v>0.7954</v>
      </c>
      <c r="AT56" s="31">
        <v>0.83199999999999996</v>
      </c>
      <c r="AU56" s="31">
        <v>0.6603</v>
      </c>
      <c r="AV56" s="31">
        <v>0.73770000000000002</v>
      </c>
      <c r="AW56" s="31">
        <v>0.8679</v>
      </c>
      <c r="AX56" s="31">
        <v>0.69289999999999996</v>
      </c>
      <c r="AY56" s="31">
        <v>0.80159999999999998</v>
      </c>
      <c r="AZ56" s="31">
        <v>0.80059999999999998</v>
      </c>
      <c r="BA56" s="31">
        <v>0.77480000000000004</v>
      </c>
      <c r="BB56" s="31">
        <v>0.76270000000000004</v>
      </c>
      <c r="BC56" s="31">
        <v>0.75729999999999997</v>
      </c>
      <c r="BD56" s="31"/>
      <c r="BE56" s="31"/>
      <c r="BF56" s="31"/>
      <c r="BG56" s="7"/>
      <c r="BH56" s="7"/>
      <c r="BI56" s="7"/>
      <c r="BJ56" s="7"/>
      <c r="BK56" s="7"/>
    </row>
    <row r="57" spans="1:63" ht="14.5" x14ac:dyDescent="0.3">
      <c r="A57" s="30">
        <f t="shared" si="1"/>
        <v>0.76691666666666658</v>
      </c>
      <c r="B57" s="30">
        <f t="shared" si="4"/>
        <v>8.3312077868942402E-2</v>
      </c>
      <c r="C57" s="31">
        <f t="shared" si="2"/>
        <v>0.80434782608695632</v>
      </c>
      <c r="D57" s="31">
        <f t="shared" si="3"/>
        <v>5.458999133678441E-2</v>
      </c>
      <c r="F57" s="37">
        <v>50</v>
      </c>
      <c r="G57" s="30">
        <v>0.68610000000000004</v>
      </c>
      <c r="H57" s="30">
        <v>0.92859999999999998</v>
      </c>
      <c r="I57" s="30">
        <v>0.78239999999999998</v>
      </c>
      <c r="J57" s="30">
        <v>0.67430000000000001</v>
      </c>
      <c r="K57" s="30">
        <v>0.73029999999999995</v>
      </c>
      <c r="L57" s="30">
        <v>0.86980000000000002</v>
      </c>
      <c r="M57" s="30">
        <v>0.81620000000000004</v>
      </c>
      <c r="N57" s="30">
        <v>0.84509999999999996</v>
      </c>
      <c r="O57" s="30">
        <v>0.73760000000000003</v>
      </c>
      <c r="P57" s="30">
        <v>0.98809999999999998</v>
      </c>
      <c r="Q57" s="30">
        <v>0.78510000000000002</v>
      </c>
      <c r="R57" s="30">
        <v>0.78759999999999997</v>
      </c>
      <c r="S57" s="30">
        <v>0.69669999999999999</v>
      </c>
      <c r="T57" s="30">
        <v>0.75380000000000003</v>
      </c>
      <c r="U57" s="30">
        <v>0.64759999999999995</v>
      </c>
      <c r="V57" s="30">
        <v>0.66990000000000005</v>
      </c>
      <c r="W57" s="30">
        <v>0.67220000000000002</v>
      </c>
      <c r="X57" s="30">
        <v>0.82299999999999995</v>
      </c>
      <c r="Y57" s="30">
        <v>0.72970000000000002</v>
      </c>
      <c r="Z57" s="30">
        <v>0.72970000000000002</v>
      </c>
      <c r="AA57" s="30">
        <v>0.8044</v>
      </c>
      <c r="AB57" s="30">
        <v>0.72399999999999998</v>
      </c>
      <c r="AC57" s="30">
        <v>0.77210000000000001</v>
      </c>
      <c r="AD57" s="30">
        <v>0.75170000000000003</v>
      </c>
      <c r="AF57" s="37">
        <v>50</v>
      </c>
      <c r="AG57" s="31">
        <v>0.85470000000000002</v>
      </c>
      <c r="AH57" s="31">
        <v>0.77800000000000002</v>
      </c>
      <c r="AI57" s="31">
        <v>0.85329999999999995</v>
      </c>
      <c r="AJ57" s="31">
        <v>0.80459999999999998</v>
      </c>
      <c r="AK57" s="31">
        <v>0.81659999999999999</v>
      </c>
      <c r="AL57" s="31">
        <v>0.80930000000000002</v>
      </c>
      <c r="AM57" s="31">
        <v>0.80659999999999998</v>
      </c>
      <c r="AN57" s="31">
        <v>0.83550000000000002</v>
      </c>
      <c r="AO57" s="31">
        <v>0.88429999999999997</v>
      </c>
      <c r="AP57" s="31">
        <v>0.78469999999999995</v>
      </c>
      <c r="AQ57" s="31">
        <v>0.87280000000000002</v>
      </c>
      <c r="AR57" s="31">
        <v>0.84079999999999999</v>
      </c>
      <c r="AS57" s="31">
        <v>0.81579999999999997</v>
      </c>
      <c r="AT57" s="31">
        <v>0.79549999999999998</v>
      </c>
      <c r="AU57" s="31">
        <v>0.6633</v>
      </c>
      <c r="AV57" s="31">
        <v>0.75860000000000005</v>
      </c>
      <c r="AW57" s="31">
        <v>0.88759999999999994</v>
      </c>
      <c r="AX57" s="31">
        <v>0.69230000000000003</v>
      </c>
      <c r="AY57" s="31">
        <v>0.80659999999999998</v>
      </c>
      <c r="AZ57" s="31">
        <v>0.82350000000000001</v>
      </c>
      <c r="BA57" s="31">
        <v>0.78900000000000003</v>
      </c>
      <c r="BB57" s="31">
        <v>0.7762</v>
      </c>
      <c r="BC57" s="31">
        <v>0.75039999999999996</v>
      </c>
      <c r="BD57" s="31"/>
      <c r="BE57" s="31"/>
      <c r="BF57" s="31"/>
      <c r="BG57" s="7"/>
      <c r="BH57" s="7"/>
      <c r="BI57" s="7"/>
      <c r="BJ57" s="7"/>
      <c r="BK57" s="7"/>
    </row>
    <row r="58" spans="1:63" ht="14.5" x14ac:dyDescent="0.3">
      <c r="A58" s="30">
        <f t="shared" si="1"/>
        <v>0.78292916666666679</v>
      </c>
      <c r="B58" s="30">
        <f t="shared" si="4"/>
        <v>9.7902686729427799E-2</v>
      </c>
      <c r="C58" s="31">
        <f t="shared" si="2"/>
        <v>0.80513478260869564</v>
      </c>
      <c r="D58" s="31">
        <f t="shared" si="3"/>
        <v>5.733304305622506E-2</v>
      </c>
      <c r="F58" s="37">
        <v>51</v>
      </c>
      <c r="G58" s="30">
        <v>0.70879999999999999</v>
      </c>
      <c r="H58" s="30">
        <v>0.91569999999999996</v>
      </c>
      <c r="I58" s="30">
        <v>0.88280000000000003</v>
      </c>
      <c r="J58" s="30">
        <v>0.64800000000000002</v>
      </c>
      <c r="K58" s="30">
        <v>0.78669999999999995</v>
      </c>
      <c r="L58" s="30">
        <v>0.8468</v>
      </c>
      <c r="M58" s="30">
        <v>0.76990000000000003</v>
      </c>
      <c r="N58" s="30">
        <v>0.99850000000000005</v>
      </c>
      <c r="O58" s="30">
        <v>0.73070000000000002</v>
      </c>
      <c r="P58" s="30">
        <v>1.0139</v>
      </c>
      <c r="Q58" s="30">
        <v>0.79349999999999998</v>
      </c>
      <c r="R58" s="30">
        <v>0.84419999999999995</v>
      </c>
      <c r="S58" s="30">
        <v>0.69989999999999997</v>
      </c>
      <c r="T58" s="30">
        <v>0.74550000000000005</v>
      </c>
      <c r="U58" s="30">
        <v>0.6542</v>
      </c>
      <c r="V58" s="30">
        <v>0.69289999999999996</v>
      </c>
      <c r="W58" s="30">
        <v>0.7</v>
      </c>
      <c r="X58" s="30">
        <v>0.7883</v>
      </c>
      <c r="Y58" s="30">
        <v>0.72030000000000005</v>
      </c>
      <c r="Z58" s="30">
        <v>0.72030000000000005</v>
      </c>
      <c r="AA58" s="30">
        <v>0.86670000000000003</v>
      </c>
      <c r="AB58" s="30">
        <v>0.7359</v>
      </c>
      <c r="AC58" s="30">
        <v>0.78290000000000004</v>
      </c>
      <c r="AD58" s="30">
        <v>0.74390000000000001</v>
      </c>
      <c r="AF58" s="37">
        <v>51</v>
      </c>
      <c r="AG58" s="31">
        <v>0.88290000000000002</v>
      </c>
      <c r="AH58" s="31">
        <v>0.79590000000000005</v>
      </c>
      <c r="AI58" s="31">
        <v>0.82979999999999998</v>
      </c>
      <c r="AJ58" s="31">
        <v>0.84199999999999997</v>
      </c>
      <c r="AK58" s="31">
        <v>0.80840000000000001</v>
      </c>
      <c r="AL58" s="31">
        <v>0.79820000000000002</v>
      </c>
      <c r="AM58" s="31">
        <v>0.82530000000000003</v>
      </c>
      <c r="AN58" s="31">
        <v>0.8347</v>
      </c>
      <c r="AO58" s="31">
        <v>0.87160000000000004</v>
      </c>
      <c r="AP58" s="31">
        <v>0.78539999999999999</v>
      </c>
      <c r="AQ58" s="31">
        <v>0.86329999999999996</v>
      </c>
      <c r="AR58" s="31">
        <v>0.85270000000000001</v>
      </c>
      <c r="AS58" s="31">
        <v>0.84089999999999998</v>
      </c>
      <c r="AT58" s="31">
        <v>0.80549999999999999</v>
      </c>
      <c r="AU58" s="31">
        <v>0.67479999999999996</v>
      </c>
      <c r="AV58" s="31">
        <v>0.71579999999999999</v>
      </c>
      <c r="AW58" s="31">
        <v>0.89339999999999997</v>
      </c>
      <c r="AX58" s="31">
        <v>0.6915</v>
      </c>
      <c r="AY58" s="31">
        <v>0.76970000000000005</v>
      </c>
      <c r="AZ58" s="31">
        <v>0.76539999999999997</v>
      </c>
      <c r="BA58" s="31">
        <v>0.80189999999999995</v>
      </c>
      <c r="BB58" s="31">
        <v>0.81430000000000002</v>
      </c>
      <c r="BC58" s="31">
        <v>0.75470000000000004</v>
      </c>
      <c r="BD58" s="31"/>
      <c r="BE58" s="31"/>
      <c r="BF58" s="31"/>
      <c r="BG58" s="7"/>
      <c r="BH58" s="7"/>
      <c r="BI58" s="7"/>
      <c r="BJ58" s="7"/>
      <c r="BK58" s="7"/>
    </row>
    <row r="59" spans="1:63" ht="14.5" x14ac:dyDescent="0.3">
      <c r="A59" s="30">
        <f t="shared" si="1"/>
        <v>0.80375833333333313</v>
      </c>
      <c r="B59" s="30">
        <f t="shared" si="4"/>
        <v>9.8482410332646861E-2</v>
      </c>
      <c r="C59" s="31">
        <f t="shared" si="2"/>
        <v>0.82036956521739135</v>
      </c>
      <c r="D59" s="31">
        <f t="shared" si="3"/>
        <v>5.8590632471741878E-2</v>
      </c>
      <c r="F59" s="37">
        <v>52</v>
      </c>
      <c r="G59" s="30">
        <v>0.75280000000000002</v>
      </c>
      <c r="H59" s="30">
        <v>0.94489999999999996</v>
      </c>
      <c r="I59" s="30">
        <v>0.84970000000000001</v>
      </c>
      <c r="J59" s="30">
        <v>0.68489999999999995</v>
      </c>
      <c r="K59" s="30">
        <v>0.78759999999999997</v>
      </c>
      <c r="L59" s="30">
        <v>0.95399999999999996</v>
      </c>
      <c r="M59" s="30">
        <v>0.7823</v>
      </c>
      <c r="N59" s="30">
        <v>0.98360000000000003</v>
      </c>
      <c r="O59" s="30">
        <v>0.75700000000000001</v>
      </c>
      <c r="P59" s="30">
        <v>1.0468999999999999</v>
      </c>
      <c r="Q59" s="30">
        <v>0.79010000000000002</v>
      </c>
      <c r="R59" s="30">
        <v>0.83099999999999996</v>
      </c>
      <c r="S59" s="30">
        <v>0.68389999999999995</v>
      </c>
      <c r="T59" s="30">
        <v>0.76470000000000005</v>
      </c>
      <c r="U59" s="30">
        <v>0.66500000000000004</v>
      </c>
      <c r="V59" s="30">
        <v>0.71319999999999995</v>
      </c>
      <c r="W59" s="30">
        <v>0.72099999999999997</v>
      </c>
      <c r="X59" s="30">
        <v>0.76329999999999998</v>
      </c>
      <c r="Y59" s="30">
        <v>0.80579999999999996</v>
      </c>
      <c r="Z59" s="30">
        <v>0.80579999999999996</v>
      </c>
      <c r="AA59" s="30">
        <v>0.89980000000000004</v>
      </c>
      <c r="AB59" s="30">
        <v>0.73819999999999997</v>
      </c>
      <c r="AC59" s="30">
        <v>0.7732</v>
      </c>
      <c r="AD59" s="30">
        <v>0.79149999999999998</v>
      </c>
      <c r="AF59" s="37">
        <v>52</v>
      </c>
      <c r="AG59" s="31">
        <v>0.89590000000000003</v>
      </c>
      <c r="AH59" s="31">
        <v>0.81410000000000005</v>
      </c>
      <c r="AI59" s="31">
        <v>0.86019999999999996</v>
      </c>
      <c r="AJ59" s="31">
        <v>0.85319999999999996</v>
      </c>
      <c r="AK59" s="31">
        <v>0.8165</v>
      </c>
      <c r="AL59" s="31">
        <v>0.80510000000000004</v>
      </c>
      <c r="AM59" s="31">
        <v>0.85589999999999999</v>
      </c>
      <c r="AN59" s="31">
        <v>0.87780000000000002</v>
      </c>
      <c r="AO59" s="31">
        <v>0.8982</v>
      </c>
      <c r="AP59" s="31">
        <v>0.81930000000000003</v>
      </c>
      <c r="AQ59" s="31">
        <v>0.86429999999999996</v>
      </c>
      <c r="AR59" s="31">
        <v>0.81379999999999997</v>
      </c>
      <c r="AS59" s="31">
        <v>0.84450000000000003</v>
      </c>
      <c r="AT59" s="31">
        <v>0.85519999999999996</v>
      </c>
      <c r="AU59" s="31">
        <v>0.67500000000000004</v>
      </c>
      <c r="AV59" s="31">
        <v>0.74099999999999999</v>
      </c>
      <c r="AW59" s="31">
        <v>0.85389999999999999</v>
      </c>
      <c r="AX59" s="31">
        <v>0.67900000000000005</v>
      </c>
      <c r="AY59" s="31">
        <v>0.81220000000000003</v>
      </c>
      <c r="AZ59" s="31">
        <v>0.78220000000000001</v>
      </c>
      <c r="BA59" s="31">
        <v>0.81489999999999996</v>
      </c>
      <c r="BB59" s="31">
        <v>0.85260000000000002</v>
      </c>
      <c r="BC59" s="31">
        <v>0.78369999999999995</v>
      </c>
      <c r="BD59" s="31"/>
      <c r="BE59" s="31"/>
      <c r="BF59" s="31"/>
      <c r="BG59" s="7"/>
      <c r="BH59" s="7"/>
      <c r="BI59" s="7"/>
      <c r="BJ59" s="7"/>
      <c r="BK59" s="7"/>
    </row>
    <row r="60" spans="1:63" ht="14.5" x14ac:dyDescent="0.3">
      <c r="A60" s="30">
        <f t="shared" si="1"/>
        <v>0.82177916666666684</v>
      </c>
      <c r="B60" s="30">
        <f t="shared" si="4"/>
        <v>0.12545356313641712</v>
      </c>
      <c r="C60" s="31">
        <f t="shared" si="2"/>
        <v>0.81440434782608695</v>
      </c>
      <c r="D60" s="31">
        <f t="shared" si="3"/>
        <v>5.7059406668209078E-2</v>
      </c>
      <c r="F60" s="37">
        <v>53</v>
      </c>
      <c r="G60" s="30">
        <v>0.72899999999999998</v>
      </c>
      <c r="H60" s="30">
        <v>0.96799999999999997</v>
      </c>
      <c r="I60" s="30">
        <v>0.8196</v>
      </c>
      <c r="J60" s="30">
        <v>0.75980000000000003</v>
      </c>
      <c r="K60" s="30">
        <v>0.86970000000000003</v>
      </c>
      <c r="L60" s="30">
        <v>1.1575</v>
      </c>
      <c r="M60" s="30">
        <v>0.78490000000000004</v>
      </c>
      <c r="N60" s="30">
        <v>0.93310000000000004</v>
      </c>
      <c r="O60" s="30">
        <v>0.78849999999999998</v>
      </c>
      <c r="P60" s="30">
        <v>1.1014999999999999</v>
      </c>
      <c r="Q60" s="30">
        <v>0.77449999999999997</v>
      </c>
      <c r="R60" s="30">
        <v>0.96919999999999995</v>
      </c>
      <c r="S60" s="30">
        <v>0.66149999999999998</v>
      </c>
      <c r="T60" s="30">
        <v>0.78569999999999995</v>
      </c>
      <c r="U60" s="30">
        <v>0.66679999999999995</v>
      </c>
      <c r="V60" s="30">
        <v>0.72689999999999999</v>
      </c>
      <c r="W60" s="30">
        <v>0.69320000000000004</v>
      </c>
      <c r="X60" s="30">
        <v>0.75039999999999996</v>
      </c>
      <c r="Y60" s="30">
        <v>0.79890000000000005</v>
      </c>
      <c r="Z60" s="30">
        <v>0.79890000000000005</v>
      </c>
      <c r="AA60" s="30">
        <v>0.86919999999999997</v>
      </c>
      <c r="AB60" s="30">
        <v>0.74180000000000001</v>
      </c>
      <c r="AC60" s="30">
        <v>0.75290000000000001</v>
      </c>
      <c r="AD60" s="30">
        <v>0.82120000000000004</v>
      </c>
      <c r="AF60" s="37">
        <v>53</v>
      </c>
      <c r="AG60" s="31">
        <v>0.86639999999999995</v>
      </c>
      <c r="AH60" s="31">
        <v>0.83279999999999998</v>
      </c>
      <c r="AI60" s="31">
        <v>0.83279999999999998</v>
      </c>
      <c r="AJ60" s="31">
        <v>0.80869999999999997</v>
      </c>
      <c r="AK60" s="31">
        <v>0.85650000000000004</v>
      </c>
      <c r="AL60" s="31">
        <v>0.7853</v>
      </c>
      <c r="AM60" s="31">
        <v>0.84</v>
      </c>
      <c r="AN60" s="31">
        <v>0.84789999999999999</v>
      </c>
      <c r="AO60" s="31">
        <v>0.90059999999999996</v>
      </c>
      <c r="AP60" s="31">
        <v>0.81230000000000002</v>
      </c>
      <c r="AQ60" s="31">
        <v>0.85950000000000004</v>
      </c>
      <c r="AR60" s="31">
        <v>0.8468</v>
      </c>
      <c r="AS60" s="31">
        <v>0.85509999999999997</v>
      </c>
      <c r="AT60" s="31">
        <v>0.85770000000000002</v>
      </c>
      <c r="AU60" s="31">
        <v>0.6724</v>
      </c>
      <c r="AV60" s="31">
        <v>0.71140000000000003</v>
      </c>
      <c r="AW60" s="31">
        <v>0.83609999999999995</v>
      </c>
      <c r="AX60" s="31">
        <v>0.68840000000000001</v>
      </c>
      <c r="AY60" s="31">
        <v>0.82420000000000004</v>
      </c>
      <c r="AZ60" s="31">
        <v>0.80820000000000003</v>
      </c>
      <c r="BA60" s="31">
        <v>0.79479999999999995</v>
      </c>
      <c r="BB60" s="31">
        <v>0.82410000000000005</v>
      </c>
      <c r="BC60" s="31">
        <v>0.76929999999999998</v>
      </c>
      <c r="BD60" s="31"/>
      <c r="BE60" s="31"/>
      <c r="BF60" s="31"/>
      <c r="BG60" s="7"/>
      <c r="BH60" s="7"/>
      <c r="BI60" s="7"/>
      <c r="BJ60" s="7"/>
      <c r="BK60" s="7"/>
    </row>
    <row r="61" spans="1:63" ht="14.5" x14ac:dyDescent="0.3">
      <c r="A61" s="30">
        <f t="shared" si="1"/>
        <v>0.84956250000000011</v>
      </c>
      <c r="B61" s="30">
        <f t="shared" si="4"/>
        <v>0.12568343881943175</v>
      </c>
      <c r="C61" s="31">
        <f t="shared" si="2"/>
        <v>0.82833913043478258</v>
      </c>
      <c r="D61" s="31">
        <f t="shared" si="3"/>
        <v>6.4519769620921305E-2</v>
      </c>
      <c r="F61" s="37">
        <v>54</v>
      </c>
      <c r="G61" s="30">
        <v>0.7722</v>
      </c>
      <c r="H61" s="30">
        <v>1.0952999999999999</v>
      </c>
      <c r="I61" s="30">
        <v>0.96040000000000003</v>
      </c>
      <c r="J61" s="30">
        <v>0.78069999999999995</v>
      </c>
      <c r="K61" s="30">
        <v>0.92200000000000004</v>
      </c>
      <c r="L61" s="30">
        <v>1.1352</v>
      </c>
      <c r="M61" s="30">
        <v>0.76470000000000005</v>
      </c>
      <c r="N61" s="30">
        <v>0.9042</v>
      </c>
      <c r="O61" s="30">
        <v>0.78310000000000002</v>
      </c>
      <c r="P61" s="30">
        <v>1.0908</v>
      </c>
      <c r="Q61" s="30">
        <v>0.81079999999999997</v>
      </c>
      <c r="R61" s="30">
        <v>1.0106999999999999</v>
      </c>
      <c r="S61" s="30">
        <v>0.71579999999999999</v>
      </c>
      <c r="T61" s="30">
        <v>0.78949999999999998</v>
      </c>
      <c r="U61" s="30">
        <v>0.68059999999999998</v>
      </c>
      <c r="V61" s="30">
        <v>0.74519999999999997</v>
      </c>
      <c r="W61" s="30">
        <v>0.74490000000000001</v>
      </c>
      <c r="X61" s="30">
        <v>0.79210000000000003</v>
      </c>
      <c r="Y61" s="30">
        <v>0.82330000000000003</v>
      </c>
      <c r="Z61" s="30">
        <v>0.82330000000000003</v>
      </c>
      <c r="AA61" s="30">
        <v>0.87880000000000003</v>
      </c>
      <c r="AB61" s="30">
        <v>0.75349999999999995</v>
      </c>
      <c r="AC61" s="30">
        <v>0.77159999999999995</v>
      </c>
      <c r="AD61" s="30">
        <v>0.84079999999999999</v>
      </c>
      <c r="AF61" s="37">
        <v>54</v>
      </c>
      <c r="AG61" s="31">
        <v>0.88370000000000004</v>
      </c>
      <c r="AH61" s="31">
        <v>0.87780000000000002</v>
      </c>
      <c r="AI61" s="31">
        <v>0.85189999999999999</v>
      </c>
      <c r="AJ61" s="31">
        <v>0.83489999999999998</v>
      </c>
      <c r="AK61" s="31">
        <v>0.83299999999999996</v>
      </c>
      <c r="AL61" s="31">
        <v>0.78769999999999996</v>
      </c>
      <c r="AM61" s="31">
        <v>0.8488</v>
      </c>
      <c r="AN61" s="31">
        <v>0.88700000000000001</v>
      </c>
      <c r="AO61" s="31">
        <v>0.90300000000000002</v>
      </c>
      <c r="AP61" s="31">
        <v>0.81430000000000002</v>
      </c>
      <c r="AQ61" s="31">
        <v>0.89100000000000001</v>
      </c>
      <c r="AR61" s="31">
        <v>0.82920000000000005</v>
      </c>
      <c r="AS61" s="31">
        <v>0.88729999999999998</v>
      </c>
      <c r="AT61" s="31">
        <v>0.81430000000000002</v>
      </c>
      <c r="AU61" s="31">
        <v>0.65680000000000005</v>
      </c>
      <c r="AV61" s="31">
        <v>0.74729999999999996</v>
      </c>
      <c r="AW61" s="31">
        <v>0.871</v>
      </c>
      <c r="AX61" s="31">
        <v>0.69289999999999996</v>
      </c>
      <c r="AY61" s="31">
        <v>0.87919999999999998</v>
      </c>
      <c r="AZ61" s="31">
        <v>0.86350000000000005</v>
      </c>
      <c r="BA61" s="31">
        <v>0.79400000000000004</v>
      </c>
      <c r="BB61" s="31">
        <v>0.84619999999999995</v>
      </c>
      <c r="BC61" s="31">
        <v>0.75700000000000001</v>
      </c>
      <c r="BD61" s="31"/>
      <c r="BE61" s="31"/>
      <c r="BF61" s="31"/>
      <c r="BG61" s="7"/>
      <c r="BH61" s="7"/>
      <c r="BI61" s="7"/>
      <c r="BJ61" s="7"/>
      <c r="BK61" s="7"/>
    </row>
    <row r="62" spans="1:63" ht="14.5" x14ac:dyDescent="0.3">
      <c r="A62" s="30">
        <f t="shared" si="1"/>
        <v>0.85512916666666694</v>
      </c>
      <c r="B62" s="30">
        <f t="shared" si="4"/>
        <v>0.11411225776921521</v>
      </c>
      <c r="C62" s="31">
        <f t="shared" si="2"/>
        <v>0.83129130434782605</v>
      </c>
      <c r="D62" s="31">
        <f t="shared" si="3"/>
        <v>6.078722886985298E-2</v>
      </c>
      <c r="F62" s="37">
        <v>55</v>
      </c>
      <c r="G62" s="30">
        <v>0.87849999999999995</v>
      </c>
      <c r="H62" s="30">
        <v>1.0859000000000001</v>
      </c>
      <c r="I62" s="30">
        <v>0.98719999999999997</v>
      </c>
      <c r="J62" s="30">
        <v>0.7611</v>
      </c>
      <c r="K62" s="30">
        <v>1.0423</v>
      </c>
      <c r="L62" s="30">
        <v>0.97560000000000002</v>
      </c>
      <c r="M62" s="30">
        <v>0.79139999999999999</v>
      </c>
      <c r="N62" s="30">
        <v>0.97199999999999998</v>
      </c>
      <c r="O62" s="30">
        <v>0.7792</v>
      </c>
      <c r="P62" s="30">
        <v>0.98560000000000003</v>
      </c>
      <c r="Q62" s="30">
        <v>0.8629</v>
      </c>
      <c r="R62" s="30">
        <v>1.0202</v>
      </c>
      <c r="S62" s="30">
        <v>0.75509999999999999</v>
      </c>
      <c r="T62" s="30">
        <v>0.75019999999999998</v>
      </c>
      <c r="U62" s="30">
        <v>0.68640000000000001</v>
      </c>
      <c r="V62" s="30">
        <v>0.79400000000000004</v>
      </c>
      <c r="W62" s="30">
        <v>0.73680000000000001</v>
      </c>
      <c r="X62" s="30">
        <v>0.79490000000000005</v>
      </c>
      <c r="Y62" s="30">
        <v>0.80730000000000002</v>
      </c>
      <c r="Z62" s="30">
        <v>0.80730000000000002</v>
      </c>
      <c r="AA62" s="30">
        <v>0.9002</v>
      </c>
      <c r="AB62" s="30">
        <v>0.8004</v>
      </c>
      <c r="AC62" s="30">
        <v>0.70899999999999996</v>
      </c>
      <c r="AD62" s="30">
        <v>0.83960000000000001</v>
      </c>
      <c r="AF62" s="37">
        <v>55</v>
      </c>
      <c r="AG62" s="31">
        <v>0.86229999999999996</v>
      </c>
      <c r="AH62" s="31">
        <v>0.87129999999999996</v>
      </c>
      <c r="AI62" s="31">
        <v>0.85350000000000004</v>
      </c>
      <c r="AJ62" s="31">
        <v>0.85780000000000001</v>
      </c>
      <c r="AK62" s="31">
        <v>0.87019999999999997</v>
      </c>
      <c r="AL62" s="31">
        <v>0.81840000000000002</v>
      </c>
      <c r="AM62" s="31">
        <v>0.83709999999999996</v>
      </c>
      <c r="AN62" s="31">
        <v>0.86980000000000002</v>
      </c>
      <c r="AO62" s="31">
        <v>0.91149999999999998</v>
      </c>
      <c r="AP62" s="31">
        <v>0.80810000000000004</v>
      </c>
      <c r="AQ62" s="31">
        <v>0.87949999999999995</v>
      </c>
      <c r="AR62" s="31">
        <v>0.85799999999999998</v>
      </c>
      <c r="AS62" s="31">
        <v>0.91649999999999998</v>
      </c>
      <c r="AT62" s="31">
        <v>0.82199999999999995</v>
      </c>
      <c r="AU62" s="31">
        <v>0.66039999999999999</v>
      </c>
      <c r="AV62" s="31">
        <v>0.75819999999999999</v>
      </c>
      <c r="AW62" s="31">
        <v>0.88829999999999998</v>
      </c>
      <c r="AX62" s="31">
        <v>0.71020000000000005</v>
      </c>
      <c r="AY62" s="31">
        <v>0.8276</v>
      </c>
      <c r="AZ62" s="31">
        <v>0.81820000000000004</v>
      </c>
      <c r="BA62" s="31">
        <v>0.82089999999999996</v>
      </c>
      <c r="BB62" s="31">
        <v>0.83360000000000001</v>
      </c>
      <c r="BC62" s="31">
        <v>0.76629999999999998</v>
      </c>
      <c r="BD62" s="31"/>
      <c r="BE62" s="31"/>
      <c r="BF62" s="31"/>
      <c r="BG62" s="7"/>
      <c r="BH62" s="7"/>
      <c r="BI62" s="7"/>
      <c r="BJ62" s="7"/>
      <c r="BK62" s="7"/>
    </row>
    <row r="63" spans="1:63" ht="14.5" x14ac:dyDescent="0.3">
      <c r="A63" s="30">
        <f t="shared" si="1"/>
        <v>0.86481666666666668</v>
      </c>
      <c r="B63" s="30">
        <f t="shared" si="4"/>
        <v>0.11587242860208323</v>
      </c>
      <c r="C63" s="31">
        <f t="shared" si="2"/>
        <v>0.83320434782608688</v>
      </c>
      <c r="D63" s="31">
        <f t="shared" si="3"/>
        <v>5.5407412354968509E-2</v>
      </c>
      <c r="F63" s="37">
        <v>56</v>
      </c>
      <c r="G63" s="30">
        <v>0.88600000000000001</v>
      </c>
      <c r="H63" s="30">
        <v>1.0773999999999999</v>
      </c>
      <c r="I63" s="30">
        <v>1.0063</v>
      </c>
      <c r="J63" s="30">
        <v>0.79279999999999995</v>
      </c>
      <c r="K63" s="30">
        <v>1.0092000000000001</v>
      </c>
      <c r="L63" s="30">
        <v>0.95409999999999995</v>
      </c>
      <c r="M63" s="30">
        <v>0.85360000000000003</v>
      </c>
      <c r="N63" s="30">
        <v>0.98760000000000003</v>
      </c>
      <c r="O63" s="30">
        <v>0.86070000000000002</v>
      </c>
      <c r="P63" s="30">
        <v>1.0022</v>
      </c>
      <c r="Q63" s="30">
        <v>0.87929999999999997</v>
      </c>
      <c r="R63" s="30">
        <v>1.0884</v>
      </c>
      <c r="S63" s="30">
        <v>0.77749999999999997</v>
      </c>
      <c r="T63" s="30">
        <v>0.76390000000000002</v>
      </c>
      <c r="U63" s="30">
        <v>0.69599999999999995</v>
      </c>
      <c r="V63" s="30">
        <v>0.85129999999999995</v>
      </c>
      <c r="W63" s="30">
        <v>0.79120000000000001</v>
      </c>
      <c r="X63" s="30">
        <v>0.78580000000000005</v>
      </c>
      <c r="Y63" s="30">
        <v>0.74180000000000001</v>
      </c>
      <c r="Z63" s="30">
        <v>0.74180000000000001</v>
      </c>
      <c r="AA63" s="30">
        <v>0.83960000000000001</v>
      </c>
      <c r="AB63" s="30">
        <v>0.78190000000000004</v>
      </c>
      <c r="AC63" s="30">
        <v>0.69669999999999999</v>
      </c>
      <c r="AD63" s="30">
        <v>0.89049999999999996</v>
      </c>
      <c r="AF63" s="37">
        <v>56</v>
      </c>
      <c r="AG63" s="31">
        <v>0.84889999999999999</v>
      </c>
      <c r="AH63" s="31">
        <v>0.84230000000000005</v>
      </c>
      <c r="AI63" s="31">
        <v>0.83130000000000004</v>
      </c>
      <c r="AJ63" s="31">
        <v>0.82899999999999996</v>
      </c>
      <c r="AK63" s="31">
        <v>0.84240000000000004</v>
      </c>
      <c r="AL63" s="31">
        <v>0.82489999999999997</v>
      </c>
      <c r="AM63" s="31">
        <v>0.86960000000000004</v>
      </c>
      <c r="AN63" s="31">
        <v>0.83360000000000001</v>
      </c>
      <c r="AO63" s="31">
        <v>0.90259999999999996</v>
      </c>
      <c r="AP63" s="31">
        <v>0.82389999999999997</v>
      </c>
      <c r="AQ63" s="31">
        <v>0.89300000000000002</v>
      </c>
      <c r="AR63" s="31">
        <v>0.83309999999999995</v>
      </c>
      <c r="AS63" s="31">
        <v>0.89710000000000001</v>
      </c>
      <c r="AT63" s="31">
        <v>0.84230000000000005</v>
      </c>
      <c r="AU63" s="31">
        <v>0.69030000000000002</v>
      </c>
      <c r="AV63" s="31">
        <v>0.74829999999999997</v>
      </c>
      <c r="AW63" s="31">
        <v>0.87129999999999996</v>
      </c>
      <c r="AX63" s="31">
        <v>0.70760000000000001</v>
      </c>
      <c r="AY63" s="31">
        <v>0.85729999999999995</v>
      </c>
      <c r="AZ63" s="31">
        <v>0.84889999999999999</v>
      </c>
      <c r="BA63" s="31">
        <v>0.86619999999999997</v>
      </c>
      <c r="BB63" s="31">
        <v>0.88590000000000002</v>
      </c>
      <c r="BC63" s="31">
        <v>0.77390000000000003</v>
      </c>
      <c r="BD63" s="31"/>
      <c r="BE63" s="31"/>
      <c r="BF63" s="31"/>
      <c r="BG63" s="7"/>
      <c r="BH63" s="7"/>
      <c r="BI63" s="7"/>
      <c r="BJ63" s="7"/>
      <c r="BK63" s="7"/>
    </row>
    <row r="64" spans="1:63" ht="14.5" x14ac:dyDescent="0.3">
      <c r="A64" s="30">
        <f t="shared" si="1"/>
        <v>0.88867916666666658</v>
      </c>
      <c r="B64" s="30">
        <f t="shared" si="4"/>
        <v>0.13247380702275308</v>
      </c>
      <c r="C64" s="31">
        <f t="shared" si="2"/>
        <v>0.84513043478260863</v>
      </c>
      <c r="D64" s="31">
        <f t="shared" si="3"/>
        <v>5.4747274193520851E-2</v>
      </c>
      <c r="F64" s="37">
        <v>57</v>
      </c>
      <c r="G64" s="30">
        <v>0.85560000000000003</v>
      </c>
      <c r="H64" s="30">
        <v>1.1267</v>
      </c>
      <c r="I64" s="30">
        <v>1.1198999999999999</v>
      </c>
      <c r="J64" s="30">
        <v>0.85960000000000003</v>
      </c>
      <c r="K64" s="30">
        <v>1.0721000000000001</v>
      </c>
      <c r="L64" s="30">
        <v>0.8972</v>
      </c>
      <c r="M64" s="30">
        <v>0.8115</v>
      </c>
      <c r="N64" s="30">
        <v>0.9516</v>
      </c>
      <c r="O64" s="30">
        <v>0.92959999999999998</v>
      </c>
      <c r="P64" s="30">
        <v>1.0999000000000001</v>
      </c>
      <c r="Q64" s="30">
        <v>0.94910000000000005</v>
      </c>
      <c r="R64" s="30">
        <v>1.1240000000000001</v>
      </c>
      <c r="S64" s="30">
        <v>0.89</v>
      </c>
      <c r="T64" s="30">
        <v>0.72409999999999997</v>
      </c>
      <c r="U64" s="30">
        <v>0.72089999999999999</v>
      </c>
      <c r="V64" s="30">
        <v>0.83220000000000005</v>
      </c>
      <c r="W64" s="30">
        <v>0.82799999999999996</v>
      </c>
      <c r="X64" s="30">
        <v>0.73939999999999995</v>
      </c>
      <c r="Y64" s="30">
        <v>0.77280000000000004</v>
      </c>
      <c r="Z64" s="30">
        <v>0.77280000000000004</v>
      </c>
      <c r="AA64" s="30">
        <v>0.83169999999999999</v>
      </c>
      <c r="AB64" s="30">
        <v>0.81169999999999998</v>
      </c>
      <c r="AC64" s="30">
        <v>0.74129999999999996</v>
      </c>
      <c r="AD64" s="30">
        <v>0.86660000000000004</v>
      </c>
      <c r="AF64" s="37">
        <v>57</v>
      </c>
      <c r="AG64" s="31">
        <v>0.87660000000000005</v>
      </c>
      <c r="AH64" s="31">
        <v>0.87680000000000002</v>
      </c>
      <c r="AI64" s="31">
        <v>0.85870000000000002</v>
      </c>
      <c r="AJ64" s="31">
        <v>0.80969999999999998</v>
      </c>
      <c r="AK64" s="31">
        <v>0.89580000000000004</v>
      </c>
      <c r="AL64" s="31">
        <v>0.8206</v>
      </c>
      <c r="AM64" s="31">
        <v>0.86329999999999996</v>
      </c>
      <c r="AN64" s="31">
        <v>0.88529999999999998</v>
      </c>
      <c r="AO64" s="31">
        <v>0.90939999999999999</v>
      </c>
      <c r="AP64" s="31">
        <v>0.83550000000000002</v>
      </c>
      <c r="AQ64" s="31">
        <v>0.90710000000000002</v>
      </c>
      <c r="AR64" s="31">
        <v>0.85160000000000002</v>
      </c>
      <c r="AS64" s="31">
        <v>0.86009999999999998</v>
      </c>
      <c r="AT64" s="31">
        <v>0.84850000000000003</v>
      </c>
      <c r="AU64" s="31">
        <v>0.68869999999999998</v>
      </c>
      <c r="AV64" s="31">
        <v>0.7722</v>
      </c>
      <c r="AW64" s="31">
        <v>0.8881</v>
      </c>
      <c r="AX64" s="31">
        <v>0.78080000000000005</v>
      </c>
      <c r="AY64" s="31">
        <v>0.90339999999999998</v>
      </c>
      <c r="AZ64" s="31">
        <v>0.86539999999999995</v>
      </c>
      <c r="BA64" s="31">
        <v>0.82130000000000003</v>
      </c>
      <c r="BB64" s="31">
        <v>0.86599999999999999</v>
      </c>
      <c r="BC64" s="31">
        <v>0.75309999999999999</v>
      </c>
      <c r="BD64" s="31"/>
      <c r="BE64" s="31"/>
      <c r="BF64" s="31"/>
      <c r="BG64" s="7"/>
      <c r="BH64" s="7"/>
      <c r="BI64" s="7"/>
      <c r="BJ64" s="7"/>
      <c r="BK64" s="7"/>
    </row>
    <row r="65" spans="1:63" ht="14.5" x14ac:dyDescent="0.3">
      <c r="A65" s="30">
        <f t="shared" si="1"/>
        <v>0.88377083333333317</v>
      </c>
      <c r="B65" s="30">
        <f t="shared" si="4"/>
        <v>0.12005334495156035</v>
      </c>
      <c r="C65" s="31">
        <f t="shared" si="2"/>
        <v>0.84673478260869572</v>
      </c>
      <c r="D65" s="31">
        <f t="shared" si="3"/>
        <v>5.5907582903278491E-2</v>
      </c>
      <c r="F65" s="37">
        <v>58</v>
      </c>
      <c r="G65" s="30">
        <v>0.94620000000000004</v>
      </c>
      <c r="H65" s="30">
        <v>1.1059000000000001</v>
      </c>
      <c r="I65" s="30">
        <v>1.0142</v>
      </c>
      <c r="J65" s="30">
        <v>0.77159999999999995</v>
      </c>
      <c r="K65" s="30">
        <v>1.0397000000000001</v>
      </c>
      <c r="L65" s="30">
        <v>0.93879999999999997</v>
      </c>
      <c r="M65" s="30">
        <v>0.755</v>
      </c>
      <c r="N65" s="30">
        <v>0.8962</v>
      </c>
      <c r="O65" s="30">
        <v>0.97770000000000001</v>
      </c>
      <c r="P65" s="30">
        <v>1.0246999999999999</v>
      </c>
      <c r="Q65" s="30">
        <v>1.0529999999999999</v>
      </c>
      <c r="R65" s="30">
        <v>1.0753999999999999</v>
      </c>
      <c r="S65" s="30">
        <v>0.88290000000000002</v>
      </c>
      <c r="T65" s="30">
        <v>0.74760000000000004</v>
      </c>
      <c r="U65" s="30">
        <v>0.74860000000000004</v>
      </c>
      <c r="V65" s="30">
        <v>0.84279999999999999</v>
      </c>
      <c r="W65" s="30">
        <v>0.76559999999999995</v>
      </c>
      <c r="X65" s="30">
        <v>0.74150000000000005</v>
      </c>
      <c r="Y65" s="30">
        <v>0.77039999999999997</v>
      </c>
      <c r="Z65" s="30">
        <v>0.77039999999999997</v>
      </c>
      <c r="AA65" s="30">
        <v>0.83579999999999999</v>
      </c>
      <c r="AB65" s="30">
        <v>0.85319999999999996</v>
      </c>
      <c r="AC65" s="30">
        <v>0.79220000000000002</v>
      </c>
      <c r="AD65" s="30">
        <v>0.86109999999999998</v>
      </c>
      <c r="AF65" s="37">
        <v>58</v>
      </c>
      <c r="AG65" s="31">
        <v>0.89800000000000002</v>
      </c>
      <c r="AH65" s="31">
        <v>0.87680000000000002</v>
      </c>
      <c r="AI65" s="31">
        <v>0.85650000000000004</v>
      </c>
      <c r="AJ65" s="31">
        <v>0.8044</v>
      </c>
      <c r="AK65" s="31">
        <v>0.86990000000000001</v>
      </c>
      <c r="AL65" s="31">
        <v>0.80659999999999998</v>
      </c>
      <c r="AM65" s="31">
        <v>0.86119999999999997</v>
      </c>
      <c r="AN65" s="31">
        <v>0.95760000000000001</v>
      </c>
      <c r="AO65" s="31">
        <v>0.90010000000000001</v>
      </c>
      <c r="AP65" s="31">
        <v>0.80379999999999996</v>
      </c>
      <c r="AQ65" s="31">
        <v>0.89900000000000002</v>
      </c>
      <c r="AR65" s="31">
        <v>0.8145</v>
      </c>
      <c r="AS65" s="31">
        <v>0.85150000000000003</v>
      </c>
      <c r="AT65" s="31">
        <v>0.84019999999999995</v>
      </c>
      <c r="AU65" s="31">
        <v>0.70630000000000004</v>
      </c>
      <c r="AV65" s="31">
        <v>0.78490000000000004</v>
      </c>
      <c r="AW65" s="31">
        <v>0.87250000000000005</v>
      </c>
      <c r="AX65" s="31">
        <v>0.79820000000000002</v>
      </c>
      <c r="AY65" s="31">
        <v>0.93779999999999997</v>
      </c>
      <c r="AZ65" s="31">
        <v>0.85760000000000003</v>
      </c>
      <c r="BA65" s="31">
        <v>0.83720000000000006</v>
      </c>
      <c r="BB65" s="31">
        <v>0.86309999999999998</v>
      </c>
      <c r="BC65" s="31">
        <v>0.7772</v>
      </c>
      <c r="BD65" s="31"/>
      <c r="BE65" s="31"/>
      <c r="BF65" s="31"/>
      <c r="BG65" s="7"/>
      <c r="BH65" s="7"/>
      <c r="BI65" s="7"/>
      <c r="BJ65" s="7"/>
      <c r="BK65" s="7"/>
    </row>
    <row r="66" spans="1:63" ht="14.5" x14ac:dyDescent="0.3">
      <c r="A66" s="30">
        <f t="shared" si="1"/>
        <v>0.8780541666666668</v>
      </c>
      <c r="B66" s="30">
        <f t="shared" si="4"/>
        <v>0.1125405549285358</v>
      </c>
      <c r="C66" s="31">
        <f t="shared" si="2"/>
        <v>0.84417391304347833</v>
      </c>
      <c r="D66" s="31">
        <f t="shared" si="3"/>
        <v>5.3587865123902359E-2</v>
      </c>
      <c r="F66" s="37">
        <v>59</v>
      </c>
      <c r="G66" s="30">
        <v>0.94979999999999998</v>
      </c>
      <c r="H66" s="30">
        <v>0.98250000000000004</v>
      </c>
      <c r="I66" s="30">
        <v>1.0157</v>
      </c>
      <c r="J66" s="30">
        <v>0.74080000000000001</v>
      </c>
      <c r="K66" s="30">
        <v>0.96499999999999997</v>
      </c>
      <c r="L66" s="30">
        <v>0.90810000000000002</v>
      </c>
      <c r="M66" s="30">
        <v>0.82509999999999994</v>
      </c>
      <c r="N66" s="30">
        <v>0.89880000000000004</v>
      </c>
      <c r="O66" s="30">
        <v>1.0138</v>
      </c>
      <c r="P66" s="30">
        <v>0.99760000000000004</v>
      </c>
      <c r="Q66" s="30">
        <v>1.1228</v>
      </c>
      <c r="R66" s="30">
        <v>0.98660000000000003</v>
      </c>
      <c r="S66" s="30">
        <v>0.93179999999999996</v>
      </c>
      <c r="T66" s="30">
        <v>0.76239999999999997</v>
      </c>
      <c r="U66" s="30">
        <v>0.81640000000000001</v>
      </c>
      <c r="V66" s="30">
        <v>0.81299999999999994</v>
      </c>
      <c r="W66" s="30">
        <v>0.77100000000000002</v>
      </c>
      <c r="X66" s="30">
        <v>0.7581</v>
      </c>
      <c r="Y66" s="30">
        <v>0.71730000000000005</v>
      </c>
      <c r="Z66" s="30">
        <v>0.71730000000000005</v>
      </c>
      <c r="AA66" s="30">
        <v>0.86760000000000004</v>
      </c>
      <c r="AB66" s="30">
        <v>0.85070000000000001</v>
      </c>
      <c r="AC66" s="30">
        <v>0.74639999999999995</v>
      </c>
      <c r="AD66" s="30">
        <v>0.91469999999999996</v>
      </c>
      <c r="AF66" s="37">
        <v>59</v>
      </c>
      <c r="AG66" s="31">
        <v>0.87070000000000003</v>
      </c>
      <c r="AH66" s="31">
        <v>0.86950000000000005</v>
      </c>
      <c r="AI66" s="31">
        <v>0.86380000000000001</v>
      </c>
      <c r="AJ66" s="31">
        <v>0.85270000000000001</v>
      </c>
      <c r="AK66" s="31">
        <v>0.83720000000000006</v>
      </c>
      <c r="AL66" s="31">
        <v>0.81030000000000002</v>
      </c>
      <c r="AM66" s="31">
        <v>0.86629999999999996</v>
      </c>
      <c r="AN66" s="31">
        <v>0.87960000000000005</v>
      </c>
      <c r="AO66" s="31">
        <v>0.88460000000000005</v>
      </c>
      <c r="AP66" s="31">
        <v>0.80989999999999995</v>
      </c>
      <c r="AQ66" s="31">
        <v>0.91579999999999995</v>
      </c>
      <c r="AR66" s="31">
        <v>0.8044</v>
      </c>
      <c r="AS66" s="31">
        <v>0.84109999999999996</v>
      </c>
      <c r="AT66" s="31">
        <v>0.84340000000000004</v>
      </c>
      <c r="AU66" s="31">
        <v>0.71360000000000001</v>
      </c>
      <c r="AV66" s="31">
        <v>0.81630000000000003</v>
      </c>
      <c r="AW66" s="31">
        <v>0.92290000000000005</v>
      </c>
      <c r="AX66" s="31">
        <v>0.74390000000000001</v>
      </c>
      <c r="AY66" s="31">
        <v>0.90180000000000005</v>
      </c>
      <c r="AZ66" s="31">
        <v>0.87290000000000001</v>
      </c>
      <c r="BA66" s="31">
        <v>0.85050000000000003</v>
      </c>
      <c r="BB66" s="31">
        <v>0.89200000000000002</v>
      </c>
      <c r="BC66" s="31">
        <v>0.75280000000000002</v>
      </c>
      <c r="BD66" s="31"/>
      <c r="BE66" s="31"/>
      <c r="BF66" s="31"/>
      <c r="BG66" s="7"/>
      <c r="BH66" s="7"/>
      <c r="BI66" s="7"/>
      <c r="BJ66" s="7"/>
      <c r="BK66" s="7"/>
    </row>
    <row r="67" spans="1:63" ht="14.5" x14ac:dyDescent="0.3">
      <c r="A67" s="30">
        <f t="shared" si="1"/>
        <v>0.86973749999999994</v>
      </c>
      <c r="B67" s="30">
        <f t="shared" si="4"/>
        <v>9.9919849673103162E-2</v>
      </c>
      <c r="C67" s="31">
        <f t="shared" si="2"/>
        <v>0.8524608695652176</v>
      </c>
      <c r="D67" s="31">
        <f t="shared" si="3"/>
        <v>6.8545868777645624E-2</v>
      </c>
      <c r="F67" s="37">
        <v>60</v>
      </c>
      <c r="G67" s="30">
        <v>0.83440000000000003</v>
      </c>
      <c r="H67" s="30">
        <v>0.97170000000000001</v>
      </c>
      <c r="I67" s="30">
        <v>0.95279999999999998</v>
      </c>
      <c r="J67" s="30">
        <v>0.748</v>
      </c>
      <c r="K67" s="30">
        <v>0.86570000000000003</v>
      </c>
      <c r="L67" s="30">
        <v>0.89670000000000005</v>
      </c>
      <c r="M67" s="30">
        <v>0.79290000000000005</v>
      </c>
      <c r="N67" s="30">
        <v>0.88219999999999998</v>
      </c>
      <c r="O67" s="30">
        <v>0.97719999999999996</v>
      </c>
      <c r="P67" s="30">
        <v>1.0465</v>
      </c>
      <c r="Q67" s="30">
        <v>1.1108</v>
      </c>
      <c r="R67" s="30">
        <v>0.98180000000000001</v>
      </c>
      <c r="S67" s="30">
        <v>0.82709999999999995</v>
      </c>
      <c r="T67" s="30">
        <v>0.77790000000000004</v>
      </c>
      <c r="U67" s="30">
        <v>0.85450000000000004</v>
      </c>
      <c r="V67" s="30">
        <v>0.85219999999999996</v>
      </c>
      <c r="W67" s="30">
        <v>0.77359999999999995</v>
      </c>
      <c r="X67" s="30">
        <v>0.7792</v>
      </c>
      <c r="Y67" s="30">
        <v>0.74780000000000002</v>
      </c>
      <c r="Z67" s="30">
        <v>0.74780000000000002</v>
      </c>
      <c r="AA67" s="30">
        <v>0.91149999999999998</v>
      </c>
      <c r="AB67" s="30">
        <v>0.82509999999999994</v>
      </c>
      <c r="AC67" s="30">
        <v>0.77439999999999998</v>
      </c>
      <c r="AD67" s="30">
        <v>0.94189999999999996</v>
      </c>
      <c r="AF67" s="37">
        <v>60</v>
      </c>
      <c r="AG67" s="31">
        <v>0.87180000000000002</v>
      </c>
      <c r="AH67" s="31">
        <v>0.85619999999999996</v>
      </c>
      <c r="AI67" s="31">
        <v>0.87260000000000004</v>
      </c>
      <c r="AJ67" s="31">
        <v>0.83360000000000001</v>
      </c>
      <c r="AK67" s="31">
        <v>0.88780000000000003</v>
      </c>
      <c r="AL67" s="31">
        <v>0.80389999999999995</v>
      </c>
      <c r="AM67" s="31">
        <v>0.87119999999999997</v>
      </c>
      <c r="AN67" s="31">
        <v>0.9446</v>
      </c>
      <c r="AO67" s="31">
        <v>0.93869999999999998</v>
      </c>
      <c r="AP67" s="31">
        <v>0.82789999999999997</v>
      </c>
      <c r="AQ67" s="31">
        <v>0.91059999999999997</v>
      </c>
      <c r="AR67" s="31">
        <v>0.83350000000000002</v>
      </c>
      <c r="AS67" s="31">
        <v>0.85489999999999999</v>
      </c>
      <c r="AT67" s="31">
        <v>0.85350000000000004</v>
      </c>
      <c r="AU67" s="31">
        <v>0.67130000000000001</v>
      </c>
      <c r="AV67" s="31">
        <v>0.75070000000000003</v>
      </c>
      <c r="AW67" s="31">
        <v>0.93200000000000005</v>
      </c>
      <c r="AX67" s="31">
        <v>0.7671</v>
      </c>
      <c r="AY67" s="31">
        <v>0.91249999999999998</v>
      </c>
      <c r="AZ67" s="31">
        <v>0.89700000000000002</v>
      </c>
      <c r="BA67" s="31">
        <v>0.85009999999999997</v>
      </c>
      <c r="BB67" s="31">
        <v>0.91859999999999997</v>
      </c>
      <c r="BC67" s="31">
        <v>0.74650000000000005</v>
      </c>
      <c r="BD67" s="31"/>
      <c r="BE67" s="31"/>
      <c r="BF67" s="31"/>
      <c r="BG67" s="7"/>
      <c r="BH67" s="7"/>
      <c r="BI67" s="7"/>
      <c r="BJ67" s="7"/>
      <c r="BK67" s="7"/>
    </row>
    <row r="68" spans="1:63" ht="14.5" x14ac:dyDescent="0.3">
      <c r="A68" s="30">
        <f t="shared" si="1"/>
        <v>0.86610416666666667</v>
      </c>
      <c r="B68" s="30">
        <f t="shared" si="4"/>
        <v>9.4098877132175782E-2</v>
      </c>
      <c r="C68" s="31">
        <f t="shared" si="2"/>
        <v>0.84850434782608708</v>
      </c>
      <c r="D68" s="31">
        <f t="shared" si="3"/>
        <v>6.4049529685739487E-2</v>
      </c>
      <c r="F68" s="37">
        <v>61</v>
      </c>
      <c r="G68" s="30">
        <v>0.82730000000000004</v>
      </c>
      <c r="H68" s="30">
        <v>0.95740000000000003</v>
      </c>
      <c r="I68" s="30">
        <v>0.97009999999999996</v>
      </c>
      <c r="J68" s="30">
        <v>0.7591</v>
      </c>
      <c r="K68" s="30">
        <v>0.86850000000000005</v>
      </c>
      <c r="L68" s="30">
        <v>0.88149999999999995</v>
      </c>
      <c r="M68" s="30">
        <v>0.78839999999999999</v>
      </c>
      <c r="N68" s="30">
        <v>0.84530000000000005</v>
      </c>
      <c r="O68" s="30">
        <v>0.96060000000000001</v>
      </c>
      <c r="P68" s="30">
        <v>1.0662</v>
      </c>
      <c r="Q68" s="30">
        <v>1.0114000000000001</v>
      </c>
      <c r="R68" s="30">
        <v>1.022</v>
      </c>
      <c r="S68" s="30">
        <v>0.80710000000000004</v>
      </c>
      <c r="T68" s="30">
        <v>0.82020000000000004</v>
      </c>
      <c r="U68" s="30">
        <v>0.86499999999999999</v>
      </c>
      <c r="V68" s="30">
        <v>0.8377</v>
      </c>
      <c r="W68" s="30">
        <v>0.78080000000000005</v>
      </c>
      <c r="X68" s="30">
        <v>0.73429999999999995</v>
      </c>
      <c r="Y68" s="30">
        <v>0.7732</v>
      </c>
      <c r="Z68" s="30">
        <v>0.7732</v>
      </c>
      <c r="AA68" s="30">
        <v>0.91220000000000001</v>
      </c>
      <c r="AB68" s="30">
        <v>0.86309999999999998</v>
      </c>
      <c r="AC68" s="30">
        <v>0.73729999999999996</v>
      </c>
      <c r="AD68" s="30">
        <v>0.92459999999999998</v>
      </c>
      <c r="AF68" s="37">
        <v>61</v>
      </c>
      <c r="AG68" s="31">
        <v>0.87709999999999999</v>
      </c>
      <c r="AH68" s="31">
        <v>0.85450000000000004</v>
      </c>
      <c r="AI68" s="31">
        <v>0.89370000000000005</v>
      </c>
      <c r="AJ68" s="31">
        <v>0.81389999999999996</v>
      </c>
      <c r="AK68" s="31">
        <v>0.84119999999999995</v>
      </c>
      <c r="AL68" s="31">
        <v>0.8105</v>
      </c>
      <c r="AM68" s="31">
        <v>0.83230000000000004</v>
      </c>
      <c r="AN68" s="31">
        <v>0.97729999999999995</v>
      </c>
      <c r="AO68" s="31">
        <v>0.9556</v>
      </c>
      <c r="AP68" s="31">
        <v>0.81899999999999995</v>
      </c>
      <c r="AQ68" s="31">
        <v>0.88529999999999998</v>
      </c>
      <c r="AR68" s="31">
        <v>0.79420000000000002</v>
      </c>
      <c r="AS68" s="31">
        <v>0.8538</v>
      </c>
      <c r="AT68" s="31">
        <v>0.85529999999999995</v>
      </c>
      <c r="AU68" s="31">
        <v>0.67430000000000001</v>
      </c>
      <c r="AV68" s="31">
        <v>0.78700000000000003</v>
      </c>
      <c r="AW68" s="31">
        <v>0.87439999999999996</v>
      </c>
      <c r="AX68" s="31">
        <v>0.84209999999999996</v>
      </c>
      <c r="AY68" s="31">
        <v>0.87849999999999995</v>
      </c>
      <c r="AZ68" s="31">
        <v>0.91869999999999996</v>
      </c>
      <c r="BA68" s="31">
        <v>0.85919999999999996</v>
      </c>
      <c r="BB68" s="31">
        <v>0.86870000000000003</v>
      </c>
      <c r="BC68" s="31">
        <v>0.749</v>
      </c>
      <c r="BD68" s="31"/>
      <c r="BE68" s="31"/>
      <c r="BF68" s="31"/>
      <c r="BG68" s="7"/>
      <c r="BH68" s="7"/>
      <c r="BI68" s="7"/>
      <c r="BJ68" s="7"/>
      <c r="BK68" s="7"/>
    </row>
    <row r="69" spans="1:63" ht="14.5" x14ac:dyDescent="0.3">
      <c r="A69" s="30">
        <f t="shared" si="1"/>
        <v>0.84863333333333346</v>
      </c>
      <c r="B69" s="30">
        <f t="shared" si="4"/>
        <v>9.137188544226961E-2</v>
      </c>
      <c r="C69" s="31">
        <f t="shared" si="2"/>
        <v>0.85556086956521749</v>
      </c>
      <c r="D69" s="31">
        <f t="shared" si="3"/>
        <v>6.1699880205647921E-2</v>
      </c>
      <c r="F69" s="37">
        <v>62</v>
      </c>
      <c r="G69" s="30">
        <v>0.91259999999999997</v>
      </c>
      <c r="H69" s="30">
        <v>0.96809999999999996</v>
      </c>
      <c r="I69" s="30">
        <v>0.96899999999999997</v>
      </c>
      <c r="J69" s="30">
        <v>0.7591</v>
      </c>
      <c r="K69" s="30">
        <v>0.78800000000000003</v>
      </c>
      <c r="L69" s="30">
        <v>0.80640000000000001</v>
      </c>
      <c r="M69" s="30">
        <v>0.82069999999999999</v>
      </c>
      <c r="N69" s="30">
        <v>0.90190000000000003</v>
      </c>
      <c r="O69" s="30">
        <v>0.93220000000000003</v>
      </c>
      <c r="P69" s="30">
        <v>1.0346</v>
      </c>
      <c r="Q69" s="30">
        <v>0.94179999999999997</v>
      </c>
      <c r="R69" s="30">
        <v>0.92120000000000002</v>
      </c>
      <c r="S69" s="30">
        <v>0.75390000000000001</v>
      </c>
      <c r="T69" s="30">
        <v>0.79320000000000002</v>
      </c>
      <c r="U69" s="30">
        <v>0.87860000000000005</v>
      </c>
      <c r="V69" s="30">
        <v>0.79039999999999999</v>
      </c>
      <c r="W69" s="30">
        <v>0.73540000000000005</v>
      </c>
      <c r="X69" s="30">
        <v>0.85680000000000001</v>
      </c>
      <c r="Y69" s="30">
        <v>0.72089999999999999</v>
      </c>
      <c r="Z69" s="30">
        <v>0.72089999999999999</v>
      </c>
      <c r="AA69" s="30">
        <v>0.90939999999999999</v>
      </c>
      <c r="AB69" s="30">
        <v>0.82320000000000004</v>
      </c>
      <c r="AC69" s="30">
        <v>0.71950000000000003</v>
      </c>
      <c r="AD69" s="30">
        <v>0.90939999999999999</v>
      </c>
      <c r="AF69" s="37">
        <v>62</v>
      </c>
      <c r="AG69" s="31">
        <v>0.871</v>
      </c>
      <c r="AH69" s="31">
        <v>0.84250000000000003</v>
      </c>
      <c r="AI69" s="31">
        <v>0.88759999999999994</v>
      </c>
      <c r="AJ69" s="31">
        <v>0.83599999999999997</v>
      </c>
      <c r="AK69" s="31">
        <v>0.90180000000000005</v>
      </c>
      <c r="AL69" s="31">
        <v>0.80189999999999995</v>
      </c>
      <c r="AM69" s="31">
        <v>0.8175</v>
      </c>
      <c r="AN69" s="31">
        <v>0.85660000000000003</v>
      </c>
      <c r="AO69" s="31">
        <v>0.99129999999999996</v>
      </c>
      <c r="AP69" s="31">
        <v>0.84730000000000005</v>
      </c>
      <c r="AQ69" s="31">
        <v>0.89080000000000004</v>
      </c>
      <c r="AR69" s="31">
        <v>0.8246</v>
      </c>
      <c r="AS69" s="31">
        <v>0.88539999999999996</v>
      </c>
      <c r="AT69" s="31">
        <v>0.86750000000000005</v>
      </c>
      <c r="AU69" s="31">
        <v>0.6956</v>
      </c>
      <c r="AV69" s="31">
        <v>0.82179999999999997</v>
      </c>
      <c r="AW69" s="31">
        <v>0.91930000000000001</v>
      </c>
      <c r="AX69" s="31">
        <v>0.83579999999999999</v>
      </c>
      <c r="AY69" s="31">
        <v>0.91769999999999996</v>
      </c>
      <c r="AZ69" s="31">
        <v>0.91820000000000002</v>
      </c>
      <c r="BA69" s="31">
        <v>0.88060000000000005</v>
      </c>
      <c r="BB69" s="31">
        <v>0.82699999999999996</v>
      </c>
      <c r="BC69" s="31">
        <v>0.74009999999999998</v>
      </c>
      <c r="BD69" s="31"/>
      <c r="BE69" s="31"/>
      <c r="BF69" s="31"/>
      <c r="BG69" s="7"/>
      <c r="BH69" s="7"/>
      <c r="BI69" s="7"/>
      <c r="BJ69" s="7"/>
      <c r="BK69" s="7"/>
    </row>
    <row r="70" spans="1:63" ht="14.5" x14ac:dyDescent="0.3">
      <c r="A70" s="30">
        <f t="shared" si="1"/>
        <v>0.84643333333333315</v>
      </c>
      <c r="B70" s="30">
        <f t="shared" si="4"/>
        <v>9.2609496492423726E-2</v>
      </c>
      <c r="C70" s="31">
        <f t="shared" si="2"/>
        <v>0.86686086956521735</v>
      </c>
      <c r="D70" s="31">
        <f t="shared" si="3"/>
        <v>5.5699867301379664E-2</v>
      </c>
      <c r="F70" s="37">
        <v>63</v>
      </c>
      <c r="G70" s="30">
        <v>0.88500000000000001</v>
      </c>
      <c r="H70" s="30">
        <v>0.93600000000000005</v>
      </c>
      <c r="I70" s="30">
        <v>0.96799999999999997</v>
      </c>
      <c r="J70" s="30">
        <v>0.76060000000000005</v>
      </c>
      <c r="K70" s="30">
        <v>0.82020000000000004</v>
      </c>
      <c r="L70" s="30">
        <v>0.95540000000000003</v>
      </c>
      <c r="M70" s="30">
        <v>0.77949999999999997</v>
      </c>
      <c r="N70" s="30">
        <v>0.83320000000000005</v>
      </c>
      <c r="O70" s="30">
        <v>0.88780000000000003</v>
      </c>
      <c r="P70" s="30">
        <v>1.083</v>
      </c>
      <c r="Q70" s="30">
        <v>0.96319999999999995</v>
      </c>
      <c r="R70" s="30">
        <v>0.90739999999999998</v>
      </c>
      <c r="S70" s="30">
        <v>0.78820000000000001</v>
      </c>
      <c r="T70" s="30">
        <v>0.75780000000000003</v>
      </c>
      <c r="U70" s="30">
        <v>0.86650000000000005</v>
      </c>
      <c r="V70" s="30">
        <v>0.83350000000000002</v>
      </c>
      <c r="W70" s="30">
        <v>0.74880000000000002</v>
      </c>
      <c r="X70" s="30">
        <v>0.81259999999999999</v>
      </c>
      <c r="Y70" s="30">
        <v>0.70960000000000001</v>
      </c>
      <c r="Z70" s="30">
        <v>0.70960000000000001</v>
      </c>
      <c r="AA70" s="30">
        <v>0.88370000000000004</v>
      </c>
      <c r="AB70" s="30">
        <v>0.84440000000000004</v>
      </c>
      <c r="AC70" s="30">
        <v>0.73680000000000001</v>
      </c>
      <c r="AD70" s="30">
        <v>0.84360000000000002</v>
      </c>
      <c r="AF70" s="37">
        <v>63</v>
      </c>
      <c r="AG70" s="31">
        <v>0.86629999999999996</v>
      </c>
      <c r="AH70" s="31">
        <v>0.88919999999999999</v>
      </c>
      <c r="AI70" s="31">
        <v>0.88739999999999997</v>
      </c>
      <c r="AJ70" s="31">
        <v>0.86499999999999999</v>
      </c>
      <c r="AK70" s="31">
        <v>0.92849999999999999</v>
      </c>
      <c r="AL70" s="31">
        <v>0.83</v>
      </c>
      <c r="AM70" s="31">
        <v>0.83130000000000004</v>
      </c>
      <c r="AN70" s="31">
        <v>0.88690000000000002</v>
      </c>
      <c r="AO70" s="31">
        <v>0.95589999999999997</v>
      </c>
      <c r="AP70" s="31">
        <v>0.84370000000000001</v>
      </c>
      <c r="AQ70" s="31">
        <v>0.84209999999999996</v>
      </c>
      <c r="AR70" s="31">
        <v>0.84609999999999996</v>
      </c>
      <c r="AS70" s="31">
        <v>0.86429999999999996</v>
      </c>
      <c r="AT70" s="31">
        <v>0.88260000000000005</v>
      </c>
      <c r="AU70" s="31">
        <v>0.73040000000000005</v>
      </c>
      <c r="AV70" s="31">
        <v>0.77890000000000004</v>
      </c>
      <c r="AW70" s="31">
        <v>0.90059999999999996</v>
      </c>
      <c r="AX70" s="31">
        <v>0.85819999999999996</v>
      </c>
      <c r="AY70" s="31">
        <v>0.91779999999999995</v>
      </c>
      <c r="AZ70" s="31">
        <v>0.97740000000000005</v>
      </c>
      <c r="BA70" s="31">
        <v>0.87680000000000002</v>
      </c>
      <c r="BB70" s="31">
        <v>0.8972</v>
      </c>
      <c r="BC70" s="31">
        <v>0.78120000000000001</v>
      </c>
      <c r="BD70" s="31"/>
      <c r="BE70" s="31"/>
      <c r="BF70" s="31"/>
      <c r="BG70" s="7"/>
      <c r="BH70" s="7"/>
      <c r="BI70" s="7"/>
      <c r="BJ70" s="7"/>
      <c r="BK70" s="7"/>
    </row>
    <row r="71" spans="1:63" ht="14.5" x14ac:dyDescent="0.3">
      <c r="A71" s="30">
        <f t="shared" si="1"/>
        <v>0.83835000000000026</v>
      </c>
      <c r="B71" s="30">
        <f t="shared" si="4"/>
        <v>8.441066283355439E-2</v>
      </c>
      <c r="C71" s="31">
        <f t="shared" si="2"/>
        <v>0.87165652173913066</v>
      </c>
      <c r="D71" s="31">
        <f t="shared" si="3"/>
        <v>7.5747234129444424E-2</v>
      </c>
      <c r="F71" s="37">
        <v>64</v>
      </c>
      <c r="G71" s="30">
        <v>0.88009999999999999</v>
      </c>
      <c r="H71" s="30">
        <v>0.93540000000000001</v>
      </c>
      <c r="I71" s="30">
        <v>0.92889999999999995</v>
      </c>
      <c r="J71" s="30">
        <v>0.74850000000000005</v>
      </c>
      <c r="K71" s="30">
        <v>0.82989999999999997</v>
      </c>
      <c r="L71" s="30">
        <v>0.90920000000000001</v>
      </c>
      <c r="M71" s="30">
        <v>0.76919999999999999</v>
      </c>
      <c r="N71" s="30">
        <v>0.81599999999999995</v>
      </c>
      <c r="O71" s="30">
        <v>0.90529999999999999</v>
      </c>
      <c r="P71" s="30">
        <v>1.0286999999999999</v>
      </c>
      <c r="Q71" s="30">
        <v>0.92190000000000005</v>
      </c>
      <c r="R71" s="30">
        <v>0.93140000000000001</v>
      </c>
      <c r="S71" s="30">
        <v>0.81289999999999996</v>
      </c>
      <c r="T71" s="30">
        <v>0.78169999999999995</v>
      </c>
      <c r="U71" s="30">
        <v>0.88990000000000002</v>
      </c>
      <c r="V71" s="30">
        <v>0.80759999999999998</v>
      </c>
      <c r="W71" s="30">
        <v>0.78500000000000003</v>
      </c>
      <c r="X71" s="30">
        <v>0.77059999999999995</v>
      </c>
      <c r="Y71" s="30">
        <v>0.68489999999999995</v>
      </c>
      <c r="Z71" s="30">
        <v>0.68489999999999995</v>
      </c>
      <c r="AA71" s="30">
        <v>0.86370000000000002</v>
      </c>
      <c r="AB71" s="30">
        <v>0.83620000000000005</v>
      </c>
      <c r="AC71" s="30">
        <v>0.75439999999999996</v>
      </c>
      <c r="AD71" s="30">
        <v>0.84409999999999996</v>
      </c>
      <c r="AF71" s="37">
        <v>64</v>
      </c>
      <c r="AG71" s="31">
        <v>0.87990000000000002</v>
      </c>
      <c r="AH71" s="31">
        <v>0.87319999999999998</v>
      </c>
      <c r="AI71" s="31">
        <v>0.90529999999999999</v>
      </c>
      <c r="AJ71" s="31">
        <v>0.84370000000000001</v>
      </c>
      <c r="AK71" s="31">
        <v>0.89449999999999996</v>
      </c>
      <c r="AL71" s="31">
        <v>0.85909999999999997</v>
      </c>
      <c r="AM71" s="31">
        <v>0.82609999999999995</v>
      </c>
      <c r="AN71" s="31">
        <v>0.86580000000000001</v>
      </c>
      <c r="AO71" s="31">
        <v>0.93610000000000004</v>
      </c>
      <c r="AP71" s="31">
        <v>0.83620000000000005</v>
      </c>
      <c r="AQ71" s="31">
        <v>0.9</v>
      </c>
      <c r="AR71" s="31">
        <v>0.84160000000000001</v>
      </c>
      <c r="AS71" s="31">
        <v>0.83979999999999999</v>
      </c>
      <c r="AT71" s="31">
        <v>0.87009999999999998</v>
      </c>
      <c r="AU71" s="31">
        <v>0.71830000000000005</v>
      </c>
      <c r="AV71" s="31">
        <v>0.75539999999999996</v>
      </c>
      <c r="AW71" s="31">
        <v>0.95330000000000004</v>
      </c>
      <c r="AX71" s="31">
        <v>0.86399999999999999</v>
      </c>
      <c r="AY71" s="31">
        <v>1.0619000000000001</v>
      </c>
      <c r="AZ71" s="31">
        <v>1.0207999999999999</v>
      </c>
      <c r="BA71" s="31">
        <v>0.88</v>
      </c>
      <c r="BB71" s="31">
        <v>0.85519999999999996</v>
      </c>
      <c r="BC71" s="31">
        <v>0.76780000000000004</v>
      </c>
      <c r="BD71" s="31"/>
      <c r="BE71" s="31"/>
      <c r="BF71" s="31"/>
      <c r="BG71" s="7"/>
      <c r="BH71" s="7"/>
      <c r="BI71" s="7"/>
      <c r="BJ71" s="7"/>
      <c r="BK71" s="7"/>
    </row>
    <row r="72" spans="1:63" ht="14.5" x14ac:dyDescent="0.3">
      <c r="A72" s="30">
        <f t="shared" si="1"/>
        <v>0.84895833333333315</v>
      </c>
      <c r="B72" s="30">
        <f t="shared" ref="B72:B103" si="5">STDEV(G72:AD72)</f>
        <v>9.4889835056774813E-2</v>
      </c>
      <c r="C72" s="31">
        <f t="shared" si="2"/>
        <v>0.86732173913043464</v>
      </c>
      <c r="D72" s="31">
        <f t="shared" si="3"/>
        <v>7.4317066169963086E-2</v>
      </c>
      <c r="F72" s="37">
        <v>65</v>
      </c>
      <c r="G72" s="30">
        <v>0.8135</v>
      </c>
      <c r="H72" s="30">
        <v>0.89949999999999997</v>
      </c>
      <c r="I72" s="30">
        <v>0.94089999999999996</v>
      </c>
      <c r="J72" s="30">
        <v>0.76370000000000005</v>
      </c>
      <c r="K72" s="30">
        <v>0.82240000000000002</v>
      </c>
      <c r="L72" s="30">
        <v>0.94750000000000001</v>
      </c>
      <c r="M72" s="30">
        <v>0.75239999999999996</v>
      </c>
      <c r="N72" s="30">
        <v>0.88060000000000005</v>
      </c>
      <c r="O72" s="30">
        <v>0.91169999999999995</v>
      </c>
      <c r="P72" s="30">
        <v>1.1019000000000001</v>
      </c>
      <c r="Q72" s="30">
        <v>0.9163</v>
      </c>
      <c r="R72" s="30">
        <v>0.96360000000000001</v>
      </c>
      <c r="S72" s="30">
        <v>0.80200000000000005</v>
      </c>
      <c r="T72" s="30">
        <v>0.87609999999999999</v>
      </c>
      <c r="U72" s="30">
        <v>0.90500000000000003</v>
      </c>
      <c r="V72" s="30">
        <v>0.83530000000000004</v>
      </c>
      <c r="W72" s="30">
        <v>0.79190000000000005</v>
      </c>
      <c r="X72" s="30">
        <v>0.76439999999999997</v>
      </c>
      <c r="Y72" s="30">
        <v>0.67569999999999997</v>
      </c>
      <c r="Z72" s="30">
        <v>0.67569999999999997</v>
      </c>
      <c r="AA72" s="30">
        <v>0.86980000000000002</v>
      </c>
      <c r="AB72" s="30">
        <v>0.8538</v>
      </c>
      <c r="AC72" s="30">
        <v>0.79330000000000001</v>
      </c>
      <c r="AD72" s="30">
        <v>0.81799999999999995</v>
      </c>
      <c r="AF72" s="37">
        <v>65</v>
      </c>
      <c r="AG72" s="31">
        <v>0.85</v>
      </c>
      <c r="AH72" s="31">
        <v>0.89939999999999998</v>
      </c>
      <c r="AI72" s="31">
        <v>0.89710000000000001</v>
      </c>
      <c r="AJ72" s="31">
        <v>0.85699999999999998</v>
      </c>
      <c r="AK72" s="31">
        <v>0.86040000000000005</v>
      </c>
      <c r="AL72" s="31">
        <v>0.94189999999999996</v>
      </c>
      <c r="AM72" s="31">
        <v>0.80349999999999999</v>
      </c>
      <c r="AN72" s="31">
        <v>0.91210000000000002</v>
      </c>
      <c r="AO72" s="31">
        <v>0.94920000000000004</v>
      </c>
      <c r="AP72" s="31">
        <v>0.82169999999999999</v>
      </c>
      <c r="AQ72" s="31">
        <v>0.90900000000000003</v>
      </c>
      <c r="AR72" s="31">
        <v>0.83169999999999999</v>
      </c>
      <c r="AS72" s="31">
        <v>0.82120000000000004</v>
      </c>
      <c r="AT72" s="31">
        <v>0.84640000000000004</v>
      </c>
      <c r="AU72" s="31">
        <v>0.72419999999999995</v>
      </c>
      <c r="AV72" s="31">
        <v>0.76400000000000001</v>
      </c>
      <c r="AW72" s="31">
        <v>0.95589999999999997</v>
      </c>
      <c r="AX72" s="31">
        <v>0.79879999999999995</v>
      </c>
      <c r="AY72" s="31">
        <v>0.99139999999999995</v>
      </c>
      <c r="AZ72" s="31">
        <v>1.0284</v>
      </c>
      <c r="BA72" s="31">
        <v>0.87509999999999999</v>
      </c>
      <c r="BB72" s="31">
        <v>0.81659999999999999</v>
      </c>
      <c r="BC72" s="31">
        <v>0.79339999999999999</v>
      </c>
      <c r="BD72" s="31"/>
      <c r="BE72" s="31"/>
      <c r="BF72" s="31"/>
      <c r="BG72" s="7"/>
      <c r="BH72" s="7"/>
      <c r="BI72" s="7"/>
      <c r="BJ72" s="7"/>
      <c r="BK72" s="7"/>
    </row>
    <row r="73" spans="1:63" ht="14.5" x14ac:dyDescent="0.3">
      <c r="A73" s="30">
        <f t="shared" ref="A73:A126" si="6">AVERAGE(G73:AD73)</f>
        <v>0.84810833333333324</v>
      </c>
      <c r="B73" s="30">
        <f t="shared" si="5"/>
        <v>8.4638740829925868E-2</v>
      </c>
      <c r="C73" s="31">
        <f t="shared" ref="C73:C126" si="7">AVERAGE(AG73:BD73)</f>
        <v>0.86486086956521735</v>
      </c>
      <c r="D73" s="31">
        <f t="shared" ref="D73:D126" si="8">STDEV(AG73:BD73)</f>
        <v>6.2783725012794639E-2</v>
      </c>
      <c r="F73" s="37">
        <v>66</v>
      </c>
      <c r="G73" s="30">
        <v>0.81459999999999999</v>
      </c>
      <c r="H73" s="30">
        <v>0.89900000000000002</v>
      </c>
      <c r="I73" s="30">
        <v>0.88300000000000001</v>
      </c>
      <c r="J73" s="30">
        <v>0.78990000000000005</v>
      </c>
      <c r="K73" s="30">
        <v>0.84599999999999997</v>
      </c>
      <c r="L73" s="30">
        <v>0.88170000000000004</v>
      </c>
      <c r="M73" s="30">
        <v>0.78949999999999998</v>
      </c>
      <c r="N73" s="30">
        <v>0.91969999999999996</v>
      </c>
      <c r="O73" s="30">
        <v>0.90249999999999997</v>
      </c>
      <c r="P73" s="30">
        <v>1.0933999999999999</v>
      </c>
      <c r="Q73" s="30">
        <v>0.91320000000000001</v>
      </c>
      <c r="R73" s="30">
        <v>0.90610000000000002</v>
      </c>
      <c r="S73" s="30">
        <v>0.80889999999999995</v>
      </c>
      <c r="T73" s="30">
        <v>0.83260000000000001</v>
      </c>
      <c r="U73" s="30">
        <v>0.89770000000000005</v>
      </c>
      <c r="V73" s="30">
        <v>0.86509999999999998</v>
      </c>
      <c r="W73" s="30">
        <v>0.7661</v>
      </c>
      <c r="X73" s="30">
        <v>0.74990000000000001</v>
      </c>
      <c r="Y73" s="30">
        <v>0.70479999999999998</v>
      </c>
      <c r="Z73" s="30">
        <v>0.70479999999999998</v>
      </c>
      <c r="AA73" s="30">
        <v>0.91779999999999995</v>
      </c>
      <c r="AB73" s="30">
        <v>0.88449999999999995</v>
      </c>
      <c r="AC73" s="30">
        <v>0.76400000000000001</v>
      </c>
      <c r="AD73" s="30">
        <v>0.81979999999999997</v>
      </c>
      <c r="AF73" s="37">
        <v>66</v>
      </c>
      <c r="AG73" s="31">
        <v>0.87749999999999995</v>
      </c>
      <c r="AH73" s="31">
        <v>0.8841</v>
      </c>
      <c r="AI73" s="31">
        <v>0.9052</v>
      </c>
      <c r="AJ73" s="31">
        <v>0.86890000000000001</v>
      </c>
      <c r="AK73" s="31">
        <v>0.8387</v>
      </c>
      <c r="AL73" s="31">
        <v>0.89470000000000005</v>
      </c>
      <c r="AM73" s="31">
        <v>0.80649999999999999</v>
      </c>
      <c r="AN73" s="31">
        <v>0.93530000000000002</v>
      </c>
      <c r="AO73" s="31">
        <v>0.93089999999999995</v>
      </c>
      <c r="AP73" s="31">
        <v>0.85809999999999997</v>
      </c>
      <c r="AQ73" s="31">
        <v>0.94740000000000002</v>
      </c>
      <c r="AR73" s="31">
        <v>0.80110000000000003</v>
      </c>
      <c r="AS73" s="31">
        <v>0.84740000000000004</v>
      </c>
      <c r="AT73" s="31">
        <v>0.84899999999999998</v>
      </c>
      <c r="AU73" s="31">
        <v>0.69399999999999995</v>
      </c>
      <c r="AV73" s="31">
        <v>0.78690000000000004</v>
      </c>
      <c r="AW73" s="31">
        <v>0.88890000000000002</v>
      </c>
      <c r="AX73" s="31">
        <v>0.8004</v>
      </c>
      <c r="AY73" s="31">
        <v>0.93259999999999998</v>
      </c>
      <c r="AZ73" s="31">
        <v>0.97060000000000002</v>
      </c>
      <c r="BA73" s="31">
        <v>0.89700000000000002</v>
      </c>
      <c r="BB73" s="31">
        <v>0.82179999999999997</v>
      </c>
      <c r="BC73" s="31">
        <v>0.8548</v>
      </c>
      <c r="BD73" s="31"/>
      <c r="BE73" s="31"/>
      <c r="BF73" s="31"/>
      <c r="BG73" s="7"/>
      <c r="BH73" s="7"/>
      <c r="BI73" s="7"/>
      <c r="BJ73" s="7"/>
      <c r="BK73" s="7"/>
    </row>
    <row r="74" spans="1:63" ht="14.5" x14ac:dyDescent="0.3">
      <c r="A74" s="30">
        <f t="shared" si="6"/>
        <v>0.84095416666666667</v>
      </c>
      <c r="B74" s="30">
        <f t="shared" si="5"/>
        <v>9.2538800225102899E-2</v>
      </c>
      <c r="C74" s="31">
        <f t="shared" si="7"/>
        <v>0.86795217391304336</v>
      </c>
      <c r="D74" s="31">
        <f t="shared" si="8"/>
        <v>6.6118893390929551E-2</v>
      </c>
      <c r="F74" s="37">
        <v>67</v>
      </c>
      <c r="G74" s="30">
        <v>0.8508</v>
      </c>
      <c r="H74" s="30">
        <v>0.86250000000000004</v>
      </c>
      <c r="I74" s="30">
        <v>0.95040000000000002</v>
      </c>
      <c r="J74" s="30">
        <v>0.75360000000000005</v>
      </c>
      <c r="K74" s="30">
        <v>0.87619999999999998</v>
      </c>
      <c r="L74" s="30">
        <v>0.83409999999999995</v>
      </c>
      <c r="M74" s="30">
        <v>0.77810000000000001</v>
      </c>
      <c r="N74" s="30">
        <v>0.90369999999999995</v>
      </c>
      <c r="O74" s="30">
        <v>0.94779999999999998</v>
      </c>
      <c r="P74" s="30">
        <v>1.1047</v>
      </c>
      <c r="Q74" s="30">
        <v>0.88780000000000003</v>
      </c>
      <c r="R74" s="30">
        <v>0.88109999999999999</v>
      </c>
      <c r="S74" s="30">
        <v>0.7792</v>
      </c>
      <c r="T74" s="30">
        <v>0.75960000000000005</v>
      </c>
      <c r="U74" s="30">
        <v>0.91879999999999995</v>
      </c>
      <c r="V74" s="30">
        <v>0.83030000000000004</v>
      </c>
      <c r="W74" s="30">
        <v>0.75770000000000004</v>
      </c>
      <c r="X74" s="30">
        <v>0.75080000000000002</v>
      </c>
      <c r="Y74" s="30">
        <v>0.70369999999999999</v>
      </c>
      <c r="Z74" s="30">
        <v>0.70369999999999999</v>
      </c>
      <c r="AA74" s="30">
        <v>0.87329999999999997</v>
      </c>
      <c r="AB74" s="30">
        <v>0.91159999999999997</v>
      </c>
      <c r="AC74" s="30">
        <v>0.7671</v>
      </c>
      <c r="AD74" s="30">
        <v>0.79630000000000001</v>
      </c>
      <c r="AF74" s="37">
        <v>67</v>
      </c>
      <c r="AG74" s="31">
        <v>0.86799999999999999</v>
      </c>
      <c r="AH74" s="31">
        <v>0.85540000000000005</v>
      </c>
      <c r="AI74" s="31">
        <v>0.93100000000000005</v>
      </c>
      <c r="AJ74" s="31">
        <v>0.8881</v>
      </c>
      <c r="AK74" s="31">
        <v>0.83850000000000002</v>
      </c>
      <c r="AL74" s="31">
        <v>0.92500000000000004</v>
      </c>
      <c r="AM74" s="31">
        <v>0.86399999999999999</v>
      </c>
      <c r="AN74" s="31">
        <v>0.95750000000000002</v>
      </c>
      <c r="AO74" s="31">
        <v>0.94030000000000002</v>
      </c>
      <c r="AP74" s="31">
        <v>0.83850000000000002</v>
      </c>
      <c r="AQ74" s="31">
        <v>0.93210000000000004</v>
      </c>
      <c r="AR74" s="31">
        <v>0.80110000000000003</v>
      </c>
      <c r="AS74" s="31">
        <v>0.86699999999999999</v>
      </c>
      <c r="AT74" s="31">
        <v>0.85070000000000001</v>
      </c>
      <c r="AU74" s="31">
        <v>0.68069999999999997</v>
      </c>
      <c r="AV74" s="31">
        <v>0.82310000000000005</v>
      </c>
      <c r="AW74" s="31">
        <v>0.92269999999999996</v>
      </c>
      <c r="AX74" s="31">
        <v>0.79430000000000001</v>
      </c>
      <c r="AY74" s="31">
        <v>0.92749999999999999</v>
      </c>
      <c r="AZ74" s="31">
        <v>0.92779999999999996</v>
      </c>
      <c r="BA74" s="31">
        <v>0.92410000000000003</v>
      </c>
      <c r="BB74" s="31">
        <v>0.81320000000000003</v>
      </c>
      <c r="BC74" s="31">
        <v>0.7923</v>
      </c>
      <c r="BD74" s="31"/>
      <c r="BE74" s="31"/>
      <c r="BF74" s="31"/>
      <c r="BG74" s="7"/>
      <c r="BH74" s="7"/>
      <c r="BI74" s="7"/>
      <c r="BJ74" s="7"/>
      <c r="BK74" s="7"/>
    </row>
    <row r="75" spans="1:63" ht="14.5" x14ac:dyDescent="0.3">
      <c r="A75" s="30">
        <f t="shared" si="6"/>
        <v>0.85588333333333333</v>
      </c>
      <c r="B75" s="30">
        <f t="shared" si="5"/>
        <v>0.10555808072240136</v>
      </c>
      <c r="C75" s="31">
        <f t="shared" si="7"/>
        <v>0.86772608695652187</v>
      </c>
      <c r="D75" s="31">
        <f t="shared" si="8"/>
        <v>6.2141694518482997E-2</v>
      </c>
      <c r="F75" s="37">
        <v>68</v>
      </c>
      <c r="G75" s="30">
        <v>0.85440000000000005</v>
      </c>
      <c r="H75" s="30">
        <v>0.86650000000000005</v>
      </c>
      <c r="I75" s="30">
        <v>0.96299999999999997</v>
      </c>
      <c r="J75" s="30">
        <v>0.82020000000000004</v>
      </c>
      <c r="K75" s="30">
        <v>0.93769999999999998</v>
      </c>
      <c r="L75" s="30">
        <v>0.91920000000000002</v>
      </c>
      <c r="M75" s="30">
        <v>0.80520000000000003</v>
      </c>
      <c r="N75" s="30">
        <v>0.89500000000000002</v>
      </c>
      <c r="O75" s="30">
        <v>1.0264</v>
      </c>
      <c r="P75" s="30">
        <v>1.1214</v>
      </c>
      <c r="Q75" s="30">
        <v>0.93300000000000005</v>
      </c>
      <c r="R75" s="30">
        <v>0.95640000000000003</v>
      </c>
      <c r="S75" s="30">
        <v>0.79120000000000001</v>
      </c>
      <c r="T75" s="30">
        <v>0.79890000000000005</v>
      </c>
      <c r="U75" s="30">
        <v>0.86650000000000005</v>
      </c>
      <c r="V75" s="30">
        <v>0.80389999999999995</v>
      </c>
      <c r="W75" s="30">
        <v>0.749</v>
      </c>
      <c r="X75" s="30">
        <v>0.76490000000000002</v>
      </c>
      <c r="Y75" s="30">
        <v>0.69569999999999999</v>
      </c>
      <c r="Z75" s="30">
        <v>0.69569999999999999</v>
      </c>
      <c r="AA75" s="30">
        <v>0.78249999999999997</v>
      </c>
      <c r="AB75" s="30">
        <v>0.94259999999999999</v>
      </c>
      <c r="AC75" s="30">
        <v>0.72099999999999997</v>
      </c>
      <c r="AD75" s="30">
        <v>0.83089999999999997</v>
      </c>
      <c r="AF75" s="37">
        <v>68</v>
      </c>
      <c r="AG75" s="31">
        <v>0.90229999999999999</v>
      </c>
      <c r="AH75" s="31">
        <v>0.85740000000000005</v>
      </c>
      <c r="AI75" s="31">
        <v>0.92620000000000002</v>
      </c>
      <c r="AJ75" s="31">
        <v>0.91300000000000003</v>
      </c>
      <c r="AK75" s="31">
        <v>0.88939999999999997</v>
      </c>
      <c r="AL75" s="31">
        <v>0.85609999999999997</v>
      </c>
      <c r="AM75" s="31">
        <v>0.84750000000000003</v>
      </c>
      <c r="AN75" s="31">
        <v>0.8679</v>
      </c>
      <c r="AO75" s="31">
        <v>0.95050000000000001</v>
      </c>
      <c r="AP75" s="31">
        <v>0.85970000000000002</v>
      </c>
      <c r="AQ75" s="31">
        <v>0.90839999999999999</v>
      </c>
      <c r="AR75" s="31">
        <v>0.82320000000000004</v>
      </c>
      <c r="AS75" s="31">
        <v>0.83660000000000001</v>
      </c>
      <c r="AT75" s="31">
        <v>0.87509999999999999</v>
      </c>
      <c r="AU75" s="31">
        <v>0.70709999999999995</v>
      </c>
      <c r="AV75" s="31">
        <v>0.79120000000000001</v>
      </c>
      <c r="AW75" s="31">
        <v>0.99370000000000003</v>
      </c>
      <c r="AX75" s="31">
        <v>0.82779999999999998</v>
      </c>
      <c r="AY75" s="31">
        <v>0.91300000000000003</v>
      </c>
      <c r="AZ75" s="31">
        <v>0.85770000000000002</v>
      </c>
      <c r="BA75" s="31">
        <v>0.93340000000000001</v>
      </c>
      <c r="BB75" s="31">
        <v>0.85150000000000003</v>
      </c>
      <c r="BC75" s="31">
        <v>0.76900000000000002</v>
      </c>
      <c r="BD75" s="31"/>
      <c r="BE75" s="31"/>
      <c r="BF75" s="31"/>
      <c r="BG75" s="7"/>
      <c r="BH75" s="7"/>
      <c r="BI75" s="7"/>
      <c r="BJ75" s="7"/>
      <c r="BK75" s="7"/>
    </row>
    <row r="76" spans="1:63" ht="14.5" x14ac:dyDescent="0.3">
      <c r="A76" s="30">
        <f t="shared" si="6"/>
        <v>0.85469583333333332</v>
      </c>
      <c r="B76" s="30">
        <f t="shared" si="5"/>
        <v>9.7117935831365007E-2</v>
      </c>
      <c r="C76" s="31">
        <f t="shared" si="7"/>
        <v>0.86381304347826082</v>
      </c>
      <c r="D76" s="31">
        <f t="shared" si="8"/>
        <v>6.4002118603767713E-2</v>
      </c>
      <c r="F76" s="37">
        <v>69</v>
      </c>
      <c r="G76" s="30">
        <v>0.8579</v>
      </c>
      <c r="H76" s="30">
        <v>0.9214</v>
      </c>
      <c r="I76" s="30">
        <v>0.88360000000000005</v>
      </c>
      <c r="J76" s="30">
        <v>0.81679999999999997</v>
      </c>
      <c r="K76" s="30">
        <v>0.86070000000000002</v>
      </c>
      <c r="L76" s="30">
        <v>0.90720000000000001</v>
      </c>
      <c r="M76" s="30">
        <v>0.80810000000000004</v>
      </c>
      <c r="N76" s="30">
        <v>0.93089999999999995</v>
      </c>
      <c r="O76" s="30">
        <v>1.0448</v>
      </c>
      <c r="P76" s="30">
        <v>0.97629999999999995</v>
      </c>
      <c r="Q76" s="30">
        <v>0.9728</v>
      </c>
      <c r="R76" s="30">
        <v>1.0014000000000001</v>
      </c>
      <c r="S76" s="30">
        <v>0.75929999999999997</v>
      </c>
      <c r="T76" s="30">
        <v>0.82040000000000002</v>
      </c>
      <c r="U76" s="30">
        <v>0.90210000000000001</v>
      </c>
      <c r="V76" s="30">
        <v>0.83550000000000002</v>
      </c>
      <c r="W76" s="30">
        <v>0.74239999999999995</v>
      </c>
      <c r="X76" s="30">
        <v>0.75249999999999995</v>
      </c>
      <c r="Y76" s="30">
        <v>0.67410000000000003</v>
      </c>
      <c r="Z76" s="30">
        <v>0.67410000000000003</v>
      </c>
      <c r="AA76" s="30">
        <v>0.83379999999999999</v>
      </c>
      <c r="AB76" s="30">
        <v>0.91210000000000002</v>
      </c>
      <c r="AC76" s="30">
        <v>0.76470000000000005</v>
      </c>
      <c r="AD76" s="30">
        <v>0.85980000000000001</v>
      </c>
      <c r="AF76" s="37">
        <v>69</v>
      </c>
      <c r="AG76" s="31">
        <v>0.89810000000000001</v>
      </c>
      <c r="AH76" s="31">
        <v>0.84599999999999997</v>
      </c>
      <c r="AI76" s="31">
        <v>0.91779999999999995</v>
      </c>
      <c r="AJ76" s="31">
        <v>0.90029999999999999</v>
      </c>
      <c r="AK76" s="31">
        <v>0.87450000000000006</v>
      </c>
      <c r="AL76" s="31">
        <v>0.88249999999999995</v>
      </c>
      <c r="AM76" s="31">
        <v>0.8085</v>
      </c>
      <c r="AN76" s="31">
        <v>0.90820000000000001</v>
      </c>
      <c r="AO76" s="31">
        <v>0.9708</v>
      </c>
      <c r="AP76" s="31">
        <v>0.8518</v>
      </c>
      <c r="AQ76" s="31">
        <v>0.87</v>
      </c>
      <c r="AR76" s="31">
        <v>0.83340000000000003</v>
      </c>
      <c r="AS76" s="31">
        <v>0.80379999999999996</v>
      </c>
      <c r="AT76" s="31">
        <v>0.84189999999999998</v>
      </c>
      <c r="AU76" s="31">
        <v>0.71020000000000005</v>
      </c>
      <c r="AV76" s="31">
        <v>0.74839999999999995</v>
      </c>
      <c r="AW76" s="31">
        <v>0.98529999999999995</v>
      </c>
      <c r="AX76" s="31">
        <v>0.83140000000000003</v>
      </c>
      <c r="AY76" s="31">
        <v>0.91300000000000003</v>
      </c>
      <c r="AZ76" s="31">
        <v>0.91539999999999999</v>
      </c>
      <c r="BA76" s="31">
        <v>0.88470000000000004</v>
      </c>
      <c r="BB76" s="31">
        <v>0.87080000000000002</v>
      </c>
      <c r="BC76" s="31">
        <v>0.80089999999999995</v>
      </c>
      <c r="BD76" s="31"/>
      <c r="BE76" s="31"/>
      <c r="BF76" s="31"/>
      <c r="BG76" s="7"/>
      <c r="BH76" s="7"/>
      <c r="BI76" s="7"/>
      <c r="BJ76" s="7"/>
      <c r="BK76" s="7"/>
    </row>
    <row r="77" spans="1:63" ht="14.5" x14ac:dyDescent="0.3">
      <c r="A77" s="30">
        <f t="shared" si="6"/>
        <v>0.8473208333333333</v>
      </c>
      <c r="B77" s="30">
        <f t="shared" si="5"/>
        <v>8.3238729380262527E-2</v>
      </c>
      <c r="C77" s="31">
        <f t="shared" si="7"/>
        <v>0.86266086956521737</v>
      </c>
      <c r="D77" s="31">
        <f t="shared" si="8"/>
        <v>6.1107615498698357E-2</v>
      </c>
      <c r="F77" s="37">
        <v>70</v>
      </c>
      <c r="G77" s="30">
        <v>0.7954</v>
      </c>
      <c r="H77" s="30">
        <v>0.90129999999999999</v>
      </c>
      <c r="I77" s="30">
        <v>0.85209999999999997</v>
      </c>
      <c r="J77" s="30">
        <v>0.81030000000000002</v>
      </c>
      <c r="K77" s="30">
        <v>0.83919999999999995</v>
      </c>
      <c r="L77" s="30">
        <v>0.85580000000000001</v>
      </c>
      <c r="M77" s="30">
        <v>0.80330000000000001</v>
      </c>
      <c r="N77" s="30">
        <v>0.97419999999999995</v>
      </c>
      <c r="O77" s="30">
        <v>0.99050000000000005</v>
      </c>
      <c r="P77" s="30">
        <v>1.014</v>
      </c>
      <c r="Q77" s="30">
        <v>0.97060000000000002</v>
      </c>
      <c r="R77" s="30">
        <v>0.96830000000000005</v>
      </c>
      <c r="S77" s="30">
        <v>0.80210000000000004</v>
      </c>
      <c r="T77" s="30">
        <v>0.78200000000000003</v>
      </c>
      <c r="U77" s="30">
        <v>0.87860000000000005</v>
      </c>
      <c r="V77" s="30">
        <v>0.85329999999999995</v>
      </c>
      <c r="W77" s="30">
        <v>0.74739999999999995</v>
      </c>
      <c r="X77" s="30">
        <v>0.75780000000000003</v>
      </c>
      <c r="Y77" s="30">
        <v>0.74390000000000001</v>
      </c>
      <c r="Z77" s="30">
        <v>0.74390000000000001</v>
      </c>
      <c r="AA77" s="30">
        <v>0.79710000000000003</v>
      </c>
      <c r="AB77" s="30">
        <v>0.85899999999999999</v>
      </c>
      <c r="AC77" s="30">
        <v>0.76790000000000003</v>
      </c>
      <c r="AD77" s="30">
        <v>0.82769999999999999</v>
      </c>
      <c r="AF77" s="37">
        <v>70</v>
      </c>
      <c r="AG77" s="31">
        <v>0.88249999999999995</v>
      </c>
      <c r="AH77" s="31">
        <v>0.84299999999999997</v>
      </c>
      <c r="AI77" s="31">
        <v>0.9022</v>
      </c>
      <c r="AJ77" s="31">
        <v>0.84209999999999996</v>
      </c>
      <c r="AK77" s="31">
        <v>0.85009999999999997</v>
      </c>
      <c r="AL77" s="31">
        <v>0.96699999999999997</v>
      </c>
      <c r="AM77" s="31">
        <v>0.84609999999999996</v>
      </c>
      <c r="AN77" s="31">
        <v>0.88229999999999997</v>
      </c>
      <c r="AO77" s="31">
        <v>0.93799999999999994</v>
      </c>
      <c r="AP77" s="31">
        <v>0.81850000000000001</v>
      </c>
      <c r="AQ77" s="31">
        <v>0.86429999999999996</v>
      </c>
      <c r="AR77" s="31">
        <v>0.85399999999999998</v>
      </c>
      <c r="AS77" s="31">
        <v>0.82179999999999997</v>
      </c>
      <c r="AT77" s="31">
        <v>0.82650000000000001</v>
      </c>
      <c r="AU77" s="31">
        <v>0.73760000000000003</v>
      </c>
      <c r="AV77" s="31">
        <v>0.74829999999999997</v>
      </c>
      <c r="AW77" s="31">
        <v>0.92069999999999996</v>
      </c>
      <c r="AX77" s="31">
        <v>0.8851</v>
      </c>
      <c r="AY77" s="31">
        <v>0.97560000000000002</v>
      </c>
      <c r="AZ77" s="31">
        <v>0.92020000000000002</v>
      </c>
      <c r="BA77" s="31">
        <v>0.84850000000000003</v>
      </c>
      <c r="BB77" s="31">
        <v>0.8901</v>
      </c>
      <c r="BC77" s="31">
        <v>0.77669999999999995</v>
      </c>
      <c r="BD77" s="31"/>
      <c r="BE77" s="31"/>
      <c r="BF77" s="31"/>
      <c r="BG77" s="7"/>
      <c r="BH77" s="7"/>
      <c r="BI77" s="7"/>
      <c r="BJ77" s="7"/>
      <c r="BK77" s="7"/>
    </row>
    <row r="78" spans="1:63" ht="14.5" x14ac:dyDescent="0.3">
      <c r="A78" s="30">
        <f t="shared" si="6"/>
        <v>0.84562916666666654</v>
      </c>
      <c r="B78" s="30">
        <f t="shared" si="5"/>
        <v>7.5320610258481996E-2</v>
      </c>
      <c r="C78" s="31">
        <f t="shared" si="7"/>
        <v>0.87517391304347836</v>
      </c>
      <c r="D78" s="31">
        <f t="shared" si="8"/>
        <v>5.912230941324715E-2</v>
      </c>
      <c r="F78" s="37">
        <v>71</v>
      </c>
      <c r="G78" s="30">
        <v>0.7591</v>
      </c>
      <c r="H78" s="30">
        <v>0.90049999999999997</v>
      </c>
      <c r="I78" s="30">
        <v>0.82250000000000001</v>
      </c>
      <c r="J78" s="30">
        <v>0.76470000000000005</v>
      </c>
      <c r="K78" s="30">
        <v>0.81820000000000004</v>
      </c>
      <c r="L78" s="30">
        <v>0.89559999999999995</v>
      </c>
      <c r="M78" s="30">
        <v>0.84870000000000001</v>
      </c>
      <c r="N78" s="30">
        <v>0.94030000000000002</v>
      </c>
      <c r="O78" s="30">
        <v>0.92059999999999997</v>
      </c>
      <c r="P78" s="30">
        <v>1.0043</v>
      </c>
      <c r="Q78" s="30">
        <v>0.91890000000000005</v>
      </c>
      <c r="R78" s="30">
        <v>0.9698</v>
      </c>
      <c r="S78" s="30">
        <v>0.754</v>
      </c>
      <c r="T78" s="30">
        <v>0.73199999999999998</v>
      </c>
      <c r="U78" s="30">
        <v>0.91379999999999995</v>
      </c>
      <c r="V78" s="30">
        <v>0.85799999999999998</v>
      </c>
      <c r="W78" s="30">
        <v>0.75309999999999999</v>
      </c>
      <c r="X78" s="30">
        <v>0.77439999999999998</v>
      </c>
      <c r="Y78" s="30">
        <v>0.82789999999999997</v>
      </c>
      <c r="Z78" s="30">
        <v>0.82789999999999997</v>
      </c>
      <c r="AA78" s="30">
        <v>0.82879999999999998</v>
      </c>
      <c r="AB78" s="30">
        <v>0.87709999999999999</v>
      </c>
      <c r="AC78" s="30">
        <v>0.76249999999999996</v>
      </c>
      <c r="AD78" s="30">
        <v>0.82240000000000002</v>
      </c>
      <c r="AF78" s="37">
        <v>71</v>
      </c>
      <c r="AG78" s="31">
        <v>0.87760000000000005</v>
      </c>
      <c r="AH78" s="31">
        <v>0.87480000000000002</v>
      </c>
      <c r="AI78" s="31">
        <v>0.89570000000000005</v>
      </c>
      <c r="AJ78" s="31">
        <v>0.88780000000000003</v>
      </c>
      <c r="AK78" s="31">
        <v>0.84189999999999998</v>
      </c>
      <c r="AL78" s="31">
        <v>0.97130000000000005</v>
      </c>
      <c r="AM78" s="31">
        <v>0.87519999999999998</v>
      </c>
      <c r="AN78" s="31">
        <v>0.90149999999999997</v>
      </c>
      <c r="AO78" s="31">
        <v>0.9748</v>
      </c>
      <c r="AP78" s="31">
        <v>0.84540000000000004</v>
      </c>
      <c r="AQ78" s="31">
        <v>0.8851</v>
      </c>
      <c r="AR78" s="31">
        <v>0.82350000000000001</v>
      </c>
      <c r="AS78" s="31">
        <v>0.82799999999999996</v>
      </c>
      <c r="AT78" s="31">
        <v>0.8488</v>
      </c>
      <c r="AU78" s="31">
        <v>0.71309999999999996</v>
      </c>
      <c r="AV78" s="31">
        <v>0.77829999999999999</v>
      </c>
      <c r="AW78" s="31">
        <v>0.96179999999999999</v>
      </c>
      <c r="AX78" s="31">
        <v>0.85680000000000001</v>
      </c>
      <c r="AY78" s="31">
        <v>0.91759999999999997</v>
      </c>
      <c r="AZ78" s="31">
        <v>0.92379999999999995</v>
      </c>
      <c r="BA78" s="31">
        <v>0.85950000000000004</v>
      </c>
      <c r="BB78" s="31">
        <v>0.88319999999999999</v>
      </c>
      <c r="BC78" s="31">
        <v>0.90349999999999997</v>
      </c>
      <c r="BD78" s="31"/>
      <c r="BE78" s="31"/>
      <c r="BF78" s="31"/>
      <c r="BG78" s="7"/>
      <c r="BH78" s="7"/>
      <c r="BI78" s="7"/>
      <c r="BJ78" s="7"/>
      <c r="BK78" s="7"/>
    </row>
    <row r="79" spans="1:63" ht="14.5" x14ac:dyDescent="0.3">
      <c r="A79" s="30">
        <f t="shared" si="6"/>
        <v>0.84116666666666673</v>
      </c>
      <c r="B79" s="30">
        <f t="shared" si="5"/>
        <v>8.8075213246439021E-2</v>
      </c>
      <c r="C79" s="31">
        <f t="shared" si="7"/>
        <v>0.87376956521739135</v>
      </c>
      <c r="D79" s="31">
        <f t="shared" si="8"/>
        <v>7.2865545136121715E-2</v>
      </c>
      <c r="F79" s="37">
        <v>72</v>
      </c>
      <c r="G79" s="30">
        <v>0.78959999999999997</v>
      </c>
      <c r="H79" s="30">
        <v>0.93469999999999998</v>
      </c>
      <c r="I79" s="30">
        <v>0.86909999999999998</v>
      </c>
      <c r="J79" s="30">
        <v>0.77129999999999999</v>
      </c>
      <c r="K79" s="30">
        <v>0.74709999999999999</v>
      </c>
      <c r="L79" s="30">
        <v>0.88180000000000003</v>
      </c>
      <c r="M79" s="30">
        <v>0.84519999999999995</v>
      </c>
      <c r="N79" s="30">
        <v>0.9365</v>
      </c>
      <c r="O79" s="30">
        <v>0.9194</v>
      </c>
      <c r="P79" s="30">
        <v>1.0677000000000001</v>
      </c>
      <c r="Q79" s="30">
        <v>0.91059999999999997</v>
      </c>
      <c r="R79" s="30">
        <v>0.98829999999999996</v>
      </c>
      <c r="S79" s="30">
        <v>0.76</v>
      </c>
      <c r="T79" s="30">
        <v>0.76959999999999995</v>
      </c>
      <c r="U79" s="30">
        <v>0.90410000000000001</v>
      </c>
      <c r="V79" s="30">
        <v>0.86570000000000003</v>
      </c>
      <c r="W79" s="30">
        <v>0.73050000000000004</v>
      </c>
      <c r="X79" s="30">
        <v>0.74419999999999997</v>
      </c>
      <c r="Y79" s="30">
        <v>0.77310000000000001</v>
      </c>
      <c r="Z79" s="30">
        <v>0.77310000000000001</v>
      </c>
      <c r="AA79" s="30">
        <v>0.82730000000000004</v>
      </c>
      <c r="AB79" s="30">
        <v>0.83299999999999996</v>
      </c>
      <c r="AC79" s="30">
        <v>0.74950000000000006</v>
      </c>
      <c r="AD79" s="30">
        <v>0.79659999999999997</v>
      </c>
      <c r="AF79" s="37">
        <v>72</v>
      </c>
      <c r="AG79" s="31">
        <v>0.85409999999999997</v>
      </c>
      <c r="AH79" s="31">
        <v>0.89239999999999997</v>
      </c>
      <c r="AI79" s="31">
        <v>0.8679</v>
      </c>
      <c r="AJ79" s="31">
        <v>0.87450000000000006</v>
      </c>
      <c r="AK79" s="31">
        <v>0.86260000000000003</v>
      </c>
      <c r="AL79" s="31">
        <v>0.91600000000000004</v>
      </c>
      <c r="AM79" s="31">
        <v>0.86070000000000002</v>
      </c>
      <c r="AN79" s="31">
        <v>0.88449999999999995</v>
      </c>
      <c r="AO79" s="31">
        <v>0.94210000000000005</v>
      </c>
      <c r="AP79" s="31">
        <v>0.87250000000000005</v>
      </c>
      <c r="AQ79" s="31">
        <v>0.93</v>
      </c>
      <c r="AR79" s="31">
        <v>0.84460000000000002</v>
      </c>
      <c r="AS79" s="31">
        <v>0.85340000000000005</v>
      </c>
      <c r="AT79" s="31">
        <v>0.87090000000000001</v>
      </c>
      <c r="AU79" s="31">
        <v>0.69350000000000001</v>
      </c>
      <c r="AV79" s="31">
        <v>0.75509999999999999</v>
      </c>
      <c r="AW79" s="31">
        <v>0.92959999999999998</v>
      </c>
      <c r="AX79" s="31">
        <v>0.76270000000000004</v>
      </c>
      <c r="AY79" s="31">
        <v>0.90610000000000002</v>
      </c>
      <c r="AZ79" s="31">
        <v>1.0111000000000001</v>
      </c>
      <c r="BA79" s="31">
        <v>0.87829999999999997</v>
      </c>
      <c r="BB79" s="31">
        <v>1.0145999999999999</v>
      </c>
      <c r="BC79" s="31">
        <v>0.81950000000000001</v>
      </c>
      <c r="BD79" s="31"/>
      <c r="BE79" s="31"/>
      <c r="BF79" s="31"/>
      <c r="BG79" s="7"/>
      <c r="BH79" s="7"/>
      <c r="BI79" s="7"/>
      <c r="BJ79" s="7"/>
      <c r="BK79" s="7"/>
    </row>
    <row r="80" spans="1:63" ht="14.5" x14ac:dyDescent="0.3">
      <c r="A80" s="30">
        <f t="shared" si="6"/>
        <v>0.84624583333333314</v>
      </c>
      <c r="B80" s="30">
        <f t="shared" si="5"/>
        <v>9.0103988133359361E-2</v>
      </c>
      <c r="C80" s="31">
        <f t="shared" si="7"/>
        <v>0.85543043478260861</v>
      </c>
      <c r="D80" s="31">
        <f t="shared" si="8"/>
        <v>6.6066794264197704E-2</v>
      </c>
      <c r="F80" s="37">
        <v>73</v>
      </c>
      <c r="G80" s="30">
        <v>0.78080000000000005</v>
      </c>
      <c r="H80" s="30">
        <v>0.95430000000000004</v>
      </c>
      <c r="I80" s="30">
        <v>0.89629999999999999</v>
      </c>
      <c r="J80" s="30">
        <v>0.78369999999999995</v>
      </c>
      <c r="K80" s="30">
        <v>0.747</v>
      </c>
      <c r="L80" s="30">
        <v>0.90639999999999998</v>
      </c>
      <c r="M80" s="30">
        <v>0.85740000000000005</v>
      </c>
      <c r="N80" s="30">
        <v>0.99490000000000001</v>
      </c>
      <c r="O80" s="30">
        <v>0.89959999999999996</v>
      </c>
      <c r="P80" s="30">
        <v>1.0505</v>
      </c>
      <c r="Q80" s="30">
        <v>0.9556</v>
      </c>
      <c r="R80" s="30">
        <v>0.9042</v>
      </c>
      <c r="S80" s="30">
        <v>0.75570000000000004</v>
      </c>
      <c r="T80" s="30">
        <v>0.84179999999999999</v>
      </c>
      <c r="U80" s="30">
        <v>0.879</v>
      </c>
      <c r="V80" s="30">
        <v>0.85</v>
      </c>
      <c r="W80" s="30">
        <v>0.74970000000000003</v>
      </c>
      <c r="X80" s="30">
        <v>0.76319999999999999</v>
      </c>
      <c r="Y80" s="30">
        <v>0.73240000000000005</v>
      </c>
      <c r="Z80" s="30">
        <v>0.73240000000000005</v>
      </c>
      <c r="AA80" s="30">
        <v>0.81299999999999994</v>
      </c>
      <c r="AB80" s="30">
        <v>0.91579999999999995</v>
      </c>
      <c r="AC80" s="30">
        <v>0.75449999999999995</v>
      </c>
      <c r="AD80" s="30">
        <v>0.79169999999999996</v>
      </c>
      <c r="AF80" s="37">
        <v>73</v>
      </c>
      <c r="AG80" s="31">
        <v>0.84279999999999999</v>
      </c>
      <c r="AH80" s="31">
        <v>0.87829999999999997</v>
      </c>
      <c r="AI80" s="31">
        <v>0.86660000000000004</v>
      </c>
      <c r="AJ80" s="31">
        <v>0.83289999999999997</v>
      </c>
      <c r="AK80" s="31">
        <v>0.86499999999999999</v>
      </c>
      <c r="AL80" s="31">
        <v>0.91849999999999998</v>
      </c>
      <c r="AM80" s="31">
        <v>0.83530000000000004</v>
      </c>
      <c r="AN80" s="31">
        <v>0.92220000000000002</v>
      </c>
      <c r="AO80" s="31">
        <v>0.9284</v>
      </c>
      <c r="AP80" s="31">
        <v>0.84499999999999997</v>
      </c>
      <c r="AQ80" s="31">
        <v>0.92730000000000001</v>
      </c>
      <c r="AR80" s="31">
        <v>0.82350000000000001</v>
      </c>
      <c r="AS80" s="31">
        <v>0.85160000000000002</v>
      </c>
      <c r="AT80" s="31">
        <v>0.84240000000000004</v>
      </c>
      <c r="AU80" s="31">
        <v>0.69359999999999999</v>
      </c>
      <c r="AV80" s="31">
        <v>0.74819999999999998</v>
      </c>
      <c r="AW80" s="31">
        <v>0.89159999999999995</v>
      </c>
      <c r="AX80" s="31">
        <v>0.73270000000000002</v>
      </c>
      <c r="AY80" s="31">
        <v>0.94320000000000004</v>
      </c>
      <c r="AZ80" s="31">
        <v>0.90749999999999997</v>
      </c>
      <c r="BA80" s="31">
        <v>0.84040000000000004</v>
      </c>
      <c r="BB80" s="31">
        <v>0.93569999999999998</v>
      </c>
      <c r="BC80" s="31">
        <v>0.80220000000000002</v>
      </c>
      <c r="BD80" s="31"/>
      <c r="BE80" s="31"/>
      <c r="BF80" s="31"/>
      <c r="BG80" s="7"/>
      <c r="BH80" s="7"/>
      <c r="BI80" s="7"/>
      <c r="BJ80" s="7"/>
      <c r="BK80" s="7"/>
    </row>
    <row r="81" spans="1:63" ht="14.5" x14ac:dyDescent="0.3">
      <c r="A81" s="30">
        <f t="shared" si="6"/>
        <v>0.83387083333333356</v>
      </c>
      <c r="B81" s="30">
        <f t="shared" si="5"/>
        <v>8.4978071233581837E-2</v>
      </c>
      <c r="C81" s="31">
        <f t="shared" si="7"/>
        <v>0.85331739130434781</v>
      </c>
      <c r="D81" s="31">
        <f t="shared" si="8"/>
        <v>6.522876981108254E-2</v>
      </c>
      <c r="F81" s="37">
        <v>74</v>
      </c>
      <c r="G81" s="30">
        <v>0.72989999999999999</v>
      </c>
      <c r="H81" s="30">
        <v>0.90869999999999995</v>
      </c>
      <c r="I81" s="30">
        <v>0.88549999999999995</v>
      </c>
      <c r="J81" s="30">
        <v>0.81830000000000003</v>
      </c>
      <c r="K81" s="30">
        <v>0.77290000000000003</v>
      </c>
      <c r="L81" s="30">
        <v>0.9224</v>
      </c>
      <c r="M81" s="30">
        <v>0.85529999999999995</v>
      </c>
      <c r="N81" s="30">
        <v>0.85909999999999997</v>
      </c>
      <c r="O81" s="30">
        <v>0.90039999999999998</v>
      </c>
      <c r="P81" s="30">
        <v>1.0106999999999999</v>
      </c>
      <c r="Q81" s="30">
        <v>0.92749999999999999</v>
      </c>
      <c r="R81" s="30">
        <v>0.86860000000000004</v>
      </c>
      <c r="S81" s="30">
        <v>0.76070000000000004</v>
      </c>
      <c r="T81" s="30">
        <v>0.81840000000000002</v>
      </c>
      <c r="U81" s="30">
        <v>0.86660000000000004</v>
      </c>
      <c r="V81" s="30">
        <v>0.81230000000000002</v>
      </c>
      <c r="W81" s="30">
        <v>0.78569999999999995</v>
      </c>
      <c r="X81" s="30">
        <v>0.73140000000000005</v>
      </c>
      <c r="Y81" s="30">
        <v>0.69130000000000003</v>
      </c>
      <c r="Z81" s="30">
        <v>0.69130000000000003</v>
      </c>
      <c r="AA81" s="30">
        <v>0.82879999999999998</v>
      </c>
      <c r="AB81" s="30">
        <v>0.98740000000000006</v>
      </c>
      <c r="AC81" s="30">
        <v>0.77610000000000001</v>
      </c>
      <c r="AD81" s="30">
        <v>0.80359999999999998</v>
      </c>
      <c r="AF81" s="37">
        <v>74</v>
      </c>
      <c r="AG81" s="31">
        <v>0.83150000000000002</v>
      </c>
      <c r="AH81" s="31">
        <v>0.85540000000000005</v>
      </c>
      <c r="AI81" s="31">
        <v>0.83789999999999998</v>
      </c>
      <c r="AJ81" s="31">
        <v>0.84109999999999996</v>
      </c>
      <c r="AK81" s="31">
        <v>0.8569</v>
      </c>
      <c r="AL81" s="31">
        <v>0.98919999999999997</v>
      </c>
      <c r="AM81" s="31">
        <v>0.86240000000000006</v>
      </c>
      <c r="AN81" s="31">
        <v>0.85289999999999999</v>
      </c>
      <c r="AO81" s="31">
        <v>0.92959999999999998</v>
      </c>
      <c r="AP81" s="31">
        <v>0.83109999999999995</v>
      </c>
      <c r="AQ81" s="31">
        <v>0.8619</v>
      </c>
      <c r="AR81" s="31">
        <v>0.8508</v>
      </c>
      <c r="AS81" s="31">
        <v>0.85440000000000005</v>
      </c>
      <c r="AT81" s="31">
        <v>0.83930000000000005</v>
      </c>
      <c r="AU81" s="31">
        <v>0.69969999999999999</v>
      </c>
      <c r="AV81" s="31">
        <v>0.78510000000000002</v>
      </c>
      <c r="AW81" s="31">
        <v>0.96409999999999996</v>
      </c>
      <c r="AX81" s="31">
        <v>0.75149999999999995</v>
      </c>
      <c r="AY81" s="31">
        <v>0.96330000000000005</v>
      </c>
      <c r="AZ81" s="31">
        <v>0.88239999999999996</v>
      </c>
      <c r="BA81" s="31">
        <v>0.82220000000000004</v>
      </c>
      <c r="BB81" s="31">
        <v>0.86229999999999996</v>
      </c>
      <c r="BC81" s="31">
        <v>0.80130000000000001</v>
      </c>
      <c r="BD81" s="31"/>
      <c r="BE81" s="31"/>
      <c r="BF81" s="31"/>
      <c r="BG81" s="7"/>
      <c r="BH81" s="7"/>
      <c r="BI81" s="7"/>
      <c r="BJ81" s="7"/>
      <c r="BK81" s="7"/>
    </row>
    <row r="82" spans="1:63" ht="14.5" x14ac:dyDescent="0.3">
      <c r="A82" s="30">
        <f t="shared" si="6"/>
        <v>0.84263333333333346</v>
      </c>
      <c r="B82" s="30">
        <f t="shared" si="5"/>
        <v>7.4868688914059039E-2</v>
      </c>
      <c r="C82" s="31">
        <f t="shared" si="7"/>
        <v>0.8677217391304346</v>
      </c>
      <c r="D82" s="31">
        <f t="shared" si="8"/>
        <v>7.7888311391269754E-2</v>
      </c>
      <c r="F82" s="37">
        <v>75</v>
      </c>
      <c r="G82" s="30">
        <v>0.74319999999999997</v>
      </c>
      <c r="H82" s="30">
        <v>0.90410000000000001</v>
      </c>
      <c r="I82" s="30">
        <v>0.87970000000000004</v>
      </c>
      <c r="J82" s="30">
        <v>0.8044</v>
      </c>
      <c r="K82" s="30">
        <v>0.84340000000000004</v>
      </c>
      <c r="L82" s="30">
        <v>0.97540000000000004</v>
      </c>
      <c r="M82" s="30">
        <v>0.86409999999999998</v>
      </c>
      <c r="N82" s="30">
        <v>0.87539999999999996</v>
      </c>
      <c r="O82" s="30">
        <v>0.85729999999999995</v>
      </c>
      <c r="P82" s="30">
        <v>0.99529999999999996</v>
      </c>
      <c r="Q82" s="30">
        <v>0.88090000000000002</v>
      </c>
      <c r="R82" s="30">
        <v>0.85209999999999997</v>
      </c>
      <c r="S82" s="30">
        <v>0.78620000000000001</v>
      </c>
      <c r="T82" s="30">
        <v>0.81640000000000001</v>
      </c>
      <c r="U82" s="30">
        <v>0.88380000000000003</v>
      </c>
      <c r="V82" s="30">
        <v>0.80030000000000001</v>
      </c>
      <c r="W82" s="30">
        <v>0.76200000000000001</v>
      </c>
      <c r="X82" s="30">
        <v>0.70899999999999996</v>
      </c>
      <c r="Y82" s="30">
        <v>0.76029999999999998</v>
      </c>
      <c r="Z82" s="30">
        <v>0.76029999999999998</v>
      </c>
      <c r="AA82" s="30">
        <v>0.82979999999999998</v>
      </c>
      <c r="AB82" s="30">
        <v>0.9708</v>
      </c>
      <c r="AC82" s="30">
        <v>0.77890000000000004</v>
      </c>
      <c r="AD82" s="30">
        <v>0.8901</v>
      </c>
      <c r="AF82" s="37">
        <v>75</v>
      </c>
      <c r="AG82" s="31">
        <v>0.83279999999999998</v>
      </c>
      <c r="AH82" s="31">
        <v>0.83699999999999997</v>
      </c>
      <c r="AI82" s="31">
        <v>0.85409999999999997</v>
      </c>
      <c r="AJ82" s="31">
        <v>0.82689999999999997</v>
      </c>
      <c r="AK82" s="31">
        <v>0.84419999999999995</v>
      </c>
      <c r="AL82" s="31">
        <v>0.96840000000000004</v>
      </c>
      <c r="AM82" s="31">
        <v>0.81040000000000001</v>
      </c>
      <c r="AN82" s="31">
        <v>0.88660000000000005</v>
      </c>
      <c r="AO82" s="31">
        <v>0.91249999999999998</v>
      </c>
      <c r="AP82" s="31">
        <v>0.85880000000000001</v>
      </c>
      <c r="AQ82" s="31">
        <v>0.86280000000000001</v>
      </c>
      <c r="AR82" s="31">
        <v>0.8478</v>
      </c>
      <c r="AS82" s="31">
        <v>0.85940000000000005</v>
      </c>
      <c r="AT82" s="31">
        <v>0.87419999999999998</v>
      </c>
      <c r="AU82" s="31">
        <v>0.74819999999999998</v>
      </c>
      <c r="AV82" s="31">
        <v>0.75700000000000001</v>
      </c>
      <c r="AW82" s="31">
        <v>1.0437000000000001</v>
      </c>
      <c r="AX82" s="31">
        <v>0.78549999999999998</v>
      </c>
      <c r="AY82" s="31">
        <v>1.0860000000000001</v>
      </c>
      <c r="AZ82" s="31">
        <v>0.88</v>
      </c>
      <c r="BA82" s="31">
        <v>0.84909999999999997</v>
      </c>
      <c r="BB82" s="31">
        <v>0.87239999999999995</v>
      </c>
      <c r="BC82" s="31">
        <v>0.85980000000000001</v>
      </c>
      <c r="BD82" s="31"/>
      <c r="BE82" s="31"/>
      <c r="BF82" s="31"/>
      <c r="BG82" s="7"/>
      <c r="BH82" s="7"/>
      <c r="BI82" s="7"/>
      <c r="BJ82" s="7"/>
      <c r="BK82" s="7"/>
    </row>
    <row r="83" spans="1:63" ht="14.5" x14ac:dyDescent="0.3">
      <c r="A83" s="30">
        <f t="shared" si="6"/>
        <v>0.85004583333333317</v>
      </c>
      <c r="B83" s="30">
        <f t="shared" si="5"/>
        <v>9.1505742177468985E-2</v>
      </c>
      <c r="C83" s="31">
        <f t="shared" si="7"/>
        <v>0.87247826086956526</v>
      </c>
      <c r="D83" s="31">
        <f t="shared" si="8"/>
        <v>6.5424286264365028E-2</v>
      </c>
      <c r="F83" s="37">
        <v>76</v>
      </c>
      <c r="G83" s="30">
        <v>0.78520000000000001</v>
      </c>
      <c r="H83" s="30">
        <v>0.87229999999999996</v>
      </c>
      <c r="I83" s="30">
        <v>0.8095</v>
      </c>
      <c r="J83" s="30">
        <v>0.79669999999999996</v>
      </c>
      <c r="K83" s="30">
        <v>0.81589999999999996</v>
      </c>
      <c r="L83" s="30">
        <v>1.0006999999999999</v>
      </c>
      <c r="M83" s="30">
        <v>0.85960000000000003</v>
      </c>
      <c r="N83" s="30">
        <v>0.87780000000000002</v>
      </c>
      <c r="O83" s="30">
        <v>0.86429999999999996</v>
      </c>
      <c r="P83" s="30">
        <v>1.1017999999999999</v>
      </c>
      <c r="Q83" s="30">
        <v>0.85909999999999997</v>
      </c>
      <c r="R83" s="30">
        <v>0.85770000000000002</v>
      </c>
      <c r="S83" s="30">
        <v>0.83160000000000001</v>
      </c>
      <c r="T83" s="30">
        <v>0.80489999999999995</v>
      </c>
      <c r="U83" s="30">
        <v>0.91269999999999996</v>
      </c>
      <c r="V83" s="30">
        <v>0.79510000000000003</v>
      </c>
      <c r="W83" s="30">
        <v>0.7601</v>
      </c>
      <c r="X83" s="30">
        <v>0.76259999999999994</v>
      </c>
      <c r="Y83" s="30">
        <v>0.73250000000000004</v>
      </c>
      <c r="Z83" s="30">
        <v>0.73250000000000004</v>
      </c>
      <c r="AA83" s="30">
        <v>0.80530000000000002</v>
      </c>
      <c r="AB83" s="30">
        <v>1.0245</v>
      </c>
      <c r="AC83" s="30">
        <v>0.80200000000000005</v>
      </c>
      <c r="AD83" s="30">
        <v>0.93669999999999998</v>
      </c>
      <c r="AF83" s="37">
        <v>76</v>
      </c>
      <c r="AG83" s="31">
        <v>0.874</v>
      </c>
      <c r="AH83" s="31">
        <v>0.87139999999999995</v>
      </c>
      <c r="AI83" s="31">
        <v>0.91239999999999999</v>
      </c>
      <c r="AJ83" s="31">
        <v>0.89359999999999995</v>
      </c>
      <c r="AK83" s="31">
        <v>0.84</v>
      </c>
      <c r="AL83" s="31">
        <v>0.96340000000000003</v>
      </c>
      <c r="AM83" s="31">
        <v>0.83089999999999997</v>
      </c>
      <c r="AN83" s="31">
        <v>0.87649999999999995</v>
      </c>
      <c r="AO83" s="31">
        <v>0.92420000000000002</v>
      </c>
      <c r="AP83" s="31">
        <v>0.84670000000000001</v>
      </c>
      <c r="AQ83" s="31">
        <v>0.88560000000000005</v>
      </c>
      <c r="AR83" s="31">
        <v>0.86919999999999997</v>
      </c>
      <c r="AS83" s="31">
        <v>0.84009999999999996</v>
      </c>
      <c r="AT83" s="31">
        <v>0.86150000000000004</v>
      </c>
      <c r="AU83" s="31">
        <v>0.76019999999999999</v>
      </c>
      <c r="AV83" s="31">
        <v>0.73150000000000004</v>
      </c>
      <c r="AW83" s="31">
        <v>0.91259999999999997</v>
      </c>
      <c r="AX83" s="31">
        <v>0.82440000000000002</v>
      </c>
      <c r="AY83" s="31">
        <v>1.0353000000000001</v>
      </c>
      <c r="AZ83" s="31">
        <v>0.94910000000000005</v>
      </c>
      <c r="BA83" s="31">
        <v>0.85719999999999996</v>
      </c>
      <c r="BB83" s="31">
        <v>0.91120000000000001</v>
      </c>
      <c r="BC83" s="31">
        <v>0.79600000000000004</v>
      </c>
      <c r="BD83" s="31"/>
      <c r="BE83" s="31"/>
      <c r="BF83" s="31"/>
      <c r="BG83" s="7"/>
      <c r="BH83" s="7"/>
      <c r="BI83" s="7"/>
      <c r="BJ83" s="7"/>
      <c r="BK83" s="7"/>
    </row>
    <row r="84" spans="1:63" ht="14.5" x14ac:dyDescent="0.3">
      <c r="A84" s="30">
        <f t="shared" si="6"/>
        <v>0.85092499999999982</v>
      </c>
      <c r="B84" s="30">
        <f t="shared" si="5"/>
        <v>9.2335434104706821E-2</v>
      </c>
      <c r="C84" s="31">
        <f t="shared" si="7"/>
        <v>0.87206956521739132</v>
      </c>
      <c r="D84" s="31">
        <f t="shared" si="8"/>
        <v>6.2928223432318714E-2</v>
      </c>
      <c r="F84" s="37">
        <v>77</v>
      </c>
      <c r="G84" s="30">
        <v>0.81440000000000001</v>
      </c>
      <c r="H84" s="30">
        <v>0.88660000000000005</v>
      </c>
      <c r="I84" s="30">
        <v>0.86099999999999999</v>
      </c>
      <c r="J84" s="30">
        <v>0.74739999999999995</v>
      </c>
      <c r="K84" s="30">
        <v>0.74780000000000002</v>
      </c>
      <c r="L84" s="30">
        <v>0.98750000000000004</v>
      </c>
      <c r="M84" s="30">
        <v>0.84770000000000001</v>
      </c>
      <c r="N84" s="30">
        <v>0.88819999999999999</v>
      </c>
      <c r="O84" s="30">
        <v>0.8347</v>
      </c>
      <c r="P84" s="30">
        <v>1.1221000000000001</v>
      </c>
      <c r="Q84" s="30">
        <v>0.86439999999999995</v>
      </c>
      <c r="R84" s="30">
        <v>0.88929999999999998</v>
      </c>
      <c r="S84" s="30">
        <v>0.8498</v>
      </c>
      <c r="T84" s="30">
        <v>0.81259999999999999</v>
      </c>
      <c r="U84" s="30">
        <v>0.91930000000000001</v>
      </c>
      <c r="V84" s="30">
        <v>0.78869999999999996</v>
      </c>
      <c r="W84" s="30">
        <v>0.79530000000000001</v>
      </c>
      <c r="X84" s="30">
        <v>0.75539999999999996</v>
      </c>
      <c r="Y84" s="30">
        <v>0.76870000000000005</v>
      </c>
      <c r="Z84" s="30">
        <v>0.76870000000000005</v>
      </c>
      <c r="AA84" s="30">
        <v>0.77359999999999995</v>
      </c>
      <c r="AB84" s="30">
        <v>1.0210999999999999</v>
      </c>
      <c r="AC84" s="30">
        <v>0.7863</v>
      </c>
      <c r="AD84" s="30">
        <v>0.89159999999999995</v>
      </c>
      <c r="AF84" s="37">
        <v>77</v>
      </c>
      <c r="AG84" s="31">
        <v>0.91010000000000002</v>
      </c>
      <c r="AH84" s="31">
        <v>0.84840000000000004</v>
      </c>
      <c r="AI84" s="31">
        <v>0.86699999999999999</v>
      </c>
      <c r="AJ84" s="31">
        <v>0.84789999999999999</v>
      </c>
      <c r="AK84" s="31">
        <v>0.82509999999999994</v>
      </c>
      <c r="AL84" s="31">
        <v>0.996</v>
      </c>
      <c r="AM84" s="31">
        <v>0.85460000000000003</v>
      </c>
      <c r="AN84" s="31">
        <v>0.87019999999999997</v>
      </c>
      <c r="AO84" s="31">
        <v>0.92820000000000003</v>
      </c>
      <c r="AP84" s="31">
        <v>0.85250000000000004</v>
      </c>
      <c r="AQ84" s="31">
        <v>0.90039999999999998</v>
      </c>
      <c r="AR84" s="31">
        <v>0.86839999999999995</v>
      </c>
      <c r="AS84" s="31">
        <v>0.83679999999999999</v>
      </c>
      <c r="AT84" s="31">
        <v>0.85199999999999998</v>
      </c>
      <c r="AU84" s="31">
        <v>0.71989999999999998</v>
      </c>
      <c r="AV84" s="31">
        <v>0.73609999999999998</v>
      </c>
      <c r="AW84" s="31">
        <v>0.9284</v>
      </c>
      <c r="AX84" s="31">
        <v>0.89510000000000001</v>
      </c>
      <c r="AY84" s="31">
        <v>0.97040000000000004</v>
      </c>
      <c r="AZ84" s="31">
        <v>0.88690000000000002</v>
      </c>
      <c r="BA84" s="31">
        <v>0.89970000000000006</v>
      </c>
      <c r="BB84" s="31">
        <v>0.92889999999999995</v>
      </c>
      <c r="BC84" s="31">
        <v>0.83460000000000001</v>
      </c>
      <c r="BD84" s="31"/>
      <c r="BE84" s="31"/>
      <c r="BF84" s="31"/>
      <c r="BG84" s="7"/>
      <c r="BH84" s="7"/>
      <c r="BI84" s="7"/>
      <c r="BJ84" s="7"/>
      <c r="BK84" s="7"/>
    </row>
    <row r="85" spans="1:63" ht="14.5" x14ac:dyDescent="0.3">
      <c r="A85" s="30">
        <f t="shared" si="6"/>
        <v>0.84080416666666669</v>
      </c>
      <c r="B85" s="30">
        <f t="shared" si="5"/>
        <v>0.10206061915295195</v>
      </c>
      <c r="C85" s="31">
        <f t="shared" si="7"/>
        <v>0.87315217391304345</v>
      </c>
      <c r="D85" s="31">
        <f t="shared" si="8"/>
        <v>6.4283886497637222E-2</v>
      </c>
      <c r="F85" s="37">
        <v>78</v>
      </c>
      <c r="G85" s="30">
        <v>0.76539999999999997</v>
      </c>
      <c r="H85" s="30">
        <v>0.89729999999999999</v>
      </c>
      <c r="I85" s="30">
        <v>0.88819999999999999</v>
      </c>
      <c r="J85" s="30">
        <v>0.75429999999999997</v>
      </c>
      <c r="K85" s="30">
        <v>0.71109999999999995</v>
      </c>
      <c r="L85" s="30">
        <v>0.93969999999999998</v>
      </c>
      <c r="M85" s="30">
        <v>0.85509999999999997</v>
      </c>
      <c r="N85" s="30">
        <v>0.87719999999999998</v>
      </c>
      <c r="O85" s="30">
        <v>0.877</v>
      </c>
      <c r="P85" s="30">
        <v>1.1680999999999999</v>
      </c>
      <c r="Q85" s="30">
        <v>0.84460000000000002</v>
      </c>
      <c r="R85" s="30">
        <v>0.86240000000000006</v>
      </c>
      <c r="S85" s="30">
        <v>0.77370000000000005</v>
      </c>
      <c r="T85" s="30">
        <v>0.76990000000000003</v>
      </c>
      <c r="U85" s="30">
        <v>0.86360000000000003</v>
      </c>
      <c r="V85" s="30">
        <v>0.84530000000000005</v>
      </c>
      <c r="W85" s="30">
        <v>0.72389999999999999</v>
      </c>
      <c r="X85" s="30">
        <v>0.78</v>
      </c>
      <c r="Y85" s="30">
        <v>0.76439999999999997</v>
      </c>
      <c r="Z85" s="30">
        <v>0.76439999999999997</v>
      </c>
      <c r="AA85" s="30">
        <v>0.80489999999999995</v>
      </c>
      <c r="AB85" s="30">
        <v>1.0165999999999999</v>
      </c>
      <c r="AC85" s="30">
        <v>0.74060000000000004</v>
      </c>
      <c r="AD85" s="30">
        <v>0.89159999999999995</v>
      </c>
      <c r="AF85" s="37">
        <v>78</v>
      </c>
      <c r="AG85" s="31">
        <v>0.90410000000000001</v>
      </c>
      <c r="AH85" s="31">
        <v>0.89119999999999999</v>
      </c>
      <c r="AI85" s="31">
        <v>0.86319999999999997</v>
      </c>
      <c r="AJ85" s="31">
        <v>0.84370000000000001</v>
      </c>
      <c r="AK85" s="31">
        <v>0.80820000000000003</v>
      </c>
      <c r="AL85" s="31">
        <v>0.94550000000000001</v>
      </c>
      <c r="AM85" s="31">
        <v>0.85599999999999998</v>
      </c>
      <c r="AN85" s="31">
        <v>0.84</v>
      </c>
      <c r="AO85" s="31">
        <v>0.91759999999999997</v>
      </c>
      <c r="AP85" s="31">
        <v>0.88849999999999996</v>
      </c>
      <c r="AQ85" s="31">
        <v>0.95469999999999999</v>
      </c>
      <c r="AR85" s="31">
        <v>0.85319999999999996</v>
      </c>
      <c r="AS85" s="31">
        <v>0.82320000000000004</v>
      </c>
      <c r="AT85" s="31">
        <v>0.90800000000000003</v>
      </c>
      <c r="AU85" s="31">
        <v>0.70760000000000001</v>
      </c>
      <c r="AV85" s="31">
        <v>0.74770000000000003</v>
      </c>
      <c r="AW85" s="31">
        <v>0.91810000000000003</v>
      </c>
      <c r="AX85" s="31">
        <v>0.95</v>
      </c>
      <c r="AY85" s="31">
        <v>0.93769999999999998</v>
      </c>
      <c r="AZ85" s="31">
        <v>0.8982</v>
      </c>
      <c r="BA85" s="31">
        <v>0.86680000000000001</v>
      </c>
      <c r="BB85" s="31">
        <v>0.94620000000000004</v>
      </c>
      <c r="BC85" s="31">
        <v>0.81310000000000004</v>
      </c>
      <c r="BD85" s="31"/>
      <c r="BE85" s="31"/>
      <c r="BF85" s="31"/>
      <c r="BG85" s="7"/>
      <c r="BH85" s="7"/>
      <c r="BI85" s="7"/>
      <c r="BJ85" s="7"/>
      <c r="BK85" s="7"/>
    </row>
    <row r="86" spans="1:63" ht="14.5" x14ac:dyDescent="0.3">
      <c r="A86" s="30">
        <f t="shared" si="6"/>
        <v>0.84444583333333334</v>
      </c>
      <c r="B86" s="30">
        <f t="shared" si="5"/>
        <v>9.2916437349427672E-2</v>
      </c>
      <c r="C86" s="31">
        <f t="shared" si="7"/>
        <v>0.87163478260869565</v>
      </c>
      <c r="D86" s="31">
        <f t="shared" si="8"/>
        <v>6.257848605548115E-2</v>
      </c>
      <c r="F86" s="37">
        <v>79</v>
      </c>
      <c r="G86" s="30">
        <v>0.78920000000000001</v>
      </c>
      <c r="H86" s="30">
        <v>0.90029999999999999</v>
      </c>
      <c r="I86" s="30">
        <v>0.8569</v>
      </c>
      <c r="J86" s="30">
        <v>0.83809999999999996</v>
      </c>
      <c r="K86" s="30">
        <v>0.78690000000000004</v>
      </c>
      <c r="L86" s="30">
        <v>0.88160000000000005</v>
      </c>
      <c r="M86" s="30">
        <v>0.82040000000000002</v>
      </c>
      <c r="N86" s="30">
        <v>0.86339999999999995</v>
      </c>
      <c r="O86" s="30">
        <v>0.88580000000000003</v>
      </c>
      <c r="P86" s="30">
        <v>1.1627000000000001</v>
      </c>
      <c r="Q86" s="30">
        <v>0.86939999999999995</v>
      </c>
      <c r="R86" s="30">
        <v>0.81899999999999995</v>
      </c>
      <c r="S86" s="30">
        <v>0.76980000000000004</v>
      </c>
      <c r="T86" s="30">
        <v>0.79779999999999995</v>
      </c>
      <c r="U86" s="30">
        <v>0.82179999999999997</v>
      </c>
      <c r="V86" s="30">
        <v>0.84089999999999998</v>
      </c>
      <c r="W86" s="30">
        <v>0.73929999999999996</v>
      </c>
      <c r="X86" s="30">
        <v>0.8256</v>
      </c>
      <c r="Y86" s="30">
        <v>0.72960000000000003</v>
      </c>
      <c r="Z86" s="30">
        <v>0.72960000000000003</v>
      </c>
      <c r="AA86" s="30">
        <v>0.83720000000000006</v>
      </c>
      <c r="AB86" s="30">
        <v>1.0259</v>
      </c>
      <c r="AC86" s="30">
        <v>0.79790000000000005</v>
      </c>
      <c r="AD86" s="30">
        <v>0.87760000000000005</v>
      </c>
      <c r="AF86" s="37">
        <v>79</v>
      </c>
      <c r="AG86" s="31">
        <v>0.89890000000000003</v>
      </c>
      <c r="AH86" s="31">
        <v>0.93359999999999999</v>
      </c>
      <c r="AI86" s="31">
        <v>0.86360000000000003</v>
      </c>
      <c r="AJ86" s="31">
        <v>0.82430000000000003</v>
      </c>
      <c r="AK86" s="31">
        <v>0.87760000000000005</v>
      </c>
      <c r="AL86" s="31">
        <v>0.95730000000000004</v>
      </c>
      <c r="AM86" s="31">
        <v>0.8498</v>
      </c>
      <c r="AN86" s="31">
        <v>0.81669999999999998</v>
      </c>
      <c r="AO86" s="31">
        <v>0.95150000000000001</v>
      </c>
      <c r="AP86" s="31">
        <v>0.90859999999999996</v>
      </c>
      <c r="AQ86" s="31">
        <v>0.92620000000000002</v>
      </c>
      <c r="AR86" s="31">
        <v>0.84</v>
      </c>
      <c r="AS86" s="31">
        <v>0.8569</v>
      </c>
      <c r="AT86" s="31">
        <v>0.90290000000000004</v>
      </c>
      <c r="AU86" s="31">
        <v>0.68799999999999994</v>
      </c>
      <c r="AV86" s="31">
        <v>0.80249999999999999</v>
      </c>
      <c r="AW86" s="31">
        <v>0.90010000000000001</v>
      </c>
      <c r="AX86" s="31">
        <v>0.88339999999999996</v>
      </c>
      <c r="AY86" s="31">
        <v>0.91559999999999997</v>
      </c>
      <c r="AZ86" s="31">
        <v>0.89749999999999996</v>
      </c>
      <c r="BA86" s="31">
        <v>0.81920000000000004</v>
      </c>
      <c r="BB86" s="31">
        <v>0.93959999999999999</v>
      </c>
      <c r="BC86" s="31">
        <v>0.79379999999999995</v>
      </c>
      <c r="BD86" s="31"/>
      <c r="BE86" s="31"/>
      <c r="BF86" s="31"/>
      <c r="BG86" s="7"/>
      <c r="BH86" s="7"/>
      <c r="BI86" s="7"/>
      <c r="BJ86" s="7"/>
      <c r="BK86" s="7"/>
    </row>
    <row r="87" spans="1:63" ht="14.5" x14ac:dyDescent="0.3">
      <c r="A87" s="30">
        <f t="shared" si="6"/>
        <v>0.8453541666666663</v>
      </c>
      <c r="B87" s="30">
        <f t="shared" si="5"/>
        <v>7.9877552917856268E-2</v>
      </c>
      <c r="C87" s="31">
        <f t="shared" si="7"/>
        <v>0.87238695652173892</v>
      </c>
      <c r="D87" s="31">
        <f t="shared" si="8"/>
        <v>6.3120111363162396E-2</v>
      </c>
      <c r="F87" s="37">
        <v>80</v>
      </c>
      <c r="G87" s="30">
        <v>0.79720000000000002</v>
      </c>
      <c r="H87" s="30">
        <v>0.92569999999999997</v>
      </c>
      <c r="I87" s="30">
        <v>0.86419999999999997</v>
      </c>
      <c r="J87" s="30">
        <v>0.78459999999999996</v>
      </c>
      <c r="K87" s="30">
        <v>0.79620000000000002</v>
      </c>
      <c r="L87" s="30">
        <v>0.96419999999999995</v>
      </c>
      <c r="M87" s="30">
        <v>0.80920000000000003</v>
      </c>
      <c r="N87" s="30">
        <v>0.93620000000000003</v>
      </c>
      <c r="O87" s="30">
        <v>0.83169999999999999</v>
      </c>
      <c r="P87" s="30">
        <v>1.0477000000000001</v>
      </c>
      <c r="Q87" s="30">
        <v>0.89539999999999997</v>
      </c>
      <c r="R87" s="30">
        <v>0.83079999999999998</v>
      </c>
      <c r="S87" s="30">
        <v>0.80669999999999997</v>
      </c>
      <c r="T87" s="30">
        <v>0.7913</v>
      </c>
      <c r="U87" s="30">
        <v>0.81130000000000002</v>
      </c>
      <c r="V87" s="30">
        <v>0.82430000000000003</v>
      </c>
      <c r="W87" s="30">
        <v>0.78139999999999998</v>
      </c>
      <c r="X87" s="30">
        <v>0.78469999999999995</v>
      </c>
      <c r="Y87" s="30">
        <v>0.78559999999999997</v>
      </c>
      <c r="Z87" s="30">
        <v>0.78559999999999997</v>
      </c>
      <c r="AA87" s="30">
        <v>0.79630000000000001</v>
      </c>
      <c r="AB87" s="30">
        <v>1.0270999999999999</v>
      </c>
      <c r="AC87" s="30">
        <v>0.75839999999999996</v>
      </c>
      <c r="AD87" s="30">
        <v>0.85270000000000001</v>
      </c>
      <c r="AF87" s="37">
        <v>80</v>
      </c>
      <c r="AG87" s="31">
        <v>0.88329999999999997</v>
      </c>
      <c r="AH87" s="31">
        <v>0.93410000000000004</v>
      </c>
      <c r="AI87" s="31">
        <v>0.89080000000000004</v>
      </c>
      <c r="AJ87" s="31">
        <v>0.82540000000000002</v>
      </c>
      <c r="AK87" s="31">
        <v>0.86599999999999999</v>
      </c>
      <c r="AL87" s="31">
        <v>0.95330000000000004</v>
      </c>
      <c r="AM87" s="31">
        <v>0.82979999999999998</v>
      </c>
      <c r="AN87" s="31">
        <v>0.86470000000000002</v>
      </c>
      <c r="AO87" s="31">
        <v>0.97670000000000001</v>
      </c>
      <c r="AP87" s="31">
        <v>0.88819999999999999</v>
      </c>
      <c r="AQ87" s="31">
        <v>0.90490000000000004</v>
      </c>
      <c r="AR87" s="31">
        <v>0.82779999999999998</v>
      </c>
      <c r="AS87" s="31">
        <v>0.88160000000000005</v>
      </c>
      <c r="AT87" s="31">
        <v>0.88119999999999998</v>
      </c>
      <c r="AU87" s="31">
        <v>0.69230000000000003</v>
      </c>
      <c r="AV87" s="31">
        <v>0.78180000000000005</v>
      </c>
      <c r="AW87" s="31">
        <v>0.9486</v>
      </c>
      <c r="AX87" s="31">
        <v>0.84409999999999996</v>
      </c>
      <c r="AY87" s="31">
        <v>0.90459999999999996</v>
      </c>
      <c r="AZ87" s="31">
        <v>0.87829999999999997</v>
      </c>
      <c r="BA87" s="31">
        <v>0.86799999999999999</v>
      </c>
      <c r="BB87" s="31">
        <v>0.9405</v>
      </c>
      <c r="BC87" s="31">
        <v>0.79890000000000005</v>
      </c>
      <c r="BD87" s="31"/>
      <c r="BE87" s="31"/>
      <c r="BF87" s="31"/>
      <c r="BG87" s="7"/>
      <c r="BH87" s="7"/>
      <c r="BI87" s="7"/>
      <c r="BJ87" s="7"/>
      <c r="BK87" s="7"/>
    </row>
    <row r="88" spans="1:63" ht="14.5" x14ac:dyDescent="0.3">
      <c r="A88" s="30">
        <f t="shared" si="6"/>
        <v>0.84106250000000016</v>
      </c>
      <c r="B88" s="30">
        <f t="shared" si="5"/>
        <v>8.7075603394530465E-2</v>
      </c>
      <c r="C88" s="31">
        <f t="shared" si="7"/>
        <v>0.8558565217391304</v>
      </c>
      <c r="D88" s="31">
        <f t="shared" si="8"/>
        <v>6.8077795245833253E-2</v>
      </c>
      <c r="F88" s="37">
        <v>81</v>
      </c>
      <c r="G88" s="30">
        <v>0.79479999999999995</v>
      </c>
      <c r="H88" s="30">
        <v>0.91479999999999995</v>
      </c>
      <c r="I88" s="30">
        <v>0.87319999999999998</v>
      </c>
      <c r="J88" s="30">
        <v>0.79259999999999997</v>
      </c>
      <c r="K88" s="30">
        <v>0.82840000000000003</v>
      </c>
      <c r="L88" s="30">
        <v>0.99570000000000003</v>
      </c>
      <c r="M88" s="30">
        <v>0.87250000000000005</v>
      </c>
      <c r="N88" s="30">
        <v>0.87060000000000004</v>
      </c>
      <c r="O88" s="30">
        <v>0.83250000000000002</v>
      </c>
      <c r="P88" s="30">
        <v>1.0111000000000001</v>
      </c>
      <c r="Q88" s="30">
        <v>0.8478</v>
      </c>
      <c r="R88" s="30">
        <v>0.91390000000000005</v>
      </c>
      <c r="S88" s="30">
        <v>0.77459999999999996</v>
      </c>
      <c r="T88" s="30">
        <v>0.7581</v>
      </c>
      <c r="U88" s="30">
        <v>0.8397</v>
      </c>
      <c r="V88" s="30">
        <v>0.85670000000000002</v>
      </c>
      <c r="W88" s="30">
        <v>0.76870000000000005</v>
      </c>
      <c r="X88" s="30">
        <v>0.77529999999999999</v>
      </c>
      <c r="Y88" s="30">
        <v>0.70379999999999998</v>
      </c>
      <c r="Z88" s="30">
        <v>0.70379999999999998</v>
      </c>
      <c r="AA88" s="30">
        <v>0.79679999999999995</v>
      </c>
      <c r="AB88" s="30">
        <v>1.0178</v>
      </c>
      <c r="AC88" s="30">
        <v>0.74909999999999999</v>
      </c>
      <c r="AD88" s="30">
        <v>0.89319999999999999</v>
      </c>
      <c r="AF88" s="37">
        <v>81</v>
      </c>
      <c r="AG88" s="31">
        <v>0.89070000000000005</v>
      </c>
      <c r="AH88" s="31">
        <v>0.87839999999999996</v>
      </c>
      <c r="AI88" s="31">
        <v>0.87309999999999999</v>
      </c>
      <c r="AJ88" s="31">
        <v>0.85750000000000004</v>
      </c>
      <c r="AK88" s="31">
        <v>0.81820000000000004</v>
      </c>
      <c r="AL88" s="31">
        <v>1.0015000000000001</v>
      </c>
      <c r="AM88" s="31">
        <v>0.85219999999999996</v>
      </c>
      <c r="AN88" s="31">
        <v>0.84399999999999997</v>
      </c>
      <c r="AO88" s="31">
        <v>0.9597</v>
      </c>
      <c r="AP88" s="31">
        <v>0.83009999999999995</v>
      </c>
      <c r="AQ88" s="31">
        <v>0.90880000000000005</v>
      </c>
      <c r="AR88" s="31">
        <v>0.80379999999999996</v>
      </c>
      <c r="AS88" s="31">
        <v>0.84930000000000005</v>
      </c>
      <c r="AT88" s="31">
        <v>0.89080000000000004</v>
      </c>
      <c r="AU88" s="31">
        <v>0.67520000000000002</v>
      </c>
      <c r="AV88" s="31">
        <v>0.80059999999999998</v>
      </c>
      <c r="AW88" s="31">
        <v>0.93589999999999995</v>
      </c>
      <c r="AX88" s="31">
        <v>0.75639999999999996</v>
      </c>
      <c r="AY88" s="31">
        <v>0.89449999999999996</v>
      </c>
      <c r="AZ88" s="31">
        <v>0.84440000000000004</v>
      </c>
      <c r="BA88" s="31">
        <v>0.83979999999999999</v>
      </c>
      <c r="BB88" s="31">
        <v>0.88759999999999994</v>
      </c>
      <c r="BC88" s="31">
        <v>0.79220000000000002</v>
      </c>
      <c r="BD88" s="31"/>
      <c r="BE88" s="31"/>
      <c r="BF88" s="31"/>
      <c r="BG88" s="7"/>
      <c r="BH88" s="7"/>
      <c r="BI88" s="7"/>
      <c r="BJ88" s="7"/>
      <c r="BK88" s="7"/>
    </row>
    <row r="89" spans="1:63" ht="14.5" x14ac:dyDescent="0.3">
      <c r="A89" s="30">
        <f t="shared" si="6"/>
        <v>0.84434583333333324</v>
      </c>
      <c r="B89" s="30">
        <f t="shared" si="5"/>
        <v>8.8662152992066576E-2</v>
      </c>
      <c r="C89" s="31">
        <f t="shared" si="7"/>
        <v>0.85486956521739144</v>
      </c>
      <c r="D89" s="31">
        <f t="shared" si="8"/>
        <v>6.6675294830330231E-2</v>
      </c>
      <c r="F89" s="37">
        <v>82</v>
      </c>
      <c r="G89" s="30">
        <v>0.77680000000000005</v>
      </c>
      <c r="H89" s="30">
        <v>0.91869999999999996</v>
      </c>
      <c r="I89" s="30">
        <v>0.872</v>
      </c>
      <c r="J89" s="30">
        <v>0.85960000000000003</v>
      </c>
      <c r="K89" s="30">
        <v>0.78849999999999998</v>
      </c>
      <c r="L89" s="30">
        <v>1.0387999999999999</v>
      </c>
      <c r="M89" s="30">
        <v>0.87839999999999996</v>
      </c>
      <c r="N89" s="30">
        <v>0.83530000000000004</v>
      </c>
      <c r="O89" s="30">
        <v>0.87870000000000004</v>
      </c>
      <c r="P89" s="30">
        <v>1.0039</v>
      </c>
      <c r="Q89" s="30">
        <v>0.83130000000000004</v>
      </c>
      <c r="R89" s="30">
        <v>0.99860000000000004</v>
      </c>
      <c r="S89" s="30">
        <v>0.74609999999999999</v>
      </c>
      <c r="T89" s="30">
        <v>0.78320000000000001</v>
      </c>
      <c r="U89" s="30">
        <v>0.79279999999999995</v>
      </c>
      <c r="V89" s="30">
        <v>0.82779999999999998</v>
      </c>
      <c r="W89" s="30">
        <v>0.79520000000000002</v>
      </c>
      <c r="X89" s="30">
        <v>0.77700000000000002</v>
      </c>
      <c r="Y89" s="30">
        <v>0.76490000000000002</v>
      </c>
      <c r="Z89" s="30">
        <v>0.76490000000000002</v>
      </c>
      <c r="AA89" s="30">
        <v>0.74619999999999997</v>
      </c>
      <c r="AB89" s="30">
        <v>0.98660000000000003</v>
      </c>
      <c r="AC89" s="30">
        <v>0.73970000000000002</v>
      </c>
      <c r="AD89" s="30">
        <v>0.85929999999999995</v>
      </c>
      <c r="AF89" s="37">
        <v>82</v>
      </c>
      <c r="AG89" s="31">
        <v>0.86990000000000001</v>
      </c>
      <c r="AH89" s="31">
        <v>0.87019999999999997</v>
      </c>
      <c r="AI89" s="31">
        <v>0.85580000000000001</v>
      </c>
      <c r="AJ89" s="31">
        <v>0.8075</v>
      </c>
      <c r="AK89" s="31">
        <v>0.81979999999999997</v>
      </c>
      <c r="AL89" s="31">
        <v>1.0044999999999999</v>
      </c>
      <c r="AM89" s="31">
        <v>0.89810000000000001</v>
      </c>
      <c r="AN89" s="31">
        <v>0.87660000000000005</v>
      </c>
      <c r="AO89" s="31">
        <v>0.93130000000000002</v>
      </c>
      <c r="AP89" s="31">
        <v>0.8992</v>
      </c>
      <c r="AQ89" s="31">
        <v>0.8881</v>
      </c>
      <c r="AR89" s="31">
        <v>0.84299999999999997</v>
      </c>
      <c r="AS89" s="31">
        <v>0.88880000000000003</v>
      </c>
      <c r="AT89" s="31">
        <v>0.87549999999999994</v>
      </c>
      <c r="AU89" s="31">
        <v>0.66590000000000005</v>
      </c>
      <c r="AV89" s="31">
        <v>0.84370000000000001</v>
      </c>
      <c r="AW89" s="31">
        <v>0.87870000000000004</v>
      </c>
      <c r="AX89" s="31">
        <v>0.72750000000000004</v>
      </c>
      <c r="AY89" s="31">
        <v>0.8962</v>
      </c>
      <c r="AZ89" s="31">
        <v>0.85099999999999998</v>
      </c>
      <c r="BA89" s="31">
        <v>0.84509999999999996</v>
      </c>
      <c r="BB89" s="31">
        <v>0.82899999999999996</v>
      </c>
      <c r="BC89" s="31">
        <v>0.79659999999999997</v>
      </c>
      <c r="BD89" s="31"/>
      <c r="BE89" s="31"/>
      <c r="BF89" s="31"/>
      <c r="BG89" s="7"/>
      <c r="BH89" s="7"/>
      <c r="BI89" s="7"/>
      <c r="BJ89" s="7"/>
      <c r="BK89" s="7"/>
    </row>
    <row r="90" spans="1:63" ht="14.5" x14ac:dyDescent="0.3">
      <c r="A90" s="30">
        <f t="shared" si="6"/>
        <v>0.84544166666666676</v>
      </c>
      <c r="B90" s="30">
        <f t="shared" si="5"/>
        <v>8.785802240802508E-2</v>
      </c>
      <c r="C90" s="31">
        <f t="shared" si="7"/>
        <v>0.8588913043478259</v>
      </c>
      <c r="D90" s="31">
        <f t="shared" si="8"/>
        <v>7.0107112290236945E-2</v>
      </c>
      <c r="F90" s="37">
        <v>83</v>
      </c>
      <c r="G90" s="30">
        <v>0.75900000000000001</v>
      </c>
      <c r="H90" s="30">
        <v>0.91949999999999998</v>
      </c>
      <c r="I90" s="30">
        <v>0.84250000000000003</v>
      </c>
      <c r="J90" s="30">
        <v>0.79600000000000004</v>
      </c>
      <c r="K90" s="30">
        <v>0.77559999999999996</v>
      </c>
      <c r="L90" s="30">
        <v>1.0445</v>
      </c>
      <c r="M90" s="30">
        <v>0.83909999999999996</v>
      </c>
      <c r="N90" s="30">
        <v>0.85729999999999995</v>
      </c>
      <c r="O90" s="30">
        <v>0.93910000000000005</v>
      </c>
      <c r="P90" s="30">
        <v>0.97809999999999997</v>
      </c>
      <c r="Q90" s="30">
        <v>0.79849999999999999</v>
      </c>
      <c r="R90" s="30">
        <v>0.91790000000000005</v>
      </c>
      <c r="S90" s="30">
        <v>0.78439999999999999</v>
      </c>
      <c r="T90" s="30">
        <v>0.75380000000000003</v>
      </c>
      <c r="U90" s="30">
        <v>0.81289999999999996</v>
      </c>
      <c r="V90" s="30">
        <v>0.79400000000000004</v>
      </c>
      <c r="W90" s="30">
        <v>0.80700000000000005</v>
      </c>
      <c r="X90" s="30">
        <v>0.77039999999999997</v>
      </c>
      <c r="Y90" s="30">
        <v>0.81869999999999998</v>
      </c>
      <c r="Z90" s="30">
        <v>0.81869999999999998</v>
      </c>
      <c r="AA90" s="30">
        <v>0.78349999999999997</v>
      </c>
      <c r="AB90" s="30">
        <v>1.0688</v>
      </c>
      <c r="AC90" s="30">
        <v>0.77129999999999999</v>
      </c>
      <c r="AD90" s="30">
        <v>0.84</v>
      </c>
      <c r="AF90" s="37">
        <v>83</v>
      </c>
      <c r="AG90" s="31">
        <v>0.91420000000000001</v>
      </c>
      <c r="AH90" s="31">
        <v>0.84789999999999999</v>
      </c>
      <c r="AI90" s="31">
        <v>0.88239999999999996</v>
      </c>
      <c r="AJ90" s="31">
        <v>0.83299999999999996</v>
      </c>
      <c r="AK90" s="31">
        <v>0.84489999999999998</v>
      </c>
      <c r="AL90" s="31">
        <v>1.0254000000000001</v>
      </c>
      <c r="AM90" s="31">
        <v>0.86299999999999999</v>
      </c>
      <c r="AN90" s="31">
        <v>0.84670000000000001</v>
      </c>
      <c r="AO90" s="31">
        <v>0.94330000000000003</v>
      </c>
      <c r="AP90" s="31">
        <v>0.89949999999999997</v>
      </c>
      <c r="AQ90" s="31">
        <v>0.92320000000000002</v>
      </c>
      <c r="AR90" s="31">
        <v>0.83709999999999996</v>
      </c>
      <c r="AS90" s="31">
        <v>0.87309999999999999</v>
      </c>
      <c r="AT90" s="31">
        <v>0.92700000000000005</v>
      </c>
      <c r="AU90" s="31">
        <v>0.67589999999999995</v>
      </c>
      <c r="AV90" s="31">
        <v>0.79349999999999998</v>
      </c>
      <c r="AW90" s="31">
        <v>0.88759999999999994</v>
      </c>
      <c r="AX90" s="31">
        <v>0.73740000000000006</v>
      </c>
      <c r="AY90" s="31">
        <v>0.85060000000000002</v>
      </c>
      <c r="AZ90" s="31">
        <v>0.85060000000000002</v>
      </c>
      <c r="BA90" s="31">
        <v>0.79790000000000005</v>
      </c>
      <c r="BB90" s="31">
        <v>0.85560000000000003</v>
      </c>
      <c r="BC90" s="31">
        <v>0.84470000000000001</v>
      </c>
      <c r="BD90" s="31"/>
      <c r="BE90" s="31"/>
      <c r="BF90" s="31"/>
      <c r="BG90" s="7"/>
      <c r="BH90" s="7"/>
      <c r="BI90" s="7"/>
      <c r="BJ90" s="7"/>
      <c r="BK90" s="7"/>
    </row>
    <row r="91" spans="1:63" ht="14.5" x14ac:dyDescent="0.3">
      <c r="A91" s="30">
        <f t="shared" si="6"/>
        <v>0.84568333333333345</v>
      </c>
      <c r="B91" s="30">
        <f t="shared" si="5"/>
        <v>9.7466014887092334E-2</v>
      </c>
      <c r="C91" s="31">
        <f t="shared" si="7"/>
        <v>0.87829130434782599</v>
      </c>
      <c r="D91" s="31">
        <f t="shared" si="8"/>
        <v>6.7263524581532563E-2</v>
      </c>
      <c r="F91" s="37">
        <v>84</v>
      </c>
      <c r="G91" s="30">
        <v>0.75839999999999996</v>
      </c>
      <c r="H91" s="30">
        <v>0.91839999999999999</v>
      </c>
      <c r="I91" s="30">
        <v>0.91990000000000005</v>
      </c>
      <c r="J91" s="30">
        <v>0.79749999999999999</v>
      </c>
      <c r="K91" s="30">
        <v>0.74250000000000005</v>
      </c>
      <c r="L91" s="30">
        <v>1.0455000000000001</v>
      </c>
      <c r="M91" s="30">
        <v>0.8478</v>
      </c>
      <c r="N91" s="30">
        <v>0.91510000000000002</v>
      </c>
      <c r="O91" s="30">
        <v>0.92149999999999999</v>
      </c>
      <c r="P91" s="30">
        <v>1.0075000000000001</v>
      </c>
      <c r="Q91" s="30">
        <v>0.83169999999999999</v>
      </c>
      <c r="R91" s="30">
        <v>0.86650000000000005</v>
      </c>
      <c r="S91" s="30">
        <v>0.78949999999999998</v>
      </c>
      <c r="T91" s="30">
        <v>0.82040000000000002</v>
      </c>
      <c r="U91" s="30">
        <v>0.84279999999999999</v>
      </c>
      <c r="V91" s="30">
        <v>0.77380000000000004</v>
      </c>
      <c r="W91" s="30">
        <v>0.72929999999999995</v>
      </c>
      <c r="X91" s="30">
        <v>0.80779999999999996</v>
      </c>
      <c r="Y91" s="30">
        <v>0.74850000000000005</v>
      </c>
      <c r="Z91" s="30">
        <v>0.74850000000000005</v>
      </c>
      <c r="AA91" s="30">
        <v>0.80889999999999995</v>
      </c>
      <c r="AB91" s="30">
        <v>1.0809</v>
      </c>
      <c r="AC91" s="30">
        <v>0.74590000000000001</v>
      </c>
      <c r="AD91" s="30">
        <v>0.82779999999999998</v>
      </c>
      <c r="AF91" s="37">
        <v>84</v>
      </c>
      <c r="AG91" s="31">
        <v>0.92149999999999999</v>
      </c>
      <c r="AH91" s="31">
        <v>0.86839999999999995</v>
      </c>
      <c r="AI91" s="31">
        <v>0.90400000000000003</v>
      </c>
      <c r="AJ91" s="31">
        <v>0.8427</v>
      </c>
      <c r="AK91" s="31">
        <v>0.82079999999999997</v>
      </c>
      <c r="AL91" s="31">
        <v>1.022</v>
      </c>
      <c r="AM91" s="31">
        <v>0.88029999999999997</v>
      </c>
      <c r="AN91" s="31">
        <v>0.85350000000000004</v>
      </c>
      <c r="AO91" s="31">
        <v>0.98809999999999998</v>
      </c>
      <c r="AP91" s="31">
        <v>0.85850000000000004</v>
      </c>
      <c r="AQ91" s="31">
        <v>0.97240000000000004</v>
      </c>
      <c r="AR91" s="31">
        <v>0.84109999999999996</v>
      </c>
      <c r="AS91" s="31">
        <v>0.8478</v>
      </c>
      <c r="AT91" s="31">
        <v>0.96909999999999996</v>
      </c>
      <c r="AU91" s="31">
        <v>0.7329</v>
      </c>
      <c r="AV91" s="31">
        <v>0.81259999999999999</v>
      </c>
      <c r="AW91" s="31">
        <v>0.92349999999999999</v>
      </c>
      <c r="AX91" s="31">
        <v>0.79300000000000004</v>
      </c>
      <c r="AY91" s="31">
        <v>0.91180000000000005</v>
      </c>
      <c r="AZ91" s="31">
        <v>0.87070000000000003</v>
      </c>
      <c r="BA91" s="31">
        <v>0.82779999999999998</v>
      </c>
      <c r="BB91" s="31">
        <v>0.88539999999999996</v>
      </c>
      <c r="BC91" s="31">
        <v>0.8528</v>
      </c>
      <c r="BD91" s="31"/>
      <c r="BE91" s="31"/>
      <c r="BF91" s="31"/>
      <c r="BG91" s="7"/>
      <c r="BH91" s="7"/>
      <c r="BI91" s="7"/>
      <c r="BJ91" s="7"/>
      <c r="BK91" s="7"/>
    </row>
    <row r="92" spans="1:63" ht="14.5" x14ac:dyDescent="0.3">
      <c r="A92" s="30">
        <f t="shared" si="6"/>
        <v>0.84655000000000002</v>
      </c>
      <c r="B92" s="30">
        <f t="shared" si="5"/>
        <v>9.7636495314976493E-2</v>
      </c>
      <c r="C92" s="31">
        <f t="shared" si="7"/>
        <v>0.87679565217391287</v>
      </c>
      <c r="D92" s="31">
        <f t="shared" si="8"/>
        <v>7.3333884505055305E-2</v>
      </c>
      <c r="F92" s="37">
        <v>85</v>
      </c>
      <c r="G92" s="30">
        <v>0.72399999999999998</v>
      </c>
      <c r="H92" s="30">
        <v>0.9052</v>
      </c>
      <c r="I92" s="30">
        <v>0.89159999999999995</v>
      </c>
      <c r="J92" s="30">
        <v>0.81920000000000004</v>
      </c>
      <c r="K92" s="30">
        <v>0.77649999999999997</v>
      </c>
      <c r="L92" s="30">
        <v>1.0789</v>
      </c>
      <c r="M92" s="30">
        <v>0.85370000000000001</v>
      </c>
      <c r="N92" s="30">
        <v>0.95020000000000004</v>
      </c>
      <c r="O92" s="30">
        <v>0.90369999999999995</v>
      </c>
      <c r="P92" s="30">
        <v>1.0369999999999999</v>
      </c>
      <c r="Q92" s="30">
        <v>0.84819999999999995</v>
      </c>
      <c r="R92" s="30">
        <v>0.8377</v>
      </c>
      <c r="S92" s="30">
        <v>0.7399</v>
      </c>
      <c r="T92" s="30">
        <v>0.76690000000000003</v>
      </c>
      <c r="U92" s="30">
        <v>0.84619999999999995</v>
      </c>
      <c r="V92" s="30">
        <v>0.76900000000000002</v>
      </c>
      <c r="W92" s="30">
        <v>0.73909999999999998</v>
      </c>
      <c r="X92" s="30">
        <v>0.83479999999999999</v>
      </c>
      <c r="Y92" s="30">
        <v>0.77059999999999995</v>
      </c>
      <c r="Z92" s="30">
        <v>0.77059999999999995</v>
      </c>
      <c r="AA92" s="30">
        <v>0.82479999999999998</v>
      </c>
      <c r="AB92" s="30">
        <v>1.0243</v>
      </c>
      <c r="AC92" s="30">
        <v>0.74860000000000004</v>
      </c>
      <c r="AD92" s="30">
        <v>0.85650000000000004</v>
      </c>
      <c r="AF92" s="37">
        <v>85</v>
      </c>
      <c r="AG92" s="31">
        <v>0.92369999999999997</v>
      </c>
      <c r="AH92" s="31">
        <v>0.87150000000000005</v>
      </c>
      <c r="AI92" s="31">
        <v>0.88</v>
      </c>
      <c r="AJ92" s="31">
        <v>0.79220000000000002</v>
      </c>
      <c r="AK92" s="31">
        <v>0.86970000000000003</v>
      </c>
      <c r="AL92" s="31">
        <v>0.9869</v>
      </c>
      <c r="AM92" s="31">
        <v>0.86680000000000001</v>
      </c>
      <c r="AN92" s="31">
        <v>0.84260000000000002</v>
      </c>
      <c r="AO92" s="31">
        <v>1.0749</v>
      </c>
      <c r="AP92" s="31">
        <v>0.86470000000000002</v>
      </c>
      <c r="AQ92" s="31">
        <v>0.97570000000000001</v>
      </c>
      <c r="AR92" s="31">
        <v>0.86080000000000001</v>
      </c>
      <c r="AS92" s="31">
        <v>0.83789999999999998</v>
      </c>
      <c r="AT92" s="31">
        <v>0.88900000000000001</v>
      </c>
      <c r="AU92" s="31">
        <v>0.75939999999999996</v>
      </c>
      <c r="AV92" s="31">
        <v>0.79379999999999995</v>
      </c>
      <c r="AW92" s="31">
        <v>0.95879999999999999</v>
      </c>
      <c r="AX92" s="31">
        <v>0.77010000000000001</v>
      </c>
      <c r="AY92" s="31">
        <v>0.91010000000000002</v>
      </c>
      <c r="AZ92" s="31">
        <v>0.87129999999999996</v>
      </c>
      <c r="BA92" s="31">
        <v>0.81</v>
      </c>
      <c r="BB92" s="31">
        <v>0.87770000000000004</v>
      </c>
      <c r="BC92" s="31">
        <v>0.87870000000000004</v>
      </c>
      <c r="BD92" s="31"/>
      <c r="BE92" s="31"/>
      <c r="BF92" s="31"/>
      <c r="BG92" s="7"/>
      <c r="BH92" s="7"/>
      <c r="BI92" s="7"/>
      <c r="BJ92" s="7"/>
      <c r="BK92" s="7"/>
    </row>
    <row r="93" spans="1:63" ht="14.5" x14ac:dyDescent="0.3">
      <c r="A93" s="30">
        <f t="shared" si="6"/>
        <v>0.84990833333333338</v>
      </c>
      <c r="B93" s="30">
        <f t="shared" si="5"/>
        <v>7.5010885683442607E-2</v>
      </c>
      <c r="C93" s="31">
        <f t="shared" si="7"/>
        <v>0.88057826086956503</v>
      </c>
      <c r="D93" s="31">
        <f t="shared" si="8"/>
        <v>6.9313182246969307E-2</v>
      </c>
      <c r="F93" s="37">
        <v>86</v>
      </c>
      <c r="G93" s="30">
        <v>0.79069999999999996</v>
      </c>
      <c r="H93" s="30">
        <v>0.93110000000000004</v>
      </c>
      <c r="I93" s="30">
        <v>0.879</v>
      </c>
      <c r="J93" s="30">
        <v>0.78700000000000003</v>
      </c>
      <c r="K93" s="30">
        <v>0.79530000000000001</v>
      </c>
      <c r="L93" s="30">
        <v>1.0032000000000001</v>
      </c>
      <c r="M93" s="30">
        <v>0.82210000000000005</v>
      </c>
      <c r="N93" s="30">
        <v>0.85119999999999996</v>
      </c>
      <c r="O93" s="30">
        <v>0.92169999999999996</v>
      </c>
      <c r="P93" s="30">
        <v>0.96499999999999997</v>
      </c>
      <c r="Q93" s="30">
        <v>0.88539999999999996</v>
      </c>
      <c r="R93" s="30">
        <v>0.86299999999999999</v>
      </c>
      <c r="S93" s="30">
        <v>0.78010000000000002</v>
      </c>
      <c r="T93" s="30">
        <v>0.82320000000000004</v>
      </c>
      <c r="U93" s="30">
        <v>0.85429999999999995</v>
      </c>
      <c r="V93" s="30">
        <v>0.75339999999999996</v>
      </c>
      <c r="W93" s="30">
        <v>0.80279999999999996</v>
      </c>
      <c r="X93" s="30">
        <v>0.83799999999999997</v>
      </c>
      <c r="Y93" s="30">
        <v>0.79069999999999996</v>
      </c>
      <c r="Z93" s="30">
        <v>0.79069999999999996</v>
      </c>
      <c r="AA93" s="30">
        <v>0.80349999999999999</v>
      </c>
      <c r="AB93" s="30">
        <v>1.0345</v>
      </c>
      <c r="AC93" s="30">
        <v>0.76800000000000002</v>
      </c>
      <c r="AD93" s="30">
        <v>0.8639</v>
      </c>
      <c r="AF93" s="37">
        <v>86</v>
      </c>
      <c r="AG93" s="31">
        <v>0.95099999999999996</v>
      </c>
      <c r="AH93" s="31">
        <v>0.86270000000000002</v>
      </c>
      <c r="AI93" s="31">
        <v>0.87690000000000001</v>
      </c>
      <c r="AJ93" s="31">
        <v>0.88649999999999995</v>
      </c>
      <c r="AK93" s="31">
        <v>0.88229999999999997</v>
      </c>
      <c r="AL93" s="31">
        <v>0.93510000000000004</v>
      </c>
      <c r="AM93" s="31">
        <v>0.84770000000000001</v>
      </c>
      <c r="AN93" s="31">
        <v>0.82399999999999995</v>
      </c>
      <c r="AO93" s="31">
        <v>1.0982000000000001</v>
      </c>
      <c r="AP93" s="31">
        <v>0.87</v>
      </c>
      <c r="AQ93" s="31">
        <v>0.96309999999999996</v>
      </c>
      <c r="AR93" s="31">
        <v>0.83830000000000005</v>
      </c>
      <c r="AS93" s="31">
        <v>0.86709999999999998</v>
      </c>
      <c r="AT93" s="31">
        <v>0.86919999999999997</v>
      </c>
      <c r="AU93" s="31">
        <v>0.74850000000000005</v>
      </c>
      <c r="AV93" s="31">
        <v>0.8508</v>
      </c>
      <c r="AW93" s="31">
        <v>0.95709999999999995</v>
      </c>
      <c r="AX93" s="31">
        <v>0.78380000000000005</v>
      </c>
      <c r="AY93" s="31">
        <v>0.86570000000000003</v>
      </c>
      <c r="AZ93" s="31">
        <v>0.88400000000000001</v>
      </c>
      <c r="BA93" s="31">
        <v>0.83409999999999995</v>
      </c>
      <c r="BB93" s="31">
        <v>0.8589</v>
      </c>
      <c r="BC93" s="31">
        <v>0.89829999999999999</v>
      </c>
      <c r="BD93" s="31"/>
      <c r="BE93" s="31"/>
      <c r="BF93" s="31"/>
      <c r="BG93" s="7"/>
      <c r="BH93" s="7"/>
      <c r="BI93" s="7"/>
      <c r="BJ93" s="7"/>
      <c r="BK93" s="7"/>
    </row>
    <row r="94" spans="1:63" ht="14.5" x14ac:dyDescent="0.3">
      <c r="A94" s="30">
        <f t="shared" si="6"/>
        <v>0.85330416666666642</v>
      </c>
      <c r="B94" s="30">
        <f t="shared" si="5"/>
        <v>7.8285355836234125E-2</v>
      </c>
      <c r="C94" s="31">
        <f t="shared" si="7"/>
        <v>0.88266086956521761</v>
      </c>
      <c r="D94" s="31">
        <f t="shared" si="8"/>
        <v>6.4327265102545148E-2</v>
      </c>
      <c r="F94" s="37">
        <v>87</v>
      </c>
      <c r="G94" s="30">
        <v>0.77849999999999997</v>
      </c>
      <c r="H94" s="30">
        <v>0.93920000000000003</v>
      </c>
      <c r="I94" s="30">
        <v>0.8569</v>
      </c>
      <c r="J94" s="30">
        <v>0.77370000000000005</v>
      </c>
      <c r="K94" s="30">
        <v>0.84660000000000002</v>
      </c>
      <c r="L94" s="30">
        <v>0.90749999999999997</v>
      </c>
      <c r="M94" s="30">
        <v>0.84770000000000001</v>
      </c>
      <c r="N94" s="30">
        <v>0.88080000000000003</v>
      </c>
      <c r="O94" s="30">
        <v>0.9012</v>
      </c>
      <c r="P94" s="30">
        <v>1.0017</v>
      </c>
      <c r="Q94" s="30">
        <v>0.87339999999999995</v>
      </c>
      <c r="R94" s="30">
        <v>0.9214</v>
      </c>
      <c r="S94" s="30">
        <v>0.79959999999999998</v>
      </c>
      <c r="T94" s="30">
        <v>0.84299999999999997</v>
      </c>
      <c r="U94" s="30">
        <v>0.83330000000000004</v>
      </c>
      <c r="V94" s="30">
        <v>0.79220000000000002</v>
      </c>
      <c r="W94" s="30">
        <v>0.73260000000000003</v>
      </c>
      <c r="X94" s="30">
        <v>0.80359999999999998</v>
      </c>
      <c r="Y94" s="30">
        <v>0.8175</v>
      </c>
      <c r="Z94" s="30">
        <v>0.8175</v>
      </c>
      <c r="AA94" s="30">
        <v>0.82440000000000002</v>
      </c>
      <c r="AB94" s="30">
        <v>1.075</v>
      </c>
      <c r="AC94" s="30">
        <v>0.74550000000000005</v>
      </c>
      <c r="AD94" s="30">
        <v>0.86650000000000005</v>
      </c>
      <c r="AF94" s="37">
        <v>87</v>
      </c>
      <c r="AG94" s="31">
        <v>0.99560000000000004</v>
      </c>
      <c r="AH94" s="31">
        <v>0.87649999999999995</v>
      </c>
      <c r="AI94" s="31">
        <v>0.88429999999999997</v>
      </c>
      <c r="AJ94" s="31">
        <v>0.89229999999999998</v>
      </c>
      <c r="AK94" s="31">
        <v>0.86260000000000003</v>
      </c>
      <c r="AL94" s="31">
        <v>0.94440000000000002</v>
      </c>
      <c r="AM94" s="31">
        <v>0.8458</v>
      </c>
      <c r="AN94" s="31">
        <v>0.82199999999999995</v>
      </c>
      <c r="AO94" s="31">
        <v>1.0407999999999999</v>
      </c>
      <c r="AP94" s="31">
        <v>0.86609999999999998</v>
      </c>
      <c r="AQ94" s="31">
        <v>0.96550000000000002</v>
      </c>
      <c r="AR94" s="31">
        <v>0.8488</v>
      </c>
      <c r="AS94" s="31">
        <v>0.84870000000000001</v>
      </c>
      <c r="AT94" s="31">
        <v>0.89100000000000001</v>
      </c>
      <c r="AU94" s="31">
        <v>0.7389</v>
      </c>
      <c r="AV94" s="31">
        <v>0.87509999999999999</v>
      </c>
      <c r="AW94" s="31">
        <v>0.92269999999999996</v>
      </c>
      <c r="AX94" s="31">
        <v>0.80289999999999995</v>
      </c>
      <c r="AY94" s="31">
        <v>0.88800000000000001</v>
      </c>
      <c r="AZ94" s="31">
        <v>0.88039999999999996</v>
      </c>
      <c r="BA94" s="31">
        <v>0.81799999999999995</v>
      </c>
      <c r="BB94" s="31">
        <v>0.87139999999999995</v>
      </c>
      <c r="BC94" s="31">
        <v>0.9194</v>
      </c>
      <c r="BD94" s="31"/>
      <c r="BE94" s="31"/>
      <c r="BF94" s="31"/>
      <c r="BG94" s="7"/>
      <c r="BH94" s="7"/>
      <c r="BI94" s="7"/>
      <c r="BJ94" s="7"/>
      <c r="BK94" s="7"/>
    </row>
    <row r="95" spans="1:63" ht="14.5" x14ac:dyDescent="0.3">
      <c r="A95" s="30">
        <f t="shared" si="6"/>
        <v>0.86972916666666666</v>
      </c>
      <c r="B95" s="30">
        <f t="shared" si="5"/>
        <v>9.7770180744201213E-2</v>
      </c>
      <c r="C95" s="31">
        <f t="shared" si="7"/>
        <v>0.87753043478260861</v>
      </c>
      <c r="D95" s="31">
        <f t="shared" si="8"/>
        <v>6.2409173530110634E-2</v>
      </c>
      <c r="F95" s="37">
        <v>88</v>
      </c>
      <c r="G95" s="30">
        <v>0.74150000000000005</v>
      </c>
      <c r="H95" s="30">
        <v>0.96889999999999998</v>
      </c>
      <c r="I95" s="30">
        <v>0.85980000000000001</v>
      </c>
      <c r="J95" s="30">
        <v>0.82789999999999997</v>
      </c>
      <c r="K95" s="30">
        <v>0.83850000000000002</v>
      </c>
      <c r="L95" s="30">
        <v>0.9597</v>
      </c>
      <c r="M95" s="30">
        <v>0.92310000000000003</v>
      </c>
      <c r="N95" s="30">
        <v>0.9234</v>
      </c>
      <c r="O95" s="30">
        <v>0.90629999999999999</v>
      </c>
      <c r="P95" s="30">
        <v>1.1529</v>
      </c>
      <c r="Q95" s="30">
        <v>0.86880000000000002</v>
      </c>
      <c r="R95" s="30">
        <v>0.90269999999999995</v>
      </c>
      <c r="S95" s="30">
        <v>0.80630000000000002</v>
      </c>
      <c r="T95" s="30">
        <v>0.83689999999999998</v>
      </c>
      <c r="U95" s="30">
        <v>0.86219999999999997</v>
      </c>
      <c r="V95" s="30">
        <v>0.79690000000000005</v>
      </c>
      <c r="W95" s="30">
        <v>0.71230000000000004</v>
      </c>
      <c r="X95" s="30">
        <v>0.8276</v>
      </c>
      <c r="Y95" s="30">
        <v>0.81899999999999995</v>
      </c>
      <c r="Z95" s="30">
        <v>0.81899999999999995</v>
      </c>
      <c r="AA95" s="30">
        <v>0.86629999999999996</v>
      </c>
      <c r="AB95" s="30">
        <v>1.0656000000000001</v>
      </c>
      <c r="AC95" s="30">
        <v>0.7601</v>
      </c>
      <c r="AD95" s="30">
        <v>0.82779999999999998</v>
      </c>
      <c r="AF95" s="37">
        <v>88</v>
      </c>
      <c r="AG95" s="31">
        <v>0.92689999999999995</v>
      </c>
      <c r="AH95" s="31">
        <v>0.8972</v>
      </c>
      <c r="AI95" s="31">
        <v>0.90680000000000005</v>
      </c>
      <c r="AJ95" s="31">
        <v>0.85129999999999995</v>
      </c>
      <c r="AK95" s="31">
        <v>0.88139999999999996</v>
      </c>
      <c r="AL95" s="31">
        <v>0.99080000000000001</v>
      </c>
      <c r="AM95" s="31">
        <v>0.86140000000000005</v>
      </c>
      <c r="AN95" s="31">
        <v>0.8407</v>
      </c>
      <c r="AO95" s="31">
        <v>0.996</v>
      </c>
      <c r="AP95" s="31">
        <v>0.83030000000000004</v>
      </c>
      <c r="AQ95" s="31">
        <v>0.96199999999999997</v>
      </c>
      <c r="AR95" s="31">
        <v>0.84350000000000003</v>
      </c>
      <c r="AS95" s="31">
        <v>0.85340000000000005</v>
      </c>
      <c r="AT95" s="31">
        <v>0.9224</v>
      </c>
      <c r="AU95" s="31">
        <v>0.75339999999999996</v>
      </c>
      <c r="AV95" s="31">
        <v>0.82730000000000004</v>
      </c>
      <c r="AW95" s="31">
        <v>0.94299999999999995</v>
      </c>
      <c r="AX95" s="31">
        <v>0.78859999999999997</v>
      </c>
      <c r="AY95" s="31">
        <v>0.86909999999999998</v>
      </c>
      <c r="AZ95" s="31">
        <v>0.91279999999999994</v>
      </c>
      <c r="BA95" s="31">
        <v>0.83389999999999997</v>
      </c>
      <c r="BB95" s="31">
        <v>0.89190000000000003</v>
      </c>
      <c r="BC95" s="31">
        <v>0.79910000000000003</v>
      </c>
      <c r="BD95" s="31"/>
      <c r="BE95" s="31"/>
      <c r="BF95" s="31"/>
      <c r="BG95" s="7"/>
      <c r="BH95" s="7"/>
      <c r="BI95" s="7"/>
      <c r="BJ95" s="7"/>
      <c r="BK95" s="7"/>
    </row>
    <row r="96" spans="1:63" ht="14.5" x14ac:dyDescent="0.3">
      <c r="A96" s="30">
        <f t="shared" si="6"/>
        <v>0.85556250000000011</v>
      </c>
      <c r="B96" s="30">
        <f t="shared" si="5"/>
        <v>0.10045054509991212</v>
      </c>
      <c r="C96" s="31">
        <f t="shared" si="7"/>
        <v>0.89762608695652168</v>
      </c>
      <c r="D96" s="31">
        <f t="shared" si="8"/>
        <v>6.3817724934459058E-2</v>
      </c>
      <c r="F96" s="37">
        <v>89</v>
      </c>
      <c r="G96" s="30">
        <v>0.7177</v>
      </c>
      <c r="H96" s="30">
        <v>0.90680000000000005</v>
      </c>
      <c r="I96" s="30">
        <v>0.94740000000000002</v>
      </c>
      <c r="J96" s="30">
        <v>0.79920000000000002</v>
      </c>
      <c r="K96" s="30">
        <v>0.75790000000000002</v>
      </c>
      <c r="L96" s="30">
        <v>1.0278</v>
      </c>
      <c r="M96" s="30">
        <v>0.84160000000000001</v>
      </c>
      <c r="N96" s="30">
        <v>0.93959999999999999</v>
      </c>
      <c r="O96" s="30">
        <v>0.88959999999999995</v>
      </c>
      <c r="P96" s="30">
        <v>1.0952999999999999</v>
      </c>
      <c r="Q96" s="30">
        <v>0.91990000000000005</v>
      </c>
      <c r="R96" s="30">
        <v>0.84570000000000001</v>
      </c>
      <c r="S96" s="30">
        <v>0.81120000000000003</v>
      </c>
      <c r="T96" s="30">
        <v>0.80330000000000001</v>
      </c>
      <c r="U96" s="30">
        <v>0.82320000000000004</v>
      </c>
      <c r="V96" s="30">
        <v>0.81589999999999996</v>
      </c>
      <c r="W96" s="30">
        <v>0.72840000000000005</v>
      </c>
      <c r="X96" s="30">
        <v>0.74390000000000001</v>
      </c>
      <c r="Y96" s="30">
        <v>0.79200000000000004</v>
      </c>
      <c r="Z96" s="30">
        <v>0.79200000000000004</v>
      </c>
      <c r="AA96" s="30">
        <v>0.83840000000000003</v>
      </c>
      <c r="AB96" s="30">
        <v>1.0576000000000001</v>
      </c>
      <c r="AC96" s="30">
        <v>0.78990000000000005</v>
      </c>
      <c r="AD96" s="30">
        <v>0.84919999999999995</v>
      </c>
      <c r="AF96" s="37">
        <v>89</v>
      </c>
      <c r="AG96" s="31">
        <v>0.99099999999999999</v>
      </c>
      <c r="AH96" s="31">
        <v>0.89339999999999997</v>
      </c>
      <c r="AI96" s="31">
        <v>0.93879999999999997</v>
      </c>
      <c r="AJ96" s="31">
        <v>0.89159999999999995</v>
      </c>
      <c r="AK96" s="31">
        <v>0.86939999999999995</v>
      </c>
      <c r="AL96" s="31">
        <v>0.96240000000000003</v>
      </c>
      <c r="AM96" s="31">
        <v>0.89139999999999997</v>
      </c>
      <c r="AN96" s="31">
        <v>0.86399999999999999</v>
      </c>
      <c r="AO96" s="31">
        <v>0.95760000000000001</v>
      </c>
      <c r="AP96" s="31">
        <v>0.85319999999999996</v>
      </c>
      <c r="AQ96" s="31">
        <v>0.96040000000000003</v>
      </c>
      <c r="AR96" s="31">
        <v>0.82020000000000004</v>
      </c>
      <c r="AS96" s="31">
        <v>0.87649999999999995</v>
      </c>
      <c r="AT96" s="31">
        <v>0.98209999999999997</v>
      </c>
      <c r="AU96" s="31">
        <v>0.74309999999999998</v>
      </c>
      <c r="AV96" s="31">
        <v>0.80820000000000003</v>
      </c>
      <c r="AW96" s="31">
        <v>0.93740000000000001</v>
      </c>
      <c r="AX96" s="31">
        <v>0.87280000000000002</v>
      </c>
      <c r="AY96" s="31">
        <v>0.91169999999999995</v>
      </c>
      <c r="AZ96" s="31">
        <v>0.99660000000000004</v>
      </c>
      <c r="BA96" s="31">
        <v>0.871</v>
      </c>
      <c r="BB96" s="31">
        <v>0.92210000000000003</v>
      </c>
      <c r="BC96" s="31">
        <v>0.83050000000000002</v>
      </c>
      <c r="BD96" s="31"/>
      <c r="BE96" s="31"/>
      <c r="BF96" s="31"/>
      <c r="BG96" s="7"/>
      <c r="BH96" s="7"/>
      <c r="BI96" s="7"/>
      <c r="BJ96" s="7"/>
      <c r="BK96" s="7"/>
    </row>
    <row r="97" spans="1:63" ht="14.5" x14ac:dyDescent="0.3">
      <c r="A97" s="30">
        <f t="shared" si="6"/>
        <v>0.85583333333333333</v>
      </c>
      <c r="B97" s="30">
        <f t="shared" si="5"/>
        <v>9.0495177227569903E-2</v>
      </c>
      <c r="C97" s="31">
        <f t="shared" si="7"/>
        <v>0.89569130434782607</v>
      </c>
      <c r="D97" s="31">
        <f t="shared" si="8"/>
        <v>6.86787112247607E-2</v>
      </c>
      <c r="F97" s="37">
        <v>90</v>
      </c>
      <c r="G97" s="30">
        <v>0.78459999999999996</v>
      </c>
      <c r="H97" s="30">
        <v>0.91379999999999995</v>
      </c>
      <c r="I97" s="30">
        <v>0.94299999999999995</v>
      </c>
      <c r="J97" s="30">
        <v>0.76449999999999996</v>
      </c>
      <c r="K97" s="30">
        <v>0.77569999999999995</v>
      </c>
      <c r="L97" s="30">
        <v>1.0491999999999999</v>
      </c>
      <c r="M97" s="30">
        <v>0.82730000000000004</v>
      </c>
      <c r="N97" s="30">
        <v>0.89049999999999996</v>
      </c>
      <c r="O97" s="30">
        <v>0.90790000000000004</v>
      </c>
      <c r="P97" s="30">
        <v>1.0154000000000001</v>
      </c>
      <c r="Q97" s="30">
        <v>0.96089999999999998</v>
      </c>
      <c r="R97" s="30">
        <v>0.8569</v>
      </c>
      <c r="S97" s="30">
        <v>0.79649999999999999</v>
      </c>
      <c r="T97" s="30">
        <v>0.83220000000000005</v>
      </c>
      <c r="U97" s="30">
        <v>0.80579999999999996</v>
      </c>
      <c r="V97" s="30">
        <v>0.82599999999999996</v>
      </c>
      <c r="W97" s="30">
        <v>0.71819999999999995</v>
      </c>
      <c r="X97" s="30">
        <v>0.75419999999999998</v>
      </c>
      <c r="Y97" s="30">
        <v>0.80420000000000003</v>
      </c>
      <c r="Z97" s="30">
        <v>0.80420000000000003</v>
      </c>
      <c r="AA97" s="30">
        <v>0.82540000000000002</v>
      </c>
      <c r="AB97" s="30">
        <v>1.0310999999999999</v>
      </c>
      <c r="AC97" s="30">
        <v>0.78459999999999996</v>
      </c>
      <c r="AD97" s="30">
        <v>0.8679</v>
      </c>
      <c r="AF97" s="37">
        <v>90</v>
      </c>
      <c r="AG97" s="31">
        <v>0.96550000000000002</v>
      </c>
      <c r="AH97" s="31">
        <v>0.92100000000000004</v>
      </c>
      <c r="AI97" s="31">
        <v>0.91100000000000003</v>
      </c>
      <c r="AJ97" s="31">
        <v>0.83909999999999996</v>
      </c>
      <c r="AK97" s="31">
        <v>0.8639</v>
      </c>
      <c r="AL97" s="31">
        <v>0.9496</v>
      </c>
      <c r="AM97" s="31">
        <v>0.88109999999999999</v>
      </c>
      <c r="AN97" s="31">
        <v>0.85270000000000001</v>
      </c>
      <c r="AO97" s="31">
        <v>1.0214000000000001</v>
      </c>
      <c r="AP97" s="31">
        <v>0.8669</v>
      </c>
      <c r="AQ97" s="31">
        <v>0.90649999999999997</v>
      </c>
      <c r="AR97" s="31">
        <v>0.82940000000000003</v>
      </c>
      <c r="AS97" s="31">
        <v>0.88560000000000005</v>
      </c>
      <c r="AT97" s="31">
        <v>1.0343</v>
      </c>
      <c r="AU97" s="31">
        <v>0.74729999999999996</v>
      </c>
      <c r="AV97" s="31">
        <v>0.84630000000000005</v>
      </c>
      <c r="AW97" s="31">
        <v>0.9536</v>
      </c>
      <c r="AX97" s="31">
        <v>0.86780000000000002</v>
      </c>
      <c r="AY97" s="31">
        <v>0.88360000000000005</v>
      </c>
      <c r="AZ97" s="31">
        <v>0.98760000000000003</v>
      </c>
      <c r="BA97" s="31">
        <v>0.82120000000000004</v>
      </c>
      <c r="BB97" s="31">
        <v>0.93430000000000002</v>
      </c>
      <c r="BC97" s="31">
        <v>0.83120000000000005</v>
      </c>
      <c r="BD97" s="31"/>
      <c r="BE97" s="31"/>
      <c r="BF97" s="31"/>
      <c r="BG97" s="7"/>
      <c r="BH97" s="7"/>
      <c r="BI97" s="7"/>
      <c r="BJ97" s="7"/>
      <c r="BK97" s="7"/>
    </row>
    <row r="98" spans="1:63" ht="14.5" x14ac:dyDescent="0.3">
      <c r="A98" s="30">
        <f t="shared" si="6"/>
        <v>0.85735833333333344</v>
      </c>
      <c r="B98" s="30">
        <f t="shared" si="5"/>
        <v>8.7181549287861829E-2</v>
      </c>
      <c r="C98" s="31">
        <f t="shared" si="7"/>
        <v>0.88959130434782596</v>
      </c>
      <c r="D98" s="31">
        <f t="shared" si="8"/>
        <v>6.4761112862044251E-2</v>
      </c>
      <c r="F98" s="37">
        <v>91</v>
      </c>
      <c r="G98" s="30">
        <v>0.77639999999999998</v>
      </c>
      <c r="H98" s="30">
        <v>0.90439999999999998</v>
      </c>
      <c r="I98" s="30">
        <v>0.8931</v>
      </c>
      <c r="J98" s="30">
        <v>0.76449999999999996</v>
      </c>
      <c r="K98" s="30">
        <v>0.82399999999999995</v>
      </c>
      <c r="L98" s="30">
        <v>1.1043000000000001</v>
      </c>
      <c r="M98" s="30">
        <v>0.83560000000000001</v>
      </c>
      <c r="N98" s="30">
        <v>0.91869999999999996</v>
      </c>
      <c r="O98" s="30">
        <v>0.89219999999999999</v>
      </c>
      <c r="P98" s="30">
        <v>0.99180000000000001</v>
      </c>
      <c r="Q98" s="30">
        <v>0.90139999999999998</v>
      </c>
      <c r="R98" s="30">
        <v>0.88360000000000005</v>
      </c>
      <c r="S98" s="30">
        <v>0.83450000000000002</v>
      </c>
      <c r="T98" s="30">
        <v>0.86839999999999995</v>
      </c>
      <c r="U98" s="30">
        <v>0.81310000000000004</v>
      </c>
      <c r="V98" s="30">
        <v>0.86280000000000001</v>
      </c>
      <c r="W98" s="30">
        <v>0.75849999999999995</v>
      </c>
      <c r="X98" s="30">
        <v>0.8377</v>
      </c>
      <c r="Y98" s="30">
        <v>0.7641</v>
      </c>
      <c r="Z98" s="30">
        <v>0.7641</v>
      </c>
      <c r="AA98" s="30">
        <v>0.79610000000000003</v>
      </c>
      <c r="AB98" s="30">
        <v>0.99019999999999997</v>
      </c>
      <c r="AC98" s="30">
        <v>0.73</v>
      </c>
      <c r="AD98" s="30">
        <v>0.86709999999999998</v>
      </c>
      <c r="AF98" s="37">
        <v>91</v>
      </c>
      <c r="AG98" s="31">
        <v>0.89590000000000003</v>
      </c>
      <c r="AH98" s="31">
        <v>0.87309999999999999</v>
      </c>
      <c r="AI98" s="31">
        <v>0.90239999999999998</v>
      </c>
      <c r="AJ98" s="31">
        <v>0.87580000000000002</v>
      </c>
      <c r="AK98" s="31">
        <v>0.89349999999999996</v>
      </c>
      <c r="AL98" s="31">
        <v>0.98750000000000004</v>
      </c>
      <c r="AM98" s="31">
        <v>0.90449999999999997</v>
      </c>
      <c r="AN98" s="31">
        <v>0.85440000000000005</v>
      </c>
      <c r="AO98" s="31">
        <v>0.96850000000000003</v>
      </c>
      <c r="AP98" s="31">
        <v>0.86599999999999999</v>
      </c>
      <c r="AQ98" s="31">
        <v>0.91790000000000005</v>
      </c>
      <c r="AR98" s="31">
        <v>0.83799999999999997</v>
      </c>
      <c r="AS98" s="31">
        <v>0.89829999999999999</v>
      </c>
      <c r="AT98" s="31">
        <v>0.92459999999999998</v>
      </c>
      <c r="AU98" s="31">
        <v>0.73760000000000003</v>
      </c>
      <c r="AV98" s="31">
        <v>0.89800000000000002</v>
      </c>
      <c r="AW98" s="31">
        <v>0.92869999999999997</v>
      </c>
      <c r="AX98" s="31">
        <v>0.80600000000000005</v>
      </c>
      <c r="AY98" s="31">
        <v>0.94269999999999998</v>
      </c>
      <c r="AZ98" s="31">
        <v>1.036</v>
      </c>
      <c r="BA98" s="31">
        <v>0.83279999999999998</v>
      </c>
      <c r="BB98" s="31">
        <v>0.88790000000000002</v>
      </c>
      <c r="BC98" s="31">
        <v>0.79049999999999998</v>
      </c>
      <c r="BD98" s="31"/>
      <c r="BE98" s="31"/>
      <c r="BF98" s="31"/>
      <c r="BG98" s="7"/>
      <c r="BH98" s="7"/>
      <c r="BI98" s="7"/>
      <c r="BJ98" s="7"/>
      <c r="BK98" s="7"/>
    </row>
    <row r="99" spans="1:63" ht="14.5" x14ac:dyDescent="0.3">
      <c r="A99" s="30">
        <f t="shared" si="6"/>
        <v>0.84874166666666673</v>
      </c>
      <c r="B99" s="30">
        <f t="shared" si="5"/>
        <v>8.7411147019063121E-2</v>
      </c>
      <c r="C99" s="31">
        <f t="shared" si="7"/>
        <v>0.88473478260869565</v>
      </c>
      <c r="D99" s="31">
        <f t="shared" si="8"/>
        <v>6.3211690580832869E-2</v>
      </c>
      <c r="F99" s="37">
        <v>92</v>
      </c>
      <c r="G99" s="30">
        <v>0.74580000000000002</v>
      </c>
      <c r="H99" s="30">
        <v>0.92520000000000002</v>
      </c>
      <c r="I99" s="30">
        <v>0.86699999999999999</v>
      </c>
      <c r="J99" s="30">
        <v>0.77629999999999999</v>
      </c>
      <c r="K99" s="30">
        <v>0.83630000000000004</v>
      </c>
      <c r="L99" s="30">
        <v>1.0119</v>
      </c>
      <c r="M99" s="30">
        <v>0.8054</v>
      </c>
      <c r="N99" s="30">
        <v>0.93899999999999995</v>
      </c>
      <c r="O99" s="30">
        <v>0.89329999999999998</v>
      </c>
      <c r="P99" s="30">
        <v>0.93659999999999999</v>
      </c>
      <c r="Q99" s="30">
        <v>0.87450000000000006</v>
      </c>
      <c r="R99" s="30">
        <v>0.8639</v>
      </c>
      <c r="S99" s="30">
        <v>0.83819999999999995</v>
      </c>
      <c r="T99" s="30">
        <v>0.80049999999999999</v>
      </c>
      <c r="U99" s="30">
        <v>0.83309999999999995</v>
      </c>
      <c r="V99" s="30">
        <v>0.83260000000000001</v>
      </c>
      <c r="W99" s="30">
        <v>0.71509999999999996</v>
      </c>
      <c r="X99" s="30">
        <v>0.86360000000000003</v>
      </c>
      <c r="Y99" s="30">
        <v>0.75409999999999999</v>
      </c>
      <c r="Z99" s="30">
        <v>0.75409999999999999</v>
      </c>
      <c r="AA99" s="30">
        <v>0.82430000000000003</v>
      </c>
      <c r="AB99" s="30">
        <v>1.0649999999999999</v>
      </c>
      <c r="AC99" s="30">
        <v>0.71609999999999996</v>
      </c>
      <c r="AD99" s="30">
        <v>0.89790000000000003</v>
      </c>
      <c r="AF99" s="37">
        <v>92</v>
      </c>
      <c r="AG99" s="31">
        <v>0.91339999999999999</v>
      </c>
      <c r="AH99" s="31">
        <v>0.90259999999999996</v>
      </c>
      <c r="AI99" s="31">
        <v>0.91120000000000001</v>
      </c>
      <c r="AJ99" s="31">
        <v>0.90100000000000002</v>
      </c>
      <c r="AK99" s="31">
        <v>0.83879999999999999</v>
      </c>
      <c r="AL99" s="31">
        <v>0.96809999999999996</v>
      </c>
      <c r="AM99" s="31">
        <v>0.88290000000000002</v>
      </c>
      <c r="AN99" s="31">
        <v>0.83199999999999996</v>
      </c>
      <c r="AO99" s="31">
        <v>0.94930000000000003</v>
      </c>
      <c r="AP99" s="31">
        <v>0.84660000000000002</v>
      </c>
      <c r="AQ99" s="31">
        <v>0.96120000000000005</v>
      </c>
      <c r="AR99" s="31">
        <v>0.84650000000000003</v>
      </c>
      <c r="AS99" s="31">
        <v>0.9012</v>
      </c>
      <c r="AT99" s="31">
        <v>0.86209999999999998</v>
      </c>
      <c r="AU99" s="31">
        <v>0.73460000000000003</v>
      </c>
      <c r="AV99" s="31">
        <v>0.97599999999999998</v>
      </c>
      <c r="AW99" s="31">
        <v>0.87119999999999997</v>
      </c>
      <c r="AX99" s="31">
        <v>0.82240000000000002</v>
      </c>
      <c r="AY99" s="31">
        <v>0.95409999999999995</v>
      </c>
      <c r="AZ99" s="31">
        <v>0.95879999999999999</v>
      </c>
      <c r="BA99" s="31">
        <v>0.81189999999999996</v>
      </c>
      <c r="BB99" s="31">
        <v>0.91269999999999996</v>
      </c>
      <c r="BC99" s="31">
        <v>0.7903</v>
      </c>
      <c r="BD99" s="31"/>
      <c r="BE99" s="31"/>
      <c r="BF99" s="31"/>
      <c r="BG99" s="7"/>
      <c r="BH99" s="7"/>
      <c r="BI99" s="7"/>
      <c r="BJ99" s="7"/>
      <c r="BK99" s="7"/>
    </row>
    <row r="100" spans="1:63" ht="14.5" x14ac:dyDescent="0.3">
      <c r="A100" s="30">
        <f t="shared" si="6"/>
        <v>0.84869583333333354</v>
      </c>
      <c r="B100" s="30">
        <f t="shared" si="5"/>
        <v>9.06205297748056E-2</v>
      </c>
      <c r="C100" s="31">
        <f t="shared" si="7"/>
        <v>0.90098260869565205</v>
      </c>
      <c r="D100" s="31">
        <f t="shared" si="8"/>
        <v>7.0120452548544265E-2</v>
      </c>
      <c r="F100" s="37">
        <v>93</v>
      </c>
      <c r="G100" s="30">
        <v>0.73570000000000002</v>
      </c>
      <c r="H100" s="30">
        <v>0.94220000000000004</v>
      </c>
      <c r="I100" s="30">
        <v>0.85960000000000003</v>
      </c>
      <c r="J100" s="30">
        <v>0.72560000000000002</v>
      </c>
      <c r="K100" s="30">
        <v>0.77290000000000003</v>
      </c>
      <c r="L100" s="30">
        <v>0.98870000000000002</v>
      </c>
      <c r="M100" s="30">
        <v>0.83730000000000004</v>
      </c>
      <c r="N100" s="30">
        <v>0.96779999999999999</v>
      </c>
      <c r="O100" s="30">
        <v>0.90449999999999997</v>
      </c>
      <c r="P100" s="30">
        <v>0.93540000000000001</v>
      </c>
      <c r="Q100" s="30">
        <v>0.87260000000000004</v>
      </c>
      <c r="R100" s="30">
        <v>0.92800000000000005</v>
      </c>
      <c r="S100" s="30">
        <v>0.81310000000000004</v>
      </c>
      <c r="T100" s="30">
        <v>0.81559999999999999</v>
      </c>
      <c r="U100" s="30">
        <v>0.87790000000000001</v>
      </c>
      <c r="V100" s="30">
        <v>0.86909999999999998</v>
      </c>
      <c r="W100" s="30">
        <v>0.69950000000000001</v>
      </c>
      <c r="X100" s="30">
        <v>0.82369999999999999</v>
      </c>
      <c r="Y100" s="30">
        <v>0.76970000000000005</v>
      </c>
      <c r="Z100" s="30">
        <v>0.76970000000000005</v>
      </c>
      <c r="AA100" s="30">
        <v>0.84330000000000005</v>
      </c>
      <c r="AB100" s="30">
        <v>1.0419</v>
      </c>
      <c r="AC100" s="30">
        <v>0.71299999999999997</v>
      </c>
      <c r="AD100" s="30">
        <v>0.8619</v>
      </c>
      <c r="AF100" s="37">
        <v>93</v>
      </c>
      <c r="AG100" s="31">
        <v>0.92320000000000002</v>
      </c>
      <c r="AH100" s="31">
        <v>0.92079999999999995</v>
      </c>
      <c r="AI100" s="31">
        <v>0.94620000000000004</v>
      </c>
      <c r="AJ100" s="31">
        <v>0.83640000000000003</v>
      </c>
      <c r="AK100" s="31">
        <v>0.86429999999999996</v>
      </c>
      <c r="AL100" s="31">
        <v>1.0258</v>
      </c>
      <c r="AM100" s="31">
        <v>0.87370000000000003</v>
      </c>
      <c r="AN100" s="31">
        <v>0.87960000000000005</v>
      </c>
      <c r="AO100" s="31">
        <v>0.96609999999999996</v>
      </c>
      <c r="AP100" s="31">
        <v>0.86450000000000005</v>
      </c>
      <c r="AQ100" s="31">
        <v>1.0381</v>
      </c>
      <c r="AR100" s="31">
        <v>0.84530000000000005</v>
      </c>
      <c r="AS100" s="31">
        <v>0.85950000000000004</v>
      </c>
      <c r="AT100" s="31">
        <v>0.94210000000000005</v>
      </c>
      <c r="AU100" s="31">
        <v>0.73729999999999996</v>
      </c>
      <c r="AV100" s="31">
        <v>0.87360000000000004</v>
      </c>
      <c r="AW100" s="31">
        <v>0.92330000000000001</v>
      </c>
      <c r="AX100" s="31">
        <v>0.82740000000000002</v>
      </c>
      <c r="AY100" s="31">
        <v>0.96250000000000002</v>
      </c>
      <c r="AZ100" s="31">
        <v>0.98740000000000006</v>
      </c>
      <c r="BA100" s="31">
        <v>0.82520000000000004</v>
      </c>
      <c r="BB100" s="31">
        <v>0.87180000000000002</v>
      </c>
      <c r="BC100" s="31">
        <v>0.92849999999999999</v>
      </c>
      <c r="BD100" s="31"/>
      <c r="BE100" s="31"/>
      <c r="BF100" s="31"/>
      <c r="BG100" s="7"/>
      <c r="BH100" s="7"/>
      <c r="BI100" s="7"/>
      <c r="BJ100" s="7"/>
      <c r="BK100" s="7"/>
    </row>
    <row r="101" spans="1:63" ht="14.5" x14ac:dyDescent="0.3">
      <c r="A101" s="30">
        <f t="shared" si="6"/>
        <v>0.84544166666666676</v>
      </c>
      <c r="B101" s="30">
        <f t="shared" si="5"/>
        <v>8.0393472137474192E-2</v>
      </c>
      <c r="C101" s="31">
        <f t="shared" si="7"/>
        <v>0.89099130434782625</v>
      </c>
      <c r="D101" s="31">
        <f t="shared" si="8"/>
        <v>6.5841848484514062E-2</v>
      </c>
      <c r="F101" s="37">
        <v>94</v>
      </c>
      <c r="G101" s="30">
        <v>0.77380000000000004</v>
      </c>
      <c r="H101" s="30">
        <v>0.85780000000000001</v>
      </c>
      <c r="I101" s="30">
        <v>0.90769999999999995</v>
      </c>
      <c r="J101" s="30">
        <v>0.73040000000000005</v>
      </c>
      <c r="K101" s="30">
        <v>0.76259999999999994</v>
      </c>
      <c r="L101" s="30">
        <v>1.0363</v>
      </c>
      <c r="M101" s="30">
        <v>0.88329999999999997</v>
      </c>
      <c r="N101" s="30">
        <v>0.90480000000000005</v>
      </c>
      <c r="O101" s="30">
        <v>0.8387</v>
      </c>
      <c r="P101" s="30">
        <v>0.90680000000000005</v>
      </c>
      <c r="Q101" s="30">
        <v>0.92249999999999999</v>
      </c>
      <c r="R101" s="30">
        <v>0.90159999999999996</v>
      </c>
      <c r="S101" s="30">
        <v>0.84089999999999998</v>
      </c>
      <c r="T101" s="30">
        <v>0.90369999999999995</v>
      </c>
      <c r="U101" s="30">
        <v>0.78469999999999995</v>
      </c>
      <c r="V101" s="30">
        <v>0.79169999999999996</v>
      </c>
      <c r="W101" s="30">
        <v>0.73260000000000003</v>
      </c>
      <c r="X101" s="30">
        <v>0.83889999999999998</v>
      </c>
      <c r="Y101" s="30">
        <v>0.78590000000000004</v>
      </c>
      <c r="Z101" s="30">
        <v>0.78590000000000004</v>
      </c>
      <c r="AA101" s="30">
        <v>0.83479999999999999</v>
      </c>
      <c r="AB101" s="30">
        <v>0.99239999999999995</v>
      </c>
      <c r="AC101" s="30">
        <v>0.72909999999999997</v>
      </c>
      <c r="AD101" s="30">
        <v>0.84370000000000001</v>
      </c>
      <c r="AF101" s="37">
        <v>94</v>
      </c>
      <c r="AG101" s="31">
        <v>0.89639999999999997</v>
      </c>
      <c r="AH101" s="31">
        <v>0.90559999999999996</v>
      </c>
      <c r="AI101" s="31">
        <v>0.94979999999999998</v>
      </c>
      <c r="AJ101" s="31">
        <v>0.85850000000000004</v>
      </c>
      <c r="AK101" s="31">
        <v>0.85880000000000001</v>
      </c>
      <c r="AL101" s="31">
        <v>0.99919999999999998</v>
      </c>
      <c r="AM101" s="31">
        <v>0.89480000000000004</v>
      </c>
      <c r="AN101" s="31">
        <v>0.81669999999999998</v>
      </c>
      <c r="AO101" s="31">
        <v>0.94259999999999999</v>
      </c>
      <c r="AP101" s="31">
        <v>0.84909999999999997</v>
      </c>
      <c r="AQ101" s="31">
        <v>0.98419999999999996</v>
      </c>
      <c r="AR101" s="31">
        <v>0.874</v>
      </c>
      <c r="AS101" s="31">
        <v>0.8952</v>
      </c>
      <c r="AT101" s="31">
        <v>0.96220000000000006</v>
      </c>
      <c r="AU101" s="31">
        <v>0.76060000000000005</v>
      </c>
      <c r="AV101" s="31">
        <v>0.86550000000000005</v>
      </c>
      <c r="AW101" s="31">
        <v>0.89400000000000002</v>
      </c>
      <c r="AX101" s="31">
        <v>0.79620000000000002</v>
      </c>
      <c r="AY101" s="31">
        <v>0.99970000000000003</v>
      </c>
      <c r="AZ101" s="31">
        <v>0.92989999999999995</v>
      </c>
      <c r="BA101" s="31">
        <v>0.80389999999999995</v>
      </c>
      <c r="BB101" s="31">
        <v>0.82340000000000002</v>
      </c>
      <c r="BC101" s="31">
        <v>0.9325</v>
      </c>
      <c r="BD101" s="31"/>
      <c r="BE101" s="31"/>
      <c r="BF101" s="31"/>
      <c r="BG101" s="7"/>
      <c r="BH101" s="7"/>
      <c r="BI101" s="7"/>
      <c r="BJ101" s="7"/>
      <c r="BK101" s="7"/>
    </row>
    <row r="102" spans="1:63" ht="14.5" x14ac:dyDescent="0.3">
      <c r="A102" s="30">
        <f t="shared" si="6"/>
        <v>0.8599541666666668</v>
      </c>
      <c r="B102" s="30">
        <f t="shared" si="5"/>
        <v>9.3563556539492554E-2</v>
      </c>
      <c r="C102" s="31">
        <f t="shared" si="7"/>
        <v>0.88486956521739135</v>
      </c>
      <c r="D102" s="31">
        <f t="shared" si="8"/>
        <v>6.0717231602229138E-2</v>
      </c>
      <c r="F102" s="37">
        <v>95</v>
      </c>
      <c r="G102" s="30">
        <v>0.79010000000000002</v>
      </c>
      <c r="H102" s="30">
        <v>0.88329999999999997</v>
      </c>
      <c r="I102" s="30">
        <v>0.94799999999999995</v>
      </c>
      <c r="J102" s="30">
        <v>0.75880000000000003</v>
      </c>
      <c r="K102" s="30">
        <v>0.745</v>
      </c>
      <c r="L102" s="30">
        <v>1.0353000000000001</v>
      </c>
      <c r="M102" s="30">
        <v>0.86319999999999997</v>
      </c>
      <c r="N102" s="30">
        <v>0.87150000000000005</v>
      </c>
      <c r="O102" s="30">
        <v>0.87580000000000002</v>
      </c>
      <c r="P102" s="30">
        <v>0.95350000000000001</v>
      </c>
      <c r="Q102" s="30">
        <v>0.9859</v>
      </c>
      <c r="R102" s="30">
        <v>0.82289999999999996</v>
      </c>
      <c r="S102" s="30">
        <v>0.84050000000000002</v>
      </c>
      <c r="T102" s="30">
        <v>0.86450000000000005</v>
      </c>
      <c r="U102" s="30">
        <v>0.79390000000000005</v>
      </c>
      <c r="V102" s="30">
        <v>0.8054</v>
      </c>
      <c r="W102" s="30">
        <v>0.77490000000000003</v>
      </c>
      <c r="X102" s="30">
        <v>0.82850000000000001</v>
      </c>
      <c r="Y102" s="30">
        <v>0.79949999999999999</v>
      </c>
      <c r="Z102" s="30">
        <v>0.79949999999999999</v>
      </c>
      <c r="AA102" s="30">
        <v>0.83330000000000004</v>
      </c>
      <c r="AB102" s="30">
        <v>1.1335</v>
      </c>
      <c r="AC102" s="30">
        <v>0.76639999999999997</v>
      </c>
      <c r="AD102" s="30">
        <v>0.86570000000000003</v>
      </c>
      <c r="AF102" s="37">
        <v>95</v>
      </c>
      <c r="AG102" s="31">
        <v>0.93479999999999996</v>
      </c>
      <c r="AH102" s="31">
        <v>0.93069999999999997</v>
      </c>
      <c r="AI102" s="31">
        <v>0.90669999999999995</v>
      </c>
      <c r="AJ102" s="31">
        <v>0.88190000000000002</v>
      </c>
      <c r="AK102" s="31">
        <v>0.87619999999999998</v>
      </c>
      <c r="AL102" s="31">
        <v>0.97899999999999998</v>
      </c>
      <c r="AM102" s="31">
        <v>0.88780000000000003</v>
      </c>
      <c r="AN102" s="31">
        <v>0.78620000000000001</v>
      </c>
      <c r="AO102" s="31">
        <v>0.98019999999999996</v>
      </c>
      <c r="AP102" s="31">
        <v>0.85160000000000002</v>
      </c>
      <c r="AQ102" s="31">
        <v>0.94020000000000004</v>
      </c>
      <c r="AR102" s="31">
        <v>0.91349999999999998</v>
      </c>
      <c r="AS102" s="31">
        <v>0.89290000000000003</v>
      </c>
      <c r="AT102" s="31">
        <v>0.94699999999999995</v>
      </c>
      <c r="AU102" s="31">
        <v>0.76160000000000005</v>
      </c>
      <c r="AV102" s="31">
        <v>0.85950000000000004</v>
      </c>
      <c r="AW102" s="31">
        <v>0.88180000000000003</v>
      </c>
      <c r="AX102" s="31">
        <v>0.76380000000000003</v>
      </c>
      <c r="AY102" s="31">
        <v>0.92400000000000004</v>
      </c>
      <c r="AZ102" s="31">
        <v>0.89090000000000003</v>
      </c>
      <c r="BA102" s="31">
        <v>0.81289999999999996</v>
      </c>
      <c r="BB102" s="31">
        <v>0.84379999999999999</v>
      </c>
      <c r="BC102" s="31">
        <v>0.90500000000000003</v>
      </c>
      <c r="BD102" s="31"/>
      <c r="BE102" s="31"/>
      <c r="BF102" s="31"/>
      <c r="BG102" s="7"/>
      <c r="BH102" s="7"/>
      <c r="BI102" s="7"/>
      <c r="BJ102" s="7"/>
      <c r="BK102" s="7"/>
    </row>
    <row r="103" spans="1:63" ht="14.5" x14ac:dyDescent="0.3">
      <c r="A103" s="30">
        <f t="shared" si="6"/>
        <v>0.85547083333333351</v>
      </c>
      <c r="B103" s="30">
        <f t="shared" si="5"/>
        <v>0.1038598867168672</v>
      </c>
      <c r="C103" s="31">
        <f t="shared" si="7"/>
        <v>0.88645217391304354</v>
      </c>
      <c r="D103" s="31">
        <f t="shared" si="8"/>
        <v>6.114003947396069E-2</v>
      </c>
      <c r="F103" s="37">
        <v>96</v>
      </c>
      <c r="G103" s="30">
        <v>0.74409999999999998</v>
      </c>
      <c r="H103" s="30">
        <v>0.91720000000000002</v>
      </c>
      <c r="I103" s="30">
        <v>0.85599999999999998</v>
      </c>
      <c r="J103" s="30">
        <v>0.82599999999999996</v>
      </c>
      <c r="K103" s="30">
        <v>0.82630000000000003</v>
      </c>
      <c r="L103" s="30">
        <v>1.0578000000000001</v>
      </c>
      <c r="M103" s="30">
        <v>0.84060000000000001</v>
      </c>
      <c r="N103" s="30">
        <v>0.90490000000000004</v>
      </c>
      <c r="O103" s="30">
        <v>0.88519999999999999</v>
      </c>
      <c r="P103" s="30">
        <v>1.0109999999999999</v>
      </c>
      <c r="Q103" s="30">
        <v>1.0134000000000001</v>
      </c>
      <c r="R103" s="30">
        <v>0.83830000000000005</v>
      </c>
      <c r="S103" s="30">
        <v>0.77559999999999996</v>
      </c>
      <c r="T103" s="30">
        <v>0.79759999999999998</v>
      </c>
      <c r="U103" s="30">
        <v>0.83679999999999999</v>
      </c>
      <c r="V103" s="30">
        <v>0.80069999999999997</v>
      </c>
      <c r="W103" s="30">
        <v>0.74250000000000005</v>
      </c>
      <c r="X103" s="30">
        <v>0.81030000000000002</v>
      </c>
      <c r="Y103" s="30">
        <v>0.7823</v>
      </c>
      <c r="Z103" s="30">
        <v>0.7823</v>
      </c>
      <c r="AA103" s="30">
        <v>0.81069999999999998</v>
      </c>
      <c r="AB103" s="30">
        <v>1.1351</v>
      </c>
      <c r="AC103" s="30">
        <v>0.73460000000000003</v>
      </c>
      <c r="AD103" s="30">
        <v>0.80200000000000005</v>
      </c>
      <c r="AF103" s="37">
        <v>96</v>
      </c>
      <c r="AG103" s="31">
        <v>0.96460000000000001</v>
      </c>
      <c r="AH103" s="31">
        <v>0.96340000000000003</v>
      </c>
      <c r="AI103" s="31">
        <v>0.97450000000000003</v>
      </c>
      <c r="AJ103" s="31">
        <v>0.87480000000000002</v>
      </c>
      <c r="AK103" s="31">
        <v>0.87770000000000004</v>
      </c>
      <c r="AL103" s="31">
        <v>0.93969999999999998</v>
      </c>
      <c r="AM103" s="31">
        <v>0.84840000000000004</v>
      </c>
      <c r="AN103" s="31">
        <v>0.80889999999999995</v>
      </c>
      <c r="AO103" s="31">
        <v>0.99870000000000003</v>
      </c>
      <c r="AP103" s="31">
        <v>0.83220000000000005</v>
      </c>
      <c r="AQ103" s="31">
        <v>0.90910000000000002</v>
      </c>
      <c r="AR103" s="31">
        <v>0.88080000000000003</v>
      </c>
      <c r="AS103" s="31">
        <v>0.89490000000000003</v>
      </c>
      <c r="AT103" s="31">
        <v>0.93469999999999998</v>
      </c>
      <c r="AU103" s="31">
        <v>0.76829999999999998</v>
      </c>
      <c r="AV103" s="31">
        <v>0.86560000000000004</v>
      </c>
      <c r="AW103" s="31">
        <v>0.95809999999999995</v>
      </c>
      <c r="AX103" s="31">
        <v>0.78759999999999997</v>
      </c>
      <c r="AY103" s="31">
        <v>0.88529999999999998</v>
      </c>
      <c r="AZ103" s="31">
        <v>0.86580000000000001</v>
      </c>
      <c r="BA103" s="31">
        <v>0.84809999999999997</v>
      </c>
      <c r="BB103" s="31">
        <v>0.86080000000000001</v>
      </c>
      <c r="BC103" s="31">
        <v>0.84640000000000004</v>
      </c>
      <c r="BD103" s="31"/>
      <c r="BE103" s="31"/>
      <c r="BF103" s="31"/>
      <c r="BG103" s="7"/>
      <c r="BH103" s="7"/>
      <c r="BI103" s="7"/>
      <c r="BJ103" s="7"/>
      <c r="BK103" s="7"/>
    </row>
    <row r="104" spans="1:63" ht="14.5" x14ac:dyDescent="0.3">
      <c r="A104" s="30">
        <f t="shared" si="6"/>
        <v>0.850070833333333</v>
      </c>
      <c r="B104" s="30">
        <f t="shared" ref="B104:B126" si="9">STDEV(G104:AD104)</f>
        <v>0.10699638140637595</v>
      </c>
      <c r="C104" s="31">
        <f t="shared" si="7"/>
        <v>0.89394782608695633</v>
      </c>
      <c r="D104" s="31">
        <f t="shared" si="8"/>
        <v>6.9874054682597039E-2</v>
      </c>
      <c r="F104" s="37">
        <v>97</v>
      </c>
      <c r="G104" s="30">
        <v>0.72489999999999999</v>
      </c>
      <c r="H104" s="30">
        <v>0.85209999999999997</v>
      </c>
      <c r="I104" s="30">
        <v>0.89380000000000004</v>
      </c>
      <c r="J104" s="30">
        <v>0.80959999999999999</v>
      </c>
      <c r="K104" s="30">
        <v>0.79510000000000003</v>
      </c>
      <c r="L104" s="30">
        <v>1.0998000000000001</v>
      </c>
      <c r="M104" s="30">
        <v>0.87380000000000002</v>
      </c>
      <c r="N104" s="30">
        <v>0.88819999999999999</v>
      </c>
      <c r="O104" s="30">
        <v>0.89990000000000003</v>
      </c>
      <c r="P104" s="30">
        <v>0.96830000000000005</v>
      </c>
      <c r="Q104" s="30">
        <v>0.93079999999999996</v>
      </c>
      <c r="R104" s="30">
        <v>0.91959999999999997</v>
      </c>
      <c r="S104" s="30">
        <v>0.76629999999999998</v>
      </c>
      <c r="T104" s="30">
        <v>0.77539999999999998</v>
      </c>
      <c r="U104" s="30">
        <v>0.85780000000000001</v>
      </c>
      <c r="V104" s="30">
        <v>0.754</v>
      </c>
      <c r="W104" s="30">
        <v>0.72389999999999999</v>
      </c>
      <c r="X104" s="30">
        <v>0.81110000000000004</v>
      </c>
      <c r="Y104" s="30">
        <v>0.77339999999999998</v>
      </c>
      <c r="Z104" s="30">
        <v>0.77339999999999998</v>
      </c>
      <c r="AA104" s="30">
        <v>0.77480000000000004</v>
      </c>
      <c r="AB104" s="30">
        <v>1.1325000000000001</v>
      </c>
      <c r="AC104" s="30">
        <v>0.73970000000000002</v>
      </c>
      <c r="AD104" s="30">
        <v>0.86350000000000005</v>
      </c>
      <c r="AF104" s="37">
        <v>97</v>
      </c>
      <c r="AG104" s="31">
        <v>0.89580000000000004</v>
      </c>
      <c r="AH104" s="31">
        <v>0.92090000000000005</v>
      </c>
      <c r="AI104" s="31">
        <v>0.9415</v>
      </c>
      <c r="AJ104" s="31">
        <v>0.84240000000000004</v>
      </c>
      <c r="AK104" s="31">
        <v>0.92469999999999997</v>
      </c>
      <c r="AL104" s="31">
        <v>0.95840000000000003</v>
      </c>
      <c r="AM104" s="31">
        <v>0.92349999999999999</v>
      </c>
      <c r="AN104" s="31">
        <v>0.80840000000000001</v>
      </c>
      <c r="AO104" s="31">
        <v>0.97660000000000002</v>
      </c>
      <c r="AP104" s="31">
        <v>0.85650000000000004</v>
      </c>
      <c r="AQ104" s="31">
        <v>1.0315000000000001</v>
      </c>
      <c r="AR104" s="31">
        <v>0.89200000000000002</v>
      </c>
      <c r="AS104" s="31">
        <v>0.89100000000000001</v>
      </c>
      <c r="AT104" s="31">
        <v>0.96209999999999996</v>
      </c>
      <c r="AU104" s="31">
        <v>0.74950000000000006</v>
      </c>
      <c r="AV104" s="31">
        <v>0.88300000000000001</v>
      </c>
      <c r="AW104" s="31">
        <v>0.99719999999999998</v>
      </c>
      <c r="AX104" s="31">
        <v>0.76370000000000005</v>
      </c>
      <c r="AY104" s="31">
        <v>0.91800000000000004</v>
      </c>
      <c r="AZ104" s="31">
        <v>0.87250000000000005</v>
      </c>
      <c r="BA104" s="31">
        <v>0.83460000000000001</v>
      </c>
      <c r="BB104" s="31">
        <v>0.88060000000000005</v>
      </c>
      <c r="BC104" s="31">
        <v>0.83640000000000003</v>
      </c>
      <c r="BD104" s="31"/>
      <c r="BE104" s="31"/>
      <c r="BF104" s="31"/>
      <c r="BG104" s="7"/>
      <c r="BH104" s="7"/>
      <c r="BI104" s="7"/>
      <c r="BJ104" s="7"/>
      <c r="BK104" s="7"/>
    </row>
    <row r="105" spans="1:63" ht="14.5" x14ac:dyDescent="0.3">
      <c r="A105" s="30">
        <f t="shared" si="6"/>
        <v>0.84675416666666659</v>
      </c>
      <c r="B105" s="30">
        <f t="shared" si="9"/>
        <v>0.10277160823955846</v>
      </c>
      <c r="C105" s="31">
        <f t="shared" si="7"/>
        <v>0.89278260869565229</v>
      </c>
      <c r="D105" s="31">
        <f t="shared" si="8"/>
        <v>6.8969009194340403E-2</v>
      </c>
      <c r="F105" s="37">
        <v>98</v>
      </c>
      <c r="G105" s="30">
        <v>0.77039999999999997</v>
      </c>
      <c r="H105" s="30">
        <v>0.82140000000000002</v>
      </c>
      <c r="I105" s="30">
        <v>0.89500000000000002</v>
      </c>
      <c r="J105" s="30">
        <v>0.82250000000000001</v>
      </c>
      <c r="K105" s="30">
        <v>0.81859999999999999</v>
      </c>
      <c r="L105" s="30">
        <v>1.1115999999999999</v>
      </c>
      <c r="M105" s="30">
        <v>0.7954</v>
      </c>
      <c r="N105" s="30">
        <v>0.99950000000000006</v>
      </c>
      <c r="O105" s="30">
        <v>0.89270000000000005</v>
      </c>
      <c r="P105" s="30">
        <v>1.0008999999999999</v>
      </c>
      <c r="Q105" s="30">
        <v>0.8649</v>
      </c>
      <c r="R105" s="30">
        <v>0.89049999999999996</v>
      </c>
      <c r="S105" s="30">
        <v>0.82269999999999999</v>
      </c>
      <c r="T105" s="30">
        <v>0.7419</v>
      </c>
      <c r="U105" s="30">
        <v>0.91239999999999999</v>
      </c>
      <c r="V105" s="30">
        <v>0.76149999999999995</v>
      </c>
      <c r="W105" s="30">
        <v>0.73640000000000005</v>
      </c>
      <c r="X105" s="30">
        <v>0.78900000000000003</v>
      </c>
      <c r="Y105" s="30">
        <v>0.71789999999999998</v>
      </c>
      <c r="Z105" s="30">
        <v>0.71789999999999998</v>
      </c>
      <c r="AA105" s="30">
        <v>0.81299999999999994</v>
      </c>
      <c r="AB105" s="30">
        <v>1.0027999999999999</v>
      </c>
      <c r="AC105" s="30">
        <v>0.74570000000000003</v>
      </c>
      <c r="AD105" s="30">
        <v>0.87749999999999995</v>
      </c>
      <c r="AF105" s="37">
        <v>98</v>
      </c>
      <c r="AG105" s="31">
        <v>0.90449999999999997</v>
      </c>
      <c r="AH105" s="31">
        <v>0.8921</v>
      </c>
      <c r="AI105" s="31">
        <v>0.91920000000000002</v>
      </c>
      <c r="AJ105" s="31">
        <v>0.83430000000000004</v>
      </c>
      <c r="AK105" s="31">
        <v>0.87119999999999997</v>
      </c>
      <c r="AL105" s="31">
        <v>1.0079</v>
      </c>
      <c r="AM105" s="31">
        <v>0.92010000000000003</v>
      </c>
      <c r="AN105" s="31">
        <v>0.76939999999999997</v>
      </c>
      <c r="AO105" s="31">
        <v>0.97970000000000002</v>
      </c>
      <c r="AP105" s="31">
        <v>0.83750000000000002</v>
      </c>
      <c r="AQ105" s="31">
        <v>0.94850000000000001</v>
      </c>
      <c r="AR105" s="31">
        <v>0.90639999999999998</v>
      </c>
      <c r="AS105" s="31">
        <v>0.90820000000000001</v>
      </c>
      <c r="AT105" s="31">
        <v>0.9617</v>
      </c>
      <c r="AU105" s="31">
        <v>0.77470000000000006</v>
      </c>
      <c r="AV105" s="31">
        <v>0.97850000000000004</v>
      </c>
      <c r="AW105" s="31">
        <v>1.018</v>
      </c>
      <c r="AX105" s="31">
        <v>0.80689999999999995</v>
      </c>
      <c r="AY105" s="31">
        <v>0.87770000000000004</v>
      </c>
      <c r="AZ105" s="31">
        <v>0.85540000000000005</v>
      </c>
      <c r="BA105" s="31">
        <v>0.82730000000000004</v>
      </c>
      <c r="BB105" s="31">
        <v>0.879</v>
      </c>
      <c r="BC105" s="31">
        <v>0.85580000000000001</v>
      </c>
      <c r="BD105" s="31"/>
      <c r="BE105" s="31"/>
      <c r="BF105" s="31"/>
      <c r="BG105" s="7"/>
      <c r="BH105" s="7"/>
      <c r="BI105" s="7"/>
      <c r="BJ105" s="7"/>
      <c r="BK105" s="7"/>
    </row>
    <row r="106" spans="1:63" ht="14.5" x14ac:dyDescent="0.3">
      <c r="A106" s="30">
        <f t="shared" si="6"/>
        <v>0.84562916666666677</v>
      </c>
      <c r="B106" s="30">
        <f t="shared" si="9"/>
        <v>8.8877167210983682E-2</v>
      </c>
      <c r="C106" s="31">
        <f t="shared" si="7"/>
        <v>0.88828695652173917</v>
      </c>
      <c r="D106" s="31">
        <f t="shared" si="8"/>
        <v>7.1068675521049396E-2</v>
      </c>
      <c r="F106" s="37">
        <v>99</v>
      </c>
      <c r="G106" s="30">
        <v>0.7228</v>
      </c>
      <c r="H106" s="30">
        <v>0.91039999999999999</v>
      </c>
      <c r="I106" s="30">
        <v>0.85840000000000005</v>
      </c>
      <c r="J106" s="30">
        <v>0.78069999999999995</v>
      </c>
      <c r="K106" s="30">
        <v>0.76629999999999998</v>
      </c>
      <c r="L106" s="30">
        <v>1.0476000000000001</v>
      </c>
      <c r="M106" s="30">
        <v>0.78039999999999998</v>
      </c>
      <c r="N106" s="30">
        <v>0.91210000000000002</v>
      </c>
      <c r="O106" s="30">
        <v>0.93059999999999998</v>
      </c>
      <c r="P106" s="30">
        <v>1.0024999999999999</v>
      </c>
      <c r="Q106" s="30">
        <v>0.86009999999999998</v>
      </c>
      <c r="R106" s="30">
        <v>0.86050000000000004</v>
      </c>
      <c r="S106" s="30">
        <v>0.86360000000000003</v>
      </c>
      <c r="T106" s="30">
        <v>0.82479999999999998</v>
      </c>
      <c r="U106" s="30">
        <v>0.84750000000000003</v>
      </c>
      <c r="V106" s="30">
        <v>0.77539999999999998</v>
      </c>
      <c r="W106" s="30">
        <v>0.74550000000000005</v>
      </c>
      <c r="X106" s="30">
        <v>0.80149999999999999</v>
      </c>
      <c r="Y106" s="30">
        <v>0.77529999999999999</v>
      </c>
      <c r="Z106" s="30">
        <v>0.77529999999999999</v>
      </c>
      <c r="AA106" s="30">
        <v>0.81520000000000004</v>
      </c>
      <c r="AB106" s="30">
        <v>1.0017</v>
      </c>
      <c r="AC106" s="30">
        <v>0.72989999999999999</v>
      </c>
      <c r="AD106" s="30">
        <v>0.90700000000000003</v>
      </c>
      <c r="AF106" s="37">
        <v>99</v>
      </c>
      <c r="AG106" s="31">
        <v>0.9234</v>
      </c>
      <c r="AH106" s="31">
        <v>0.8881</v>
      </c>
      <c r="AI106" s="31">
        <v>0.92149999999999999</v>
      </c>
      <c r="AJ106" s="31">
        <v>0.84919999999999995</v>
      </c>
      <c r="AK106" s="31">
        <v>0.87219999999999998</v>
      </c>
      <c r="AL106" s="31">
        <v>0.96399999999999997</v>
      </c>
      <c r="AM106" s="31">
        <v>0.93400000000000005</v>
      </c>
      <c r="AN106" s="31">
        <v>0.80230000000000001</v>
      </c>
      <c r="AO106" s="31">
        <v>1.0141</v>
      </c>
      <c r="AP106" s="31">
        <v>0.83909999999999996</v>
      </c>
      <c r="AQ106" s="31">
        <v>0.89770000000000005</v>
      </c>
      <c r="AR106" s="31">
        <v>0.90759999999999996</v>
      </c>
      <c r="AS106" s="31">
        <v>0.93169999999999997</v>
      </c>
      <c r="AT106" s="31">
        <v>0.98140000000000005</v>
      </c>
      <c r="AU106" s="31">
        <v>0.71279999999999999</v>
      </c>
      <c r="AV106" s="31">
        <v>0.88560000000000005</v>
      </c>
      <c r="AW106" s="31">
        <v>0.99660000000000004</v>
      </c>
      <c r="AX106" s="31">
        <v>0.78090000000000004</v>
      </c>
      <c r="AY106" s="31">
        <v>0.88680000000000003</v>
      </c>
      <c r="AZ106" s="31">
        <v>0.83589999999999998</v>
      </c>
      <c r="BA106" s="31">
        <v>0.81759999999999999</v>
      </c>
      <c r="BB106" s="31">
        <v>0.91190000000000004</v>
      </c>
      <c r="BC106" s="31">
        <v>0.87619999999999998</v>
      </c>
      <c r="BD106" s="31"/>
      <c r="BE106" s="31"/>
      <c r="BF106" s="31"/>
      <c r="BG106" s="7"/>
      <c r="BH106" s="7"/>
      <c r="BI106" s="7"/>
      <c r="BJ106" s="7"/>
      <c r="BK106" s="7"/>
    </row>
    <row r="107" spans="1:63" ht="14.5" x14ac:dyDescent="0.3">
      <c r="A107" s="30">
        <f t="shared" si="6"/>
        <v>0.85881249999999998</v>
      </c>
      <c r="B107" s="30">
        <f t="shared" si="9"/>
        <v>7.5273497342516996E-2</v>
      </c>
      <c r="C107" s="31">
        <f t="shared" si="7"/>
        <v>0.90500434782608685</v>
      </c>
      <c r="D107" s="31">
        <f t="shared" si="8"/>
        <v>8.0769230630239344E-2</v>
      </c>
      <c r="F107" s="37">
        <v>100</v>
      </c>
      <c r="G107" s="30">
        <v>0.77680000000000005</v>
      </c>
      <c r="H107" s="30">
        <v>0.94179999999999997</v>
      </c>
      <c r="I107" s="30">
        <v>0.91200000000000003</v>
      </c>
      <c r="J107" s="30">
        <v>0.77170000000000005</v>
      </c>
      <c r="K107" s="30">
        <v>0.80349999999999999</v>
      </c>
      <c r="L107" s="30">
        <v>1.0182</v>
      </c>
      <c r="M107" s="30">
        <v>0.84299999999999997</v>
      </c>
      <c r="N107" s="30">
        <v>0.93500000000000005</v>
      </c>
      <c r="O107" s="30">
        <v>0.94840000000000002</v>
      </c>
      <c r="P107" s="30">
        <v>0.97450000000000003</v>
      </c>
      <c r="Q107" s="30">
        <v>0.84</v>
      </c>
      <c r="R107" s="30">
        <v>0.90129999999999999</v>
      </c>
      <c r="S107" s="30">
        <v>0.80500000000000005</v>
      </c>
      <c r="T107" s="30">
        <v>0.87380000000000002</v>
      </c>
      <c r="U107" s="30">
        <v>0.82430000000000003</v>
      </c>
      <c r="V107" s="30">
        <v>0.83699999999999997</v>
      </c>
      <c r="W107" s="30">
        <v>0.77129999999999999</v>
      </c>
      <c r="X107" s="30">
        <v>0.78790000000000004</v>
      </c>
      <c r="Y107" s="30">
        <v>0.79479999999999995</v>
      </c>
      <c r="Z107" s="30">
        <v>0.79479999999999995</v>
      </c>
      <c r="AA107" s="30">
        <v>0.81030000000000002</v>
      </c>
      <c r="AB107" s="30">
        <v>0.94569999999999999</v>
      </c>
      <c r="AC107" s="30">
        <v>0.7712</v>
      </c>
      <c r="AD107" s="30">
        <v>0.92920000000000003</v>
      </c>
      <c r="AF107" s="37">
        <v>100</v>
      </c>
      <c r="AG107" s="31">
        <v>0.93089999999999995</v>
      </c>
      <c r="AH107" s="31">
        <v>0.86260000000000003</v>
      </c>
      <c r="AI107" s="31">
        <v>0.91400000000000003</v>
      </c>
      <c r="AJ107" s="31">
        <v>0.83460000000000001</v>
      </c>
      <c r="AK107" s="31">
        <v>0.92779999999999996</v>
      </c>
      <c r="AL107" s="31">
        <v>1.0537000000000001</v>
      </c>
      <c r="AM107" s="31">
        <v>0.99109999999999998</v>
      </c>
      <c r="AN107" s="31">
        <v>0.8427</v>
      </c>
      <c r="AO107" s="31">
        <v>1.0494000000000001</v>
      </c>
      <c r="AP107" s="31">
        <v>0.86670000000000003</v>
      </c>
      <c r="AQ107" s="31">
        <v>0.92769999999999997</v>
      </c>
      <c r="AR107" s="31">
        <v>0.87770000000000004</v>
      </c>
      <c r="AS107" s="31">
        <v>0.93930000000000002</v>
      </c>
      <c r="AT107" s="31">
        <v>0.99660000000000004</v>
      </c>
      <c r="AU107" s="31">
        <v>0.75149999999999995</v>
      </c>
      <c r="AV107" s="31">
        <v>0.85519999999999996</v>
      </c>
      <c r="AW107" s="31">
        <v>1.0259</v>
      </c>
      <c r="AX107" s="31">
        <v>0.79600000000000004</v>
      </c>
      <c r="AY107" s="31">
        <v>0.92959999999999998</v>
      </c>
      <c r="AZ107" s="31">
        <v>0.92820000000000003</v>
      </c>
      <c r="BA107" s="31">
        <v>0.80379999999999996</v>
      </c>
      <c r="BB107" s="31">
        <v>0.85880000000000001</v>
      </c>
      <c r="BC107" s="31">
        <v>0.85129999999999995</v>
      </c>
      <c r="BD107" s="31"/>
      <c r="BE107" s="31"/>
      <c r="BF107" s="31"/>
      <c r="BG107" s="7"/>
      <c r="BH107" s="7"/>
      <c r="BI107" s="7"/>
      <c r="BJ107" s="7"/>
      <c r="BK107" s="7"/>
    </row>
    <row r="108" spans="1:63" ht="14.5" x14ac:dyDescent="0.3">
      <c r="A108" s="30">
        <f t="shared" si="6"/>
        <v>0.84356249999999999</v>
      </c>
      <c r="B108" s="30">
        <f t="shared" si="9"/>
        <v>9.1499835174478975E-2</v>
      </c>
      <c r="C108" s="31">
        <f t="shared" si="7"/>
        <v>0.91586956521739138</v>
      </c>
      <c r="D108" s="31">
        <f t="shared" si="8"/>
        <v>7.3450777796380623E-2</v>
      </c>
      <c r="F108" s="37">
        <v>101</v>
      </c>
      <c r="G108" s="30">
        <v>0.7429</v>
      </c>
      <c r="H108" s="30">
        <v>0.89410000000000001</v>
      </c>
      <c r="I108" s="30">
        <v>0.90739999999999998</v>
      </c>
      <c r="J108" s="30">
        <v>0.80210000000000004</v>
      </c>
      <c r="K108" s="30">
        <v>0.83040000000000003</v>
      </c>
      <c r="L108" s="30">
        <v>1.0419</v>
      </c>
      <c r="M108" s="30">
        <v>0.80489999999999995</v>
      </c>
      <c r="N108" s="30">
        <v>0.89019999999999999</v>
      </c>
      <c r="O108" s="30">
        <v>0.91259999999999997</v>
      </c>
      <c r="P108" s="30">
        <v>0.97340000000000004</v>
      </c>
      <c r="Q108" s="30">
        <v>0.8478</v>
      </c>
      <c r="R108" s="30">
        <v>0.97350000000000003</v>
      </c>
      <c r="S108" s="30">
        <v>0.75570000000000004</v>
      </c>
      <c r="T108" s="30">
        <v>0.79790000000000005</v>
      </c>
      <c r="U108" s="30">
        <v>0.85899999999999999</v>
      </c>
      <c r="V108" s="30">
        <v>0.77310000000000001</v>
      </c>
      <c r="W108" s="30">
        <v>0.72440000000000004</v>
      </c>
      <c r="X108" s="30">
        <v>0.77829999999999999</v>
      </c>
      <c r="Y108" s="30">
        <v>0.73870000000000002</v>
      </c>
      <c r="Z108" s="30">
        <v>0.73870000000000002</v>
      </c>
      <c r="AA108" s="30">
        <v>0.91900000000000004</v>
      </c>
      <c r="AB108" s="30">
        <v>0.97929999999999995</v>
      </c>
      <c r="AC108" s="30">
        <v>0.73140000000000005</v>
      </c>
      <c r="AD108" s="30">
        <v>0.82879999999999998</v>
      </c>
      <c r="AF108" s="37">
        <v>101</v>
      </c>
      <c r="AG108" s="31">
        <v>0.8972</v>
      </c>
      <c r="AH108" s="31">
        <v>0.96050000000000002</v>
      </c>
      <c r="AI108" s="31">
        <v>0.92320000000000002</v>
      </c>
      <c r="AJ108" s="31">
        <v>0.83150000000000002</v>
      </c>
      <c r="AK108" s="31">
        <v>0.88849999999999996</v>
      </c>
      <c r="AL108" s="31">
        <v>1.0044999999999999</v>
      </c>
      <c r="AM108" s="31">
        <v>1.0072000000000001</v>
      </c>
      <c r="AN108" s="31">
        <v>0.81859999999999999</v>
      </c>
      <c r="AO108" s="31">
        <v>1.0844</v>
      </c>
      <c r="AP108" s="31">
        <v>0.90149999999999997</v>
      </c>
      <c r="AQ108" s="31">
        <v>0.92159999999999997</v>
      </c>
      <c r="AR108" s="31">
        <v>0.88390000000000002</v>
      </c>
      <c r="AS108" s="31">
        <v>0.89839999999999998</v>
      </c>
      <c r="AT108" s="31">
        <v>1.0027999999999999</v>
      </c>
      <c r="AU108" s="31">
        <v>0.81859999999999999</v>
      </c>
      <c r="AV108" s="31">
        <v>0.95899999999999996</v>
      </c>
      <c r="AW108" s="31">
        <v>1.0428999999999999</v>
      </c>
      <c r="AX108" s="31">
        <v>0.85909999999999997</v>
      </c>
      <c r="AY108" s="31">
        <v>0.91110000000000002</v>
      </c>
      <c r="AZ108" s="31">
        <v>0.90620000000000001</v>
      </c>
      <c r="BA108" s="31">
        <v>0.82730000000000004</v>
      </c>
      <c r="BB108" s="31">
        <v>0.86170000000000002</v>
      </c>
      <c r="BC108" s="31">
        <v>0.85529999999999995</v>
      </c>
      <c r="BD108" s="31"/>
      <c r="BE108" s="31"/>
      <c r="BF108" s="31"/>
      <c r="BG108" s="7"/>
      <c r="BH108" s="7"/>
      <c r="BI108" s="7"/>
      <c r="BJ108" s="7"/>
      <c r="BK108" s="7"/>
    </row>
    <row r="109" spans="1:63" ht="14.5" x14ac:dyDescent="0.3">
      <c r="A109" s="30">
        <f t="shared" si="6"/>
        <v>0.83462499999999995</v>
      </c>
      <c r="B109" s="30">
        <f t="shared" si="9"/>
        <v>8.2240497006195706E-2</v>
      </c>
      <c r="C109" s="31">
        <f t="shared" si="7"/>
        <v>0.90115217391304336</v>
      </c>
      <c r="D109" s="31">
        <f t="shared" si="8"/>
        <v>6.36379880086302E-2</v>
      </c>
      <c r="F109" s="37">
        <v>102</v>
      </c>
      <c r="G109" s="30">
        <v>0.77510000000000001</v>
      </c>
      <c r="H109" s="30">
        <v>0.90439999999999998</v>
      </c>
      <c r="I109" s="30">
        <v>0.92969999999999997</v>
      </c>
      <c r="J109" s="30">
        <v>0.82720000000000005</v>
      </c>
      <c r="K109" s="30">
        <v>0.86729999999999996</v>
      </c>
      <c r="L109" s="30">
        <v>0.99129999999999996</v>
      </c>
      <c r="M109" s="30">
        <v>0.7772</v>
      </c>
      <c r="N109" s="30">
        <v>0.82330000000000003</v>
      </c>
      <c r="O109" s="30">
        <v>0.88339999999999996</v>
      </c>
      <c r="P109" s="30">
        <v>0.8871</v>
      </c>
      <c r="Q109" s="30">
        <v>0.87219999999999998</v>
      </c>
      <c r="R109" s="30">
        <v>0.90229999999999999</v>
      </c>
      <c r="S109" s="30">
        <v>0.73360000000000003</v>
      </c>
      <c r="T109" s="30">
        <v>0.78790000000000004</v>
      </c>
      <c r="U109" s="30">
        <v>0.79120000000000001</v>
      </c>
      <c r="V109" s="30">
        <v>0.77170000000000005</v>
      </c>
      <c r="W109" s="30">
        <v>0.72209999999999996</v>
      </c>
      <c r="X109" s="30">
        <v>0.77859999999999996</v>
      </c>
      <c r="Y109" s="30">
        <v>0.76749999999999996</v>
      </c>
      <c r="Z109" s="30">
        <v>0.76749999999999996</v>
      </c>
      <c r="AA109" s="30">
        <v>0.84379999999999999</v>
      </c>
      <c r="AB109" s="30">
        <v>1.0530999999999999</v>
      </c>
      <c r="AC109" s="30">
        <v>0.75180000000000002</v>
      </c>
      <c r="AD109" s="30">
        <v>0.82169999999999999</v>
      </c>
      <c r="AF109" s="37">
        <v>102</v>
      </c>
      <c r="AG109" s="31">
        <v>0.91320000000000001</v>
      </c>
      <c r="AH109" s="31">
        <v>0.95840000000000003</v>
      </c>
      <c r="AI109" s="31">
        <v>0.87760000000000005</v>
      </c>
      <c r="AJ109" s="31">
        <v>0.88390000000000002</v>
      </c>
      <c r="AK109" s="31">
        <v>0.89870000000000005</v>
      </c>
      <c r="AL109" s="31">
        <v>1.0144</v>
      </c>
      <c r="AM109" s="31">
        <v>0.94610000000000005</v>
      </c>
      <c r="AN109" s="31">
        <v>0.82679999999999998</v>
      </c>
      <c r="AO109" s="31">
        <v>0.99729999999999996</v>
      </c>
      <c r="AP109" s="31">
        <v>0.87739999999999996</v>
      </c>
      <c r="AQ109" s="31">
        <v>0.90410000000000001</v>
      </c>
      <c r="AR109" s="31">
        <v>0.90210000000000001</v>
      </c>
      <c r="AS109" s="31">
        <v>0.9133</v>
      </c>
      <c r="AT109" s="31">
        <v>0.94989999999999997</v>
      </c>
      <c r="AU109" s="31">
        <v>0.81840000000000002</v>
      </c>
      <c r="AV109" s="31">
        <v>0.99060000000000004</v>
      </c>
      <c r="AW109" s="31">
        <v>0.99739999999999995</v>
      </c>
      <c r="AX109" s="31">
        <v>0.80330000000000001</v>
      </c>
      <c r="AY109" s="31">
        <v>0.83</v>
      </c>
      <c r="AZ109" s="31">
        <v>0.85199999999999998</v>
      </c>
      <c r="BA109" s="31">
        <v>0.80759999999999998</v>
      </c>
      <c r="BB109" s="31">
        <v>0.90890000000000004</v>
      </c>
      <c r="BC109" s="31">
        <v>0.85509999999999997</v>
      </c>
      <c r="BD109" s="31"/>
      <c r="BE109" s="31"/>
      <c r="BF109" s="31"/>
      <c r="BG109" s="7"/>
      <c r="BH109" s="7"/>
      <c r="BI109" s="7"/>
      <c r="BJ109" s="7"/>
      <c r="BK109" s="7"/>
    </row>
    <row r="110" spans="1:63" ht="14.5" x14ac:dyDescent="0.3">
      <c r="A110" s="30">
        <f t="shared" si="6"/>
        <v>0.85367916666666666</v>
      </c>
      <c r="B110" s="30">
        <f t="shared" si="9"/>
        <v>0.10958763013012213</v>
      </c>
      <c r="C110" s="31">
        <f t="shared" si="7"/>
        <v>0.90772608695652213</v>
      </c>
      <c r="D110" s="31">
        <f t="shared" si="8"/>
        <v>6.5735124258381239E-2</v>
      </c>
      <c r="F110" s="37">
        <v>103</v>
      </c>
      <c r="G110" s="30">
        <v>0.74639999999999995</v>
      </c>
      <c r="H110" s="30">
        <v>0.91500000000000004</v>
      </c>
      <c r="I110" s="30">
        <v>1.0138</v>
      </c>
      <c r="J110" s="30">
        <v>0.84370000000000001</v>
      </c>
      <c r="K110" s="30">
        <v>0.82020000000000004</v>
      </c>
      <c r="L110" s="30">
        <v>0.97340000000000004</v>
      </c>
      <c r="M110" s="30">
        <v>0.82050000000000001</v>
      </c>
      <c r="N110" s="30">
        <v>0.89749999999999996</v>
      </c>
      <c r="O110" s="30">
        <v>0.86219999999999997</v>
      </c>
      <c r="P110" s="30">
        <v>0.96360000000000001</v>
      </c>
      <c r="Q110" s="30">
        <v>0.87260000000000004</v>
      </c>
      <c r="R110" s="30">
        <v>0.98199999999999998</v>
      </c>
      <c r="S110" s="30">
        <v>0.78549999999999998</v>
      </c>
      <c r="T110" s="30">
        <v>0.85819999999999996</v>
      </c>
      <c r="U110" s="30">
        <v>0.7752</v>
      </c>
      <c r="V110" s="30">
        <v>0.76749999999999996</v>
      </c>
      <c r="W110" s="30">
        <v>0.73099999999999998</v>
      </c>
      <c r="X110" s="30">
        <v>0.79149999999999998</v>
      </c>
      <c r="Y110" s="30">
        <v>0.76380000000000003</v>
      </c>
      <c r="Z110" s="30">
        <v>0.76380000000000003</v>
      </c>
      <c r="AA110" s="30">
        <v>0.82940000000000003</v>
      </c>
      <c r="AB110" s="30">
        <v>1.1870000000000001</v>
      </c>
      <c r="AC110" s="30">
        <v>0.70740000000000003</v>
      </c>
      <c r="AD110" s="30">
        <v>0.81710000000000005</v>
      </c>
      <c r="AF110" s="37">
        <v>103</v>
      </c>
      <c r="AG110" s="31">
        <v>0.9617</v>
      </c>
      <c r="AH110" s="31">
        <v>1.0350999999999999</v>
      </c>
      <c r="AI110" s="31">
        <v>0.90820000000000001</v>
      </c>
      <c r="AJ110" s="31">
        <v>0.90400000000000003</v>
      </c>
      <c r="AK110" s="31">
        <v>0.85470000000000002</v>
      </c>
      <c r="AL110" s="31">
        <v>0.94879999999999998</v>
      </c>
      <c r="AM110" s="31">
        <v>0.97119999999999995</v>
      </c>
      <c r="AN110" s="31">
        <v>0.80230000000000001</v>
      </c>
      <c r="AO110" s="31">
        <v>1.034</v>
      </c>
      <c r="AP110" s="31">
        <v>0.82589999999999997</v>
      </c>
      <c r="AQ110" s="31">
        <v>0.96099999999999997</v>
      </c>
      <c r="AR110" s="31">
        <v>0.87009999999999998</v>
      </c>
      <c r="AS110" s="31">
        <v>0.93420000000000003</v>
      </c>
      <c r="AT110" s="31">
        <v>0.91979999999999995</v>
      </c>
      <c r="AU110" s="31">
        <v>0.79059999999999997</v>
      </c>
      <c r="AV110" s="31">
        <v>0.97089999999999999</v>
      </c>
      <c r="AW110" s="31">
        <v>0.94010000000000005</v>
      </c>
      <c r="AX110" s="31">
        <v>0.83689999999999998</v>
      </c>
      <c r="AY110" s="31">
        <v>0.87019999999999997</v>
      </c>
      <c r="AZ110" s="31">
        <v>0.88200000000000001</v>
      </c>
      <c r="BA110" s="31">
        <v>0.85819999999999996</v>
      </c>
      <c r="BB110" s="31">
        <v>0.90510000000000002</v>
      </c>
      <c r="BC110" s="31">
        <v>0.89270000000000005</v>
      </c>
      <c r="BD110" s="31"/>
      <c r="BE110" s="31"/>
      <c r="BF110" s="31"/>
      <c r="BG110" s="7"/>
      <c r="BH110" s="7"/>
      <c r="BI110" s="7"/>
      <c r="BJ110" s="7"/>
      <c r="BK110" s="7"/>
    </row>
    <row r="111" spans="1:63" ht="14.5" x14ac:dyDescent="0.3">
      <c r="A111" s="30">
        <f t="shared" si="6"/>
        <v>0.85603750000000012</v>
      </c>
      <c r="B111" s="30">
        <f t="shared" si="9"/>
        <v>0.1135403119850041</v>
      </c>
      <c r="C111" s="31">
        <f t="shared" si="7"/>
        <v>0.92259565217391304</v>
      </c>
      <c r="D111" s="31">
        <f t="shared" si="8"/>
        <v>7.7627452256746901E-2</v>
      </c>
      <c r="F111" s="37">
        <v>104</v>
      </c>
      <c r="G111" s="30">
        <v>0.77759999999999996</v>
      </c>
      <c r="H111" s="30">
        <v>0.90269999999999995</v>
      </c>
      <c r="I111" s="30">
        <v>1.0347999999999999</v>
      </c>
      <c r="J111" s="30">
        <v>0.79659999999999997</v>
      </c>
      <c r="K111" s="30">
        <v>0.83040000000000003</v>
      </c>
      <c r="L111" s="30">
        <v>0.97</v>
      </c>
      <c r="M111" s="30">
        <v>0.84179999999999999</v>
      </c>
      <c r="N111" s="30">
        <v>0.98270000000000002</v>
      </c>
      <c r="O111" s="30">
        <v>0.93979999999999997</v>
      </c>
      <c r="P111" s="30">
        <v>0.95009999999999994</v>
      </c>
      <c r="Q111" s="30">
        <v>0.8458</v>
      </c>
      <c r="R111" s="30">
        <v>1.028</v>
      </c>
      <c r="S111" s="30">
        <v>0.82940000000000003</v>
      </c>
      <c r="T111" s="30">
        <v>0.88300000000000001</v>
      </c>
      <c r="U111" s="30">
        <v>0.82450000000000001</v>
      </c>
      <c r="V111" s="30">
        <v>0.7671</v>
      </c>
      <c r="W111" s="30">
        <v>0.66949999999999998</v>
      </c>
      <c r="X111" s="30">
        <v>0.76339999999999997</v>
      </c>
      <c r="Y111" s="30">
        <v>0.72740000000000005</v>
      </c>
      <c r="Z111" s="30">
        <v>0.72740000000000005</v>
      </c>
      <c r="AA111" s="30">
        <v>0.80449999999999999</v>
      </c>
      <c r="AB111" s="30">
        <v>1.1167</v>
      </c>
      <c r="AC111" s="30">
        <v>0.72360000000000002</v>
      </c>
      <c r="AD111" s="30">
        <v>0.80810000000000004</v>
      </c>
      <c r="AF111" s="37">
        <v>104</v>
      </c>
      <c r="AG111" s="31">
        <v>1.0467</v>
      </c>
      <c r="AH111" s="31">
        <v>0.97119999999999995</v>
      </c>
      <c r="AI111" s="31">
        <v>0.91590000000000005</v>
      </c>
      <c r="AJ111" s="31">
        <v>0.8841</v>
      </c>
      <c r="AK111" s="31">
        <v>0.89880000000000004</v>
      </c>
      <c r="AL111" s="31">
        <v>1.0136000000000001</v>
      </c>
      <c r="AM111" s="31">
        <v>1.0065999999999999</v>
      </c>
      <c r="AN111" s="31">
        <v>0.80689999999999995</v>
      </c>
      <c r="AO111" s="31">
        <v>1.0515000000000001</v>
      </c>
      <c r="AP111" s="31">
        <v>0.84789999999999999</v>
      </c>
      <c r="AQ111" s="31">
        <v>1.0002</v>
      </c>
      <c r="AR111" s="31">
        <v>0.86070000000000002</v>
      </c>
      <c r="AS111" s="31">
        <v>0.88519999999999999</v>
      </c>
      <c r="AT111" s="31">
        <v>0.98729999999999996</v>
      </c>
      <c r="AU111" s="31">
        <v>0.74780000000000002</v>
      </c>
      <c r="AV111" s="31">
        <v>0.96660000000000001</v>
      </c>
      <c r="AW111" s="31">
        <v>0.9738</v>
      </c>
      <c r="AX111" s="31">
        <v>0.87419999999999998</v>
      </c>
      <c r="AY111" s="31">
        <v>0.96009999999999995</v>
      </c>
      <c r="AZ111" s="31">
        <v>0.88200000000000001</v>
      </c>
      <c r="BA111" s="31">
        <v>0.89270000000000005</v>
      </c>
      <c r="BB111" s="31">
        <v>0.87649999999999995</v>
      </c>
      <c r="BC111" s="31">
        <v>0.86939999999999995</v>
      </c>
      <c r="BD111" s="31"/>
      <c r="BE111" s="31"/>
      <c r="BF111" s="31"/>
      <c r="BG111" s="7"/>
      <c r="BH111" s="7"/>
      <c r="BI111" s="7"/>
      <c r="BJ111" s="7"/>
      <c r="BK111" s="7"/>
    </row>
    <row r="112" spans="1:63" ht="14.5" x14ac:dyDescent="0.3">
      <c r="A112" s="30">
        <f t="shared" si="6"/>
        <v>0.85112083333333344</v>
      </c>
      <c r="B112" s="30">
        <f t="shared" si="9"/>
        <v>9.4136926078180444E-2</v>
      </c>
      <c r="C112" s="31">
        <f t="shared" si="7"/>
        <v>0.90063043478260874</v>
      </c>
      <c r="D112" s="31">
        <f t="shared" si="8"/>
        <v>6.8790184519057718E-2</v>
      </c>
      <c r="F112" s="37">
        <v>105</v>
      </c>
      <c r="G112" s="30">
        <v>0.76039999999999996</v>
      </c>
      <c r="H112" s="30">
        <v>0.91639999999999999</v>
      </c>
      <c r="I112" s="30">
        <v>1.0026999999999999</v>
      </c>
      <c r="J112" s="30">
        <v>0.80449999999999999</v>
      </c>
      <c r="K112" s="30">
        <v>0.80940000000000001</v>
      </c>
      <c r="L112" s="30">
        <v>1.036</v>
      </c>
      <c r="M112" s="30">
        <v>0.87239999999999995</v>
      </c>
      <c r="N112" s="30">
        <v>0.92569999999999997</v>
      </c>
      <c r="O112" s="30">
        <v>0.92359999999999998</v>
      </c>
      <c r="P112" s="30">
        <v>0.92730000000000001</v>
      </c>
      <c r="Q112" s="30">
        <v>0.83489999999999998</v>
      </c>
      <c r="R112" s="30">
        <v>0.98029999999999995</v>
      </c>
      <c r="S112" s="30">
        <v>0.85460000000000003</v>
      </c>
      <c r="T112" s="30">
        <v>0.83930000000000005</v>
      </c>
      <c r="U112" s="30">
        <v>0.85660000000000003</v>
      </c>
      <c r="V112" s="30">
        <v>0.79110000000000003</v>
      </c>
      <c r="W112" s="30">
        <v>0.69899999999999995</v>
      </c>
      <c r="X112" s="30">
        <v>0.78249999999999997</v>
      </c>
      <c r="Y112" s="30">
        <v>0.71750000000000003</v>
      </c>
      <c r="Z112" s="30">
        <v>0.71750000000000003</v>
      </c>
      <c r="AA112" s="30">
        <v>0.83840000000000003</v>
      </c>
      <c r="AB112" s="30">
        <v>0.95699999999999996</v>
      </c>
      <c r="AC112" s="30">
        <v>0.71909999999999996</v>
      </c>
      <c r="AD112" s="30">
        <v>0.86070000000000002</v>
      </c>
      <c r="AF112" s="37">
        <v>105</v>
      </c>
      <c r="AG112" s="31">
        <v>1.0111000000000001</v>
      </c>
      <c r="AH112" s="31">
        <v>0.89890000000000003</v>
      </c>
      <c r="AI112" s="31">
        <v>0.90900000000000003</v>
      </c>
      <c r="AJ112" s="31">
        <v>0.83230000000000004</v>
      </c>
      <c r="AK112" s="31">
        <v>0.89939999999999998</v>
      </c>
      <c r="AL112" s="31">
        <v>0.96679999999999999</v>
      </c>
      <c r="AM112" s="31">
        <v>0.96040000000000003</v>
      </c>
      <c r="AN112" s="31">
        <v>0.82569999999999999</v>
      </c>
      <c r="AO112" s="31">
        <v>1.0322</v>
      </c>
      <c r="AP112" s="31">
        <v>0.84519999999999995</v>
      </c>
      <c r="AQ112" s="31">
        <v>0.94689999999999996</v>
      </c>
      <c r="AR112" s="31">
        <v>0.85289999999999999</v>
      </c>
      <c r="AS112" s="31">
        <v>0.90780000000000005</v>
      </c>
      <c r="AT112" s="31">
        <v>0.96830000000000005</v>
      </c>
      <c r="AU112" s="31">
        <v>0.76719999999999999</v>
      </c>
      <c r="AV112" s="31">
        <v>0.92410000000000003</v>
      </c>
      <c r="AW112" s="31">
        <v>1.0104</v>
      </c>
      <c r="AX112" s="31">
        <v>0.85460000000000003</v>
      </c>
      <c r="AY112" s="31">
        <v>0.89</v>
      </c>
      <c r="AZ112" s="31">
        <v>0.88229999999999997</v>
      </c>
      <c r="BA112" s="31">
        <v>0.86760000000000004</v>
      </c>
      <c r="BB112" s="31">
        <v>0.81810000000000005</v>
      </c>
      <c r="BC112" s="31">
        <v>0.84330000000000005</v>
      </c>
      <c r="BD112" s="31"/>
      <c r="BE112" s="31"/>
      <c r="BF112" s="31"/>
      <c r="BG112" s="7"/>
      <c r="BH112" s="7"/>
      <c r="BI112" s="7"/>
      <c r="BJ112" s="7"/>
      <c r="BK112" s="7"/>
    </row>
    <row r="113" spans="1:63" ht="14.5" x14ac:dyDescent="0.3">
      <c r="A113" s="30">
        <f t="shared" si="6"/>
        <v>0.85192916666666652</v>
      </c>
      <c r="B113" s="30">
        <f t="shared" si="9"/>
        <v>9.1083256129221843E-2</v>
      </c>
      <c r="C113" s="31">
        <f t="shared" si="7"/>
        <v>0.8979826086956525</v>
      </c>
      <c r="D113" s="31">
        <f t="shared" si="8"/>
        <v>7.6370774111173712E-2</v>
      </c>
      <c r="F113" s="37">
        <v>106</v>
      </c>
      <c r="G113" s="30">
        <v>0.76119999999999999</v>
      </c>
      <c r="H113" s="30">
        <v>0.87660000000000005</v>
      </c>
      <c r="I113" s="30">
        <v>0.99270000000000003</v>
      </c>
      <c r="J113" s="30">
        <v>0.86929999999999996</v>
      </c>
      <c r="K113" s="30">
        <v>0.77500000000000002</v>
      </c>
      <c r="L113" s="30">
        <v>1.0530999999999999</v>
      </c>
      <c r="M113" s="30">
        <v>0.8458</v>
      </c>
      <c r="N113" s="30">
        <v>0.84450000000000003</v>
      </c>
      <c r="O113" s="30">
        <v>0.8881</v>
      </c>
      <c r="P113" s="30">
        <v>0.98619999999999997</v>
      </c>
      <c r="Q113" s="30">
        <v>0.86009999999999998</v>
      </c>
      <c r="R113" s="30">
        <v>0.96519999999999995</v>
      </c>
      <c r="S113" s="30">
        <v>0.81879999999999997</v>
      </c>
      <c r="T113" s="30">
        <v>0.75560000000000005</v>
      </c>
      <c r="U113" s="30">
        <v>0.86450000000000005</v>
      </c>
      <c r="V113" s="30">
        <v>0.83079999999999998</v>
      </c>
      <c r="W113" s="30">
        <v>0.75849999999999995</v>
      </c>
      <c r="X113" s="30">
        <v>0.82850000000000001</v>
      </c>
      <c r="Y113" s="30">
        <v>0.7581</v>
      </c>
      <c r="Z113" s="30">
        <v>0.7581</v>
      </c>
      <c r="AA113" s="30">
        <v>0.77839999999999998</v>
      </c>
      <c r="AB113" s="30">
        <v>1.0009999999999999</v>
      </c>
      <c r="AC113" s="30">
        <v>0.71919999999999995</v>
      </c>
      <c r="AD113" s="30">
        <v>0.85699999999999998</v>
      </c>
      <c r="AF113" s="37">
        <v>106</v>
      </c>
      <c r="AG113" s="31">
        <v>0.92320000000000002</v>
      </c>
      <c r="AH113" s="31">
        <v>0.97330000000000005</v>
      </c>
      <c r="AI113" s="31">
        <v>0.91510000000000002</v>
      </c>
      <c r="AJ113" s="31">
        <v>0.87670000000000003</v>
      </c>
      <c r="AK113" s="31">
        <v>0.87029999999999996</v>
      </c>
      <c r="AL113" s="31">
        <v>0.95030000000000003</v>
      </c>
      <c r="AM113" s="31">
        <v>0.871</v>
      </c>
      <c r="AN113" s="31">
        <v>0.81620000000000004</v>
      </c>
      <c r="AO113" s="31">
        <v>1.0225</v>
      </c>
      <c r="AP113" s="31">
        <v>0.8498</v>
      </c>
      <c r="AQ113" s="31">
        <v>0.96850000000000003</v>
      </c>
      <c r="AR113" s="31">
        <v>0.8266</v>
      </c>
      <c r="AS113" s="31">
        <v>0.87119999999999997</v>
      </c>
      <c r="AT113" s="31">
        <v>1.0355000000000001</v>
      </c>
      <c r="AU113" s="31">
        <v>0.82189999999999996</v>
      </c>
      <c r="AV113" s="31">
        <v>0.94899999999999995</v>
      </c>
      <c r="AW113" s="31">
        <v>1.0343</v>
      </c>
      <c r="AX113" s="31">
        <v>0.76970000000000005</v>
      </c>
      <c r="AY113" s="31">
        <v>0.8639</v>
      </c>
      <c r="AZ113" s="31">
        <v>0.94440000000000002</v>
      </c>
      <c r="BA113" s="31">
        <v>0.80630000000000002</v>
      </c>
      <c r="BB113" s="31">
        <v>0.81189999999999996</v>
      </c>
      <c r="BC113" s="31">
        <v>0.88200000000000001</v>
      </c>
      <c r="BD113" s="31"/>
      <c r="BE113" s="31"/>
      <c r="BF113" s="31"/>
      <c r="BG113" s="7"/>
      <c r="BH113" s="7"/>
      <c r="BI113" s="7"/>
      <c r="BJ113" s="7"/>
      <c r="BK113" s="7"/>
    </row>
    <row r="114" spans="1:63" ht="14.5" x14ac:dyDescent="0.3">
      <c r="A114" s="30">
        <f t="shared" si="6"/>
        <v>0.85373333333333334</v>
      </c>
      <c r="B114" s="30">
        <f t="shared" si="9"/>
        <v>9.6545955116076401E-2</v>
      </c>
      <c r="C114" s="31">
        <f t="shared" si="7"/>
        <v>0.89796521739130442</v>
      </c>
      <c r="D114" s="31">
        <f t="shared" si="8"/>
        <v>6.9501279312592201E-2</v>
      </c>
      <c r="F114" s="37">
        <v>107</v>
      </c>
      <c r="G114" s="30">
        <v>0.80069999999999997</v>
      </c>
      <c r="H114" s="30">
        <v>0.84919999999999995</v>
      </c>
      <c r="I114" s="30">
        <v>0.95989999999999998</v>
      </c>
      <c r="J114" s="30">
        <v>0.82930000000000004</v>
      </c>
      <c r="K114" s="30">
        <v>0.76119999999999999</v>
      </c>
      <c r="L114" s="30">
        <v>1.0148999999999999</v>
      </c>
      <c r="M114" s="30">
        <v>0.84219999999999995</v>
      </c>
      <c r="N114" s="30">
        <v>0.84570000000000001</v>
      </c>
      <c r="O114" s="30">
        <v>0.87190000000000001</v>
      </c>
      <c r="P114" s="30">
        <v>1.0377000000000001</v>
      </c>
      <c r="Q114" s="30">
        <v>0.88729999999999998</v>
      </c>
      <c r="R114" s="30">
        <v>0.98860000000000003</v>
      </c>
      <c r="S114" s="30">
        <v>0.71599999999999997</v>
      </c>
      <c r="T114" s="30">
        <v>0.75</v>
      </c>
      <c r="U114" s="30">
        <v>0.80110000000000003</v>
      </c>
      <c r="V114" s="30">
        <v>0.82540000000000002</v>
      </c>
      <c r="W114" s="30">
        <v>0.748</v>
      </c>
      <c r="X114" s="30">
        <v>0.88519999999999999</v>
      </c>
      <c r="Y114" s="30">
        <v>0.82569999999999999</v>
      </c>
      <c r="Z114" s="30">
        <v>0.82569999999999999</v>
      </c>
      <c r="AA114" s="30">
        <v>0.74609999999999999</v>
      </c>
      <c r="AB114" s="30">
        <v>1.0649999999999999</v>
      </c>
      <c r="AC114" s="30">
        <v>0.76329999999999998</v>
      </c>
      <c r="AD114" s="30">
        <v>0.84950000000000003</v>
      </c>
      <c r="AE114" s="8"/>
      <c r="AF114" s="37">
        <v>107</v>
      </c>
      <c r="AG114" s="31">
        <v>0.94069999999999998</v>
      </c>
      <c r="AH114" s="31">
        <v>0.91159999999999997</v>
      </c>
      <c r="AI114" s="31">
        <v>0.95809999999999995</v>
      </c>
      <c r="AJ114" s="31">
        <v>0.86280000000000001</v>
      </c>
      <c r="AK114" s="31">
        <v>0.88770000000000004</v>
      </c>
      <c r="AL114" s="31">
        <v>1.0133000000000001</v>
      </c>
      <c r="AM114" s="31">
        <v>0.99229999999999996</v>
      </c>
      <c r="AN114" s="31">
        <v>0.82730000000000004</v>
      </c>
      <c r="AO114" s="31">
        <v>1.0037</v>
      </c>
      <c r="AP114" s="31">
        <v>0.84289999999999998</v>
      </c>
      <c r="AQ114" s="31">
        <v>0.93910000000000005</v>
      </c>
      <c r="AR114" s="31">
        <v>0.90569999999999995</v>
      </c>
      <c r="AS114" s="31">
        <v>0.89790000000000003</v>
      </c>
      <c r="AT114" s="31">
        <v>0.99909999999999999</v>
      </c>
      <c r="AU114" s="31">
        <v>0.76790000000000003</v>
      </c>
      <c r="AV114" s="31">
        <v>0.9204</v>
      </c>
      <c r="AW114" s="31">
        <v>0.94130000000000003</v>
      </c>
      <c r="AX114" s="31">
        <v>0.79979999999999996</v>
      </c>
      <c r="AY114" s="31">
        <v>0.88280000000000003</v>
      </c>
      <c r="AZ114" s="31">
        <v>0.87809999999999999</v>
      </c>
      <c r="BA114" s="31">
        <v>0.80020000000000002</v>
      </c>
      <c r="BB114" s="31">
        <v>0.83209999999999995</v>
      </c>
      <c r="BC114" s="31">
        <v>0.84840000000000004</v>
      </c>
      <c r="BD114" s="31"/>
      <c r="BE114" s="31"/>
      <c r="BF114" s="31"/>
      <c r="BG114" s="7"/>
      <c r="BH114" s="7"/>
      <c r="BI114" s="7"/>
      <c r="BJ114" s="7"/>
      <c r="BK114" s="7"/>
    </row>
    <row r="115" spans="1:63" ht="14.5" x14ac:dyDescent="0.3">
      <c r="A115" s="30">
        <f t="shared" si="6"/>
        <v>0.84907499999999991</v>
      </c>
      <c r="B115" s="30">
        <f t="shared" si="9"/>
        <v>8.1401277898312266E-2</v>
      </c>
      <c r="C115" s="31">
        <f t="shared" si="7"/>
        <v>0.90041304347826079</v>
      </c>
      <c r="D115" s="31">
        <f t="shared" si="8"/>
        <v>6.2974997234456792E-2</v>
      </c>
      <c r="F115" s="37">
        <v>108</v>
      </c>
      <c r="G115" s="30">
        <v>0.80679999999999996</v>
      </c>
      <c r="H115" s="30">
        <v>0.85919999999999996</v>
      </c>
      <c r="I115" s="30">
        <v>0.90280000000000005</v>
      </c>
      <c r="J115" s="30">
        <v>0.84019999999999995</v>
      </c>
      <c r="K115" s="30">
        <v>0.85340000000000005</v>
      </c>
      <c r="L115" s="30">
        <v>1.0155000000000001</v>
      </c>
      <c r="M115" s="30">
        <v>0.80600000000000005</v>
      </c>
      <c r="N115" s="30">
        <v>0.94330000000000003</v>
      </c>
      <c r="O115" s="30">
        <v>0.88500000000000001</v>
      </c>
      <c r="P115" s="30">
        <v>0.91020000000000001</v>
      </c>
      <c r="Q115" s="30">
        <v>0.89100000000000001</v>
      </c>
      <c r="R115" s="30">
        <v>0.99439999999999995</v>
      </c>
      <c r="S115" s="30">
        <v>0.71289999999999998</v>
      </c>
      <c r="T115" s="30">
        <v>0.82809999999999995</v>
      </c>
      <c r="U115" s="30">
        <v>0.81310000000000004</v>
      </c>
      <c r="V115" s="30">
        <v>0.79079999999999995</v>
      </c>
      <c r="W115" s="30">
        <v>0.74850000000000005</v>
      </c>
      <c r="X115" s="30">
        <v>0.84770000000000001</v>
      </c>
      <c r="Y115" s="30">
        <v>0.79330000000000001</v>
      </c>
      <c r="Z115" s="30">
        <v>0.79330000000000001</v>
      </c>
      <c r="AA115" s="30">
        <v>0.75309999999999999</v>
      </c>
      <c r="AB115" s="30">
        <v>0.99650000000000005</v>
      </c>
      <c r="AC115" s="30">
        <v>0.748</v>
      </c>
      <c r="AD115" s="30">
        <v>0.84470000000000001</v>
      </c>
      <c r="AF115" s="37">
        <v>108</v>
      </c>
      <c r="AG115" s="31">
        <v>0.95209999999999995</v>
      </c>
      <c r="AH115" s="31">
        <v>0.9345</v>
      </c>
      <c r="AI115" s="31">
        <v>0.93379999999999996</v>
      </c>
      <c r="AJ115" s="31">
        <v>0.85099999999999998</v>
      </c>
      <c r="AK115" s="31">
        <v>0.91269999999999996</v>
      </c>
      <c r="AL115" s="31">
        <v>0.97389999999999999</v>
      </c>
      <c r="AM115" s="31">
        <v>1.0082</v>
      </c>
      <c r="AN115" s="31">
        <v>0.82269999999999999</v>
      </c>
      <c r="AO115" s="31">
        <v>1.0344</v>
      </c>
      <c r="AP115" s="31">
        <v>0.83599999999999997</v>
      </c>
      <c r="AQ115" s="31">
        <v>0.94259999999999999</v>
      </c>
      <c r="AR115" s="31">
        <v>0.90739999999999998</v>
      </c>
      <c r="AS115" s="31">
        <v>0.90529999999999999</v>
      </c>
      <c r="AT115" s="31">
        <v>0.95689999999999997</v>
      </c>
      <c r="AU115" s="31">
        <v>0.80220000000000002</v>
      </c>
      <c r="AV115" s="31">
        <v>0.87529999999999997</v>
      </c>
      <c r="AW115" s="31">
        <v>0.87809999999999999</v>
      </c>
      <c r="AX115" s="31">
        <v>0.82799999999999996</v>
      </c>
      <c r="AY115" s="31">
        <v>0.94159999999999999</v>
      </c>
      <c r="AZ115" s="31">
        <v>0.87570000000000003</v>
      </c>
      <c r="BA115" s="31">
        <v>0.83</v>
      </c>
      <c r="BB115" s="31">
        <v>0.88380000000000003</v>
      </c>
      <c r="BC115" s="31">
        <v>0.82330000000000003</v>
      </c>
      <c r="BD115" s="31"/>
      <c r="BE115" s="31"/>
      <c r="BF115" s="31"/>
      <c r="BG115" s="7"/>
      <c r="BH115" s="7"/>
      <c r="BI115" s="7"/>
      <c r="BJ115" s="7"/>
      <c r="BK115" s="7"/>
    </row>
    <row r="116" spans="1:63" ht="14.5" x14ac:dyDescent="0.3">
      <c r="A116" s="30">
        <f t="shared" si="6"/>
        <v>0.85581249999999998</v>
      </c>
      <c r="B116" s="30">
        <f t="shared" si="9"/>
        <v>9.9335773636252553E-2</v>
      </c>
      <c r="C116" s="31">
        <f t="shared" si="7"/>
        <v>0.91697391304347842</v>
      </c>
      <c r="D116" s="31">
        <f t="shared" si="8"/>
        <v>6.7176465152281817E-2</v>
      </c>
      <c r="F116" s="37">
        <v>109</v>
      </c>
      <c r="G116" s="30">
        <v>0.80330000000000001</v>
      </c>
      <c r="H116" s="30">
        <v>0.92259999999999998</v>
      </c>
      <c r="I116" s="30">
        <v>0.87480000000000002</v>
      </c>
      <c r="J116" s="30">
        <v>0.82099999999999995</v>
      </c>
      <c r="K116" s="30">
        <v>0.77390000000000003</v>
      </c>
      <c r="L116" s="30">
        <v>1.0303</v>
      </c>
      <c r="M116" s="30">
        <v>0.82889999999999997</v>
      </c>
      <c r="N116" s="30">
        <v>0.94869999999999999</v>
      </c>
      <c r="O116" s="30">
        <v>0.95089999999999997</v>
      </c>
      <c r="P116" s="30">
        <v>1.0261</v>
      </c>
      <c r="Q116" s="30">
        <v>0.89359999999999995</v>
      </c>
      <c r="R116" s="30">
        <v>1.0161</v>
      </c>
      <c r="S116" s="30">
        <v>0.80400000000000005</v>
      </c>
      <c r="T116" s="30">
        <v>0.82469999999999999</v>
      </c>
      <c r="U116" s="30">
        <v>0.79869999999999997</v>
      </c>
      <c r="V116" s="30">
        <v>0.76529999999999998</v>
      </c>
      <c r="W116" s="30">
        <v>0.72609999999999997</v>
      </c>
      <c r="X116" s="30">
        <v>0.80579999999999996</v>
      </c>
      <c r="Y116" s="30">
        <v>0.747</v>
      </c>
      <c r="Z116" s="30">
        <v>0.747</v>
      </c>
      <c r="AA116" s="30">
        <v>0.8377</v>
      </c>
      <c r="AB116" s="30">
        <v>1.0243</v>
      </c>
      <c r="AC116" s="30">
        <v>0.71560000000000001</v>
      </c>
      <c r="AD116" s="30">
        <v>0.85309999999999997</v>
      </c>
      <c r="AF116" s="37">
        <v>109</v>
      </c>
      <c r="AG116" s="31">
        <v>1.0034000000000001</v>
      </c>
      <c r="AH116" s="31">
        <v>1.0146999999999999</v>
      </c>
      <c r="AI116" s="31">
        <v>0.95640000000000003</v>
      </c>
      <c r="AJ116" s="31">
        <v>0.86650000000000005</v>
      </c>
      <c r="AK116" s="31">
        <v>0.91349999999999998</v>
      </c>
      <c r="AL116" s="31">
        <v>0.9758</v>
      </c>
      <c r="AM116" s="31">
        <v>0.96260000000000001</v>
      </c>
      <c r="AN116" s="31">
        <v>0.82289999999999996</v>
      </c>
      <c r="AO116" s="31">
        <v>0.96360000000000001</v>
      </c>
      <c r="AP116" s="31">
        <v>0.82469999999999999</v>
      </c>
      <c r="AQ116" s="31">
        <v>0.93430000000000002</v>
      </c>
      <c r="AR116" s="31">
        <v>0.84909999999999997</v>
      </c>
      <c r="AS116" s="31">
        <v>0.96789999999999998</v>
      </c>
      <c r="AT116" s="31">
        <v>1.0557000000000001</v>
      </c>
      <c r="AU116" s="31">
        <v>0.87880000000000003</v>
      </c>
      <c r="AV116" s="31">
        <v>0.91859999999999997</v>
      </c>
      <c r="AW116" s="31">
        <v>0.9456</v>
      </c>
      <c r="AX116" s="31">
        <v>0.88790000000000002</v>
      </c>
      <c r="AY116" s="31">
        <v>0.87309999999999999</v>
      </c>
      <c r="AZ116" s="31">
        <v>0.89459999999999995</v>
      </c>
      <c r="BA116" s="31">
        <v>0.83460000000000001</v>
      </c>
      <c r="BB116" s="31">
        <v>0.94420000000000004</v>
      </c>
      <c r="BC116" s="31">
        <v>0.80189999999999995</v>
      </c>
      <c r="BD116" s="31"/>
      <c r="BE116" s="31"/>
      <c r="BF116" s="31"/>
      <c r="BG116" s="7"/>
      <c r="BH116" s="7"/>
      <c r="BI116" s="7"/>
      <c r="BJ116" s="7"/>
      <c r="BK116" s="7"/>
    </row>
    <row r="117" spans="1:63" ht="14.5" x14ac:dyDescent="0.3">
      <c r="A117" s="30">
        <f t="shared" si="6"/>
        <v>0.84448333333333314</v>
      </c>
      <c r="B117" s="30">
        <f t="shared" si="9"/>
        <v>9.3277890882762851E-2</v>
      </c>
      <c r="C117" s="31">
        <f t="shared" si="7"/>
        <v>0.90590869565217391</v>
      </c>
      <c r="D117" s="31">
        <f t="shared" si="8"/>
        <v>8.9840292201031929E-2</v>
      </c>
      <c r="F117" s="37">
        <v>110</v>
      </c>
      <c r="G117" s="30">
        <v>0.75190000000000001</v>
      </c>
      <c r="H117" s="30">
        <v>0.878</v>
      </c>
      <c r="I117" s="30">
        <v>0.82820000000000005</v>
      </c>
      <c r="J117" s="30">
        <v>0.79879999999999995</v>
      </c>
      <c r="K117" s="30">
        <v>0.79930000000000001</v>
      </c>
      <c r="L117" s="30">
        <v>0.98180000000000001</v>
      </c>
      <c r="M117" s="30">
        <v>0.83979999999999999</v>
      </c>
      <c r="N117" s="30">
        <v>0.98</v>
      </c>
      <c r="O117" s="30">
        <v>0.87919999999999998</v>
      </c>
      <c r="P117" s="30">
        <v>0.97850000000000004</v>
      </c>
      <c r="Q117" s="30">
        <v>0.85119999999999996</v>
      </c>
      <c r="R117" s="30">
        <v>0.91959999999999997</v>
      </c>
      <c r="S117" s="30">
        <v>0.77370000000000005</v>
      </c>
      <c r="T117" s="30">
        <v>0.89329999999999998</v>
      </c>
      <c r="U117" s="30">
        <v>0.79679999999999995</v>
      </c>
      <c r="V117" s="30">
        <v>0.7218</v>
      </c>
      <c r="W117" s="30">
        <v>0.76449999999999996</v>
      </c>
      <c r="X117" s="30">
        <v>0.83109999999999995</v>
      </c>
      <c r="Y117" s="30">
        <v>0.76600000000000001</v>
      </c>
      <c r="Z117" s="30">
        <v>0.76600000000000001</v>
      </c>
      <c r="AA117" s="30">
        <v>0.7752</v>
      </c>
      <c r="AB117" s="30">
        <v>1.0829</v>
      </c>
      <c r="AC117" s="30">
        <v>0.71679999999999999</v>
      </c>
      <c r="AD117" s="30">
        <v>0.89319999999999999</v>
      </c>
      <c r="AF117" s="37">
        <v>110</v>
      </c>
      <c r="AG117" s="31">
        <v>0.93420000000000003</v>
      </c>
      <c r="AH117" s="31">
        <v>1.0261</v>
      </c>
      <c r="AI117" s="31">
        <v>0.92390000000000005</v>
      </c>
      <c r="AJ117" s="31">
        <v>0.8095</v>
      </c>
      <c r="AK117" s="31">
        <v>0.92600000000000005</v>
      </c>
      <c r="AL117" s="31">
        <v>0.91439999999999999</v>
      </c>
      <c r="AM117" s="31">
        <v>0.92769999999999997</v>
      </c>
      <c r="AN117" s="31">
        <v>0.79820000000000002</v>
      </c>
      <c r="AO117" s="31">
        <v>1.0117</v>
      </c>
      <c r="AP117" s="31">
        <v>0.81720000000000004</v>
      </c>
      <c r="AQ117" s="31">
        <v>0.9768</v>
      </c>
      <c r="AR117" s="31">
        <v>0.85389999999999999</v>
      </c>
      <c r="AS117" s="31">
        <v>0.90949999999999998</v>
      </c>
      <c r="AT117" s="31">
        <v>1.1812</v>
      </c>
      <c r="AU117" s="31">
        <v>0.85140000000000005</v>
      </c>
      <c r="AV117" s="31">
        <v>0.90949999999999998</v>
      </c>
      <c r="AW117" s="31">
        <v>0.96109999999999995</v>
      </c>
      <c r="AX117" s="31">
        <v>0.90310000000000001</v>
      </c>
      <c r="AY117" s="31">
        <v>0.80820000000000003</v>
      </c>
      <c r="AZ117" s="31">
        <v>0.91559999999999997</v>
      </c>
      <c r="BA117" s="31">
        <v>0.82740000000000002</v>
      </c>
      <c r="BB117" s="31">
        <v>0.86009999999999998</v>
      </c>
      <c r="BC117" s="31">
        <v>0.78920000000000001</v>
      </c>
      <c r="BD117" s="31"/>
      <c r="BE117" s="31"/>
      <c r="BF117" s="31"/>
      <c r="BG117" s="7"/>
      <c r="BH117" s="7"/>
      <c r="BI117" s="7"/>
      <c r="BJ117" s="7"/>
      <c r="BK117" s="7"/>
    </row>
    <row r="118" spans="1:63" ht="14.5" x14ac:dyDescent="0.3">
      <c r="A118" s="30">
        <f t="shared" si="6"/>
        <v>0.82863750000000003</v>
      </c>
      <c r="B118" s="30">
        <f t="shared" si="9"/>
        <v>8.7170696175602497E-2</v>
      </c>
      <c r="C118" s="31">
        <f t="shared" si="7"/>
        <v>0.90602608695652154</v>
      </c>
      <c r="D118" s="31">
        <f t="shared" si="8"/>
        <v>8.13574672071085E-2</v>
      </c>
      <c r="F118" s="37">
        <v>111</v>
      </c>
      <c r="G118" s="30">
        <v>0.77859999999999996</v>
      </c>
      <c r="H118" s="30">
        <v>0.90259999999999996</v>
      </c>
      <c r="I118" s="30">
        <v>0.86229999999999996</v>
      </c>
      <c r="J118" s="30">
        <v>0.79159999999999997</v>
      </c>
      <c r="K118" s="30">
        <v>0.84189999999999998</v>
      </c>
      <c r="L118" s="30">
        <v>0.97919999999999996</v>
      </c>
      <c r="M118" s="30">
        <v>0.82110000000000005</v>
      </c>
      <c r="N118" s="30">
        <v>0.9234</v>
      </c>
      <c r="O118" s="30">
        <v>0.86219999999999997</v>
      </c>
      <c r="P118" s="30">
        <v>0.88170000000000004</v>
      </c>
      <c r="Q118" s="30">
        <v>0.86939999999999995</v>
      </c>
      <c r="R118" s="30">
        <v>0.86950000000000005</v>
      </c>
      <c r="S118" s="30">
        <v>0.80600000000000005</v>
      </c>
      <c r="T118" s="30">
        <v>0.79879999999999995</v>
      </c>
      <c r="U118" s="30">
        <v>0.7722</v>
      </c>
      <c r="V118" s="30">
        <v>0.74529999999999996</v>
      </c>
      <c r="W118" s="30">
        <v>0.74580000000000002</v>
      </c>
      <c r="X118" s="30">
        <v>0.80059999999999998</v>
      </c>
      <c r="Y118" s="30">
        <v>0.71860000000000002</v>
      </c>
      <c r="Z118" s="30">
        <v>0.71860000000000002</v>
      </c>
      <c r="AA118" s="30">
        <v>0.76239999999999997</v>
      </c>
      <c r="AB118" s="30">
        <v>1.0716000000000001</v>
      </c>
      <c r="AC118" s="30">
        <v>0.69840000000000002</v>
      </c>
      <c r="AD118" s="30">
        <v>0.86550000000000005</v>
      </c>
      <c r="AF118" s="37">
        <v>111</v>
      </c>
      <c r="AG118" s="31">
        <v>0.89700000000000002</v>
      </c>
      <c r="AH118" s="31">
        <v>1.1032999999999999</v>
      </c>
      <c r="AI118" s="31">
        <v>0.90859999999999996</v>
      </c>
      <c r="AJ118" s="31">
        <v>0.85880000000000001</v>
      </c>
      <c r="AK118" s="31">
        <v>0.89349999999999996</v>
      </c>
      <c r="AL118" s="31">
        <v>0.90649999999999997</v>
      </c>
      <c r="AM118" s="31">
        <v>0.93420000000000003</v>
      </c>
      <c r="AN118" s="31">
        <v>0.79769999999999996</v>
      </c>
      <c r="AO118" s="31">
        <v>1.0575000000000001</v>
      </c>
      <c r="AP118" s="31">
        <v>0.79900000000000004</v>
      </c>
      <c r="AQ118" s="31">
        <v>0.99329999999999996</v>
      </c>
      <c r="AR118" s="31">
        <v>0.88090000000000002</v>
      </c>
      <c r="AS118" s="31">
        <v>0.91649999999999998</v>
      </c>
      <c r="AT118" s="31">
        <v>1.0616000000000001</v>
      </c>
      <c r="AU118" s="31">
        <v>0.84</v>
      </c>
      <c r="AV118" s="31">
        <v>0.87180000000000002</v>
      </c>
      <c r="AW118" s="31">
        <v>0.96050000000000002</v>
      </c>
      <c r="AX118" s="31">
        <v>0.83620000000000005</v>
      </c>
      <c r="AY118" s="31">
        <v>0.86040000000000005</v>
      </c>
      <c r="AZ118" s="31">
        <v>0.90749999999999997</v>
      </c>
      <c r="BA118" s="31">
        <v>0.84670000000000001</v>
      </c>
      <c r="BB118" s="31">
        <v>0.84230000000000005</v>
      </c>
      <c r="BC118" s="31">
        <v>0.86480000000000001</v>
      </c>
      <c r="BD118" s="31"/>
      <c r="BE118" s="31"/>
      <c r="BF118" s="31"/>
      <c r="BG118" s="7"/>
      <c r="BH118" s="7"/>
      <c r="BI118" s="7"/>
      <c r="BJ118" s="7"/>
      <c r="BK118" s="7"/>
    </row>
    <row r="119" spans="1:63" ht="14.5" x14ac:dyDescent="0.3">
      <c r="A119" s="30">
        <f t="shared" si="6"/>
        <v>0.83238333333333314</v>
      </c>
      <c r="B119" s="30">
        <f t="shared" si="9"/>
        <v>8.2982185970277941E-2</v>
      </c>
      <c r="C119" s="31">
        <f t="shared" si="7"/>
        <v>0.92636086956521724</v>
      </c>
      <c r="D119" s="31">
        <f t="shared" si="8"/>
        <v>7.5114214482954592E-2</v>
      </c>
      <c r="F119" s="37">
        <v>112</v>
      </c>
      <c r="G119" s="30">
        <v>0.7923</v>
      </c>
      <c r="H119" s="30">
        <v>0.85189999999999999</v>
      </c>
      <c r="I119" s="30">
        <v>0.89739999999999998</v>
      </c>
      <c r="J119" s="30">
        <v>0.83919999999999995</v>
      </c>
      <c r="K119" s="30">
        <v>0.8538</v>
      </c>
      <c r="L119" s="30">
        <v>0.9879</v>
      </c>
      <c r="M119" s="30">
        <v>0.82340000000000002</v>
      </c>
      <c r="N119" s="30">
        <v>0.87790000000000001</v>
      </c>
      <c r="O119" s="30">
        <v>0.88570000000000004</v>
      </c>
      <c r="P119" s="30">
        <v>0.93889999999999996</v>
      </c>
      <c r="Q119" s="30">
        <v>0.90310000000000001</v>
      </c>
      <c r="R119" s="30">
        <v>0.83520000000000005</v>
      </c>
      <c r="S119" s="30">
        <v>0.77929999999999999</v>
      </c>
      <c r="T119" s="30">
        <v>0.80449999999999999</v>
      </c>
      <c r="U119" s="30">
        <v>0.81289999999999996</v>
      </c>
      <c r="V119" s="30">
        <v>0.75180000000000002</v>
      </c>
      <c r="W119" s="30">
        <v>0.75170000000000003</v>
      </c>
      <c r="X119" s="30">
        <v>0.82379999999999998</v>
      </c>
      <c r="Y119" s="30">
        <v>0.71450000000000002</v>
      </c>
      <c r="Z119" s="30">
        <v>0.71450000000000002</v>
      </c>
      <c r="AA119" s="30">
        <v>0.75049999999999994</v>
      </c>
      <c r="AB119" s="30">
        <v>1.0327999999999999</v>
      </c>
      <c r="AC119" s="30">
        <v>0.7127</v>
      </c>
      <c r="AD119" s="30">
        <v>0.84150000000000003</v>
      </c>
      <c r="AF119" s="37">
        <v>112</v>
      </c>
      <c r="AG119" s="31">
        <v>0.94130000000000003</v>
      </c>
      <c r="AH119" s="31">
        <v>1.0838000000000001</v>
      </c>
      <c r="AI119" s="31">
        <v>0.92359999999999998</v>
      </c>
      <c r="AJ119" s="31">
        <v>0.83860000000000001</v>
      </c>
      <c r="AK119" s="31">
        <v>0.94440000000000002</v>
      </c>
      <c r="AL119" s="31">
        <v>0.93100000000000005</v>
      </c>
      <c r="AM119" s="31">
        <v>0.96699999999999997</v>
      </c>
      <c r="AN119" s="31">
        <v>0.83779999999999999</v>
      </c>
      <c r="AO119" s="31">
        <v>1.0640000000000001</v>
      </c>
      <c r="AP119" s="31">
        <v>0.8286</v>
      </c>
      <c r="AQ119" s="31">
        <v>0.98850000000000005</v>
      </c>
      <c r="AR119" s="31">
        <v>0.86950000000000005</v>
      </c>
      <c r="AS119" s="31">
        <v>0.97330000000000005</v>
      </c>
      <c r="AT119" s="31">
        <v>1.0551999999999999</v>
      </c>
      <c r="AU119" s="31">
        <v>0.88319999999999999</v>
      </c>
      <c r="AV119" s="31">
        <v>0.85360000000000003</v>
      </c>
      <c r="AW119" s="31">
        <v>0.99299999999999999</v>
      </c>
      <c r="AX119" s="31">
        <v>0.83179999999999998</v>
      </c>
      <c r="AY119" s="31">
        <v>0.90769999999999995</v>
      </c>
      <c r="AZ119" s="31">
        <v>0.92730000000000001</v>
      </c>
      <c r="BA119" s="31">
        <v>0.86180000000000001</v>
      </c>
      <c r="BB119" s="31">
        <v>0.92049999999999998</v>
      </c>
      <c r="BC119" s="31">
        <v>0.88080000000000003</v>
      </c>
      <c r="BD119" s="31"/>
      <c r="BE119" s="31"/>
      <c r="BF119" s="31"/>
      <c r="BG119" s="7"/>
      <c r="BH119" s="7"/>
      <c r="BI119" s="7"/>
      <c r="BJ119" s="7"/>
      <c r="BK119" s="7"/>
    </row>
    <row r="120" spans="1:63" ht="14.5" x14ac:dyDescent="0.3">
      <c r="A120" s="30">
        <f t="shared" si="6"/>
        <v>0.82665833333333338</v>
      </c>
      <c r="B120" s="30">
        <f t="shared" si="9"/>
        <v>8.2427089872975229E-2</v>
      </c>
      <c r="C120" s="31">
        <f t="shared" si="7"/>
        <v>0.92620000000000002</v>
      </c>
      <c r="D120" s="31">
        <f t="shared" si="8"/>
        <v>7.1679628144327656E-2</v>
      </c>
      <c r="F120" s="37">
        <v>113</v>
      </c>
      <c r="G120" s="30">
        <v>0.79369999999999996</v>
      </c>
      <c r="H120" s="30">
        <v>0.81479999999999997</v>
      </c>
      <c r="I120" s="30">
        <v>0.93840000000000001</v>
      </c>
      <c r="J120" s="30">
        <v>0.80630000000000002</v>
      </c>
      <c r="K120" s="30">
        <v>0.7903</v>
      </c>
      <c r="L120" s="30">
        <v>0.93769999999999998</v>
      </c>
      <c r="M120" s="30">
        <v>0.86260000000000003</v>
      </c>
      <c r="N120" s="30">
        <v>0.89149999999999996</v>
      </c>
      <c r="O120" s="30">
        <v>0.8871</v>
      </c>
      <c r="P120" s="30">
        <v>0.89710000000000001</v>
      </c>
      <c r="Q120" s="30">
        <v>0.86160000000000003</v>
      </c>
      <c r="R120" s="30">
        <v>0.81430000000000002</v>
      </c>
      <c r="S120" s="30">
        <v>0.78039999999999998</v>
      </c>
      <c r="T120" s="30">
        <v>0.81599999999999995</v>
      </c>
      <c r="U120" s="30">
        <v>0.85640000000000005</v>
      </c>
      <c r="V120" s="30">
        <v>0.74860000000000004</v>
      </c>
      <c r="W120" s="30">
        <v>0.70950000000000002</v>
      </c>
      <c r="X120" s="30">
        <v>0.85140000000000005</v>
      </c>
      <c r="Y120" s="30">
        <v>0.71</v>
      </c>
      <c r="Z120" s="30">
        <v>0.71</v>
      </c>
      <c r="AA120" s="30">
        <v>0.79920000000000002</v>
      </c>
      <c r="AB120" s="30">
        <v>1.026</v>
      </c>
      <c r="AC120" s="30">
        <v>0.68200000000000005</v>
      </c>
      <c r="AD120" s="30">
        <v>0.85489999999999999</v>
      </c>
      <c r="AF120" s="37">
        <v>113</v>
      </c>
      <c r="AG120" s="31">
        <v>0.95679999999999998</v>
      </c>
      <c r="AH120" s="31">
        <v>1.075</v>
      </c>
      <c r="AI120" s="31">
        <v>0.9859</v>
      </c>
      <c r="AJ120" s="31">
        <v>0.83919999999999995</v>
      </c>
      <c r="AK120" s="31">
        <v>0.91180000000000005</v>
      </c>
      <c r="AL120" s="31">
        <v>0.96109999999999995</v>
      </c>
      <c r="AM120" s="31">
        <v>0.93559999999999999</v>
      </c>
      <c r="AN120" s="31">
        <v>0.83140000000000003</v>
      </c>
      <c r="AO120" s="31">
        <v>1.0176000000000001</v>
      </c>
      <c r="AP120" s="31">
        <v>0.82720000000000005</v>
      </c>
      <c r="AQ120" s="31">
        <v>0.99219999999999997</v>
      </c>
      <c r="AR120" s="31">
        <v>0.93940000000000001</v>
      </c>
      <c r="AS120" s="31">
        <v>0.94010000000000005</v>
      </c>
      <c r="AT120" s="31">
        <v>1.0411999999999999</v>
      </c>
      <c r="AU120" s="31">
        <v>0.83260000000000001</v>
      </c>
      <c r="AV120" s="31">
        <v>0.87190000000000001</v>
      </c>
      <c r="AW120" s="31">
        <v>0.98440000000000005</v>
      </c>
      <c r="AX120" s="31">
        <v>0.84189999999999998</v>
      </c>
      <c r="AY120" s="31">
        <v>0.93120000000000003</v>
      </c>
      <c r="AZ120" s="31">
        <v>0.8639</v>
      </c>
      <c r="BA120" s="31">
        <v>0.85450000000000004</v>
      </c>
      <c r="BB120" s="31">
        <v>0.95450000000000002</v>
      </c>
      <c r="BC120" s="31">
        <v>0.91320000000000001</v>
      </c>
      <c r="BD120" s="31"/>
      <c r="BE120" s="31"/>
      <c r="BF120" s="31"/>
      <c r="BG120" s="7"/>
      <c r="BH120" s="7"/>
      <c r="BI120" s="7"/>
      <c r="BJ120" s="7"/>
      <c r="BK120" s="7"/>
    </row>
    <row r="121" spans="1:63" ht="14.5" x14ac:dyDescent="0.3">
      <c r="A121" s="30">
        <f t="shared" si="6"/>
        <v>0.81621666666666659</v>
      </c>
      <c r="B121" s="30">
        <f t="shared" si="9"/>
        <v>8.4057116537386775E-2</v>
      </c>
      <c r="C121" s="31">
        <f t="shared" si="7"/>
        <v>0.9213130434782606</v>
      </c>
      <c r="D121" s="31">
        <f t="shared" si="8"/>
        <v>6.3513386594322305E-2</v>
      </c>
      <c r="F121" s="37">
        <v>114</v>
      </c>
      <c r="G121" s="30">
        <v>0.80830000000000002</v>
      </c>
      <c r="H121" s="30">
        <v>0.84570000000000001</v>
      </c>
      <c r="I121" s="30">
        <v>0.9244</v>
      </c>
      <c r="J121" s="30">
        <v>0.76680000000000004</v>
      </c>
      <c r="K121" s="30">
        <v>0.76229999999999998</v>
      </c>
      <c r="L121" s="30">
        <v>0.99480000000000002</v>
      </c>
      <c r="M121" s="30">
        <v>0.79910000000000003</v>
      </c>
      <c r="N121" s="30">
        <v>0.8458</v>
      </c>
      <c r="O121" s="30">
        <v>0.91149999999999998</v>
      </c>
      <c r="P121" s="30">
        <v>0.83930000000000005</v>
      </c>
      <c r="Q121" s="30">
        <v>0.78790000000000004</v>
      </c>
      <c r="R121" s="30">
        <v>0.84930000000000005</v>
      </c>
      <c r="S121" s="30">
        <v>0.74</v>
      </c>
      <c r="T121" s="30">
        <v>0.81420000000000003</v>
      </c>
      <c r="U121" s="30">
        <v>0.85729999999999995</v>
      </c>
      <c r="V121" s="30">
        <v>0.74319999999999997</v>
      </c>
      <c r="W121" s="30">
        <v>0.70269999999999999</v>
      </c>
      <c r="X121" s="30">
        <v>0.8095</v>
      </c>
      <c r="Y121" s="30">
        <v>0.69789999999999996</v>
      </c>
      <c r="Z121" s="30">
        <v>0.69789999999999996</v>
      </c>
      <c r="AA121" s="30">
        <v>0.80640000000000001</v>
      </c>
      <c r="AB121" s="30">
        <v>1.0004</v>
      </c>
      <c r="AC121" s="30">
        <v>0.71799999999999997</v>
      </c>
      <c r="AD121" s="30">
        <v>0.86650000000000005</v>
      </c>
      <c r="AF121" s="37">
        <v>114</v>
      </c>
      <c r="AG121" s="31">
        <v>0.93220000000000003</v>
      </c>
      <c r="AH121" s="31">
        <v>1.0573999999999999</v>
      </c>
      <c r="AI121" s="31">
        <v>0.9405</v>
      </c>
      <c r="AJ121" s="31">
        <v>0.8911</v>
      </c>
      <c r="AK121" s="31">
        <v>0.91200000000000003</v>
      </c>
      <c r="AL121" s="31">
        <v>0.96199999999999997</v>
      </c>
      <c r="AM121" s="31">
        <v>0.90720000000000001</v>
      </c>
      <c r="AN121" s="31">
        <v>0.81399999999999995</v>
      </c>
      <c r="AO121" s="31">
        <v>1.0063</v>
      </c>
      <c r="AP121" s="31">
        <v>0.87029999999999996</v>
      </c>
      <c r="AQ121" s="31">
        <v>0.97609999999999997</v>
      </c>
      <c r="AR121" s="31">
        <v>0.94869999999999999</v>
      </c>
      <c r="AS121" s="31">
        <v>0.94089999999999996</v>
      </c>
      <c r="AT121" s="31">
        <v>0.98850000000000005</v>
      </c>
      <c r="AU121" s="31">
        <v>0.81630000000000003</v>
      </c>
      <c r="AV121" s="31">
        <v>0.92100000000000004</v>
      </c>
      <c r="AW121" s="31">
        <v>0.97199999999999998</v>
      </c>
      <c r="AX121" s="31">
        <v>0.84130000000000005</v>
      </c>
      <c r="AY121" s="31">
        <v>0.93479999999999996</v>
      </c>
      <c r="AZ121" s="31">
        <v>0.8266</v>
      </c>
      <c r="BA121" s="31">
        <v>0.87090000000000001</v>
      </c>
      <c r="BB121" s="31">
        <v>0.98029999999999995</v>
      </c>
      <c r="BC121" s="31">
        <v>0.87980000000000003</v>
      </c>
      <c r="BD121" s="31"/>
      <c r="BE121" s="31"/>
      <c r="BF121" s="31"/>
      <c r="BG121" s="7"/>
      <c r="BH121" s="7"/>
      <c r="BI121" s="7"/>
      <c r="BJ121" s="7"/>
      <c r="BK121" s="7"/>
    </row>
    <row r="122" spans="1:63" ht="14.5" x14ac:dyDescent="0.3">
      <c r="A122" s="30">
        <f t="shared" si="6"/>
        <v>0.82110833333333322</v>
      </c>
      <c r="B122" s="30">
        <f t="shared" si="9"/>
        <v>9.17847098977536E-2</v>
      </c>
      <c r="C122" s="31">
        <f t="shared" si="7"/>
        <v>0.89869565217391301</v>
      </c>
      <c r="D122" s="31">
        <f t="shared" si="8"/>
        <v>6.4537617488920729E-2</v>
      </c>
      <c r="F122" s="37">
        <v>115</v>
      </c>
      <c r="G122" s="30">
        <v>0.78620000000000001</v>
      </c>
      <c r="H122" s="30">
        <v>0.90920000000000001</v>
      </c>
      <c r="I122" s="30">
        <v>1</v>
      </c>
      <c r="J122" s="30">
        <v>0.77200000000000002</v>
      </c>
      <c r="K122" s="30">
        <v>0.7722</v>
      </c>
      <c r="L122" s="30">
        <v>0.99670000000000003</v>
      </c>
      <c r="M122" s="30">
        <v>0.76090000000000002</v>
      </c>
      <c r="N122" s="30">
        <v>0.85709999999999997</v>
      </c>
      <c r="O122" s="30">
        <v>0.91479999999999995</v>
      </c>
      <c r="P122" s="30">
        <v>0.87</v>
      </c>
      <c r="Q122" s="30">
        <v>0.82469999999999999</v>
      </c>
      <c r="R122" s="30">
        <v>0.8387</v>
      </c>
      <c r="S122" s="30">
        <v>0.76</v>
      </c>
      <c r="T122" s="30">
        <v>0.82789999999999997</v>
      </c>
      <c r="U122" s="30">
        <v>0.84209999999999996</v>
      </c>
      <c r="V122" s="30">
        <v>0.71560000000000001</v>
      </c>
      <c r="W122" s="30">
        <v>0.72760000000000002</v>
      </c>
      <c r="X122" s="30">
        <v>0.76</v>
      </c>
      <c r="Y122" s="30">
        <v>0.69520000000000004</v>
      </c>
      <c r="Z122" s="30">
        <v>0.69520000000000004</v>
      </c>
      <c r="AA122" s="30">
        <v>0.8014</v>
      </c>
      <c r="AB122" s="30">
        <v>1.0064</v>
      </c>
      <c r="AC122" s="30">
        <v>0.74129999999999996</v>
      </c>
      <c r="AD122" s="30">
        <v>0.83140000000000003</v>
      </c>
      <c r="AF122" s="37">
        <v>115</v>
      </c>
      <c r="AG122" s="31">
        <v>0.89729999999999999</v>
      </c>
      <c r="AH122" s="31">
        <v>1.0374000000000001</v>
      </c>
      <c r="AI122" s="31">
        <v>0.95140000000000002</v>
      </c>
      <c r="AJ122" s="31">
        <v>0.86919999999999997</v>
      </c>
      <c r="AK122" s="31">
        <v>0.91239999999999999</v>
      </c>
      <c r="AL122" s="31">
        <v>0.93589999999999995</v>
      </c>
      <c r="AM122" s="31">
        <v>0.89180000000000004</v>
      </c>
      <c r="AN122" s="31">
        <v>0.84079999999999999</v>
      </c>
      <c r="AO122" s="31">
        <v>1.0018</v>
      </c>
      <c r="AP122" s="31">
        <v>0.89339999999999997</v>
      </c>
      <c r="AQ122" s="31">
        <v>0.94430000000000003</v>
      </c>
      <c r="AR122" s="31">
        <v>0.86550000000000005</v>
      </c>
      <c r="AS122" s="31">
        <v>0.94420000000000004</v>
      </c>
      <c r="AT122" s="31">
        <v>0.97019999999999995</v>
      </c>
      <c r="AU122" s="31">
        <v>0.80940000000000001</v>
      </c>
      <c r="AV122" s="31">
        <v>0.85850000000000004</v>
      </c>
      <c r="AW122" s="31">
        <v>0.97289999999999999</v>
      </c>
      <c r="AX122" s="31">
        <v>0.80930000000000002</v>
      </c>
      <c r="AY122" s="31">
        <v>0.86870000000000003</v>
      </c>
      <c r="AZ122" s="31">
        <v>0.8407</v>
      </c>
      <c r="BA122" s="31">
        <v>0.78869999999999996</v>
      </c>
      <c r="BB122" s="31">
        <v>0.92059999999999997</v>
      </c>
      <c r="BC122" s="31">
        <v>0.84560000000000002</v>
      </c>
      <c r="BD122" s="31"/>
      <c r="BE122" s="31"/>
      <c r="BF122" s="31"/>
      <c r="BG122" s="7"/>
      <c r="BH122" s="7"/>
      <c r="BI122" s="7"/>
      <c r="BJ122" s="7"/>
      <c r="BK122" s="7"/>
    </row>
    <row r="123" spans="1:63" ht="14.5" x14ac:dyDescent="0.3">
      <c r="A123" s="30">
        <f t="shared" si="6"/>
        <v>0.82321666666666671</v>
      </c>
      <c r="B123" s="30">
        <f t="shared" si="9"/>
        <v>0.10690735797130925</v>
      </c>
      <c r="C123" s="31">
        <f t="shared" si="7"/>
        <v>0.90706521739130452</v>
      </c>
      <c r="D123" s="31">
        <f t="shared" si="8"/>
        <v>8.2685519281275779E-2</v>
      </c>
      <c r="F123" s="37">
        <v>116</v>
      </c>
      <c r="G123" s="30">
        <v>0.76539999999999997</v>
      </c>
      <c r="H123" s="30">
        <v>0.86009999999999998</v>
      </c>
      <c r="I123" s="30">
        <v>0.93930000000000002</v>
      </c>
      <c r="J123" s="30">
        <v>0.75629999999999997</v>
      </c>
      <c r="K123" s="30">
        <v>0.77569999999999995</v>
      </c>
      <c r="L123" s="30">
        <v>0.96809999999999996</v>
      </c>
      <c r="M123" s="30">
        <v>0.75070000000000003</v>
      </c>
      <c r="N123" s="30">
        <v>0.89380000000000004</v>
      </c>
      <c r="O123" s="30">
        <v>0.96150000000000002</v>
      </c>
      <c r="P123" s="30">
        <v>0.90820000000000001</v>
      </c>
      <c r="Q123" s="30">
        <v>0.79979999999999996</v>
      </c>
      <c r="R123" s="30">
        <v>0.85409999999999997</v>
      </c>
      <c r="S123" s="30">
        <v>0.7631</v>
      </c>
      <c r="T123" s="30">
        <v>0.79810000000000003</v>
      </c>
      <c r="U123" s="30">
        <v>0.83689999999999998</v>
      </c>
      <c r="V123" s="30">
        <v>0.70979999999999999</v>
      </c>
      <c r="W123" s="30">
        <v>0.74019999999999997</v>
      </c>
      <c r="X123" s="30">
        <v>0.85599999999999998</v>
      </c>
      <c r="Y123" s="30">
        <v>0.7036</v>
      </c>
      <c r="Z123" s="30">
        <v>0.7036</v>
      </c>
      <c r="AA123" s="30">
        <v>0.74329999999999996</v>
      </c>
      <c r="AB123" s="30">
        <v>1.1409</v>
      </c>
      <c r="AC123" s="30">
        <v>0.69099999999999995</v>
      </c>
      <c r="AD123" s="30">
        <v>0.8377</v>
      </c>
      <c r="AF123" s="37">
        <v>116</v>
      </c>
      <c r="AG123" s="31">
        <v>0.91669999999999996</v>
      </c>
      <c r="AH123" s="31">
        <v>1.1149</v>
      </c>
      <c r="AI123" s="31">
        <v>0.90949999999999998</v>
      </c>
      <c r="AJ123" s="31">
        <v>0.88649999999999995</v>
      </c>
      <c r="AK123" s="31">
        <v>0.92549999999999999</v>
      </c>
      <c r="AL123" s="31">
        <v>0.90659999999999996</v>
      </c>
      <c r="AM123" s="31">
        <v>1.0057</v>
      </c>
      <c r="AN123" s="31">
        <v>0.83940000000000003</v>
      </c>
      <c r="AO123" s="31">
        <v>1.034</v>
      </c>
      <c r="AP123" s="31">
        <v>0.86309999999999998</v>
      </c>
      <c r="AQ123" s="31">
        <v>0.95189999999999997</v>
      </c>
      <c r="AR123" s="31">
        <v>0.85470000000000002</v>
      </c>
      <c r="AS123" s="31">
        <v>0.93559999999999999</v>
      </c>
      <c r="AT123" s="31">
        <v>1.0244</v>
      </c>
      <c r="AU123" s="31">
        <v>0.80820000000000003</v>
      </c>
      <c r="AV123" s="31">
        <v>0.88780000000000003</v>
      </c>
      <c r="AW123" s="31">
        <v>0.96589999999999998</v>
      </c>
      <c r="AX123" s="31">
        <v>0.77839999999999998</v>
      </c>
      <c r="AY123" s="31">
        <v>0.86219999999999997</v>
      </c>
      <c r="AZ123" s="31">
        <v>0.84119999999999995</v>
      </c>
      <c r="BA123" s="31">
        <v>0.77529999999999999</v>
      </c>
      <c r="BB123" s="31">
        <v>0.89119999999999999</v>
      </c>
      <c r="BC123" s="31">
        <v>0.88380000000000003</v>
      </c>
      <c r="BD123" s="31"/>
      <c r="BE123" s="31"/>
      <c r="BF123" s="31"/>
      <c r="BG123" s="7"/>
      <c r="BH123" s="7"/>
      <c r="BI123" s="7"/>
      <c r="BJ123" s="7"/>
      <c r="BK123" s="7"/>
    </row>
    <row r="124" spans="1:63" ht="14.5" x14ac:dyDescent="0.3">
      <c r="A124" s="30">
        <f t="shared" si="6"/>
        <v>0.83045000000000002</v>
      </c>
      <c r="B124" s="30">
        <f t="shared" si="9"/>
        <v>0.1100973600757634</v>
      </c>
      <c r="C124" s="31">
        <f t="shared" si="7"/>
        <v>0.91496086956521727</v>
      </c>
      <c r="D124" s="31">
        <f t="shared" si="8"/>
        <v>9.3892534019825183E-2</v>
      </c>
      <c r="F124" s="37">
        <v>117</v>
      </c>
      <c r="G124" s="30">
        <v>0.7369</v>
      </c>
      <c r="H124" s="30">
        <v>0.88319999999999999</v>
      </c>
      <c r="I124" s="30">
        <v>0.91349999999999998</v>
      </c>
      <c r="J124" s="30">
        <v>0.77639999999999998</v>
      </c>
      <c r="K124" s="30">
        <v>0.77370000000000005</v>
      </c>
      <c r="L124" s="30">
        <v>0.99619999999999997</v>
      </c>
      <c r="M124" s="30">
        <v>0.73519999999999996</v>
      </c>
      <c r="N124" s="30">
        <v>0.84930000000000005</v>
      </c>
      <c r="O124" s="30">
        <v>0.94289999999999996</v>
      </c>
      <c r="P124" s="30">
        <v>0.92379999999999995</v>
      </c>
      <c r="Q124" s="30">
        <v>0.81389999999999996</v>
      </c>
      <c r="R124" s="30">
        <v>0.93300000000000005</v>
      </c>
      <c r="S124" s="30">
        <v>0.81210000000000004</v>
      </c>
      <c r="T124" s="30">
        <v>0.82289999999999996</v>
      </c>
      <c r="U124" s="30">
        <v>0.84460000000000002</v>
      </c>
      <c r="V124" s="30">
        <v>0.73219999999999996</v>
      </c>
      <c r="W124" s="30">
        <v>0.73699999999999999</v>
      </c>
      <c r="X124" s="30">
        <v>0.87119999999999997</v>
      </c>
      <c r="Y124" s="30">
        <v>0.69750000000000001</v>
      </c>
      <c r="Z124" s="30">
        <v>0.69750000000000001</v>
      </c>
      <c r="AA124" s="30">
        <v>0.73260000000000003</v>
      </c>
      <c r="AB124" s="30">
        <v>1.1455</v>
      </c>
      <c r="AC124" s="30">
        <v>0.69259999999999999</v>
      </c>
      <c r="AD124" s="30">
        <v>0.86709999999999998</v>
      </c>
      <c r="AF124" s="37">
        <v>117</v>
      </c>
      <c r="AG124" s="31">
        <v>0.95130000000000003</v>
      </c>
      <c r="AH124" s="31">
        <v>1.1803999999999999</v>
      </c>
      <c r="AI124" s="31">
        <v>0.90449999999999997</v>
      </c>
      <c r="AJ124" s="31">
        <v>0.86380000000000001</v>
      </c>
      <c r="AK124" s="31">
        <v>0.93620000000000003</v>
      </c>
      <c r="AL124" s="31">
        <v>0.87829999999999997</v>
      </c>
      <c r="AM124" s="31">
        <v>1.0093000000000001</v>
      </c>
      <c r="AN124" s="31">
        <v>0.82579999999999998</v>
      </c>
      <c r="AO124" s="31">
        <v>0.98709999999999998</v>
      </c>
      <c r="AP124" s="31">
        <v>0.88160000000000005</v>
      </c>
      <c r="AQ124" s="31">
        <v>1.0437000000000001</v>
      </c>
      <c r="AR124" s="31">
        <v>0.83599999999999997</v>
      </c>
      <c r="AS124" s="31">
        <v>0.96440000000000003</v>
      </c>
      <c r="AT124" s="31">
        <v>1.0056</v>
      </c>
      <c r="AU124" s="31">
        <v>0.81630000000000003</v>
      </c>
      <c r="AV124" s="31">
        <v>0.94189999999999996</v>
      </c>
      <c r="AW124" s="31">
        <v>0.96609999999999996</v>
      </c>
      <c r="AX124" s="31">
        <v>0.78239999999999998</v>
      </c>
      <c r="AY124" s="31">
        <v>0.87529999999999997</v>
      </c>
      <c r="AZ124" s="31">
        <v>0.80859999999999999</v>
      </c>
      <c r="BA124" s="31">
        <v>0.78669999999999995</v>
      </c>
      <c r="BB124" s="31">
        <v>0.91590000000000005</v>
      </c>
      <c r="BC124" s="31">
        <v>0.88290000000000002</v>
      </c>
      <c r="BD124" s="31"/>
      <c r="BE124" s="31"/>
      <c r="BF124" s="31"/>
      <c r="BG124" s="7"/>
      <c r="BH124" s="7"/>
      <c r="BI124" s="7"/>
      <c r="BJ124" s="7"/>
      <c r="BK124" s="7"/>
    </row>
    <row r="125" spans="1:63" ht="14.5" x14ac:dyDescent="0.3">
      <c r="A125" s="30">
        <f t="shared" si="6"/>
        <v>0.82966249999999997</v>
      </c>
      <c r="B125" s="30">
        <f t="shared" si="9"/>
        <v>9.1868146594430003E-2</v>
      </c>
      <c r="C125" s="31">
        <f t="shared" si="7"/>
        <v>0.91808695652173922</v>
      </c>
      <c r="D125" s="31">
        <f t="shared" si="8"/>
        <v>0.10020950918563147</v>
      </c>
      <c r="F125" s="37">
        <v>118</v>
      </c>
      <c r="G125" s="30">
        <v>0.76449999999999996</v>
      </c>
      <c r="H125" s="30">
        <v>0.88649999999999995</v>
      </c>
      <c r="I125" s="30">
        <v>0.94510000000000005</v>
      </c>
      <c r="J125" s="30">
        <v>0.75109999999999999</v>
      </c>
      <c r="K125" s="30">
        <v>0.75749999999999995</v>
      </c>
      <c r="L125" s="30">
        <v>0.95640000000000003</v>
      </c>
      <c r="M125" s="30">
        <v>0.77669999999999995</v>
      </c>
      <c r="N125" s="30">
        <v>0.8216</v>
      </c>
      <c r="O125" s="30">
        <v>0.98929999999999996</v>
      </c>
      <c r="P125" s="30">
        <v>0.90549999999999997</v>
      </c>
      <c r="Q125" s="30">
        <v>0.82310000000000005</v>
      </c>
      <c r="R125" s="30">
        <v>0.88949999999999996</v>
      </c>
      <c r="S125" s="30">
        <v>0.82120000000000004</v>
      </c>
      <c r="T125" s="30">
        <v>0.76690000000000003</v>
      </c>
      <c r="U125" s="30">
        <v>0.84789999999999999</v>
      </c>
      <c r="V125" s="30">
        <v>0.72319999999999995</v>
      </c>
      <c r="W125" s="30">
        <v>0.72550000000000003</v>
      </c>
      <c r="X125" s="30">
        <v>0.82210000000000005</v>
      </c>
      <c r="Y125" s="30">
        <v>0.76170000000000004</v>
      </c>
      <c r="Z125" s="30">
        <v>0.76170000000000004</v>
      </c>
      <c r="AA125" s="30">
        <v>0.79379999999999995</v>
      </c>
      <c r="AB125" s="30">
        <v>1.0602</v>
      </c>
      <c r="AC125" s="30">
        <v>0.69969999999999999</v>
      </c>
      <c r="AD125" s="30">
        <v>0.86119999999999997</v>
      </c>
      <c r="AF125" s="37">
        <v>118</v>
      </c>
      <c r="AG125" s="31">
        <v>0.94799999999999995</v>
      </c>
      <c r="AH125" s="31">
        <v>1.2676000000000001</v>
      </c>
      <c r="AI125" s="31">
        <v>0.9254</v>
      </c>
      <c r="AJ125" s="31">
        <v>0.95079999999999998</v>
      </c>
      <c r="AK125" s="31">
        <v>0.93020000000000003</v>
      </c>
      <c r="AL125" s="31">
        <v>0.85850000000000004</v>
      </c>
      <c r="AM125" s="31">
        <v>0.87819999999999998</v>
      </c>
      <c r="AN125" s="31">
        <v>0.83750000000000002</v>
      </c>
      <c r="AO125" s="31">
        <v>1.0053000000000001</v>
      </c>
      <c r="AP125" s="31">
        <v>0.89749999999999996</v>
      </c>
      <c r="AQ125" s="31">
        <v>0.9869</v>
      </c>
      <c r="AR125" s="31">
        <v>0.90459999999999996</v>
      </c>
      <c r="AS125" s="31">
        <v>0.93700000000000006</v>
      </c>
      <c r="AT125" s="31">
        <v>1.0261</v>
      </c>
      <c r="AU125" s="31">
        <v>0.76870000000000005</v>
      </c>
      <c r="AV125" s="31">
        <v>0.92689999999999995</v>
      </c>
      <c r="AW125" s="31">
        <v>0.93359999999999999</v>
      </c>
      <c r="AX125" s="31">
        <v>0.82250000000000001</v>
      </c>
      <c r="AY125" s="31">
        <v>0.87880000000000003</v>
      </c>
      <c r="AZ125" s="31">
        <v>0.85</v>
      </c>
      <c r="BA125" s="31">
        <v>0.77180000000000004</v>
      </c>
      <c r="BB125" s="31">
        <v>0.89280000000000004</v>
      </c>
      <c r="BC125" s="31">
        <v>0.9173</v>
      </c>
      <c r="BD125" s="31"/>
      <c r="BE125" s="31"/>
      <c r="BF125" s="31"/>
      <c r="BG125" s="7"/>
      <c r="BH125" s="7"/>
      <c r="BI125" s="7"/>
      <c r="BJ125" s="7"/>
      <c r="BK125" s="7"/>
    </row>
    <row r="126" spans="1:63" ht="14.5" x14ac:dyDescent="0.3">
      <c r="A126" s="30">
        <f t="shared" si="6"/>
        <v>0.82127083333333351</v>
      </c>
      <c r="B126" s="30">
        <f t="shared" si="9"/>
        <v>8.8280252748630841E-2</v>
      </c>
      <c r="C126" s="31">
        <f t="shared" si="7"/>
        <v>0.93123043478260881</v>
      </c>
      <c r="D126" s="31">
        <f t="shared" si="8"/>
        <v>0.11118331478313562</v>
      </c>
      <c r="F126" s="37">
        <v>119</v>
      </c>
      <c r="G126" s="30">
        <v>0.74770000000000003</v>
      </c>
      <c r="H126" s="30">
        <v>0.8528</v>
      </c>
      <c r="I126" s="30">
        <v>0.95379999999999998</v>
      </c>
      <c r="J126" s="30">
        <v>0.70589999999999997</v>
      </c>
      <c r="K126" s="30">
        <v>0.78979999999999995</v>
      </c>
      <c r="L126" s="30">
        <v>0.96089999999999998</v>
      </c>
      <c r="M126" s="30">
        <v>0.76670000000000005</v>
      </c>
      <c r="N126" s="30">
        <v>0.83730000000000004</v>
      </c>
      <c r="O126" s="30">
        <v>0.87839999999999996</v>
      </c>
      <c r="P126" s="30">
        <v>0.92330000000000001</v>
      </c>
      <c r="Q126" s="30">
        <v>0.82030000000000003</v>
      </c>
      <c r="R126" s="30">
        <v>0.87929999999999997</v>
      </c>
      <c r="S126" s="30">
        <v>0.80659999999999998</v>
      </c>
      <c r="T126" s="30">
        <v>0.75360000000000005</v>
      </c>
      <c r="U126" s="30">
        <v>0.88270000000000004</v>
      </c>
      <c r="V126" s="30">
        <v>0.70720000000000005</v>
      </c>
      <c r="W126" s="30">
        <v>0.7238</v>
      </c>
      <c r="X126" s="30">
        <v>0.79930000000000001</v>
      </c>
      <c r="Y126" s="30">
        <v>0.77349999999999997</v>
      </c>
      <c r="Z126" s="30">
        <v>0.77349999999999997</v>
      </c>
      <c r="AA126" s="30">
        <v>0.77329999999999999</v>
      </c>
      <c r="AB126" s="30">
        <v>1.0244</v>
      </c>
      <c r="AC126" s="30">
        <v>0.68989999999999996</v>
      </c>
      <c r="AD126" s="30">
        <v>0.88649999999999995</v>
      </c>
      <c r="AF126" s="37">
        <v>119</v>
      </c>
      <c r="AG126" s="31">
        <v>0.94369999999999998</v>
      </c>
      <c r="AH126" s="31">
        <v>1.3792</v>
      </c>
      <c r="AI126" s="31">
        <v>0.92720000000000002</v>
      </c>
      <c r="AJ126" s="31">
        <v>0.94689999999999996</v>
      </c>
      <c r="AK126" s="31">
        <v>0.86699999999999999</v>
      </c>
      <c r="AL126" s="31">
        <v>0.87160000000000004</v>
      </c>
      <c r="AM126" s="31">
        <v>0.8579</v>
      </c>
      <c r="AN126" s="31">
        <v>0.85780000000000001</v>
      </c>
      <c r="AO126" s="31">
        <v>1.0228999999999999</v>
      </c>
      <c r="AP126" s="31">
        <v>0.91320000000000001</v>
      </c>
      <c r="AQ126" s="31">
        <v>0.93459999999999999</v>
      </c>
      <c r="AR126" s="31">
        <v>0.98680000000000001</v>
      </c>
      <c r="AS126" s="31">
        <v>0.95899999999999996</v>
      </c>
      <c r="AT126" s="31">
        <v>0.96199999999999997</v>
      </c>
      <c r="AU126" s="31">
        <v>0.83279999999999998</v>
      </c>
      <c r="AV126" s="31">
        <v>0.92079999999999995</v>
      </c>
      <c r="AW126" s="31">
        <v>0.92630000000000001</v>
      </c>
      <c r="AX126" s="31">
        <v>0.87</v>
      </c>
      <c r="AY126" s="31">
        <v>0.88749999999999996</v>
      </c>
      <c r="AZ126" s="31">
        <v>0.88829999999999998</v>
      </c>
      <c r="BA126" s="31">
        <v>0.78500000000000003</v>
      </c>
      <c r="BB126" s="31">
        <v>0.93440000000000001</v>
      </c>
      <c r="BC126" s="31">
        <v>0.94340000000000002</v>
      </c>
      <c r="BD126" s="31"/>
      <c r="BE126" s="31"/>
      <c r="BF126" s="31"/>
      <c r="BG126" s="7"/>
      <c r="BH126" s="7"/>
      <c r="BI126" s="7"/>
      <c r="BJ126" s="7"/>
      <c r="BK126" s="7"/>
    </row>
    <row r="127" spans="1:63" ht="14.5" x14ac:dyDescent="0.3">
      <c r="A127" s="30"/>
      <c r="B127" s="30"/>
      <c r="C127" s="31"/>
      <c r="D127" s="31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3"/>
      <c r="AC127" s="13"/>
      <c r="AD127" s="13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3"/>
      <c r="BC127" s="13"/>
      <c r="BD127" s="16"/>
      <c r="BE127" s="17"/>
    </row>
    <row r="128" spans="1:63" ht="14.5" x14ac:dyDescent="0.3">
      <c r="A128" s="30"/>
      <c r="B128" s="30"/>
      <c r="C128" s="31"/>
      <c r="D128" s="31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3"/>
      <c r="AC128" s="13"/>
      <c r="AD128" s="13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3"/>
      <c r="BC128" s="13"/>
      <c r="BD128" s="16"/>
      <c r="BE128" s="17"/>
    </row>
    <row r="129" spans="1:57" ht="14.5" x14ac:dyDescent="0.3">
      <c r="A129" s="30"/>
      <c r="B129" s="30"/>
      <c r="C129" s="31"/>
      <c r="D129" s="31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3"/>
      <c r="AC129" s="13"/>
      <c r="AD129" s="13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3"/>
      <c r="BC129" s="13"/>
      <c r="BD129" s="16"/>
      <c r="BE129" s="17"/>
    </row>
    <row r="130" spans="1:57" ht="14.5" x14ac:dyDescent="0.3">
      <c r="A130" s="30"/>
      <c r="B130" s="30"/>
      <c r="C130" s="31"/>
      <c r="D130" s="31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3"/>
      <c r="AC130" s="13"/>
      <c r="AD130" s="13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3"/>
      <c r="BC130" s="13"/>
      <c r="BD130" s="16"/>
      <c r="BE130" s="17"/>
    </row>
    <row r="131" spans="1:57" ht="14.5" x14ac:dyDescent="0.3">
      <c r="A131" s="30"/>
      <c r="B131" s="30"/>
      <c r="C131" s="31"/>
      <c r="D131" s="31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3"/>
      <c r="AC131" s="13"/>
      <c r="AD131" s="13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3"/>
      <c r="BC131" s="13"/>
      <c r="BD131" s="16"/>
      <c r="BE131" s="17"/>
    </row>
    <row r="132" spans="1:57" ht="14.5" x14ac:dyDescent="0.3">
      <c r="A132" s="30"/>
      <c r="B132" s="30"/>
      <c r="C132" s="31"/>
      <c r="D132" s="31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3"/>
      <c r="AC132" s="13"/>
      <c r="AD132" s="13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3"/>
      <c r="BC132" s="13"/>
      <c r="BD132" s="16"/>
      <c r="BE132" s="17"/>
    </row>
    <row r="133" spans="1:57" ht="14.5" x14ac:dyDescent="0.3">
      <c r="A133" s="30"/>
      <c r="B133" s="30"/>
      <c r="C133" s="31"/>
      <c r="D133" s="31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3"/>
      <c r="AC133" s="13"/>
      <c r="AD133" s="13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3"/>
      <c r="BC133" s="13"/>
      <c r="BD133" s="16"/>
      <c r="BE133" s="17"/>
    </row>
    <row r="134" spans="1:57" ht="14.5" x14ac:dyDescent="0.3">
      <c r="A134" s="30"/>
      <c r="B134" s="30"/>
      <c r="C134" s="31"/>
      <c r="D134" s="3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3"/>
      <c r="AC134" s="13"/>
      <c r="AD134" s="13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3"/>
      <c r="BC134" s="13"/>
      <c r="BD134" s="16"/>
      <c r="BE134" s="17"/>
    </row>
    <row r="135" spans="1:57" ht="14.5" x14ac:dyDescent="0.3">
      <c r="A135" s="30"/>
      <c r="B135" s="30"/>
      <c r="C135" s="31"/>
      <c r="D135" s="31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6"/>
      <c r="BE135" s="17"/>
    </row>
    <row r="136" spans="1:57" ht="14.5" x14ac:dyDescent="0.3">
      <c r="A136" s="30"/>
      <c r="B136" s="30"/>
      <c r="C136" s="31"/>
      <c r="D136" s="31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6"/>
      <c r="BE136" s="17"/>
    </row>
    <row r="137" spans="1:57" ht="14.5" x14ac:dyDescent="0.3">
      <c r="A137" s="30"/>
      <c r="B137" s="30"/>
      <c r="C137" s="31"/>
      <c r="D137" s="3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6"/>
      <c r="BE137" s="17"/>
    </row>
    <row r="138" spans="1:57" ht="14.5" x14ac:dyDescent="0.3">
      <c r="A138" s="30"/>
      <c r="B138" s="30"/>
      <c r="C138" s="31"/>
      <c r="D138" s="3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6"/>
      <c r="BE138" s="17"/>
    </row>
    <row r="139" spans="1:57" ht="14.5" x14ac:dyDescent="0.3">
      <c r="A139" s="30"/>
      <c r="B139" s="30"/>
      <c r="C139" s="31"/>
      <c r="D139" s="31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6"/>
      <c r="BE139" s="17"/>
    </row>
    <row r="140" spans="1:57" ht="14.5" x14ac:dyDescent="0.3">
      <c r="A140" s="30"/>
      <c r="B140" s="30"/>
      <c r="C140" s="31"/>
      <c r="D140" s="31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6"/>
      <c r="BE140" s="17"/>
    </row>
    <row r="141" spans="1:57" ht="14.5" x14ac:dyDescent="0.3">
      <c r="A141" s="30"/>
      <c r="B141" s="30"/>
      <c r="C141" s="31"/>
      <c r="D141" s="31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6"/>
      <c r="BE141" s="17"/>
    </row>
    <row r="142" spans="1:57" ht="14.5" x14ac:dyDescent="0.3">
      <c r="A142" s="30"/>
      <c r="B142" s="30"/>
      <c r="C142" s="31"/>
      <c r="D142" s="31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6"/>
      <c r="BE142" s="17"/>
    </row>
    <row r="143" spans="1:57" ht="14.5" x14ac:dyDescent="0.3">
      <c r="A143" s="30"/>
      <c r="B143" s="30"/>
      <c r="C143" s="31"/>
      <c r="D143" s="31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6"/>
      <c r="BE143" s="17"/>
    </row>
    <row r="144" spans="1:57" ht="14.5" x14ac:dyDescent="0.3">
      <c r="A144" s="30"/>
      <c r="B144" s="30"/>
      <c r="C144" s="31"/>
      <c r="D144" s="31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6"/>
      <c r="BE144" s="17"/>
    </row>
    <row r="145" spans="1:57" ht="14.5" x14ac:dyDescent="0.3">
      <c r="A145" s="30"/>
      <c r="B145" s="30"/>
      <c r="C145" s="31"/>
      <c r="D145" s="31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6"/>
      <c r="BE145" s="17"/>
    </row>
    <row r="146" spans="1:57" ht="14.5" x14ac:dyDescent="0.3">
      <c r="A146" s="30"/>
      <c r="B146" s="30"/>
      <c r="C146" s="31"/>
      <c r="D146" s="31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6"/>
      <c r="BE146" s="17"/>
    </row>
    <row r="147" spans="1:57" ht="14.5" x14ac:dyDescent="0.3">
      <c r="A147" s="30"/>
      <c r="B147" s="30"/>
      <c r="C147" s="31"/>
      <c r="D147" s="31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6"/>
      <c r="BE147" s="17"/>
    </row>
    <row r="148" spans="1:57" ht="14.5" x14ac:dyDescent="0.3">
      <c r="A148" s="30"/>
      <c r="B148" s="30"/>
      <c r="C148" s="31"/>
      <c r="D148" s="31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6"/>
      <c r="BE148" s="17"/>
    </row>
    <row r="149" spans="1:57" ht="14.5" x14ac:dyDescent="0.3">
      <c r="A149" s="30"/>
      <c r="B149" s="30"/>
      <c r="C149" s="31"/>
      <c r="D149" s="31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6"/>
      <c r="BE149" s="17"/>
    </row>
    <row r="150" spans="1:57" ht="14.5" x14ac:dyDescent="0.3">
      <c r="A150" s="30"/>
      <c r="B150" s="30"/>
      <c r="C150" s="31"/>
      <c r="D150" s="31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6"/>
      <c r="BE150" s="17"/>
    </row>
    <row r="151" spans="1:57" ht="14.5" x14ac:dyDescent="0.3">
      <c r="A151" s="30"/>
      <c r="B151" s="30"/>
      <c r="C151" s="31"/>
      <c r="D151" s="31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6"/>
      <c r="BE151" s="17"/>
    </row>
    <row r="152" spans="1:57" ht="14.5" x14ac:dyDescent="0.3">
      <c r="A152" s="30"/>
      <c r="B152" s="30"/>
      <c r="C152" s="31"/>
      <c r="D152" s="31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6"/>
      <c r="BE152" s="17"/>
    </row>
    <row r="153" spans="1:57" ht="14.5" x14ac:dyDescent="0.3">
      <c r="A153" s="30"/>
      <c r="B153" s="30"/>
      <c r="C153" s="31"/>
      <c r="D153" s="31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6"/>
      <c r="BE153" s="17"/>
    </row>
    <row r="154" spans="1:57" ht="14.5" x14ac:dyDescent="0.3">
      <c r="A154" s="30"/>
      <c r="B154" s="30"/>
      <c r="C154" s="31"/>
      <c r="D154" s="31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6"/>
      <c r="BE154" s="17"/>
    </row>
    <row r="155" spans="1:57" ht="14.5" x14ac:dyDescent="0.3">
      <c r="A155" s="30"/>
      <c r="B155" s="30"/>
      <c r="C155" s="31"/>
      <c r="D155" s="31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6"/>
      <c r="BE155" s="17"/>
    </row>
    <row r="156" spans="1:57" ht="14.5" x14ac:dyDescent="0.3">
      <c r="A156" s="30"/>
      <c r="B156" s="30"/>
      <c r="C156" s="31"/>
      <c r="D156" s="31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6"/>
      <c r="BE156" s="17"/>
    </row>
    <row r="157" spans="1:57" ht="14.5" x14ac:dyDescent="0.3">
      <c r="A157" s="30"/>
      <c r="B157" s="30"/>
      <c r="C157" s="31"/>
      <c r="D157" s="31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6"/>
      <c r="BE157" s="17"/>
    </row>
    <row r="158" spans="1:57" ht="14.5" x14ac:dyDescent="0.3">
      <c r="A158" s="30"/>
      <c r="B158" s="30"/>
      <c r="C158" s="31"/>
      <c r="D158" s="31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6"/>
      <c r="BE158" s="17"/>
    </row>
    <row r="159" spans="1:57" ht="14.5" x14ac:dyDescent="0.3">
      <c r="A159" s="30"/>
      <c r="B159" s="30"/>
      <c r="C159" s="31"/>
      <c r="D159" s="3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6"/>
      <c r="BE159" s="17"/>
    </row>
    <row r="160" spans="1:57" ht="14.5" x14ac:dyDescent="0.3">
      <c r="A160" s="30"/>
      <c r="B160" s="30"/>
      <c r="C160" s="31"/>
      <c r="D160" s="31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6"/>
      <c r="BE160" s="17"/>
    </row>
    <row r="161" spans="1:57" ht="14.5" x14ac:dyDescent="0.3">
      <c r="A161" s="30"/>
      <c r="B161" s="30"/>
      <c r="C161" s="31"/>
      <c r="D161" s="31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7"/>
    </row>
    <row r="162" spans="1:57" ht="14.5" x14ac:dyDescent="0.3">
      <c r="A162" s="30"/>
      <c r="B162" s="30"/>
      <c r="C162" s="31"/>
      <c r="D162" s="31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7"/>
    </row>
    <row r="163" spans="1:57" ht="14.5" x14ac:dyDescent="0.3">
      <c r="A163" s="30"/>
      <c r="B163" s="30"/>
      <c r="C163" s="31"/>
      <c r="D163" s="31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7"/>
    </row>
    <row r="164" spans="1:57" ht="14.5" x14ac:dyDescent="0.3">
      <c r="A164" s="30"/>
      <c r="B164" s="30"/>
      <c r="C164" s="31"/>
      <c r="D164" s="31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7"/>
    </row>
    <row r="165" spans="1:57" ht="14.5" x14ac:dyDescent="0.3">
      <c r="A165" s="30"/>
      <c r="B165" s="30"/>
      <c r="C165" s="31"/>
      <c r="D165" s="31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7"/>
    </row>
    <row r="166" spans="1:57" ht="14.5" x14ac:dyDescent="0.3">
      <c r="A166" s="30"/>
      <c r="B166" s="30"/>
      <c r="C166" s="31"/>
      <c r="D166" s="31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7"/>
    </row>
    <row r="167" spans="1:57" ht="14.5" x14ac:dyDescent="0.3">
      <c r="A167" s="30"/>
      <c r="B167" s="30"/>
      <c r="C167" s="31"/>
      <c r="D167" s="31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7"/>
    </row>
    <row r="168" spans="1:57" ht="14.5" x14ac:dyDescent="0.3">
      <c r="A168" s="30"/>
      <c r="B168" s="30"/>
      <c r="C168" s="31"/>
      <c r="D168" s="31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7"/>
    </row>
    <row r="169" spans="1:57" ht="14.5" x14ac:dyDescent="0.3">
      <c r="A169" s="30"/>
      <c r="B169" s="30"/>
      <c r="C169" s="31"/>
      <c r="D169" s="31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7"/>
    </row>
    <row r="170" spans="1:57" ht="14.5" x14ac:dyDescent="0.3">
      <c r="A170" s="30"/>
      <c r="B170" s="30"/>
      <c r="C170" s="31"/>
      <c r="D170" s="31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7"/>
    </row>
    <row r="171" spans="1:57" ht="14.5" x14ac:dyDescent="0.3">
      <c r="A171" s="30"/>
      <c r="B171" s="30"/>
      <c r="C171" s="31"/>
      <c r="D171" s="31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7"/>
    </row>
    <row r="172" spans="1:57" ht="14.5" x14ac:dyDescent="0.3">
      <c r="A172" s="30"/>
      <c r="B172" s="30"/>
      <c r="C172" s="31"/>
      <c r="D172" s="31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7"/>
    </row>
    <row r="173" spans="1:57" ht="14.5" x14ac:dyDescent="0.3">
      <c r="A173" s="30"/>
      <c r="B173" s="30"/>
      <c r="C173" s="31"/>
      <c r="D173" s="31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7"/>
    </row>
    <row r="174" spans="1:57" ht="14.5" x14ac:dyDescent="0.3">
      <c r="A174" s="30"/>
      <c r="B174" s="30"/>
      <c r="C174" s="31"/>
      <c r="D174" s="31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7"/>
    </row>
    <row r="175" spans="1:57" ht="14.5" x14ac:dyDescent="0.3">
      <c r="A175" s="30"/>
      <c r="B175" s="30"/>
      <c r="C175" s="31"/>
      <c r="D175" s="31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7"/>
    </row>
    <row r="176" spans="1:57" ht="14.5" x14ac:dyDescent="0.3">
      <c r="A176" s="30"/>
      <c r="B176" s="30"/>
      <c r="C176" s="31"/>
      <c r="D176" s="3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7"/>
    </row>
    <row r="177" spans="1:57" ht="14.5" x14ac:dyDescent="0.3">
      <c r="A177" s="30"/>
      <c r="B177" s="30"/>
      <c r="C177" s="31"/>
      <c r="D177" s="3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7"/>
    </row>
    <row r="178" spans="1:57" ht="14.5" x14ac:dyDescent="0.3">
      <c r="A178" s="30"/>
      <c r="B178" s="30"/>
      <c r="C178" s="31"/>
      <c r="D178" s="3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7"/>
    </row>
    <row r="179" spans="1:57" ht="14.5" x14ac:dyDescent="0.3">
      <c r="A179" s="30"/>
      <c r="B179" s="30"/>
      <c r="C179" s="31"/>
      <c r="D179" s="3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7"/>
    </row>
    <row r="180" spans="1:57" ht="14.5" x14ac:dyDescent="0.3">
      <c r="A180" s="30"/>
      <c r="B180" s="30"/>
      <c r="C180" s="31"/>
      <c r="D180" s="3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7"/>
    </row>
    <row r="181" spans="1:57" ht="14.5" x14ac:dyDescent="0.3">
      <c r="A181" s="30"/>
      <c r="B181" s="30"/>
      <c r="C181" s="31"/>
      <c r="D181" s="31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7"/>
    </row>
    <row r="182" spans="1:57" ht="14.5" x14ac:dyDescent="0.3">
      <c r="A182" s="30"/>
      <c r="B182" s="30"/>
      <c r="C182" s="31"/>
      <c r="D182" s="31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7"/>
    </row>
    <row r="183" spans="1:57" ht="14.5" x14ac:dyDescent="0.3">
      <c r="A183" s="30"/>
      <c r="B183" s="30"/>
      <c r="C183" s="31"/>
      <c r="D183" s="31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7"/>
    </row>
    <row r="184" spans="1:57" ht="14.5" x14ac:dyDescent="0.3">
      <c r="A184" s="30"/>
      <c r="B184" s="30"/>
      <c r="C184" s="31"/>
      <c r="D184" s="31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7"/>
    </row>
    <row r="185" spans="1:57" ht="14.5" x14ac:dyDescent="0.3">
      <c r="A185" s="30"/>
      <c r="B185" s="30"/>
      <c r="C185" s="31"/>
      <c r="D185" s="31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7"/>
    </row>
    <row r="186" spans="1:57" ht="14.5" x14ac:dyDescent="0.3">
      <c r="A186" s="30"/>
      <c r="B186" s="30"/>
      <c r="C186" s="31"/>
      <c r="D186" s="31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7"/>
    </row>
    <row r="187" spans="1:57" ht="14.5" x14ac:dyDescent="0.3">
      <c r="A187" s="30"/>
      <c r="B187" s="30"/>
      <c r="C187" s="31"/>
      <c r="D187" s="31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7"/>
    </row>
    <row r="188" spans="1:57" ht="14.5" x14ac:dyDescent="0.3">
      <c r="A188" s="30"/>
      <c r="B188" s="30"/>
      <c r="C188" s="31"/>
      <c r="D188" s="31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7"/>
    </row>
    <row r="189" spans="1:57" ht="14.5" x14ac:dyDescent="0.3">
      <c r="A189" s="30"/>
      <c r="B189" s="30"/>
      <c r="C189" s="31"/>
      <c r="D189" s="31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7"/>
    </row>
    <row r="190" spans="1:57" ht="14.5" x14ac:dyDescent="0.3">
      <c r="A190" s="30"/>
      <c r="B190" s="30"/>
      <c r="C190" s="31"/>
      <c r="D190" s="31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7"/>
    </row>
    <row r="191" spans="1:57" ht="14.5" x14ac:dyDescent="0.3">
      <c r="A191" s="30"/>
      <c r="B191" s="30"/>
      <c r="C191" s="31"/>
      <c r="D191" s="31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7"/>
    </row>
    <row r="192" spans="1:57" ht="14.5" x14ac:dyDescent="0.3">
      <c r="A192" s="30"/>
      <c r="B192" s="30"/>
      <c r="C192" s="31"/>
      <c r="D192" s="31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7"/>
    </row>
    <row r="193" spans="1:57" ht="14.5" x14ac:dyDescent="0.3">
      <c r="A193" s="30"/>
      <c r="B193" s="30"/>
      <c r="C193" s="31"/>
      <c r="D193" s="31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7"/>
    </row>
    <row r="194" spans="1:57" ht="14.5" x14ac:dyDescent="0.3">
      <c r="A194" s="30"/>
      <c r="B194" s="30"/>
      <c r="C194" s="31"/>
      <c r="D194" s="31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7"/>
    </row>
    <row r="195" spans="1:57" ht="14.5" x14ac:dyDescent="0.3">
      <c r="A195" s="30"/>
      <c r="B195" s="30"/>
      <c r="C195" s="31"/>
      <c r="D195" s="31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7"/>
    </row>
    <row r="196" spans="1:57" ht="14.5" x14ac:dyDescent="0.3">
      <c r="A196" s="30"/>
      <c r="B196" s="30"/>
      <c r="C196" s="31"/>
      <c r="D196" s="31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7"/>
    </row>
    <row r="197" spans="1:57" ht="14.5" x14ac:dyDescent="0.3">
      <c r="A197" s="30"/>
      <c r="B197" s="30"/>
      <c r="C197" s="31"/>
      <c r="D197" s="31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7"/>
    </row>
    <row r="198" spans="1:57" ht="14.5" x14ac:dyDescent="0.3">
      <c r="A198" s="30"/>
      <c r="B198" s="30"/>
      <c r="C198" s="31"/>
      <c r="D198" s="31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7"/>
    </row>
    <row r="199" spans="1:57" ht="14.5" x14ac:dyDescent="0.3">
      <c r="A199" s="30"/>
      <c r="B199" s="30"/>
      <c r="C199" s="31"/>
      <c r="D199" s="31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7"/>
    </row>
    <row r="200" spans="1:57" ht="14.5" x14ac:dyDescent="0.3">
      <c r="A200" s="30"/>
      <c r="B200" s="30"/>
      <c r="C200" s="31"/>
      <c r="D200" s="31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7"/>
    </row>
    <row r="201" spans="1:57" ht="14.5" x14ac:dyDescent="0.3">
      <c r="A201" s="30"/>
      <c r="B201" s="30"/>
      <c r="C201" s="31"/>
      <c r="D201" s="31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7"/>
    </row>
    <row r="202" spans="1:57" ht="14.5" x14ac:dyDescent="0.3">
      <c r="A202" s="30"/>
      <c r="B202" s="30"/>
      <c r="C202" s="31"/>
      <c r="D202" s="31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7"/>
    </row>
    <row r="203" spans="1:57" ht="14.5" x14ac:dyDescent="0.3">
      <c r="A203" s="30"/>
      <c r="B203" s="30"/>
      <c r="C203" s="31"/>
      <c r="D203" s="31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7"/>
    </row>
    <row r="204" spans="1:57" ht="14.5" x14ac:dyDescent="0.3">
      <c r="A204" s="30"/>
      <c r="B204" s="30"/>
      <c r="C204" s="31"/>
      <c r="D204" s="31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7"/>
    </row>
    <row r="205" spans="1:57" ht="14.5" x14ac:dyDescent="0.3">
      <c r="A205" s="30"/>
      <c r="B205" s="30"/>
      <c r="C205" s="31"/>
      <c r="D205" s="31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7"/>
    </row>
    <row r="206" spans="1:57" ht="14.5" x14ac:dyDescent="0.3">
      <c r="A206" s="30"/>
      <c r="B206" s="30"/>
      <c r="C206" s="31"/>
      <c r="D206" s="3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7"/>
    </row>
    <row r="207" spans="1:57" ht="14.5" x14ac:dyDescent="0.3">
      <c r="A207" s="30"/>
      <c r="B207" s="30"/>
      <c r="C207" s="31"/>
      <c r="D207" s="31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7"/>
    </row>
    <row r="208" spans="1:57" ht="14.5" x14ac:dyDescent="0.3">
      <c r="A208" s="30"/>
      <c r="B208" s="30"/>
      <c r="C208" s="31"/>
      <c r="D208" s="31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7"/>
    </row>
    <row r="209" spans="1:57" ht="14.5" x14ac:dyDescent="0.3">
      <c r="A209" s="30"/>
      <c r="B209" s="30"/>
      <c r="C209" s="31"/>
      <c r="D209" s="31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7"/>
    </row>
    <row r="210" spans="1:57" ht="14.5" x14ac:dyDescent="0.3">
      <c r="A210" s="30"/>
      <c r="B210" s="30"/>
      <c r="C210" s="31"/>
      <c r="D210" s="31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7"/>
    </row>
    <row r="211" spans="1:57" ht="14.5" x14ac:dyDescent="0.3">
      <c r="A211" s="30"/>
      <c r="B211" s="30"/>
      <c r="C211" s="31"/>
      <c r="D211" s="31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7"/>
    </row>
    <row r="212" spans="1:57" ht="14.5" x14ac:dyDescent="0.3">
      <c r="A212" s="30"/>
      <c r="B212" s="30"/>
      <c r="C212" s="31"/>
      <c r="D212" s="31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7"/>
    </row>
    <row r="213" spans="1:57" ht="14.5" x14ac:dyDescent="0.3">
      <c r="A213" s="30"/>
      <c r="B213" s="30"/>
      <c r="C213" s="31"/>
      <c r="D213" s="31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7"/>
    </row>
    <row r="214" spans="1:57" ht="14.5" x14ac:dyDescent="0.3">
      <c r="A214" s="30"/>
      <c r="B214" s="30"/>
      <c r="C214" s="31"/>
      <c r="D214" s="31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7"/>
    </row>
    <row r="215" spans="1:57" ht="14.5" x14ac:dyDescent="0.3">
      <c r="A215" s="30"/>
      <c r="B215" s="30"/>
      <c r="C215" s="31"/>
      <c r="D215" s="31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7"/>
    </row>
    <row r="216" spans="1:57" ht="14.5" x14ac:dyDescent="0.3">
      <c r="A216" s="30"/>
      <c r="B216" s="30"/>
      <c r="C216" s="31"/>
      <c r="D216" s="31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7"/>
    </row>
    <row r="217" spans="1:57" ht="14.5" x14ac:dyDescent="0.3">
      <c r="A217" s="30"/>
      <c r="B217" s="30"/>
      <c r="C217" s="31"/>
      <c r="D217" s="31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7"/>
    </row>
    <row r="218" spans="1:57" ht="14.5" x14ac:dyDescent="0.3">
      <c r="A218" s="30"/>
      <c r="B218" s="30"/>
      <c r="C218" s="31"/>
      <c r="D218" s="31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7"/>
    </row>
    <row r="219" spans="1:57" s="2" customFormat="1" ht="14.5" x14ac:dyDescent="0.3">
      <c r="A219" s="33"/>
      <c r="B219" s="33"/>
      <c r="C219" s="34"/>
      <c r="D219" s="34"/>
      <c r="F219" s="3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32"/>
      <c r="AC219" s="32"/>
      <c r="AD219" s="32"/>
      <c r="AE219" s="32"/>
      <c r="AF219" s="32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32"/>
      <c r="BC219" s="32"/>
      <c r="BD219" s="32"/>
    </row>
    <row r="220" spans="1:57" x14ac:dyDescent="0.25"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7" x14ac:dyDescent="0.25"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7" x14ac:dyDescent="0.25"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7" x14ac:dyDescent="0.25"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7" x14ac:dyDescent="0.25"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7:53" x14ac:dyDescent="0.25"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7:53" x14ac:dyDescent="0.25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7:53" x14ac:dyDescent="0.25"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7:53" x14ac:dyDescent="0.25"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7:53" x14ac:dyDescent="0.25"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7:53" x14ac:dyDescent="0.25"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7:53" x14ac:dyDescent="0.25"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</sheetData>
  <phoneticPr fontId="7" type="noConversion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4A-P4M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Juan Lu</cp:lastModifiedBy>
  <dcterms:created xsi:type="dcterms:W3CDTF">2019-07-18T04:03:24Z</dcterms:created>
  <dcterms:modified xsi:type="dcterms:W3CDTF">2022-05-27T08:35:39Z</dcterms:modified>
</cp:coreProperties>
</file>