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E:\lipid\eLife\revision_final check\"/>
    </mc:Choice>
  </mc:AlternateContent>
  <xr:revisionPtr revIDLastSave="0" documentId="13_ncr:1_{EB13DB58-C6C4-464C-B199-2DB91CFACEC1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Figure 5A-PLC-PH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5" i="3" l="1"/>
  <c r="F5" i="3"/>
  <c r="D148" i="3"/>
  <c r="C148" i="3"/>
  <c r="B148" i="3"/>
  <c r="A148" i="3"/>
  <c r="D147" i="3"/>
  <c r="C147" i="3"/>
  <c r="B147" i="3"/>
  <c r="A147" i="3"/>
  <c r="D146" i="3"/>
  <c r="C146" i="3"/>
  <c r="B146" i="3"/>
  <c r="A146" i="3"/>
  <c r="D145" i="3"/>
  <c r="C145" i="3"/>
  <c r="B145" i="3"/>
  <c r="A145" i="3"/>
  <c r="D144" i="3"/>
  <c r="C144" i="3"/>
  <c r="B144" i="3"/>
  <c r="A144" i="3"/>
  <c r="D143" i="3"/>
  <c r="C143" i="3"/>
  <c r="B143" i="3"/>
  <c r="A143" i="3"/>
  <c r="D142" i="3"/>
  <c r="C142" i="3"/>
  <c r="B142" i="3"/>
  <c r="A142" i="3"/>
  <c r="D141" i="3"/>
  <c r="C141" i="3"/>
  <c r="B141" i="3"/>
  <c r="A141" i="3"/>
  <c r="D140" i="3"/>
  <c r="C140" i="3"/>
  <c r="B140" i="3"/>
  <c r="A140" i="3"/>
  <c r="D139" i="3"/>
  <c r="C139" i="3"/>
  <c r="B139" i="3"/>
  <c r="A139" i="3"/>
  <c r="D138" i="3"/>
  <c r="C138" i="3"/>
  <c r="B138" i="3"/>
  <c r="A138" i="3"/>
  <c r="D137" i="3"/>
  <c r="C137" i="3"/>
  <c r="B137" i="3"/>
  <c r="A137" i="3"/>
  <c r="D136" i="3"/>
  <c r="C136" i="3"/>
  <c r="B136" i="3"/>
  <c r="A136" i="3"/>
  <c r="D135" i="3"/>
  <c r="C135" i="3"/>
  <c r="B135" i="3"/>
  <c r="A135" i="3"/>
  <c r="D134" i="3"/>
  <c r="C134" i="3"/>
  <c r="B134" i="3"/>
  <c r="A134" i="3"/>
  <c r="D133" i="3"/>
  <c r="C133" i="3"/>
  <c r="B133" i="3"/>
  <c r="A133" i="3"/>
  <c r="D132" i="3"/>
  <c r="C132" i="3"/>
  <c r="B132" i="3"/>
  <c r="A132" i="3"/>
  <c r="D131" i="3"/>
  <c r="C131" i="3"/>
  <c r="B131" i="3"/>
  <c r="A131" i="3"/>
  <c r="D130" i="3"/>
  <c r="C130" i="3"/>
  <c r="B130" i="3"/>
  <c r="A130" i="3"/>
  <c r="D129" i="3"/>
  <c r="C129" i="3"/>
  <c r="B129" i="3"/>
  <c r="A129" i="3"/>
  <c r="D128" i="3"/>
  <c r="C128" i="3"/>
  <c r="B128" i="3"/>
  <c r="A128" i="3"/>
  <c r="D127" i="3"/>
  <c r="C127" i="3"/>
  <c r="B127" i="3"/>
  <c r="A127" i="3"/>
  <c r="D126" i="3"/>
  <c r="C126" i="3"/>
  <c r="B126" i="3"/>
  <c r="A126" i="3"/>
  <c r="D125" i="3"/>
  <c r="C125" i="3"/>
  <c r="B125" i="3"/>
  <c r="A125" i="3"/>
  <c r="D124" i="3"/>
  <c r="C124" i="3"/>
  <c r="B124" i="3"/>
  <c r="A124" i="3"/>
  <c r="D123" i="3"/>
  <c r="C123" i="3"/>
  <c r="B123" i="3"/>
  <c r="A123" i="3"/>
  <c r="D122" i="3"/>
  <c r="C122" i="3"/>
  <c r="B122" i="3"/>
  <c r="A122" i="3"/>
  <c r="D121" i="3"/>
  <c r="C121" i="3"/>
  <c r="B121" i="3"/>
  <c r="A121" i="3"/>
  <c r="D120" i="3"/>
  <c r="C120" i="3"/>
  <c r="B120" i="3"/>
  <c r="A120" i="3"/>
  <c r="D119" i="3"/>
  <c r="C119" i="3"/>
  <c r="B119" i="3"/>
  <c r="A119" i="3"/>
  <c r="D118" i="3"/>
  <c r="C118" i="3"/>
  <c r="B118" i="3"/>
  <c r="A118" i="3"/>
  <c r="D117" i="3"/>
  <c r="C117" i="3"/>
  <c r="B117" i="3"/>
  <c r="A117" i="3"/>
  <c r="D116" i="3"/>
  <c r="C116" i="3"/>
  <c r="B116" i="3"/>
  <c r="A116" i="3"/>
  <c r="D115" i="3"/>
  <c r="C115" i="3"/>
  <c r="B115" i="3"/>
  <c r="A115" i="3"/>
  <c r="D114" i="3"/>
  <c r="C114" i="3"/>
  <c r="B114" i="3"/>
  <c r="A114" i="3"/>
  <c r="D113" i="3"/>
  <c r="C113" i="3"/>
  <c r="B113" i="3"/>
  <c r="A113" i="3"/>
  <c r="D112" i="3"/>
  <c r="C112" i="3"/>
  <c r="B112" i="3"/>
  <c r="A112" i="3"/>
  <c r="D111" i="3"/>
  <c r="C111" i="3"/>
  <c r="B111" i="3"/>
  <c r="A111" i="3"/>
  <c r="D110" i="3"/>
  <c r="C110" i="3"/>
  <c r="B110" i="3"/>
  <c r="A110" i="3"/>
  <c r="D109" i="3"/>
  <c r="C109" i="3"/>
  <c r="B109" i="3"/>
  <c r="A109" i="3"/>
  <c r="D108" i="3"/>
  <c r="C108" i="3"/>
  <c r="B108" i="3"/>
  <c r="A108" i="3"/>
  <c r="D107" i="3"/>
  <c r="C107" i="3"/>
  <c r="B107" i="3"/>
  <c r="A107" i="3"/>
  <c r="D106" i="3"/>
  <c r="C106" i="3"/>
  <c r="B106" i="3"/>
  <c r="A106" i="3"/>
  <c r="D105" i="3"/>
  <c r="C105" i="3"/>
  <c r="B105" i="3"/>
  <c r="A105" i="3"/>
  <c r="D104" i="3"/>
  <c r="C104" i="3"/>
  <c r="B104" i="3"/>
  <c r="A104" i="3"/>
  <c r="D103" i="3"/>
  <c r="C103" i="3"/>
  <c r="B103" i="3"/>
  <c r="A103" i="3"/>
  <c r="D102" i="3"/>
  <c r="C102" i="3"/>
  <c r="B102" i="3"/>
  <c r="A102" i="3"/>
  <c r="D101" i="3"/>
  <c r="C101" i="3"/>
  <c r="B101" i="3"/>
  <c r="A101" i="3"/>
  <c r="D100" i="3"/>
  <c r="C100" i="3"/>
  <c r="B100" i="3"/>
  <c r="A100" i="3"/>
  <c r="D99" i="3"/>
  <c r="C99" i="3"/>
  <c r="B99" i="3"/>
  <c r="A99" i="3"/>
  <c r="D98" i="3"/>
  <c r="C98" i="3"/>
  <c r="B98" i="3"/>
  <c r="A98" i="3"/>
  <c r="D97" i="3"/>
  <c r="C97" i="3"/>
  <c r="B97" i="3"/>
  <c r="A97" i="3"/>
  <c r="D96" i="3"/>
  <c r="C96" i="3"/>
  <c r="B96" i="3"/>
  <c r="A96" i="3"/>
  <c r="D95" i="3"/>
  <c r="C95" i="3"/>
  <c r="B95" i="3"/>
  <c r="A95" i="3"/>
  <c r="D94" i="3"/>
  <c r="C94" i="3"/>
  <c r="B94" i="3"/>
  <c r="A94" i="3"/>
  <c r="D93" i="3"/>
  <c r="C93" i="3"/>
  <c r="B93" i="3"/>
  <c r="A93" i="3"/>
  <c r="D92" i="3"/>
  <c r="C92" i="3"/>
  <c r="B92" i="3"/>
  <c r="A92" i="3"/>
  <c r="D91" i="3"/>
  <c r="C91" i="3"/>
  <c r="B91" i="3"/>
  <c r="A91" i="3"/>
  <c r="D90" i="3"/>
  <c r="C90" i="3"/>
  <c r="B90" i="3"/>
  <c r="A90" i="3"/>
  <c r="D89" i="3"/>
  <c r="C89" i="3"/>
  <c r="B89" i="3"/>
  <c r="A89" i="3"/>
  <c r="D88" i="3"/>
  <c r="C88" i="3"/>
  <c r="B88" i="3"/>
  <c r="A88" i="3"/>
  <c r="D87" i="3"/>
  <c r="C87" i="3"/>
  <c r="B87" i="3"/>
  <c r="A87" i="3"/>
  <c r="D86" i="3"/>
  <c r="C86" i="3"/>
  <c r="B86" i="3"/>
  <c r="A86" i="3"/>
  <c r="D85" i="3"/>
  <c r="C85" i="3"/>
  <c r="B85" i="3"/>
  <c r="A85" i="3"/>
  <c r="D84" i="3"/>
  <c r="C84" i="3"/>
  <c r="B84" i="3"/>
  <c r="A84" i="3"/>
  <c r="D83" i="3"/>
  <c r="C83" i="3"/>
  <c r="B83" i="3"/>
  <c r="A83" i="3"/>
  <c r="D82" i="3"/>
  <c r="C82" i="3"/>
  <c r="B82" i="3"/>
  <c r="A82" i="3"/>
  <c r="D81" i="3"/>
  <c r="C81" i="3"/>
  <c r="B81" i="3"/>
  <c r="A81" i="3"/>
  <c r="D80" i="3"/>
  <c r="C80" i="3"/>
  <c r="B80" i="3"/>
  <c r="A80" i="3"/>
  <c r="D79" i="3"/>
  <c r="C79" i="3"/>
  <c r="B79" i="3"/>
  <c r="A79" i="3"/>
  <c r="D78" i="3"/>
  <c r="C78" i="3"/>
  <c r="B78" i="3"/>
  <c r="A78" i="3"/>
  <c r="D77" i="3"/>
  <c r="C77" i="3"/>
  <c r="B77" i="3"/>
  <c r="A77" i="3"/>
  <c r="D76" i="3"/>
  <c r="C76" i="3"/>
  <c r="B76" i="3"/>
  <c r="A76" i="3"/>
  <c r="D75" i="3"/>
  <c r="C75" i="3"/>
  <c r="B75" i="3"/>
  <c r="A75" i="3"/>
  <c r="D74" i="3"/>
  <c r="C74" i="3"/>
  <c r="B74" i="3"/>
  <c r="A74" i="3"/>
  <c r="D73" i="3"/>
  <c r="C73" i="3"/>
  <c r="B73" i="3"/>
  <c r="A73" i="3"/>
  <c r="D72" i="3"/>
  <c r="C72" i="3"/>
  <c r="B72" i="3"/>
  <c r="A72" i="3"/>
  <c r="D71" i="3"/>
  <c r="C71" i="3"/>
  <c r="B71" i="3"/>
  <c r="A71" i="3"/>
  <c r="D70" i="3"/>
  <c r="C70" i="3"/>
  <c r="B70" i="3"/>
  <c r="A70" i="3"/>
  <c r="D69" i="3"/>
  <c r="C69" i="3"/>
  <c r="B69" i="3"/>
  <c r="A69" i="3"/>
  <c r="D68" i="3"/>
  <c r="C68" i="3"/>
  <c r="B68" i="3"/>
  <c r="A68" i="3"/>
  <c r="D67" i="3"/>
  <c r="C67" i="3"/>
  <c r="B67" i="3"/>
  <c r="A67" i="3"/>
  <c r="D66" i="3"/>
  <c r="C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D61" i="3"/>
  <c r="C61" i="3"/>
  <c r="B61" i="3"/>
  <c r="A61" i="3"/>
  <c r="D60" i="3"/>
  <c r="C60" i="3"/>
  <c r="B60" i="3"/>
  <c r="A60" i="3"/>
  <c r="D59" i="3"/>
  <c r="C59" i="3"/>
  <c r="B59" i="3"/>
  <c r="A59" i="3"/>
  <c r="D58" i="3"/>
  <c r="C58" i="3"/>
  <c r="B58" i="3"/>
  <c r="A58" i="3"/>
  <c r="D57" i="3"/>
  <c r="C57" i="3"/>
  <c r="B57" i="3"/>
  <c r="A57" i="3"/>
  <c r="D56" i="3"/>
  <c r="C56" i="3"/>
  <c r="B56" i="3"/>
  <c r="A56" i="3"/>
  <c r="D55" i="3"/>
  <c r="C55" i="3"/>
  <c r="B55" i="3"/>
  <c r="A55" i="3"/>
  <c r="D54" i="3"/>
  <c r="C54" i="3"/>
  <c r="B54" i="3"/>
  <c r="A54" i="3"/>
  <c r="D53" i="3"/>
  <c r="C53" i="3"/>
  <c r="B53" i="3"/>
  <c r="A53" i="3"/>
  <c r="D52" i="3"/>
  <c r="C52" i="3"/>
  <c r="B52" i="3"/>
  <c r="A52" i="3"/>
  <c r="D51" i="3"/>
  <c r="C51" i="3"/>
  <c r="B51" i="3"/>
  <c r="A51" i="3"/>
  <c r="D50" i="3"/>
  <c r="C50" i="3"/>
  <c r="B50" i="3"/>
  <c r="A50" i="3"/>
  <c r="D49" i="3"/>
  <c r="C49" i="3"/>
  <c r="B49" i="3"/>
  <c r="A49" i="3"/>
  <c r="D48" i="3"/>
  <c r="C48" i="3"/>
  <c r="B48" i="3"/>
  <c r="A48" i="3"/>
  <c r="D47" i="3"/>
  <c r="C47" i="3"/>
  <c r="B47" i="3"/>
  <c r="A47" i="3"/>
  <c r="D46" i="3"/>
  <c r="C46" i="3"/>
  <c r="B46" i="3"/>
  <c r="A46" i="3"/>
  <c r="D45" i="3"/>
  <c r="C45" i="3"/>
  <c r="B45" i="3"/>
  <c r="A45" i="3"/>
  <c r="D44" i="3"/>
  <c r="C44" i="3"/>
  <c r="B44" i="3"/>
  <c r="A44" i="3"/>
  <c r="D43" i="3"/>
  <c r="C43" i="3"/>
  <c r="B43" i="3"/>
  <c r="A43" i="3"/>
  <c r="D42" i="3"/>
  <c r="C42" i="3"/>
  <c r="B42" i="3"/>
  <c r="A42" i="3"/>
  <c r="D41" i="3"/>
  <c r="C41" i="3"/>
  <c r="B41" i="3"/>
  <c r="A41" i="3"/>
  <c r="D40" i="3"/>
  <c r="C40" i="3"/>
  <c r="B40" i="3"/>
  <c r="A40" i="3"/>
  <c r="D39" i="3"/>
  <c r="C39" i="3"/>
  <c r="B39" i="3"/>
  <c r="A39" i="3"/>
  <c r="D38" i="3"/>
  <c r="C38" i="3"/>
  <c r="B38" i="3"/>
  <c r="A38" i="3"/>
  <c r="D37" i="3"/>
  <c r="C37" i="3"/>
  <c r="B37" i="3"/>
  <c r="A37" i="3"/>
  <c r="D36" i="3"/>
  <c r="C36" i="3"/>
  <c r="B36" i="3"/>
  <c r="A36" i="3"/>
  <c r="D35" i="3"/>
  <c r="C35" i="3"/>
  <c r="B35" i="3"/>
  <c r="A35" i="3"/>
  <c r="D34" i="3"/>
  <c r="C34" i="3"/>
  <c r="B34" i="3"/>
  <c r="A34" i="3"/>
  <c r="D33" i="3"/>
  <c r="C33" i="3"/>
  <c r="B33" i="3"/>
  <c r="A33" i="3"/>
  <c r="D32" i="3"/>
  <c r="C32" i="3"/>
  <c r="B32" i="3"/>
  <c r="A32" i="3"/>
  <c r="D31" i="3"/>
  <c r="C31" i="3"/>
  <c r="B31" i="3"/>
  <c r="A31" i="3"/>
  <c r="D30" i="3"/>
  <c r="C30" i="3"/>
  <c r="B30" i="3"/>
  <c r="A30" i="3"/>
  <c r="D29" i="3"/>
  <c r="C29" i="3"/>
  <c r="B29" i="3"/>
  <c r="A29" i="3"/>
  <c r="D28" i="3"/>
  <c r="C28" i="3"/>
  <c r="B28" i="3"/>
  <c r="A28" i="3"/>
  <c r="D27" i="3"/>
  <c r="C27" i="3"/>
  <c r="B27" i="3"/>
  <c r="A27" i="3"/>
  <c r="D26" i="3"/>
  <c r="C26" i="3"/>
  <c r="B26" i="3"/>
  <c r="A26" i="3"/>
  <c r="D25" i="3"/>
  <c r="C25" i="3"/>
  <c r="B25" i="3"/>
  <c r="A25" i="3"/>
  <c r="D24" i="3"/>
  <c r="C24" i="3"/>
  <c r="B24" i="3"/>
  <c r="A24" i="3"/>
  <c r="D23" i="3"/>
  <c r="C23" i="3"/>
  <c r="B23" i="3"/>
  <c r="A23" i="3"/>
  <c r="D22" i="3"/>
  <c r="C22" i="3"/>
  <c r="B22" i="3"/>
  <c r="A22" i="3"/>
  <c r="D21" i="3"/>
  <c r="C21" i="3"/>
  <c r="B21" i="3"/>
  <c r="A21" i="3"/>
  <c r="D20" i="3"/>
  <c r="C20" i="3"/>
  <c r="B20" i="3"/>
  <c r="A20" i="3"/>
  <c r="D19" i="3"/>
  <c r="C19" i="3"/>
  <c r="B19" i="3"/>
  <c r="A19" i="3"/>
  <c r="D18" i="3"/>
  <c r="C18" i="3"/>
  <c r="B18" i="3"/>
  <c r="A18" i="3"/>
  <c r="D17" i="3"/>
  <c r="C17" i="3"/>
  <c r="B17" i="3"/>
  <c r="A17" i="3"/>
  <c r="D16" i="3"/>
  <c r="C16" i="3"/>
  <c r="B16" i="3"/>
  <c r="A16" i="3"/>
  <c r="D15" i="3"/>
  <c r="C15" i="3"/>
  <c r="B15" i="3"/>
  <c r="A15" i="3"/>
  <c r="D14" i="3"/>
  <c r="C14" i="3"/>
  <c r="B14" i="3"/>
  <c r="A14" i="3"/>
  <c r="D13" i="3"/>
  <c r="C13" i="3"/>
  <c r="B13" i="3"/>
  <c r="A13" i="3"/>
  <c r="D12" i="3"/>
  <c r="C12" i="3"/>
  <c r="B12" i="3"/>
  <c r="A12" i="3"/>
  <c r="D11" i="3"/>
  <c r="C11" i="3"/>
  <c r="B11" i="3"/>
  <c r="A11" i="3"/>
  <c r="D10" i="3"/>
  <c r="C10" i="3"/>
  <c r="B10" i="3"/>
  <c r="A10" i="3"/>
  <c r="D9" i="3"/>
  <c r="C9" i="3"/>
  <c r="B9" i="3"/>
  <c r="A9" i="3"/>
  <c r="D8" i="3"/>
  <c r="C8" i="3"/>
  <c r="B8" i="3"/>
  <c r="A8" i="3"/>
  <c r="D7" i="3"/>
  <c r="C7" i="3"/>
  <c r="B7" i="3"/>
  <c r="A7" i="3"/>
</calcChain>
</file>

<file path=xl/sharedStrings.xml><?xml version="1.0" encoding="utf-8"?>
<sst xmlns="http://schemas.openxmlformats.org/spreadsheetml/2006/main" count="49" uniqueCount="7">
  <si>
    <t>AVG</t>
  </si>
  <si>
    <t>STDEV</t>
  </si>
  <si>
    <t>t_C1_PM/Cy</t>
  </si>
  <si>
    <t>min</t>
  </si>
  <si>
    <t>RNAi</t>
  </si>
  <si>
    <t>Figure 5 Souce Data 2</t>
    <phoneticPr fontId="1" type="noConversion"/>
  </si>
  <si>
    <t>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</si>
</sst>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sz val="11"/>
      <color theme="9" tint="-0.249977111117893"/>
      <name val="Times New Roman"/>
      <family val="1"/>
    </font>
    <font>
      <sz val="11"/>
      <color rgb="FFC00000"/>
      <name val="Times New Roman"/>
      <family val="1"/>
    </font>
    <font>
      <sz val="11"/>
      <color rgb="FFFF0000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rgb="FFC00000"/>
      <name val="Times New Roman"/>
      <family val="1"/>
    </font>
    <font>
      <sz val="11"/>
      <color theme="9" tint="0.39997558519241921"/>
      <name val="Times New Roman"/>
      <family val="1"/>
    </font>
    <font>
      <sz val="11"/>
      <color theme="9" tint="-0.499984740745262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 textRotation="60"/>
    </xf>
    <xf numFmtId="0" fontId="6" fillId="0" borderId="0" xfId="0" applyFont="1" applyAlignment="1">
      <alignment horizontal="center" textRotation="60"/>
    </xf>
    <xf numFmtId="0" fontId="2" fillId="0" borderId="0" xfId="0" applyFont="1" applyAlignment="1">
      <alignment textRotation="60"/>
    </xf>
    <xf numFmtId="0" fontId="2" fillId="0" borderId="0" xfId="0" applyFont="1" applyAlignment="1">
      <alignment horizontal="center" textRotation="60"/>
    </xf>
    <xf numFmtId="0" fontId="2" fillId="2" borderId="0" xfId="0" applyFont="1" applyFill="1" applyAlignment="1">
      <alignment horizontal="center" textRotation="60"/>
    </xf>
    <xf numFmtId="0" fontId="8" fillId="0" borderId="0" xfId="0" applyFont="1" applyAlignment="1">
      <alignment textRotation="60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76" fontId="9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1" fillId="0" borderId="0" xfId="0" applyFont="1" applyAlignment="1">
      <alignment horizontal="center" textRotation="60"/>
    </xf>
    <xf numFmtId="0" fontId="11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D08E0-5F8B-4635-AED3-16FBD0EA04F0}">
  <dimension ref="A1:BB230"/>
  <sheetViews>
    <sheetView tabSelected="1" topLeftCell="A103" zoomScale="40" zoomScaleNormal="40" workbookViewId="0">
      <selection activeCell="AW1" sqref="AW1:AW1048576"/>
    </sheetView>
  </sheetViews>
  <sheetFormatPr defaultRowHeight="14" x14ac:dyDescent="0.3"/>
  <cols>
    <col min="1" max="2" width="8.7265625" style="3"/>
    <col min="3" max="4" width="8.7265625" style="4"/>
    <col min="5" max="5" width="8.7265625" style="1"/>
    <col min="6" max="6" width="8.7265625" style="2"/>
    <col min="7" max="26" width="8.08984375" style="2" customWidth="1"/>
    <col min="27" max="27" width="8.08984375" style="5" customWidth="1"/>
    <col min="28" max="28" width="8.7265625" style="21"/>
    <col min="29" max="48" width="8.08984375" style="21" customWidth="1"/>
    <col min="49" max="16384" width="8.7265625" style="1"/>
  </cols>
  <sheetData>
    <row r="1" spans="1:54" x14ac:dyDescent="0.3">
      <c r="A1" s="26" t="s">
        <v>5</v>
      </c>
    </row>
    <row r="3" spans="1:54" x14ac:dyDescent="0.3">
      <c r="G3" s="6">
        <v>1</v>
      </c>
      <c r="H3" s="6">
        <v>2</v>
      </c>
      <c r="I3" s="6">
        <v>3</v>
      </c>
      <c r="J3" s="6">
        <v>4</v>
      </c>
      <c r="K3" s="6">
        <v>5</v>
      </c>
      <c r="L3" s="6">
        <v>6</v>
      </c>
      <c r="M3" s="6">
        <v>7</v>
      </c>
      <c r="N3" s="6">
        <v>8</v>
      </c>
      <c r="O3" s="6">
        <v>9</v>
      </c>
      <c r="P3" s="6">
        <v>10</v>
      </c>
      <c r="Q3" s="6">
        <v>11</v>
      </c>
      <c r="R3" s="6">
        <v>12</v>
      </c>
      <c r="S3" s="6">
        <v>13</v>
      </c>
      <c r="T3" s="6">
        <v>14</v>
      </c>
      <c r="U3" s="6">
        <v>15</v>
      </c>
      <c r="V3" s="6">
        <v>16</v>
      </c>
      <c r="W3" s="6">
        <v>17</v>
      </c>
      <c r="X3" s="6">
        <v>18</v>
      </c>
      <c r="Y3" s="6">
        <v>19</v>
      </c>
      <c r="Z3" s="6">
        <v>20</v>
      </c>
      <c r="AB3" s="4"/>
      <c r="AC3" s="7">
        <v>1</v>
      </c>
      <c r="AD3" s="7">
        <v>2</v>
      </c>
      <c r="AE3" s="7">
        <v>3</v>
      </c>
      <c r="AF3" s="7">
        <v>4</v>
      </c>
      <c r="AG3" s="7">
        <v>5</v>
      </c>
      <c r="AH3" s="7">
        <v>6</v>
      </c>
      <c r="AI3" s="7">
        <v>7</v>
      </c>
      <c r="AJ3" s="7">
        <v>8</v>
      </c>
      <c r="AK3" s="7">
        <v>9</v>
      </c>
      <c r="AL3" s="7">
        <v>10</v>
      </c>
      <c r="AM3" s="7">
        <v>11</v>
      </c>
      <c r="AN3" s="7">
        <v>12</v>
      </c>
      <c r="AO3" s="7">
        <v>13</v>
      </c>
      <c r="AP3" s="7">
        <v>14</v>
      </c>
      <c r="AQ3" s="7">
        <v>15</v>
      </c>
      <c r="AR3" s="7">
        <v>16</v>
      </c>
      <c r="AS3" s="7">
        <v>17</v>
      </c>
      <c r="AT3" s="7">
        <v>18</v>
      </c>
      <c r="AU3" s="7">
        <v>19</v>
      </c>
      <c r="AV3" s="7">
        <v>20</v>
      </c>
    </row>
    <row r="4" spans="1:54" x14ac:dyDescent="0.3">
      <c r="G4" s="28"/>
      <c r="AB4" s="4"/>
      <c r="AC4" s="31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54" x14ac:dyDescent="0.3">
      <c r="A5" s="8" t="s">
        <v>6</v>
      </c>
      <c r="C5" s="9" t="s">
        <v>4</v>
      </c>
      <c r="F5" s="27" t="str">
        <f>A5</f>
        <v>WT</v>
      </c>
      <c r="AB5" s="32" t="str">
        <f>C5</f>
        <v>RNAi</v>
      </c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spans="1:54" x14ac:dyDescent="0.3">
      <c r="A6" s="6" t="s">
        <v>0</v>
      </c>
      <c r="B6" s="6" t="s">
        <v>1</v>
      </c>
      <c r="C6" s="7" t="s">
        <v>0</v>
      </c>
      <c r="D6" s="7" t="s">
        <v>1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1"/>
      <c r="AB6" s="4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0"/>
      <c r="AX6" s="10"/>
      <c r="AY6" s="10"/>
      <c r="AZ6" s="10"/>
    </row>
    <row r="7" spans="1:54" ht="66.75" customHeight="1" x14ac:dyDescent="0.3">
      <c r="A7" s="13" t="str">
        <f>G7</f>
        <v>t_C1_PM/Cy</v>
      </c>
      <c r="B7" s="13" t="str">
        <f>G7</f>
        <v>t_C1_PM/Cy</v>
      </c>
      <c r="C7" s="12" t="str">
        <f>AC7</f>
        <v>t_C1_PM/Cy</v>
      </c>
      <c r="D7" s="12" t="str">
        <f>AC7</f>
        <v>t_C1_PM/Cy</v>
      </c>
      <c r="E7" s="14"/>
      <c r="F7" s="15" t="s">
        <v>3</v>
      </c>
      <c r="G7" s="13" t="s">
        <v>2</v>
      </c>
      <c r="H7" s="13" t="s">
        <v>2</v>
      </c>
      <c r="I7" s="13" t="s">
        <v>2</v>
      </c>
      <c r="J7" s="13" t="s">
        <v>2</v>
      </c>
      <c r="K7" s="13" t="s">
        <v>2</v>
      </c>
      <c r="L7" s="13" t="s">
        <v>2</v>
      </c>
      <c r="M7" s="13" t="s">
        <v>2</v>
      </c>
      <c r="N7" s="13" t="s">
        <v>2</v>
      </c>
      <c r="O7" s="13" t="s">
        <v>2</v>
      </c>
      <c r="P7" s="13" t="s">
        <v>2</v>
      </c>
      <c r="Q7" s="13" t="s">
        <v>2</v>
      </c>
      <c r="R7" s="13" t="s">
        <v>2</v>
      </c>
      <c r="S7" s="13" t="s">
        <v>2</v>
      </c>
      <c r="T7" s="13" t="s">
        <v>2</v>
      </c>
      <c r="U7" s="13" t="s">
        <v>2</v>
      </c>
      <c r="V7" s="13" t="s">
        <v>2</v>
      </c>
      <c r="W7" s="13" t="s">
        <v>2</v>
      </c>
      <c r="X7" s="13" t="s">
        <v>2</v>
      </c>
      <c r="Y7" s="13" t="s">
        <v>2</v>
      </c>
      <c r="Z7" s="13" t="s">
        <v>2</v>
      </c>
      <c r="AA7" s="16"/>
      <c r="AB7" s="29" t="s">
        <v>3</v>
      </c>
      <c r="AC7" s="12" t="s">
        <v>2</v>
      </c>
      <c r="AD7" s="12" t="s">
        <v>2</v>
      </c>
      <c r="AE7" s="12" t="s">
        <v>2</v>
      </c>
      <c r="AF7" s="12" t="s">
        <v>2</v>
      </c>
      <c r="AG7" s="12" t="s">
        <v>2</v>
      </c>
      <c r="AH7" s="12" t="s">
        <v>2</v>
      </c>
      <c r="AI7" s="12" t="s">
        <v>2</v>
      </c>
      <c r="AJ7" s="12" t="s">
        <v>2</v>
      </c>
      <c r="AK7" s="12" t="s">
        <v>2</v>
      </c>
      <c r="AL7" s="12" t="s">
        <v>2</v>
      </c>
      <c r="AM7" s="12" t="s">
        <v>2</v>
      </c>
      <c r="AN7" s="12" t="s">
        <v>2</v>
      </c>
      <c r="AO7" s="12" t="s">
        <v>2</v>
      </c>
      <c r="AP7" s="12" t="s">
        <v>2</v>
      </c>
      <c r="AQ7" s="12" t="s">
        <v>2</v>
      </c>
      <c r="AR7" s="12" t="s">
        <v>2</v>
      </c>
      <c r="AS7" s="12" t="s">
        <v>2</v>
      </c>
      <c r="AT7" s="12" t="s">
        <v>2</v>
      </c>
      <c r="AU7" s="12" t="s">
        <v>2</v>
      </c>
      <c r="AV7" s="12" t="s">
        <v>2</v>
      </c>
      <c r="AW7" s="17"/>
      <c r="AX7" s="17"/>
      <c r="AY7" s="17"/>
      <c r="AZ7" s="17"/>
      <c r="BA7" s="17"/>
      <c r="BB7" s="14"/>
    </row>
    <row r="8" spans="1:54" x14ac:dyDescent="0.3">
      <c r="A8" s="18">
        <f t="shared" ref="A8:A39" si="0">AVERAGE(G8:Z8)</f>
        <v>1.0725</v>
      </c>
      <c r="B8" s="18">
        <f t="shared" ref="B8:B39" si="1">STDEV(G8:Z8)</f>
        <v>2.3443032855705436E-2</v>
      </c>
      <c r="C8" s="19">
        <f t="shared" ref="C8:C39" si="2">AVERAGE(AC8:AV8)</f>
        <v>1.0586899999999999</v>
      </c>
      <c r="D8" s="19">
        <f t="shared" ref="D8:D39" si="3">STDEV(AC8:AV8)</f>
        <v>1.7148604362424019E-2</v>
      </c>
      <c r="F8" s="2">
        <v>1</v>
      </c>
      <c r="G8" s="18">
        <v>1.0650999999999999</v>
      </c>
      <c r="H8" s="18">
        <v>1.0817000000000001</v>
      </c>
      <c r="I8" s="18">
        <v>1.1147</v>
      </c>
      <c r="J8" s="18">
        <v>1.0672999999999999</v>
      </c>
      <c r="K8" s="18">
        <v>1.0666</v>
      </c>
      <c r="L8" s="18">
        <v>1.0589999999999999</v>
      </c>
      <c r="M8" s="18">
        <v>1.0461</v>
      </c>
      <c r="N8" s="18">
        <v>1.0791999999999999</v>
      </c>
      <c r="O8" s="18">
        <v>1.0204</v>
      </c>
      <c r="P8" s="18">
        <v>1.0696000000000001</v>
      </c>
      <c r="Q8" s="18">
        <v>1.0422</v>
      </c>
      <c r="R8" s="18">
        <v>1.05</v>
      </c>
      <c r="S8" s="18">
        <v>1.1077999999999999</v>
      </c>
      <c r="T8" s="18">
        <v>1.0900000000000001</v>
      </c>
      <c r="U8" s="18">
        <v>1.0943000000000001</v>
      </c>
      <c r="V8" s="18">
        <v>1.0789</v>
      </c>
      <c r="W8" s="18">
        <v>1.0983000000000001</v>
      </c>
      <c r="X8" s="18">
        <v>1.0532999999999999</v>
      </c>
      <c r="Y8" s="18">
        <v>1.0766</v>
      </c>
      <c r="Z8" s="18">
        <v>1.0889</v>
      </c>
      <c r="AB8" s="30">
        <v>1</v>
      </c>
      <c r="AC8" s="19">
        <v>1.0597000000000001</v>
      </c>
      <c r="AD8" s="19">
        <v>1.0619000000000001</v>
      </c>
      <c r="AE8" s="19">
        <v>1.0928</v>
      </c>
      <c r="AF8" s="19">
        <v>1.0659000000000001</v>
      </c>
      <c r="AG8" s="19">
        <v>1.0523</v>
      </c>
      <c r="AH8" s="19">
        <v>1.0349999999999999</v>
      </c>
      <c r="AI8" s="19">
        <v>1.0871999999999999</v>
      </c>
      <c r="AJ8" s="19">
        <v>1.0607</v>
      </c>
      <c r="AK8" s="19">
        <v>1.0244</v>
      </c>
      <c r="AL8" s="19">
        <v>1.0617000000000001</v>
      </c>
      <c r="AM8" s="19">
        <v>1.0407999999999999</v>
      </c>
      <c r="AN8" s="19">
        <v>1.0691999999999999</v>
      </c>
      <c r="AO8" s="19">
        <v>1.0512999999999999</v>
      </c>
      <c r="AP8" s="19">
        <v>1.0558000000000001</v>
      </c>
      <c r="AQ8" s="19">
        <v>1.0719000000000001</v>
      </c>
      <c r="AR8" s="19">
        <v>1.0330999999999999</v>
      </c>
      <c r="AS8" s="19">
        <v>1.0509999999999999</v>
      </c>
      <c r="AT8" s="19">
        <v>1.0666</v>
      </c>
      <c r="AU8" s="19">
        <v>1.0762</v>
      </c>
      <c r="AV8" s="19">
        <v>1.0563</v>
      </c>
      <c r="AW8" s="20"/>
      <c r="AX8" s="20"/>
      <c r="AY8" s="20"/>
      <c r="AZ8" s="20"/>
      <c r="BA8" s="20"/>
    </row>
    <row r="9" spans="1:54" x14ac:dyDescent="0.3">
      <c r="A9" s="18">
        <f t="shared" si="0"/>
        <v>0.96944500000000011</v>
      </c>
      <c r="B9" s="18">
        <f t="shared" si="1"/>
        <v>1.8636903825757285E-2</v>
      </c>
      <c r="C9" s="19">
        <f t="shared" si="2"/>
        <v>0.969225</v>
      </c>
      <c r="D9" s="19">
        <f t="shared" si="3"/>
        <v>1.5419293280275784E-2</v>
      </c>
      <c r="F9" s="2">
        <v>2</v>
      </c>
      <c r="G9" s="18">
        <v>0.97589999999999999</v>
      </c>
      <c r="H9" s="18">
        <v>0.95299999999999996</v>
      </c>
      <c r="I9" s="18">
        <v>0.95589999999999997</v>
      </c>
      <c r="J9" s="18">
        <v>0.97399999999999998</v>
      </c>
      <c r="K9" s="18">
        <v>0.96350000000000002</v>
      </c>
      <c r="L9" s="18">
        <v>0.97789999999999999</v>
      </c>
      <c r="M9" s="18">
        <v>0.96679999999999999</v>
      </c>
      <c r="N9" s="18">
        <v>0.97199999999999998</v>
      </c>
      <c r="O9" s="18">
        <v>1.0225</v>
      </c>
      <c r="P9" s="18">
        <v>0.96940000000000004</v>
      </c>
      <c r="Q9" s="18">
        <v>0.96619999999999995</v>
      </c>
      <c r="R9" s="18">
        <v>0.97489999999999999</v>
      </c>
      <c r="S9" s="18">
        <v>0.94420000000000004</v>
      </c>
      <c r="T9" s="18">
        <v>0.96350000000000002</v>
      </c>
      <c r="U9" s="18">
        <v>0.94769999999999999</v>
      </c>
      <c r="V9" s="18">
        <v>1.0093000000000001</v>
      </c>
      <c r="W9" s="18">
        <v>0.96909999999999996</v>
      </c>
      <c r="X9" s="18">
        <v>0.96799999999999997</v>
      </c>
      <c r="Y9" s="18">
        <v>0.96419999999999995</v>
      </c>
      <c r="Z9" s="18">
        <v>0.95089999999999997</v>
      </c>
      <c r="AB9" s="30">
        <v>2</v>
      </c>
      <c r="AC9" s="19">
        <v>0.92879999999999996</v>
      </c>
      <c r="AD9" s="19">
        <v>0.97319999999999995</v>
      </c>
      <c r="AE9" s="19">
        <v>0.97019999999999995</v>
      </c>
      <c r="AF9" s="19">
        <v>0.98929999999999996</v>
      </c>
      <c r="AG9" s="19">
        <v>0.96199999999999997</v>
      </c>
      <c r="AH9" s="19">
        <v>0.996</v>
      </c>
      <c r="AI9" s="19">
        <v>0.9506</v>
      </c>
      <c r="AJ9" s="19">
        <v>0.97919999999999996</v>
      </c>
      <c r="AK9" s="19">
        <v>0.96109999999999995</v>
      </c>
      <c r="AL9" s="19">
        <v>0.96609999999999996</v>
      </c>
      <c r="AM9" s="19">
        <v>0.96430000000000005</v>
      </c>
      <c r="AN9" s="19">
        <v>0.95589999999999997</v>
      </c>
      <c r="AO9" s="19">
        <v>0.97789999999999999</v>
      </c>
      <c r="AP9" s="19">
        <v>0.95699999999999996</v>
      </c>
      <c r="AQ9" s="19">
        <v>0.96389999999999998</v>
      </c>
      <c r="AR9" s="19">
        <v>0.98229999999999995</v>
      </c>
      <c r="AS9" s="19">
        <v>0.98309999999999997</v>
      </c>
      <c r="AT9" s="19">
        <v>0.96199999999999997</v>
      </c>
      <c r="AU9" s="19">
        <v>0.97670000000000001</v>
      </c>
      <c r="AV9" s="19">
        <v>0.9849</v>
      </c>
      <c r="AW9" s="20"/>
      <c r="AX9" s="20"/>
      <c r="AY9" s="20"/>
      <c r="AZ9" s="20"/>
      <c r="BA9" s="20"/>
    </row>
    <row r="10" spans="1:54" x14ac:dyDescent="0.3">
      <c r="A10" s="18">
        <f t="shared" si="0"/>
        <v>0.95806999999999987</v>
      </c>
      <c r="B10" s="18">
        <f t="shared" si="1"/>
        <v>1.9000058171656096E-2</v>
      </c>
      <c r="C10" s="19">
        <f t="shared" si="2"/>
        <v>0.97205999999999992</v>
      </c>
      <c r="D10" s="19">
        <f t="shared" si="3"/>
        <v>2.0030881421602892E-2</v>
      </c>
      <c r="F10" s="2">
        <v>3</v>
      </c>
      <c r="G10" s="18">
        <v>0.95899999999999996</v>
      </c>
      <c r="H10" s="18">
        <v>0.96540000000000004</v>
      </c>
      <c r="I10" s="18">
        <v>0.92930000000000001</v>
      </c>
      <c r="J10" s="18">
        <v>0.9587</v>
      </c>
      <c r="K10" s="18">
        <v>0.9698</v>
      </c>
      <c r="L10" s="18">
        <v>0.96309999999999996</v>
      </c>
      <c r="M10" s="18">
        <v>0.98719999999999997</v>
      </c>
      <c r="N10" s="18">
        <v>0.94889999999999997</v>
      </c>
      <c r="O10" s="18">
        <v>0.95709999999999995</v>
      </c>
      <c r="P10" s="18">
        <v>0.96099999999999997</v>
      </c>
      <c r="Q10" s="18">
        <v>0.99160000000000004</v>
      </c>
      <c r="R10" s="18">
        <v>0.97509999999999997</v>
      </c>
      <c r="S10" s="18">
        <v>0.94799999999999995</v>
      </c>
      <c r="T10" s="18">
        <v>0.94650000000000001</v>
      </c>
      <c r="U10" s="18">
        <v>0.95799999999999996</v>
      </c>
      <c r="V10" s="18">
        <v>0.91180000000000005</v>
      </c>
      <c r="W10" s="18">
        <v>0.93259999999999998</v>
      </c>
      <c r="X10" s="18">
        <v>0.97870000000000001</v>
      </c>
      <c r="Y10" s="18">
        <v>0.95930000000000004</v>
      </c>
      <c r="Z10" s="18">
        <v>0.96030000000000004</v>
      </c>
      <c r="AB10" s="30">
        <v>3</v>
      </c>
      <c r="AC10" s="19">
        <v>1.0114000000000001</v>
      </c>
      <c r="AD10" s="19">
        <v>0.96499999999999997</v>
      </c>
      <c r="AE10" s="19">
        <v>0.93700000000000006</v>
      </c>
      <c r="AF10" s="19">
        <v>0.94469999999999998</v>
      </c>
      <c r="AG10" s="19">
        <v>0.98570000000000002</v>
      </c>
      <c r="AH10" s="19">
        <v>0.96899999999999997</v>
      </c>
      <c r="AI10" s="19">
        <v>0.96220000000000006</v>
      </c>
      <c r="AJ10" s="19">
        <v>0.96</v>
      </c>
      <c r="AK10" s="19">
        <v>1.0144</v>
      </c>
      <c r="AL10" s="19">
        <v>0.97219999999999995</v>
      </c>
      <c r="AM10" s="19">
        <v>0.99490000000000001</v>
      </c>
      <c r="AN10" s="19">
        <v>0.9748</v>
      </c>
      <c r="AO10" s="19">
        <v>0.9708</v>
      </c>
      <c r="AP10" s="19">
        <v>0.98719999999999997</v>
      </c>
      <c r="AQ10" s="19">
        <v>0.96419999999999995</v>
      </c>
      <c r="AR10" s="19">
        <v>0.98460000000000003</v>
      </c>
      <c r="AS10" s="19">
        <v>0.96579999999999999</v>
      </c>
      <c r="AT10" s="19">
        <v>0.97140000000000004</v>
      </c>
      <c r="AU10" s="19">
        <v>0.94710000000000005</v>
      </c>
      <c r="AV10" s="19">
        <v>0.95879999999999999</v>
      </c>
      <c r="AW10" s="20"/>
      <c r="AX10" s="20"/>
      <c r="AY10" s="20"/>
      <c r="AZ10" s="20"/>
      <c r="BA10" s="20"/>
    </row>
    <row r="11" spans="1:54" x14ac:dyDescent="0.3">
      <c r="A11" s="18">
        <f t="shared" si="0"/>
        <v>0.95520500000000008</v>
      </c>
      <c r="B11" s="18">
        <f t="shared" si="1"/>
        <v>3.0242101622180877E-2</v>
      </c>
      <c r="C11" s="19">
        <f t="shared" si="2"/>
        <v>0.97938000000000014</v>
      </c>
      <c r="D11" s="19">
        <f t="shared" si="3"/>
        <v>4.2392012653825556E-2</v>
      </c>
      <c r="F11" s="2">
        <v>4</v>
      </c>
      <c r="G11" s="18">
        <v>0.89710000000000001</v>
      </c>
      <c r="H11" s="18">
        <v>0.95720000000000005</v>
      </c>
      <c r="I11" s="18">
        <v>0.97340000000000004</v>
      </c>
      <c r="J11" s="18">
        <v>0.93430000000000002</v>
      </c>
      <c r="K11" s="18">
        <v>0.95569999999999999</v>
      </c>
      <c r="L11" s="18">
        <v>0.96989999999999998</v>
      </c>
      <c r="M11" s="18">
        <v>0.97509999999999997</v>
      </c>
      <c r="N11" s="18">
        <v>0.95799999999999996</v>
      </c>
      <c r="O11" s="18">
        <v>0.92769999999999997</v>
      </c>
      <c r="P11" s="18">
        <v>1.0206</v>
      </c>
      <c r="Q11" s="18">
        <v>1.0065</v>
      </c>
      <c r="R11" s="18">
        <v>0.95130000000000003</v>
      </c>
      <c r="S11" s="18">
        <v>0.92420000000000002</v>
      </c>
      <c r="T11" s="18">
        <v>0.92510000000000003</v>
      </c>
      <c r="U11" s="18">
        <v>0.99739999999999995</v>
      </c>
      <c r="V11" s="18">
        <v>0.93279999999999996</v>
      </c>
      <c r="W11" s="18">
        <v>0.95440000000000003</v>
      </c>
      <c r="X11" s="18">
        <v>0.96619999999999995</v>
      </c>
      <c r="Y11" s="18">
        <v>0.93130000000000002</v>
      </c>
      <c r="Z11" s="18">
        <v>0.94589999999999996</v>
      </c>
      <c r="AB11" s="30">
        <v>4</v>
      </c>
      <c r="AC11" s="19">
        <v>0.97119999999999995</v>
      </c>
      <c r="AD11" s="19">
        <v>0.92500000000000004</v>
      </c>
      <c r="AE11" s="19">
        <v>0.99150000000000005</v>
      </c>
      <c r="AF11" s="19">
        <v>1.01</v>
      </c>
      <c r="AG11" s="19">
        <v>1.0353000000000001</v>
      </c>
      <c r="AH11" s="19">
        <v>1.0205</v>
      </c>
      <c r="AI11" s="19">
        <v>0.9355</v>
      </c>
      <c r="AJ11" s="19">
        <v>0.95889999999999997</v>
      </c>
      <c r="AK11" s="19">
        <v>1.0583</v>
      </c>
      <c r="AL11" s="19">
        <v>0.90390000000000004</v>
      </c>
      <c r="AM11" s="19">
        <v>1.0028999999999999</v>
      </c>
      <c r="AN11" s="19">
        <v>1.0092000000000001</v>
      </c>
      <c r="AO11" s="19">
        <v>0.97809999999999997</v>
      </c>
      <c r="AP11" s="19">
        <v>1.0344</v>
      </c>
      <c r="AQ11" s="19">
        <v>0.96</v>
      </c>
      <c r="AR11" s="19">
        <v>0.99709999999999999</v>
      </c>
      <c r="AS11" s="19">
        <v>0.96589999999999998</v>
      </c>
      <c r="AT11" s="19">
        <v>0.97550000000000003</v>
      </c>
      <c r="AU11" s="19">
        <v>0.91869999999999996</v>
      </c>
      <c r="AV11" s="19">
        <v>0.93569999999999998</v>
      </c>
      <c r="AW11" s="20"/>
      <c r="AX11" s="20"/>
      <c r="AY11" s="20"/>
      <c r="AZ11" s="20"/>
      <c r="BA11" s="20"/>
    </row>
    <row r="12" spans="1:54" x14ac:dyDescent="0.3">
      <c r="A12" s="18">
        <f t="shared" si="0"/>
        <v>0.96730500000000019</v>
      </c>
      <c r="B12" s="18">
        <f t="shared" si="1"/>
        <v>3.0533113603361663E-2</v>
      </c>
      <c r="C12" s="19">
        <f t="shared" si="2"/>
        <v>0.97281999999999991</v>
      </c>
      <c r="D12" s="19">
        <f t="shared" si="3"/>
        <v>3.8702068488172009E-2</v>
      </c>
      <c r="F12" s="2">
        <v>5</v>
      </c>
      <c r="G12" s="18">
        <v>0.86670000000000003</v>
      </c>
      <c r="H12" s="18">
        <v>0.98529999999999995</v>
      </c>
      <c r="I12" s="18">
        <v>0.96260000000000001</v>
      </c>
      <c r="J12" s="18">
        <v>0.98529999999999995</v>
      </c>
      <c r="K12" s="18">
        <v>0.99370000000000003</v>
      </c>
      <c r="L12" s="18">
        <v>0.99870000000000003</v>
      </c>
      <c r="M12" s="18">
        <v>0.99199999999999999</v>
      </c>
      <c r="N12" s="18">
        <v>0.9637</v>
      </c>
      <c r="O12" s="18">
        <v>0.94320000000000004</v>
      </c>
      <c r="P12" s="18">
        <v>1.0053000000000001</v>
      </c>
      <c r="Q12" s="18">
        <v>0.98270000000000002</v>
      </c>
      <c r="R12" s="18">
        <v>0.96950000000000003</v>
      </c>
      <c r="S12" s="18">
        <v>0.9516</v>
      </c>
      <c r="T12" s="18">
        <v>0.9496</v>
      </c>
      <c r="U12" s="18">
        <v>0.98450000000000004</v>
      </c>
      <c r="V12" s="18">
        <v>0.96450000000000002</v>
      </c>
      <c r="W12" s="18">
        <v>0.97119999999999995</v>
      </c>
      <c r="X12" s="18">
        <v>0.98750000000000004</v>
      </c>
      <c r="Y12" s="18">
        <v>0.94479999999999997</v>
      </c>
      <c r="Z12" s="18">
        <v>0.94369999999999998</v>
      </c>
      <c r="AB12" s="30">
        <v>5</v>
      </c>
      <c r="AC12" s="19">
        <v>1.0085</v>
      </c>
      <c r="AD12" s="19">
        <v>0.94510000000000005</v>
      </c>
      <c r="AE12" s="19">
        <v>0.98899999999999999</v>
      </c>
      <c r="AF12" s="19">
        <v>0.99580000000000002</v>
      </c>
      <c r="AG12" s="19">
        <v>1.0327</v>
      </c>
      <c r="AH12" s="19">
        <v>0.95569999999999999</v>
      </c>
      <c r="AI12" s="19">
        <v>0.94730000000000003</v>
      </c>
      <c r="AJ12" s="19">
        <v>0.98109999999999997</v>
      </c>
      <c r="AK12" s="19">
        <v>1.0328999999999999</v>
      </c>
      <c r="AL12" s="19">
        <v>0.9335</v>
      </c>
      <c r="AM12" s="19">
        <v>0.94830000000000003</v>
      </c>
      <c r="AN12" s="19">
        <v>1.0165999999999999</v>
      </c>
      <c r="AO12" s="19">
        <v>0.9456</v>
      </c>
      <c r="AP12" s="19">
        <v>0.94530000000000003</v>
      </c>
      <c r="AQ12" s="19">
        <v>1.0259</v>
      </c>
      <c r="AR12" s="19">
        <v>0.95299999999999996</v>
      </c>
      <c r="AS12" s="19">
        <v>1.0104</v>
      </c>
      <c r="AT12" s="19">
        <v>0.94179999999999997</v>
      </c>
      <c r="AU12" s="19">
        <v>0.89659999999999995</v>
      </c>
      <c r="AV12" s="19">
        <v>0.95130000000000003</v>
      </c>
      <c r="AW12" s="20"/>
      <c r="AX12" s="20"/>
      <c r="AY12" s="20"/>
      <c r="AZ12" s="20"/>
      <c r="BA12" s="20"/>
    </row>
    <row r="13" spans="1:54" x14ac:dyDescent="0.3">
      <c r="A13" s="18">
        <f t="shared" si="0"/>
        <v>0.96623499999999984</v>
      </c>
      <c r="B13" s="18">
        <f t="shared" si="1"/>
        <v>3.6184952891906236E-2</v>
      </c>
      <c r="C13" s="19">
        <f t="shared" si="2"/>
        <v>0.9778</v>
      </c>
      <c r="D13" s="19">
        <f t="shared" si="3"/>
        <v>3.9405276162890725E-2</v>
      </c>
      <c r="F13" s="2">
        <v>6</v>
      </c>
      <c r="G13" s="18">
        <v>0.91049999999999998</v>
      </c>
      <c r="H13" s="18">
        <v>1.0046999999999999</v>
      </c>
      <c r="I13" s="18">
        <v>0.98209999999999997</v>
      </c>
      <c r="J13" s="18">
        <v>1.0004999999999999</v>
      </c>
      <c r="K13" s="18">
        <v>0.97289999999999999</v>
      </c>
      <c r="L13" s="18">
        <v>0.9657</v>
      </c>
      <c r="M13" s="18">
        <v>1.0127999999999999</v>
      </c>
      <c r="N13" s="18">
        <v>0.93569999999999998</v>
      </c>
      <c r="O13" s="18">
        <v>0.90349999999999997</v>
      </c>
      <c r="P13" s="18">
        <v>0.98040000000000005</v>
      </c>
      <c r="Q13" s="18">
        <v>0.99819999999999998</v>
      </c>
      <c r="R13" s="18">
        <v>0.93359999999999999</v>
      </c>
      <c r="S13" s="18">
        <v>0.9133</v>
      </c>
      <c r="T13" s="18">
        <v>0.95479999999999998</v>
      </c>
      <c r="U13" s="18">
        <v>1.0254000000000001</v>
      </c>
      <c r="V13" s="18">
        <v>0.96289999999999998</v>
      </c>
      <c r="W13" s="18">
        <v>0.96930000000000005</v>
      </c>
      <c r="X13" s="18">
        <v>0.99870000000000003</v>
      </c>
      <c r="Y13" s="18">
        <v>0.92290000000000005</v>
      </c>
      <c r="Z13" s="18">
        <v>0.9768</v>
      </c>
      <c r="AB13" s="30">
        <v>6</v>
      </c>
      <c r="AC13" s="19">
        <v>1.0051000000000001</v>
      </c>
      <c r="AD13" s="19">
        <v>0.97050000000000003</v>
      </c>
      <c r="AE13" s="19">
        <v>1.0568</v>
      </c>
      <c r="AF13" s="19">
        <v>0.95109999999999995</v>
      </c>
      <c r="AG13" s="19">
        <v>1.0005999999999999</v>
      </c>
      <c r="AH13" s="19">
        <v>0.93540000000000001</v>
      </c>
      <c r="AI13" s="19">
        <v>0.96440000000000003</v>
      </c>
      <c r="AJ13" s="19">
        <v>0.97319999999999995</v>
      </c>
      <c r="AK13" s="19">
        <v>1.0485</v>
      </c>
      <c r="AL13" s="19">
        <v>0.9758</v>
      </c>
      <c r="AM13" s="19">
        <v>0.99370000000000003</v>
      </c>
      <c r="AN13" s="19">
        <v>1.0207999999999999</v>
      </c>
      <c r="AO13" s="19">
        <v>0.91830000000000001</v>
      </c>
      <c r="AP13" s="19">
        <v>0.92349999999999999</v>
      </c>
      <c r="AQ13" s="19">
        <v>1.0059</v>
      </c>
      <c r="AR13" s="19">
        <v>0.97099999999999997</v>
      </c>
      <c r="AS13" s="19">
        <v>1.004</v>
      </c>
      <c r="AT13" s="19">
        <v>0.96840000000000004</v>
      </c>
      <c r="AU13" s="19">
        <v>0.92269999999999996</v>
      </c>
      <c r="AV13" s="19">
        <v>0.94630000000000003</v>
      </c>
      <c r="AW13" s="20"/>
      <c r="AX13" s="20"/>
      <c r="AY13" s="20"/>
      <c r="AZ13" s="20"/>
      <c r="BA13" s="20"/>
    </row>
    <row r="14" spans="1:54" x14ac:dyDescent="0.3">
      <c r="A14" s="18">
        <f t="shared" si="0"/>
        <v>0.9749899999999998</v>
      </c>
      <c r="B14" s="18">
        <f t="shared" si="1"/>
        <v>4.081275471428536E-2</v>
      </c>
      <c r="C14" s="19">
        <f t="shared" si="2"/>
        <v>0.96424000000000021</v>
      </c>
      <c r="D14" s="19">
        <f t="shared" si="3"/>
        <v>4.7500131855772676E-2</v>
      </c>
      <c r="F14" s="2">
        <v>7</v>
      </c>
      <c r="G14" s="18">
        <v>0.9869</v>
      </c>
      <c r="H14" s="18">
        <v>0.97809999999999997</v>
      </c>
      <c r="I14" s="18">
        <v>1.0238</v>
      </c>
      <c r="J14" s="18">
        <v>1.0383</v>
      </c>
      <c r="K14" s="18">
        <v>0.95299999999999996</v>
      </c>
      <c r="L14" s="18">
        <v>1.0376000000000001</v>
      </c>
      <c r="M14" s="18">
        <v>1.0243</v>
      </c>
      <c r="N14" s="18">
        <v>0.95899999999999996</v>
      </c>
      <c r="O14" s="18">
        <v>0.92630000000000001</v>
      </c>
      <c r="P14" s="18">
        <v>1.0210999999999999</v>
      </c>
      <c r="Q14" s="18">
        <v>0.97689999999999999</v>
      </c>
      <c r="R14" s="18">
        <v>0.96360000000000001</v>
      </c>
      <c r="S14" s="18">
        <v>0.90500000000000003</v>
      </c>
      <c r="T14" s="18">
        <v>0.98399999999999999</v>
      </c>
      <c r="U14" s="18">
        <v>1.0072000000000001</v>
      </c>
      <c r="V14" s="18">
        <v>0.92110000000000003</v>
      </c>
      <c r="W14" s="18">
        <v>0.9577</v>
      </c>
      <c r="X14" s="18">
        <v>0.96819999999999995</v>
      </c>
      <c r="Y14" s="18">
        <v>0.91469999999999996</v>
      </c>
      <c r="Z14" s="18">
        <v>0.95299999999999996</v>
      </c>
      <c r="AB14" s="30">
        <v>7</v>
      </c>
      <c r="AC14" s="19">
        <v>0.95679999999999998</v>
      </c>
      <c r="AD14" s="19">
        <v>0.96719999999999995</v>
      </c>
      <c r="AE14" s="19">
        <v>1.0302</v>
      </c>
      <c r="AF14" s="19">
        <v>0.9</v>
      </c>
      <c r="AG14" s="19">
        <v>0.99650000000000005</v>
      </c>
      <c r="AH14" s="19">
        <v>0.95779999999999998</v>
      </c>
      <c r="AI14" s="19">
        <v>0.96989999999999998</v>
      </c>
      <c r="AJ14" s="19">
        <v>0.92589999999999995</v>
      </c>
      <c r="AK14" s="19">
        <v>1.0469999999999999</v>
      </c>
      <c r="AL14" s="19">
        <v>0.97529999999999994</v>
      </c>
      <c r="AM14" s="19">
        <v>0.97450000000000003</v>
      </c>
      <c r="AN14" s="19">
        <v>0.93869999999999998</v>
      </c>
      <c r="AO14" s="19">
        <v>0.85750000000000004</v>
      </c>
      <c r="AP14" s="19">
        <v>0.94369999999999998</v>
      </c>
      <c r="AQ14" s="19">
        <v>1.0236000000000001</v>
      </c>
      <c r="AR14" s="19">
        <v>0.92800000000000005</v>
      </c>
      <c r="AS14" s="19">
        <v>1.0414000000000001</v>
      </c>
      <c r="AT14" s="19">
        <v>0.9294</v>
      </c>
      <c r="AU14" s="19">
        <v>0.96989999999999998</v>
      </c>
      <c r="AV14" s="19">
        <v>0.95150000000000001</v>
      </c>
      <c r="AW14" s="20"/>
      <c r="AX14" s="20"/>
      <c r="AY14" s="20"/>
      <c r="AZ14" s="20"/>
      <c r="BA14" s="20"/>
    </row>
    <row r="15" spans="1:54" x14ac:dyDescent="0.3">
      <c r="A15" s="18">
        <f t="shared" si="0"/>
        <v>0.98060499999999995</v>
      </c>
      <c r="B15" s="18">
        <f t="shared" si="1"/>
        <v>5.6761147525583477E-2</v>
      </c>
      <c r="C15" s="19">
        <f t="shared" si="2"/>
        <v>0.96746500000000013</v>
      </c>
      <c r="D15" s="19">
        <f t="shared" si="3"/>
        <v>5.4621118674585516E-2</v>
      </c>
      <c r="F15" s="2">
        <v>8</v>
      </c>
      <c r="G15" s="18">
        <v>0.97989999999999999</v>
      </c>
      <c r="H15" s="18">
        <v>1.0708</v>
      </c>
      <c r="I15" s="18">
        <v>1.0569999999999999</v>
      </c>
      <c r="J15" s="18">
        <v>0.98919999999999997</v>
      </c>
      <c r="K15" s="18">
        <v>0.95640000000000003</v>
      </c>
      <c r="L15" s="18">
        <v>1.0598000000000001</v>
      </c>
      <c r="M15" s="18">
        <v>0.99980000000000002</v>
      </c>
      <c r="N15" s="18">
        <v>0.94030000000000002</v>
      </c>
      <c r="O15" s="18">
        <v>0.95579999999999998</v>
      </c>
      <c r="P15" s="18">
        <v>1.0928</v>
      </c>
      <c r="Q15" s="18">
        <v>1.0304</v>
      </c>
      <c r="R15" s="18">
        <v>0.98699999999999999</v>
      </c>
      <c r="S15" s="18">
        <v>0.88980000000000004</v>
      </c>
      <c r="T15" s="18">
        <v>0.93010000000000004</v>
      </c>
      <c r="U15" s="18">
        <v>0.98950000000000005</v>
      </c>
      <c r="V15" s="18">
        <v>0.91239999999999999</v>
      </c>
      <c r="W15" s="18">
        <v>0.9506</v>
      </c>
      <c r="X15" s="18">
        <v>0.96909999999999996</v>
      </c>
      <c r="Y15" s="18">
        <v>0.92400000000000004</v>
      </c>
      <c r="Z15" s="18">
        <v>0.9274</v>
      </c>
      <c r="AB15" s="30">
        <v>8</v>
      </c>
      <c r="AC15" s="19">
        <v>0.96030000000000004</v>
      </c>
      <c r="AD15" s="19">
        <v>0.9093</v>
      </c>
      <c r="AE15" s="19">
        <v>0.99709999999999999</v>
      </c>
      <c r="AF15" s="19">
        <v>0.92249999999999999</v>
      </c>
      <c r="AG15" s="19">
        <v>1.0692999999999999</v>
      </c>
      <c r="AH15" s="19">
        <v>0.94350000000000001</v>
      </c>
      <c r="AI15" s="19">
        <v>1.0271999999999999</v>
      </c>
      <c r="AJ15" s="19">
        <v>0.89780000000000004</v>
      </c>
      <c r="AK15" s="19">
        <v>1.0631999999999999</v>
      </c>
      <c r="AL15" s="19">
        <v>0.96760000000000002</v>
      </c>
      <c r="AM15" s="19">
        <v>0.96020000000000005</v>
      </c>
      <c r="AN15" s="19">
        <v>0.95050000000000001</v>
      </c>
      <c r="AO15" s="19">
        <v>0.92269999999999996</v>
      </c>
      <c r="AP15" s="19">
        <v>0.97689999999999999</v>
      </c>
      <c r="AQ15" s="19">
        <v>0.99660000000000004</v>
      </c>
      <c r="AR15" s="19">
        <v>0.94040000000000001</v>
      </c>
      <c r="AS15" s="19">
        <v>1.075</v>
      </c>
      <c r="AT15" s="19">
        <v>0.91859999999999997</v>
      </c>
      <c r="AU15" s="19">
        <v>0.91310000000000002</v>
      </c>
      <c r="AV15" s="19">
        <v>0.9375</v>
      </c>
      <c r="AW15" s="20"/>
      <c r="AX15" s="20"/>
      <c r="AY15" s="20"/>
      <c r="AZ15" s="20"/>
      <c r="BA15" s="20"/>
    </row>
    <row r="16" spans="1:54" x14ac:dyDescent="0.3">
      <c r="A16" s="18">
        <f t="shared" si="0"/>
        <v>0.96094499999999994</v>
      </c>
      <c r="B16" s="18">
        <f t="shared" si="1"/>
        <v>4.6433783923708873E-2</v>
      </c>
      <c r="C16" s="19">
        <f t="shared" si="2"/>
        <v>0.96633999999999998</v>
      </c>
      <c r="D16" s="19">
        <f t="shared" si="3"/>
        <v>4.0046780539500886E-2</v>
      </c>
      <c r="F16" s="2">
        <v>9</v>
      </c>
      <c r="G16" s="18">
        <v>0.90369999999999995</v>
      </c>
      <c r="H16" s="18">
        <v>0.9405</v>
      </c>
      <c r="I16" s="18">
        <v>1.0047999999999999</v>
      </c>
      <c r="J16" s="18">
        <v>1.016</v>
      </c>
      <c r="K16" s="18">
        <v>0.94779999999999998</v>
      </c>
      <c r="L16" s="18">
        <v>1.0661</v>
      </c>
      <c r="M16" s="18">
        <v>1.0303</v>
      </c>
      <c r="N16" s="18">
        <v>0.96809999999999996</v>
      </c>
      <c r="O16" s="18">
        <v>0.91649999999999998</v>
      </c>
      <c r="P16" s="18">
        <v>0.97460000000000002</v>
      </c>
      <c r="Q16" s="18">
        <v>1.0102</v>
      </c>
      <c r="R16" s="18">
        <v>0.96419999999999995</v>
      </c>
      <c r="S16" s="18">
        <v>0.87109999999999999</v>
      </c>
      <c r="T16" s="18">
        <v>0.94279999999999997</v>
      </c>
      <c r="U16" s="18">
        <v>0.94499999999999995</v>
      </c>
      <c r="V16" s="18">
        <v>0.91120000000000001</v>
      </c>
      <c r="W16" s="18">
        <v>0.94479999999999997</v>
      </c>
      <c r="X16" s="18">
        <v>0.94699999999999995</v>
      </c>
      <c r="Y16" s="18">
        <v>0.95469999999999999</v>
      </c>
      <c r="Z16" s="18">
        <v>0.95950000000000002</v>
      </c>
      <c r="AB16" s="30">
        <v>9</v>
      </c>
      <c r="AC16" s="19">
        <v>1.0189999999999999</v>
      </c>
      <c r="AD16" s="19">
        <v>0.94030000000000002</v>
      </c>
      <c r="AE16" s="19">
        <v>0.95299999999999996</v>
      </c>
      <c r="AF16" s="19">
        <v>0.94169999999999998</v>
      </c>
      <c r="AG16" s="19">
        <v>0.98799999999999999</v>
      </c>
      <c r="AH16" s="19">
        <v>0.91579999999999995</v>
      </c>
      <c r="AI16" s="19">
        <v>0.97619999999999996</v>
      </c>
      <c r="AJ16" s="19">
        <v>0.93730000000000002</v>
      </c>
      <c r="AK16" s="19">
        <v>1.0468</v>
      </c>
      <c r="AL16" s="19">
        <v>0.95309999999999995</v>
      </c>
      <c r="AM16" s="19">
        <v>0.98370000000000002</v>
      </c>
      <c r="AN16" s="19">
        <v>0.93100000000000005</v>
      </c>
      <c r="AO16" s="19">
        <v>0.98450000000000004</v>
      </c>
      <c r="AP16" s="19">
        <v>0.95709999999999995</v>
      </c>
      <c r="AQ16" s="19">
        <v>0.9859</v>
      </c>
      <c r="AR16" s="19">
        <v>0.95740000000000003</v>
      </c>
      <c r="AS16" s="19">
        <v>1.0629999999999999</v>
      </c>
      <c r="AT16" s="19">
        <v>0.93459999999999999</v>
      </c>
      <c r="AU16" s="19">
        <v>0.93569999999999998</v>
      </c>
      <c r="AV16" s="19">
        <v>0.92269999999999996</v>
      </c>
      <c r="AW16" s="20"/>
      <c r="AX16" s="20"/>
      <c r="AY16" s="20"/>
      <c r="AZ16" s="20"/>
      <c r="BA16" s="20"/>
    </row>
    <row r="17" spans="1:53" x14ac:dyDescent="0.3">
      <c r="A17" s="18">
        <f t="shared" si="0"/>
        <v>0.96479999999999999</v>
      </c>
      <c r="B17" s="18">
        <f t="shared" si="1"/>
        <v>4.6351846610577729E-2</v>
      </c>
      <c r="C17" s="19">
        <f t="shared" si="2"/>
        <v>0.9604250000000002</v>
      </c>
      <c r="D17" s="19">
        <f t="shared" si="3"/>
        <v>4.3171943557434582E-2</v>
      </c>
      <c r="F17" s="2">
        <v>10</v>
      </c>
      <c r="G17" s="18">
        <v>0.9012</v>
      </c>
      <c r="H17" s="18">
        <v>0.95489999999999997</v>
      </c>
      <c r="I17" s="18">
        <v>0.99099999999999999</v>
      </c>
      <c r="J17" s="18">
        <v>0.98870000000000002</v>
      </c>
      <c r="K17" s="18">
        <v>0.97929999999999995</v>
      </c>
      <c r="L17" s="18">
        <v>1.0826</v>
      </c>
      <c r="M17" s="18">
        <v>0.99009999999999998</v>
      </c>
      <c r="N17" s="18">
        <v>0.97950000000000004</v>
      </c>
      <c r="O17" s="18">
        <v>0.88900000000000001</v>
      </c>
      <c r="P17" s="18">
        <v>0.97709999999999997</v>
      </c>
      <c r="Q17" s="18">
        <v>1.0204</v>
      </c>
      <c r="R17" s="18">
        <v>0.99019999999999997</v>
      </c>
      <c r="S17" s="18">
        <v>0.91459999999999997</v>
      </c>
      <c r="T17" s="18">
        <v>0.94979999999999998</v>
      </c>
      <c r="U17" s="18">
        <v>1.0036</v>
      </c>
      <c r="V17" s="18">
        <v>0.91910000000000003</v>
      </c>
      <c r="W17" s="18">
        <v>0.90029999999999999</v>
      </c>
      <c r="X17" s="18">
        <v>0.96040000000000003</v>
      </c>
      <c r="Y17" s="18">
        <v>0.95330000000000004</v>
      </c>
      <c r="Z17" s="18">
        <v>0.95089999999999997</v>
      </c>
      <c r="AB17" s="30">
        <v>10</v>
      </c>
      <c r="AC17" s="19">
        <v>0.9819</v>
      </c>
      <c r="AD17" s="19">
        <v>0.94210000000000005</v>
      </c>
      <c r="AE17" s="19">
        <v>0.95179999999999998</v>
      </c>
      <c r="AF17" s="19">
        <v>0.93579999999999997</v>
      </c>
      <c r="AG17" s="19">
        <v>0.96530000000000005</v>
      </c>
      <c r="AH17" s="19">
        <v>0.90610000000000002</v>
      </c>
      <c r="AI17" s="19">
        <v>0.97130000000000005</v>
      </c>
      <c r="AJ17" s="19">
        <v>0.95269999999999999</v>
      </c>
      <c r="AK17" s="19">
        <v>1.0057</v>
      </c>
      <c r="AL17" s="19">
        <v>0.93799999999999994</v>
      </c>
      <c r="AM17" s="19">
        <v>0.95660000000000001</v>
      </c>
      <c r="AN17" s="19">
        <v>0.97019999999999995</v>
      </c>
      <c r="AO17" s="19">
        <v>0.99299999999999999</v>
      </c>
      <c r="AP17" s="19">
        <v>0.97389999999999999</v>
      </c>
      <c r="AQ17" s="19">
        <v>1.0207999999999999</v>
      </c>
      <c r="AR17" s="19">
        <v>0.96160000000000001</v>
      </c>
      <c r="AS17" s="19">
        <v>1.0656000000000001</v>
      </c>
      <c r="AT17" s="19">
        <v>0.86009999999999998</v>
      </c>
      <c r="AU17" s="19">
        <v>0.92779999999999996</v>
      </c>
      <c r="AV17" s="19">
        <v>0.92820000000000003</v>
      </c>
      <c r="AW17" s="20"/>
      <c r="AX17" s="20"/>
      <c r="AY17" s="20"/>
      <c r="AZ17" s="20"/>
      <c r="BA17" s="20"/>
    </row>
    <row r="18" spans="1:53" x14ac:dyDescent="0.3">
      <c r="A18" s="18">
        <f t="shared" si="0"/>
        <v>0.97194000000000003</v>
      </c>
      <c r="B18" s="18">
        <f t="shared" si="1"/>
        <v>3.6130150698186765E-2</v>
      </c>
      <c r="C18" s="19">
        <f t="shared" si="2"/>
        <v>0.95704499999999992</v>
      </c>
      <c r="D18" s="19">
        <f t="shared" si="3"/>
        <v>5.0670561109562369E-2</v>
      </c>
      <c r="F18" s="2">
        <v>11</v>
      </c>
      <c r="G18" s="18">
        <v>0.93799999999999994</v>
      </c>
      <c r="H18" s="18">
        <v>0.99170000000000003</v>
      </c>
      <c r="I18" s="18">
        <v>1.0135000000000001</v>
      </c>
      <c r="J18" s="18">
        <v>0.98519999999999996</v>
      </c>
      <c r="K18" s="18">
        <v>0.96389999999999998</v>
      </c>
      <c r="L18" s="18">
        <v>1.0057</v>
      </c>
      <c r="M18" s="18">
        <v>0.99039999999999995</v>
      </c>
      <c r="N18" s="18">
        <v>0.999</v>
      </c>
      <c r="O18" s="18">
        <v>0.8831</v>
      </c>
      <c r="P18" s="18">
        <v>1.0378000000000001</v>
      </c>
      <c r="Q18" s="18">
        <v>0.98799999999999999</v>
      </c>
      <c r="R18" s="18">
        <v>0.98129999999999995</v>
      </c>
      <c r="S18" s="18">
        <v>0.90839999999999999</v>
      </c>
      <c r="T18" s="18">
        <v>0.96719999999999995</v>
      </c>
      <c r="U18" s="18">
        <v>0.99460000000000004</v>
      </c>
      <c r="V18" s="18">
        <v>0.97</v>
      </c>
      <c r="W18" s="18">
        <v>0.9597</v>
      </c>
      <c r="X18" s="18">
        <v>0.97660000000000002</v>
      </c>
      <c r="Y18" s="18">
        <v>0.94379999999999997</v>
      </c>
      <c r="Z18" s="18">
        <v>0.94089999999999996</v>
      </c>
      <c r="AB18" s="30">
        <v>11</v>
      </c>
      <c r="AC18" s="19">
        <v>0.95599999999999996</v>
      </c>
      <c r="AD18" s="19">
        <v>0.96630000000000005</v>
      </c>
      <c r="AE18" s="19">
        <v>1.0124</v>
      </c>
      <c r="AF18" s="19">
        <v>0.98470000000000002</v>
      </c>
      <c r="AG18" s="19">
        <v>0.998</v>
      </c>
      <c r="AH18" s="19">
        <v>0.91800000000000004</v>
      </c>
      <c r="AI18" s="19">
        <v>0.95779999999999998</v>
      </c>
      <c r="AJ18" s="19">
        <v>0.95499999999999996</v>
      </c>
      <c r="AK18" s="19">
        <v>1.018</v>
      </c>
      <c r="AL18" s="19">
        <v>0.95309999999999995</v>
      </c>
      <c r="AM18" s="19">
        <v>0.87570000000000003</v>
      </c>
      <c r="AN18" s="19">
        <v>0.92549999999999999</v>
      </c>
      <c r="AO18" s="19">
        <v>0.97689999999999999</v>
      </c>
      <c r="AP18" s="19">
        <v>0.91700000000000004</v>
      </c>
      <c r="AQ18" s="19">
        <v>1.0207999999999999</v>
      </c>
      <c r="AR18" s="19">
        <v>0.92449999999999999</v>
      </c>
      <c r="AS18" s="19">
        <v>1.0718000000000001</v>
      </c>
      <c r="AT18" s="19">
        <v>0.87870000000000004</v>
      </c>
      <c r="AU18" s="19">
        <v>0.90100000000000002</v>
      </c>
      <c r="AV18" s="19">
        <v>0.92969999999999997</v>
      </c>
      <c r="AW18" s="20"/>
      <c r="AX18" s="20"/>
      <c r="AY18" s="20"/>
      <c r="AZ18" s="20"/>
      <c r="BA18" s="20"/>
    </row>
    <row r="19" spans="1:53" x14ac:dyDescent="0.3">
      <c r="A19" s="18">
        <f t="shared" si="0"/>
        <v>0.96208499999999986</v>
      </c>
      <c r="B19" s="18">
        <f t="shared" si="1"/>
        <v>4.0061246203387399E-2</v>
      </c>
      <c r="C19" s="19">
        <f t="shared" si="2"/>
        <v>0.94816500000000015</v>
      </c>
      <c r="D19" s="19">
        <f t="shared" si="3"/>
        <v>4.4588484175318542E-2</v>
      </c>
      <c r="F19" s="2">
        <v>12</v>
      </c>
      <c r="G19" s="18">
        <v>0.91620000000000001</v>
      </c>
      <c r="H19" s="18">
        <v>0.97199999999999998</v>
      </c>
      <c r="I19" s="18">
        <v>1.0569</v>
      </c>
      <c r="J19" s="18">
        <v>0.9304</v>
      </c>
      <c r="K19" s="18">
        <v>0.95860000000000001</v>
      </c>
      <c r="L19" s="18">
        <v>0.97689999999999999</v>
      </c>
      <c r="M19" s="18">
        <v>1.0202</v>
      </c>
      <c r="N19" s="18">
        <v>0.96909999999999996</v>
      </c>
      <c r="O19" s="18">
        <v>0.90169999999999995</v>
      </c>
      <c r="P19" s="18">
        <v>1.0232000000000001</v>
      </c>
      <c r="Q19" s="18">
        <v>1.0001</v>
      </c>
      <c r="R19" s="18">
        <v>0.96740000000000004</v>
      </c>
      <c r="S19" s="18">
        <v>0.91659999999999997</v>
      </c>
      <c r="T19" s="18">
        <v>0.95409999999999995</v>
      </c>
      <c r="U19" s="18">
        <v>0.97289999999999999</v>
      </c>
      <c r="V19" s="18">
        <v>0.9405</v>
      </c>
      <c r="W19" s="18">
        <v>0.96689999999999998</v>
      </c>
      <c r="X19" s="18">
        <v>0.94730000000000003</v>
      </c>
      <c r="Y19" s="18">
        <v>0.91739999999999999</v>
      </c>
      <c r="Z19" s="18">
        <v>0.93330000000000002</v>
      </c>
      <c r="AB19" s="30">
        <v>12</v>
      </c>
      <c r="AC19" s="19">
        <v>0.95269999999999999</v>
      </c>
      <c r="AD19" s="19">
        <v>0.95609999999999995</v>
      </c>
      <c r="AE19" s="19">
        <v>1.0135000000000001</v>
      </c>
      <c r="AF19" s="19">
        <v>0.94630000000000003</v>
      </c>
      <c r="AG19" s="19">
        <v>1.0103</v>
      </c>
      <c r="AH19" s="19">
        <v>0.88180000000000003</v>
      </c>
      <c r="AI19" s="19">
        <v>0.93210000000000004</v>
      </c>
      <c r="AJ19" s="19">
        <v>0.94679999999999997</v>
      </c>
      <c r="AK19" s="19">
        <v>1.0185</v>
      </c>
      <c r="AL19" s="19">
        <v>0.9224</v>
      </c>
      <c r="AM19" s="19">
        <v>0.89359999999999995</v>
      </c>
      <c r="AN19" s="19">
        <v>0.8962</v>
      </c>
      <c r="AO19" s="19">
        <v>0.90939999999999999</v>
      </c>
      <c r="AP19" s="19">
        <v>0.92630000000000001</v>
      </c>
      <c r="AQ19" s="19">
        <v>1.0036</v>
      </c>
      <c r="AR19" s="19">
        <v>0.95850000000000002</v>
      </c>
      <c r="AS19" s="19">
        <v>1.0238</v>
      </c>
      <c r="AT19" s="19">
        <v>0.92769999999999997</v>
      </c>
      <c r="AU19" s="19">
        <v>0.90039999999999998</v>
      </c>
      <c r="AV19" s="19">
        <v>0.94330000000000003</v>
      </c>
      <c r="AW19" s="20"/>
      <c r="AX19" s="20"/>
      <c r="AY19" s="20"/>
      <c r="AZ19" s="20"/>
      <c r="BA19" s="20"/>
    </row>
    <row r="20" spans="1:53" x14ac:dyDescent="0.3">
      <c r="A20" s="18">
        <f t="shared" si="0"/>
        <v>0.96712500000000001</v>
      </c>
      <c r="B20" s="18">
        <f t="shared" si="1"/>
        <v>4.0951985685421279E-2</v>
      </c>
      <c r="C20" s="19">
        <f t="shared" si="2"/>
        <v>0.93130500000000005</v>
      </c>
      <c r="D20" s="19">
        <f t="shared" si="3"/>
        <v>4.8417411776734774E-2</v>
      </c>
      <c r="F20" s="2">
        <v>13</v>
      </c>
      <c r="G20" s="18">
        <v>0.93799999999999994</v>
      </c>
      <c r="H20" s="18">
        <v>1.0051000000000001</v>
      </c>
      <c r="I20" s="18">
        <v>1.0659000000000001</v>
      </c>
      <c r="J20" s="18">
        <v>0.92979999999999996</v>
      </c>
      <c r="K20" s="18">
        <v>0.96630000000000005</v>
      </c>
      <c r="L20" s="18">
        <v>0.98839999999999995</v>
      </c>
      <c r="M20" s="18">
        <v>0.97040000000000004</v>
      </c>
      <c r="N20" s="18">
        <v>1.012</v>
      </c>
      <c r="O20" s="18">
        <v>0.92449999999999999</v>
      </c>
      <c r="P20" s="18">
        <v>1.0336000000000001</v>
      </c>
      <c r="Q20" s="18">
        <v>0.98180000000000001</v>
      </c>
      <c r="R20" s="18">
        <v>0.94920000000000004</v>
      </c>
      <c r="S20" s="18">
        <v>0.90410000000000001</v>
      </c>
      <c r="T20" s="18">
        <v>0.95589999999999997</v>
      </c>
      <c r="U20" s="18">
        <v>0.99160000000000004</v>
      </c>
      <c r="V20" s="18">
        <v>0.91669999999999996</v>
      </c>
      <c r="W20" s="18">
        <v>0.92849999999999999</v>
      </c>
      <c r="X20" s="18">
        <v>0.96709999999999996</v>
      </c>
      <c r="Y20" s="18">
        <v>0.96750000000000003</v>
      </c>
      <c r="Z20" s="18">
        <v>0.94610000000000005</v>
      </c>
      <c r="AB20" s="30">
        <v>13</v>
      </c>
      <c r="AC20" s="19">
        <v>0.9375</v>
      </c>
      <c r="AD20" s="19">
        <v>0.9798</v>
      </c>
      <c r="AE20" s="19">
        <v>0.98629999999999995</v>
      </c>
      <c r="AF20" s="19">
        <v>0.95430000000000004</v>
      </c>
      <c r="AG20" s="19">
        <v>0.98850000000000005</v>
      </c>
      <c r="AH20" s="19">
        <v>0.89959999999999996</v>
      </c>
      <c r="AI20" s="19">
        <v>0.97870000000000001</v>
      </c>
      <c r="AJ20" s="19">
        <v>0.88980000000000004</v>
      </c>
      <c r="AK20" s="19">
        <v>0.99039999999999995</v>
      </c>
      <c r="AL20" s="19">
        <v>0.9032</v>
      </c>
      <c r="AM20" s="19">
        <v>0.86209999999999998</v>
      </c>
      <c r="AN20" s="19">
        <v>0.874</v>
      </c>
      <c r="AO20" s="19">
        <v>0.90139999999999998</v>
      </c>
      <c r="AP20" s="19">
        <v>0.9073</v>
      </c>
      <c r="AQ20" s="19">
        <v>0.96609999999999996</v>
      </c>
      <c r="AR20" s="19">
        <v>0.90869999999999995</v>
      </c>
      <c r="AS20" s="19">
        <v>1.0237000000000001</v>
      </c>
      <c r="AT20" s="19">
        <v>0.89670000000000005</v>
      </c>
      <c r="AU20" s="19">
        <v>0.86170000000000002</v>
      </c>
      <c r="AV20" s="19">
        <v>0.9163</v>
      </c>
      <c r="AW20" s="20"/>
      <c r="AX20" s="20"/>
      <c r="AY20" s="20"/>
      <c r="AZ20" s="20"/>
      <c r="BA20" s="20"/>
    </row>
    <row r="21" spans="1:53" x14ac:dyDescent="0.3">
      <c r="A21" s="18">
        <f t="shared" si="0"/>
        <v>0.94934999999999992</v>
      </c>
      <c r="B21" s="18">
        <f t="shared" si="1"/>
        <v>3.837324314510937E-2</v>
      </c>
      <c r="C21" s="19">
        <f t="shared" si="2"/>
        <v>0.92074</v>
      </c>
      <c r="D21" s="19">
        <f t="shared" si="3"/>
        <v>4.5734605117603883E-2</v>
      </c>
      <c r="F21" s="2">
        <v>14</v>
      </c>
      <c r="G21" s="18">
        <v>0.90949999999999998</v>
      </c>
      <c r="H21" s="18">
        <v>0.91059999999999997</v>
      </c>
      <c r="I21" s="18">
        <v>0.99860000000000004</v>
      </c>
      <c r="J21" s="18">
        <v>0.92849999999999999</v>
      </c>
      <c r="K21" s="18">
        <v>0.95189999999999997</v>
      </c>
      <c r="L21" s="18">
        <v>0.97770000000000001</v>
      </c>
      <c r="M21" s="18">
        <v>0.94189999999999996</v>
      </c>
      <c r="N21" s="18">
        <v>0.96230000000000004</v>
      </c>
      <c r="O21" s="18">
        <v>0.92820000000000003</v>
      </c>
      <c r="P21" s="18">
        <v>1.0389999999999999</v>
      </c>
      <c r="Q21" s="18">
        <v>0.99919999999999998</v>
      </c>
      <c r="R21" s="18">
        <v>0.99819999999999998</v>
      </c>
      <c r="S21" s="18">
        <v>0.89990000000000003</v>
      </c>
      <c r="T21" s="18">
        <v>0.91010000000000002</v>
      </c>
      <c r="U21" s="18">
        <v>0.96099999999999997</v>
      </c>
      <c r="V21" s="18">
        <v>0.93210000000000004</v>
      </c>
      <c r="W21" s="18">
        <v>0.90500000000000003</v>
      </c>
      <c r="X21" s="18">
        <v>0.95920000000000005</v>
      </c>
      <c r="Y21" s="18">
        <v>0.91639999999999999</v>
      </c>
      <c r="Z21" s="18">
        <v>0.9577</v>
      </c>
      <c r="AB21" s="30">
        <v>14</v>
      </c>
      <c r="AC21" s="19">
        <v>0.91320000000000001</v>
      </c>
      <c r="AD21" s="19">
        <v>0.95889999999999997</v>
      </c>
      <c r="AE21" s="19">
        <v>0.93200000000000005</v>
      </c>
      <c r="AF21" s="19">
        <v>0.92220000000000002</v>
      </c>
      <c r="AG21" s="19">
        <v>0.97729999999999995</v>
      </c>
      <c r="AH21" s="19">
        <v>0.87519999999999998</v>
      </c>
      <c r="AI21" s="19">
        <v>1.0159</v>
      </c>
      <c r="AJ21" s="19">
        <v>0.90359999999999996</v>
      </c>
      <c r="AK21" s="19">
        <v>0.99560000000000004</v>
      </c>
      <c r="AL21" s="19">
        <v>0.93469999999999998</v>
      </c>
      <c r="AM21" s="19">
        <v>0.86299999999999999</v>
      </c>
      <c r="AN21" s="19">
        <v>0.86870000000000003</v>
      </c>
      <c r="AO21" s="19">
        <v>0.8901</v>
      </c>
      <c r="AP21" s="19">
        <v>0.87829999999999997</v>
      </c>
      <c r="AQ21" s="19">
        <v>0.94230000000000003</v>
      </c>
      <c r="AR21" s="19">
        <v>0.91139999999999999</v>
      </c>
      <c r="AS21" s="19">
        <v>0.97270000000000001</v>
      </c>
      <c r="AT21" s="19">
        <v>0.85209999999999997</v>
      </c>
      <c r="AU21" s="19">
        <v>0.89039999999999997</v>
      </c>
      <c r="AV21" s="19">
        <v>0.91720000000000002</v>
      </c>
      <c r="AW21" s="20"/>
      <c r="AX21" s="20"/>
      <c r="AY21" s="20"/>
      <c r="AZ21" s="20"/>
      <c r="BA21" s="20"/>
    </row>
    <row r="22" spans="1:53" x14ac:dyDescent="0.3">
      <c r="A22" s="18">
        <f t="shared" si="0"/>
        <v>0.94254000000000016</v>
      </c>
      <c r="B22" s="18">
        <f t="shared" si="1"/>
        <v>3.4807703321625742E-2</v>
      </c>
      <c r="C22" s="19">
        <f t="shared" si="2"/>
        <v>0.92519999999999991</v>
      </c>
      <c r="D22" s="19">
        <f t="shared" si="3"/>
        <v>4.40635545786454E-2</v>
      </c>
      <c r="F22" s="2">
        <v>15</v>
      </c>
      <c r="G22" s="18">
        <v>0.92359999999999998</v>
      </c>
      <c r="H22" s="18">
        <v>0.88670000000000004</v>
      </c>
      <c r="I22" s="18">
        <v>0.97840000000000005</v>
      </c>
      <c r="J22" s="18">
        <v>0.97189999999999999</v>
      </c>
      <c r="K22" s="18">
        <v>0.94730000000000003</v>
      </c>
      <c r="L22" s="18">
        <v>0.98089999999999999</v>
      </c>
      <c r="M22" s="18">
        <v>0.94389999999999996</v>
      </c>
      <c r="N22" s="18">
        <v>0.90359999999999996</v>
      </c>
      <c r="O22" s="18">
        <v>0.90869999999999995</v>
      </c>
      <c r="P22" s="18">
        <v>1.0141</v>
      </c>
      <c r="Q22" s="18">
        <v>0.97189999999999999</v>
      </c>
      <c r="R22" s="18">
        <v>0.99319999999999997</v>
      </c>
      <c r="S22" s="18">
        <v>0.90010000000000001</v>
      </c>
      <c r="T22" s="18">
        <v>0.91290000000000004</v>
      </c>
      <c r="U22" s="18">
        <v>0.93810000000000004</v>
      </c>
      <c r="V22" s="18">
        <v>0.9083</v>
      </c>
      <c r="W22" s="18">
        <v>0.92769999999999997</v>
      </c>
      <c r="X22" s="18">
        <v>0.94020000000000004</v>
      </c>
      <c r="Y22" s="18">
        <v>0.93400000000000005</v>
      </c>
      <c r="Z22" s="18">
        <v>0.96530000000000005</v>
      </c>
      <c r="AB22" s="30">
        <v>15</v>
      </c>
      <c r="AC22" s="19">
        <v>0.95950000000000002</v>
      </c>
      <c r="AD22" s="19">
        <v>0.92720000000000002</v>
      </c>
      <c r="AE22" s="19">
        <v>0.95589999999999997</v>
      </c>
      <c r="AF22" s="19">
        <v>0.94879999999999998</v>
      </c>
      <c r="AG22" s="19">
        <v>1.0068999999999999</v>
      </c>
      <c r="AH22" s="19">
        <v>0.90659999999999996</v>
      </c>
      <c r="AI22" s="19">
        <v>0.96699999999999997</v>
      </c>
      <c r="AJ22" s="19">
        <v>0.90510000000000002</v>
      </c>
      <c r="AK22" s="19">
        <v>0.99</v>
      </c>
      <c r="AL22" s="19">
        <v>0.87629999999999997</v>
      </c>
      <c r="AM22" s="19">
        <v>0.87629999999999997</v>
      </c>
      <c r="AN22" s="19">
        <v>0.8911</v>
      </c>
      <c r="AO22" s="19">
        <v>0.8901</v>
      </c>
      <c r="AP22" s="19">
        <v>0.93830000000000002</v>
      </c>
      <c r="AQ22" s="19">
        <v>0.89</v>
      </c>
      <c r="AR22" s="19">
        <v>0.91600000000000004</v>
      </c>
      <c r="AS22" s="19">
        <v>0.99180000000000001</v>
      </c>
      <c r="AT22" s="19">
        <v>0.84330000000000005</v>
      </c>
      <c r="AU22" s="19">
        <v>0.89359999999999995</v>
      </c>
      <c r="AV22" s="19">
        <v>0.93020000000000003</v>
      </c>
      <c r="AW22" s="20"/>
      <c r="AX22" s="20"/>
      <c r="AY22" s="20"/>
      <c r="AZ22" s="20"/>
      <c r="BA22" s="20"/>
    </row>
    <row r="23" spans="1:53" x14ac:dyDescent="0.3">
      <c r="A23" s="18">
        <f t="shared" si="0"/>
        <v>0.94263499999999989</v>
      </c>
      <c r="B23" s="18">
        <f t="shared" si="1"/>
        <v>3.3684750180710009E-2</v>
      </c>
      <c r="C23" s="19">
        <f t="shared" si="2"/>
        <v>0.91305499999999973</v>
      </c>
      <c r="D23" s="19">
        <f t="shared" si="3"/>
        <v>4.9213834971800145E-2</v>
      </c>
      <c r="F23" s="2">
        <v>16</v>
      </c>
      <c r="G23" s="18">
        <v>0.92549999999999999</v>
      </c>
      <c r="H23" s="18">
        <v>0.90959999999999996</v>
      </c>
      <c r="I23" s="18">
        <v>0.92610000000000003</v>
      </c>
      <c r="J23" s="18">
        <v>0.9395</v>
      </c>
      <c r="K23" s="18">
        <v>0.94789999999999996</v>
      </c>
      <c r="L23" s="18">
        <v>0.98740000000000006</v>
      </c>
      <c r="M23" s="18">
        <v>0.92630000000000001</v>
      </c>
      <c r="N23" s="18">
        <v>0.94289999999999996</v>
      </c>
      <c r="O23" s="18">
        <v>0.90580000000000005</v>
      </c>
      <c r="P23" s="18">
        <v>1.0242</v>
      </c>
      <c r="Q23" s="18">
        <v>0.97909999999999997</v>
      </c>
      <c r="R23" s="18">
        <v>0.9516</v>
      </c>
      <c r="S23" s="18">
        <v>0.90059999999999996</v>
      </c>
      <c r="T23" s="18">
        <v>0.93089999999999995</v>
      </c>
      <c r="U23" s="18">
        <v>0.95330000000000004</v>
      </c>
      <c r="V23" s="18">
        <v>0.87639999999999996</v>
      </c>
      <c r="W23" s="18">
        <v>0.93379999999999996</v>
      </c>
      <c r="X23" s="18">
        <v>0.97860000000000003</v>
      </c>
      <c r="Y23" s="18">
        <v>0.95499999999999996</v>
      </c>
      <c r="Z23" s="18">
        <v>0.95820000000000005</v>
      </c>
      <c r="AB23" s="30">
        <v>16</v>
      </c>
      <c r="AC23" s="19">
        <v>0.97030000000000005</v>
      </c>
      <c r="AD23" s="19">
        <v>0.94079999999999997</v>
      </c>
      <c r="AE23" s="19">
        <v>0.9577</v>
      </c>
      <c r="AF23" s="19">
        <v>0.94289999999999996</v>
      </c>
      <c r="AG23" s="19">
        <v>1.0125999999999999</v>
      </c>
      <c r="AH23" s="19">
        <v>0.86670000000000003</v>
      </c>
      <c r="AI23" s="19">
        <v>0.9365</v>
      </c>
      <c r="AJ23" s="19">
        <v>0.89270000000000005</v>
      </c>
      <c r="AK23" s="19">
        <v>0.98319999999999996</v>
      </c>
      <c r="AL23" s="19">
        <v>0.87829999999999997</v>
      </c>
      <c r="AM23" s="19">
        <v>0.85129999999999995</v>
      </c>
      <c r="AN23" s="19">
        <v>0.85329999999999995</v>
      </c>
      <c r="AO23" s="19">
        <v>0.8579</v>
      </c>
      <c r="AP23" s="19">
        <v>0.89129999999999998</v>
      </c>
      <c r="AQ23" s="19">
        <v>0.88919999999999999</v>
      </c>
      <c r="AR23" s="19">
        <v>0.91320000000000001</v>
      </c>
      <c r="AS23" s="19">
        <v>0.96319999999999995</v>
      </c>
      <c r="AT23" s="19">
        <v>0.84219999999999995</v>
      </c>
      <c r="AU23" s="19">
        <v>0.88770000000000004</v>
      </c>
      <c r="AV23" s="19">
        <v>0.93010000000000004</v>
      </c>
      <c r="AW23" s="20"/>
      <c r="AX23" s="20"/>
      <c r="AY23" s="20"/>
      <c r="AZ23" s="20"/>
      <c r="BA23" s="20"/>
    </row>
    <row r="24" spans="1:53" x14ac:dyDescent="0.3">
      <c r="A24" s="18">
        <f t="shared" si="0"/>
        <v>0.9436500000000001</v>
      </c>
      <c r="B24" s="18">
        <f t="shared" si="1"/>
        <v>3.3467556953280179E-2</v>
      </c>
      <c r="C24" s="19">
        <f t="shared" si="2"/>
        <v>0.90196000000000009</v>
      </c>
      <c r="D24" s="19">
        <f t="shared" si="3"/>
        <v>5.7993015913442886E-2</v>
      </c>
      <c r="F24" s="2">
        <v>17</v>
      </c>
      <c r="G24" s="18">
        <v>0.90110000000000001</v>
      </c>
      <c r="H24" s="18">
        <v>0.91220000000000001</v>
      </c>
      <c r="I24" s="18">
        <v>0.94969999999999999</v>
      </c>
      <c r="J24" s="18">
        <v>0.95889999999999997</v>
      </c>
      <c r="K24" s="18">
        <v>0.93979999999999997</v>
      </c>
      <c r="L24" s="18">
        <v>1.0069999999999999</v>
      </c>
      <c r="M24" s="18">
        <v>0.90190000000000003</v>
      </c>
      <c r="N24" s="18">
        <v>0.94169999999999998</v>
      </c>
      <c r="O24" s="18">
        <v>0.94140000000000001</v>
      </c>
      <c r="P24" s="18">
        <v>0.98950000000000005</v>
      </c>
      <c r="Q24" s="18">
        <v>0.97340000000000004</v>
      </c>
      <c r="R24" s="18">
        <v>0.92049999999999998</v>
      </c>
      <c r="S24" s="18">
        <v>0.91169999999999995</v>
      </c>
      <c r="T24" s="18">
        <v>0.92010000000000003</v>
      </c>
      <c r="U24" s="18">
        <v>0.99180000000000001</v>
      </c>
      <c r="V24" s="18">
        <v>0.91149999999999998</v>
      </c>
      <c r="W24" s="18">
        <v>0.96030000000000004</v>
      </c>
      <c r="X24" s="18">
        <v>0.99470000000000003</v>
      </c>
      <c r="Y24" s="18">
        <v>0.91200000000000003</v>
      </c>
      <c r="Z24" s="18">
        <v>0.93379999999999996</v>
      </c>
      <c r="AB24" s="30">
        <v>17</v>
      </c>
      <c r="AC24" s="19">
        <v>1.0005999999999999</v>
      </c>
      <c r="AD24" s="19">
        <v>0.95509999999999995</v>
      </c>
      <c r="AE24" s="19">
        <v>0.91249999999999998</v>
      </c>
      <c r="AF24" s="19">
        <v>0.91759999999999997</v>
      </c>
      <c r="AG24" s="19">
        <v>1.0066999999999999</v>
      </c>
      <c r="AH24" s="19">
        <v>0.82030000000000003</v>
      </c>
      <c r="AI24" s="19">
        <v>0.95299999999999996</v>
      </c>
      <c r="AJ24" s="19">
        <v>0.87050000000000005</v>
      </c>
      <c r="AK24" s="19">
        <v>0.95330000000000004</v>
      </c>
      <c r="AL24" s="19">
        <v>0.87190000000000001</v>
      </c>
      <c r="AM24" s="19">
        <v>0.8901</v>
      </c>
      <c r="AN24" s="19">
        <v>0.84540000000000004</v>
      </c>
      <c r="AO24" s="19">
        <v>0.8256</v>
      </c>
      <c r="AP24" s="19">
        <v>0.85850000000000004</v>
      </c>
      <c r="AQ24" s="19">
        <v>0.88460000000000005</v>
      </c>
      <c r="AR24" s="19">
        <v>0.90190000000000003</v>
      </c>
      <c r="AS24" s="19">
        <v>0.98950000000000005</v>
      </c>
      <c r="AT24" s="19">
        <v>0.83879999999999999</v>
      </c>
      <c r="AU24" s="19">
        <v>0.84550000000000003</v>
      </c>
      <c r="AV24" s="19">
        <v>0.89780000000000004</v>
      </c>
      <c r="AW24" s="20"/>
      <c r="AX24" s="20"/>
      <c r="AY24" s="20"/>
      <c r="AZ24" s="20"/>
      <c r="BA24" s="20"/>
    </row>
    <row r="25" spans="1:53" x14ac:dyDescent="0.3">
      <c r="A25" s="18">
        <f t="shared" si="0"/>
        <v>0.932315</v>
      </c>
      <c r="B25" s="18">
        <f t="shared" si="1"/>
        <v>3.3172742060153436E-2</v>
      </c>
      <c r="C25" s="19">
        <f t="shared" si="2"/>
        <v>0.88566999999999996</v>
      </c>
      <c r="D25" s="19">
        <f t="shared" si="3"/>
        <v>5.2559501119157664E-2</v>
      </c>
      <c r="F25" s="2">
        <v>18</v>
      </c>
      <c r="G25" s="18">
        <v>0.88270000000000004</v>
      </c>
      <c r="H25" s="18">
        <v>0.89949999999999997</v>
      </c>
      <c r="I25" s="18">
        <v>0.97219999999999995</v>
      </c>
      <c r="J25" s="18">
        <v>0.98409999999999997</v>
      </c>
      <c r="K25" s="18">
        <v>0.94320000000000004</v>
      </c>
      <c r="L25" s="18">
        <v>0.9456</v>
      </c>
      <c r="M25" s="18">
        <v>0.91890000000000005</v>
      </c>
      <c r="N25" s="18">
        <v>0.91559999999999997</v>
      </c>
      <c r="O25" s="18">
        <v>0.89549999999999996</v>
      </c>
      <c r="P25" s="18">
        <v>1.0004999999999999</v>
      </c>
      <c r="Q25" s="18">
        <v>0.95620000000000005</v>
      </c>
      <c r="R25" s="18">
        <v>0.95840000000000003</v>
      </c>
      <c r="S25" s="18">
        <v>0.92100000000000004</v>
      </c>
      <c r="T25" s="18">
        <v>0.8931</v>
      </c>
      <c r="U25" s="18">
        <v>0.94389999999999996</v>
      </c>
      <c r="V25" s="18">
        <v>0.90029999999999999</v>
      </c>
      <c r="W25" s="18">
        <v>0.9405</v>
      </c>
      <c r="X25" s="18">
        <v>0.95650000000000002</v>
      </c>
      <c r="Y25" s="18">
        <v>0.89270000000000005</v>
      </c>
      <c r="Z25" s="18">
        <v>0.92589999999999995</v>
      </c>
      <c r="AB25" s="30">
        <v>18</v>
      </c>
      <c r="AC25" s="19">
        <v>0.94030000000000002</v>
      </c>
      <c r="AD25" s="19">
        <v>0.92620000000000002</v>
      </c>
      <c r="AE25" s="19">
        <v>0.88939999999999997</v>
      </c>
      <c r="AF25" s="19">
        <v>0.88900000000000001</v>
      </c>
      <c r="AG25" s="19">
        <v>0.97360000000000002</v>
      </c>
      <c r="AH25" s="19">
        <v>0.82630000000000003</v>
      </c>
      <c r="AI25" s="19">
        <v>0.95289999999999997</v>
      </c>
      <c r="AJ25" s="19">
        <v>0.85699999999999998</v>
      </c>
      <c r="AK25" s="19">
        <v>0.95430000000000004</v>
      </c>
      <c r="AL25" s="19">
        <v>0.83289999999999997</v>
      </c>
      <c r="AM25" s="19">
        <v>0.86240000000000006</v>
      </c>
      <c r="AN25" s="19">
        <v>0.80269999999999997</v>
      </c>
      <c r="AO25" s="19">
        <v>0.86860000000000004</v>
      </c>
      <c r="AP25" s="19">
        <v>0.85350000000000004</v>
      </c>
      <c r="AQ25" s="19">
        <v>0.89749999999999996</v>
      </c>
      <c r="AR25" s="19">
        <v>0.86439999999999995</v>
      </c>
      <c r="AS25" s="19">
        <v>0.96709999999999996</v>
      </c>
      <c r="AT25" s="19">
        <v>0.82350000000000001</v>
      </c>
      <c r="AU25" s="19">
        <v>0.82640000000000002</v>
      </c>
      <c r="AV25" s="19">
        <v>0.90539999999999998</v>
      </c>
      <c r="AW25" s="20"/>
      <c r="AX25" s="20"/>
      <c r="AY25" s="20"/>
      <c r="AZ25" s="20"/>
      <c r="BA25" s="20"/>
    </row>
    <row r="26" spans="1:53" x14ac:dyDescent="0.3">
      <c r="A26" s="18">
        <f t="shared" si="0"/>
        <v>0.93128500000000014</v>
      </c>
      <c r="B26" s="18">
        <f t="shared" si="1"/>
        <v>4.4530324085480161E-2</v>
      </c>
      <c r="C26" s="19">
        <f t="shared" si="2"/>
        <v>0.87352999999999992</v>
      </c>
      <c r="D26" s="19">
        <f t="shared" si="3"/>
        <v>5.1571637451933647E-2</v>
      </c>
      <c r="F26" s="2">
        <v>19</v>
      </c>
      <c r="G26" s="18">
        <v>0.88009999999999999</v>
      </c>
      <c r="H26" s="18">
        <v>0.85509999999999997</v>
      </c>
      <c r="I26" s="18">
        <v>0.99660000000000004</v>
      </c>
      <c r="J26" s="18">
        <v>0.95989999999999998</v>
      </c>
      <c r="K26" s="18">
        <v>0.94359999999999999</v>
      </c>
      <c r="L26" s="18">
        <v>0.94220000000000004</v>
      </c>
      <c r="M26" s="18">
        <v>0.91739999999999999</v>
      </c>
      <c r="N26" s="18">
        <v>0.91549999999999998</v>
      </c>
      <c r="O26" s="18">
        <v>0.87939999999999996</v>
      </c>
      <c r="P26" s="18">
        <v>1.0488999999999999</v>
      </c>
      <c r="Q26" s="18">
        <v>0.95530000000000004</v>
      </c>
      <c r="R26" s="18">
        <v>0.96709999999999996</v>
      </c>
      <c r="S26" s="18">
        <v>0.89610000000000001</v>
      </c>
      <c r="T26" s="18">
        <v>0.93569999999999998</v>
      </c>
      <c r="U26" s="18">
        <v>0.93520000000000003</v>
      </c>
      <c r="V26" s="18">
        <v>0.88780000000000003</v>
      </c>
      <c r="W26" s="18">
        <v>0.92</v>
      </c>
      <c r="X26" s="18">
        <v>0.96289999999999998</v>
      </c>
      <c r="Y26" s="18">
        <v>0.90500000000000003</v>
      </c>
      <c r="Z26" s="18">
        <v>0.92190000000000005</v>
      </c>
      <c r="AB26" s="30">
        <v>19</v>
      </c>
      <c r="AC26" s="19">
        <v>0.92830000000000001</v>
      </c>
      <c r="AD26" s="19">
        <v>0.91759999999999997</v>
      </c>
      <c r="AE26" s="19">
        <v>0.89590000000000003</v>
      </c>
      <c r="AF26" s="19">
        <v>0.88190000000000002</v>
      </c>
      <c r="AG26" s="19">
        <v>0.93300000000000005</v>
      </c>
      <c r="AH26" s="19">
        <v>0.80569999999999997</v>
      </c>
      <c r="AI26" s="19">
        <v>0.9556</v>
      </c>
      <c r="AJ26" s="19">
        <v>0.87</v>
      </c>
      <c r="AK26" s="19">
        <v>0.9204</v>
      </c>
      <c r="AL26" s="19">
        <v>0.80920000000000003</v>
      </c>
      <c r="AM26" s="19">
        <v>0.83779999999999999</v>
      </c>
      <c r="AN26" s="19">
        <v>0.79930000000000001</v>
      </c>
      <c r="AO26" s="19">
        <v>0.83230000000000004</v>
      </c>
      <c r="AP26" s="19">
        <v>0.83489999999999998</v>
      </c>
      <c r="AQ26" s="19">
        <v>0.89580000000000004</v>
      </c>
      <c r="AR26" s="19">
        <v>0.85009999999999997</v>
      </c>
      <c r="AS26" s="19">
        <v>0.96940000000000004</v>
      </c>
      <c r="AT26" s="19">
        <v>0.82730000000000004</v>
      </c>
      <c r="AU26" s="19">
        <v>0.83560000000000001</v>
      </c>
      <c r="AV26" s="19">
        <v>0.87050000000000005</v>
      </c>
      <c r="AW26" s="20"/>
      <c r="AX26" s="20"/>
      <c r="AY26" s="20"/>
      <c r="AZ26" s="20"/>
      <c r="BA26" s="20"/>
    </row>
    <row r="27" spans="1:53" x14ac:dyDescent="0.3">
      <c r="A27" s="18">
        <f t="shared" si="0"/>
        <v>0.93205499999999986</v>
      </c>
      <c r="B27" s="18">
        <f t="shared" si="1"/>
        <v>4.2232545133120428E-2</v>
      </c>
      <c r="C27" s="19">
        <f t="shared" si="2"/>
        <v>0.86532499999999979</v>
      </c>
      <c r="D27" s="19">
        <f t="shared" si="3"/>
        <v>5.9185870246555514E-2</v>
      </c>
      <c r="F27" s="2">
        <v>20</v>
      </c>
      <c r="G27" s="18">
        <v>0.87549999999999994</v>
      </c>
      <c r="H27" s="18">
        <v>0.90300000000000002</v>
      </c>
      <c r="I27" s="18">
        <v>1.0134000000000001</v>
      </c>
      <c r="J27" s="18">
        <v>0.94279999999999997</v>
      </c>
      <c r="K27" s="18">
        <v>0.93530000000000002</v>
      </c>
      <c r="L27" s="18">
        <v>0.98540000000000005</v>
      </c>
      <c r="M27" s="18">
        <v>0.92600000000000005</v>
      </c>
      <c r="N27" s="18">
        <v>0.93559999999999999</v>
      </c>
      <c r="O27" s="18">
        <v>0.89039999999999997</v>
      </c>
      <c r="P27" s="18">
        <v>1.0271999999999999</v>
      </c>
      <c r="Q27" s="18">
        <v>0.92010000000000003</v>
      </c>
      <c r="R27" s="18">
        <v>0.92220000000000002</v>
      </c>
      <c r="S27" s="18">
        <v>0.87529999999999997</v>
      </c>
      <c r="T27" s="18">
        <v>0.88959999999999995</v>
      </c>
      <c r="U27" s="18">
        <v>0.94610000000000005</v>
      </c>
      <c r="V27" s="18">
        <v>0.9224</v>
      </c>
      <c r="W27" s="18">
        <v>0.92879999999999996</v>
      </c>
      <c r="X27" s="18">
        <v>0.98440000000000005</v>
      </c>
      <c r="Y27" s="18">
        <v>0.90469999999999995</v>
      </c>
      <c r="Z27" s="18">
        <v>0.91290000000000004</v>
      </c>
      <c r="AB27" s="30">
        <v>20</v>
      </c>
      <c r="AC27" s="19">
        <v>0.92359999999999998</v>
      </c>
      <c r="AD27" s="19">
        <v>0.86770000000000003</v>
      </c>
      <c r="AE27" s="19">
        <v>0.90810000000000002</v>
      </c>
      <c r="AF27" s="19">
        <v>0.92490000000000006</v>
      </c>
      <c r="AG27" s="19">
        <v>0.93940000000000001</v>
      </c>
      <c r="AH27" s="19">
        <v>0.8155</v>
      </c>
      <c r="AI27" s="19">
        <v>0.94879999999999998</v>
      </c>
      <c r="AJ27" s="19">
        <v>0.85189999999999999</v>
      </c>
      <c r="AK27" s="19">
        <v>0.90239999999999998</v>
      </c>
      <c r="AL27" s="19">
        <v>0.79920000000000002</v>
      </c>
      <c r="AM27" s="19">
        <v>0.80720000000000003</v>
      </c>
      <c r="AN27" s="19">
        <v>0.81740000000000002</v>
      </c>
      <c r="AO27" s="19">
        <v>0.80820000000000003</v>
      </c>
      <c r="AP27" s="19">
        <v>0.79259999999999997</v>
      </c>
      <c r="AQ27" s="19">
        <v>0.87690000000000001</v>
      </c>
      <c r="AR27" s="19">
        <v>0.83079999999999998</v>
      </c>
      <c r="AS27" s="19">
        <v>0.99099999999999999</v>
      </c>
      <c r="AT27" s="19">
        <v>0.79749999999999999</v>
      </c>
      <c r="AU27" s="19">
        <v>0.83450000000000002</v>
      </c>
      <c r="AV27" s="19">
        <v>0.86890000000000001</v>
      </c>
      <c r="AW27" s="20"/>
      <c r="AX27" s="20"/>
      <c r="AY27" s="20"/>
      <c r="AZ27" s="20"/>
      <c r="BA27" s="20"/>
    </row>
    <row r="28" spans="1:53" x14ac:dyDescent="0.3">
      <c r="A28" s="18">
        <f t="shared" si="0"/>
        <v>0.91673999999999989</v>
      </c>
      <c r="B28" s="18">
        <f t="shared" si="1"/>
        <v>3.5919565112828643E-2</v>
      </c>
      <c r="C28" s="19">
        <f t="shared" si="2"/>
        <v>0.84523999999999977</v>
      </c>
      <c r="D28" s="19">
        <f t="shared" si="3"/>
        <v>6.0509976558893938E-2</v>
      </c>
      <c r="F28" s="2">
        <v>21</v>
      </c>
      <c r="G28" s="18">
        <v>0.87649999999999995</v>
      </c>
      <c r="H28" s="18">
        <v>0.88839999999999997</v>
      </c>
      <c r="I28" s="18">
        <v>0.96030000000000004</v>
      </c>
      <c r="J28" s="18">
        <v>0.92579999999999996</v>
      </c>
      <c r="K28" s="18">
        <v>0.92020000000000002</v>
      </c>
      <c r="L28" s="18">
        <v>0.96099999999999997</v>
      </c>
      <c r="M28" s="18">
        <v>0.88280000000000003</v>
      </c>
      <c r="N28" s="18">
        <v>0.90980000000000005</v>
      </c>
      <c r="O28" s="18">
        <v>0.87060000000000004</v>
      </c>
      <c r="P28" s="18">
        <v>0.95740000000000003</v>
      </c>
      <c r="Q28" s="18">
        <v>0.9607</v>
      </c>
      <c r="R28" s="18">
        <v>0.86739999999999995</v>
      </c>
      <c r="S28" s="18">
        <v>0.87070000000000003</v>
      </c>
      <c r="T28" s="18">
        <v>0.88819999999999999</v>
      </c>
      <c r="U28" s="18">
        <v>0.9345</v>
      </c>
      <c r="V28" s="18">
        <v>0.92669999999999997</v>
      </c>
      <c r="W28" s="18">
        <v>0.94269999999999998</v>
      </c>
      <c r="X28" s="18">
        <v>0.98319999999999996</v>
      </c>
      <c r="Y28" s="18">
        <v>0.90749999999999997</v>
      </c>
      <c r="Z28" s="18">
        <v>0.90039999999999998</v>
      </c>
      <c r="AB28" s="30">
        <v>21</v>
      </c>
      <c r="AC28" s="19">
        <v>0.91500000000000004</v>
      </c>
      <c r="AD28" s="19">
        <v>0.87219999999999998</v>
      </c>
      <c r="AE28" s="19">
        <v>0.87250000000000005</v>
      </c>
      <c r="AF28" s="19">
        <v>0.86260000000000003</v>
      </c>
      <c r="AG28" s="19">
        <v>0.94979999999999998</v>
      </c>
      <c r="AH28" s="19">
        <v>0.78720000000000001</v>
      </c>
      <c r="AI28" s="19">
        <v>0.93210000000000004</v>
      </c>
      <c r="AJ28" s="19">
        <v>0.84199999999999997</v>
      </c>
      <c r="AK28" s="19">
        <v>0.87380000000000002</v>
      </c>
      <c r="AL28" s="19">
        <v>0.76970000000000005</v>
      </c>
      <c r="AM28" s="19">
        <v>0.79810000000000003</v>
      </c>
      <c r="AN28" s="19">
        <v>0.79830000000000001</v>
      </c>
      <c r="AO28" s="19">
        <v>0.77949999999999997</v>
      </c>
      <c r="AP28" s="19">
        <v>0.79290000000000005</v>
      </c>
      <c r="AQ28" s="19">
        <v>0.82889999999999997</v>
      </c>
      <c r="AR28" s="19">
        <v>0.80649999999999999</v>
      </c>
      <c r="AS28" s="19">
        <v>0.96899999999999997</v>
      </c>
      <c r="AT28" s="19">
        <v>0.78190000000000004</v>
      </c>
      <c r="AU28" s="19">
        <v>0.80630000000000002</v>
      </c>
      <c r="AV28" s="19">
        <v>0.86650000000000005</v>
      </c>
      <c r="AW28" s="20"/>
      <c r="AX28" s="20"/>
      <c r="AY28" s="20"/>
      <c r="AZ28" s="20"/>
      <c r="BA28" s="20"/>
    </row>
    <row r="29" spans="1:53" x14ac:dyDescent="0.3">
      <c r="A29" s="18">
        <f t="shared" si="0"/>
        <v>0.90221499999999999</v>
      </c>
      <c r="B29" s="18">
        <f t="shared" si="1"/>
        <v>3.2607446275836734E-2</v>
      </c>
      <c r="C29" s="19">
        <f t="shared" si="2"/>
        <v>0.84209999999999996</v>
      </c>
      <c r="D29" s="19">
        <f t="shared" si="3"/>
        <v>6.2322032937587056E-2</v>
      </c>
      <c r="F29" s="2">
        <v>22</v>
      </c>
      <c r="G29" s="18">
        <v>0.87939999999999996</v>
      </c>
      <c r="H29" s="18">
        <v>0.87009999999999998</v>
      </c>
      <c r="I29" s="18">
        <v>0.93589999999999995</v>
      </c>
      <c r="J29" s="18">
        <v>0.89419999999999999</v>
      </c>
      <c r="K29" s="18">
        <v>0.89319999999999999</v>
      </c>
      <c r="L29" s="18">
        <v>0.92769999999999997</v>
      </c>
      <c r="M29" s="18">
        <v>0.86529999999999996</v>
      </c>
      <c r="N29" s="18">
        <v>0.88280000000000003</v>
      </c>
      <c r="O29" s="18">
        <v>0.84250000000000003</v>
      </c>
      <c r="P29" s="18">
        <v>0.92930000000000001</v>
      </c>
      <c r="Q29" s="18">
        <v>0.91659999999999997</v>
      </c>
      <c r="R29" s="18">
        <v>0.90690000000000004</v>
      </c>
      <c r="S29" s="18">
        <v>0.87580000000000002</v>
      </c>
      <c r="T29" s="18">
        <v>0.9</v>
      </c>
      <c r="U29" s="18">
        <v>0.89790000000000003</v>
      </c>
      <c r="V29" s="18">
        <v>0.91710000000000003</v>
      </c>
      <c r="W29" s="18">
        <v>0.93420000000000003</v>
      </c>
      <c r="X29" s="18">
        <v>0.99299999999999999</v>
      </c>
      <c r="Y29" s="18">
        <v>0.89029999999999998</v>
      </c>
      <c r="Z29" s="18">
        <v>0.8921</v>
      </c>
      <c r="AB29" s="30">
        <v>22</v>
      </c>
      <c r="AC29" s="19">
        <v>0.91159999999999997</v>
      </c>
      <c r="AD29" s="19">
        <v>0.87380000000000002</v>
      </c>
      <c r="AE29" s="19">
        <v>0.86519999999999997</v>
      </c>
      <c r="AF29" s="19">
        <v>0.88060000000000005</v>
      </c>
      <c r="AG29" s="19">
        <v>0.92120000000000002</v>
      </c>
      <c r="AH29" s="19">
        <v>0.77839999999999998</v>
      </c>
      <c r="AI29" s="19">
        <v>0.96840000000000004</v>
      </c>
      <c r="AJ29" s="19">
        <v>0.83660000000000001</v>
      </c>
      <c r="AK29" s="19">
        <v>0.86380000000000001</v>
      </c>
      <c r="AL29" s="19">
        <v>0.76429999999999998</v>
      </c>
      <c r="AM29" s="19">
        <v>0.77990000000000004</v>
      </c>
      <c r="AN29" s="19">
        <v>0.79969999999999997</v>
      </c>
      <c r="AO29" s="19">
        <v>0.78259999999999996</v>
      </c>
      <c r="AP29" s="19">
        <v>0.78149999999999997</v>
      </c>
      <c r="AQ29" s="19">
        <v>0.83809999999999996</v>
      </c>
      <c r="AR29" s="19">
        <v>0.79810000000000003</v>
      </c>
      <c r="AS29" s="19">
        <v>0.96279999999999999</v>
      </c>
      <c r="AT29" s="19">
        <v>0.78869999999999996</v>
      </c>
      <c r="AU29" s="19">
        <v>0.81410000000000005</v>
      </c>
      <c r="AV29" s="19">
        <v>0.83260000000000001</v>
      </c>
      <c r="AW29" s="20"/>
      <c r="AX29" s="20"/>
      <c r="AY29" s="20"/>
      <c r="AZ29" s="20"/>
      <c r="BA29" s="20"/>
    </row>
    <row r="30" spans="1:53" x14ac:dyDescent="0.3">
      <c r="A30" s="18">
        <f t="shared" si="0"/>
        <v>0.89294000000000029</v>
      </c>
      <c r="B30" s="18">
        <f t="shared" si="1"/>
        <v>3.943616293921634E-2</v>
      </c>
      <c r="C30" s="19">
        <f t="shared" si="2"/>
        <v>0.83968500000000001</v>
      </c>
      <c r="D30" s="19">
        <f t="shared" si="3"/>
        <v>7.0033986298383047E-2</v>
      </c>
      <c r="F30" s="2">
        <v>23</v>
      </c>
      <c r="G30" s="18">
        <v>0.85160000000000002</v>
      </c>
      <c r="H30" s="18">
        <v>0.87490000000000001</v>
      </c>
      <c r="I30" s="18">
        <v>0.94479999999999997</v>
      </c>
      <c r="J30" s="18">
        <v>0.89749999999999996</v>
      </c>
      <c r="K30" s="18">
        <v>0.8891</v>
      </c>
      <c r="L30" s="18">
        <v>0.94079999999999997</v>
      </c>
      <c r="M30" s="18">
        <v>0.88</v>
      </c>
      <c r="N30" s="18">
        <v>0.86729999999999996</v>
      </c>
      <c r="O30" s="18">
        <v>0.80989999999999995</v>
      </c>
      <c r="P30" s="18">
        <v>0.95109999999999995</v>
      </c>
      <c r="Q30" s="18">
        <v>0.90720000000000001</v>
      </c>
      <c r="R30" s="18">
        <v>0.86550000000000005</v>
      </c>
      <c r="S30" s="18">
        <v>0.84730000000000005</v>
      </c>
      <c r="T30" s="18">
        <v>0.88229999999999997</v>
      </c>
      <c r="U30" s="18">
        <v>0.86750000000000005</v>
      </c>
      <c r="V30" s="18">
        <v>0.89149999999999996</v>
      </c>
      <c r="W30" s="18">
        <v>0.92490000000000006</v>
      </c>
      <c r="X30" s="18">
        <v>0.9738</v>
      </c>
      <c r="Y30" s="18">
        <v>0.89300000000000002</v>
      </c>
      <c r="Z30" s="18">
        <v>0.89880000000000004</v>
      </c>
      <c r="AB30" s="30">
        <v>23</v>
      </c>
      <c r="AC30" s="19">
        <v>0.90580000000000005</v>
      </c>
      <c r="AD30" s="19">
        <v>0.86229999999999996</v>
      </c>
      <c r="AE30" s="19">
        <v>0.85170000000000001</v>
      </c>
      <c r="AF30" s="19">
        <v>0.90449999999999997</v>
      </c>
      <c r="AG30" s="19">
        <v>0.96419999999999995</v>
      </c>
      <c r="AH30" s="19">
        <v>0.75780000000000003</v>
      </c>
      <c r="AI30" s="19">
        <v>0.97330000000000005</v>
      </c>
      <c r="AJ30" s="19">
        <v>0.82689999999999997</v>
      </c>
      <c r="AK30" s="19">
        <v>0.83779999999999999</v>
      </c>
      <c r="AL30" s="19">
        <v>0.75880000000000003</v>
      </c>
      <c r="AM30" s="19">
        <v>0.77680000000000005</v>
      </c>
      <c r="AN30" s="19">
        <v>0.78420000000000001</v>
      </c>
      <c r="AO30" s="19">
        <v>0.78520000000000001</v>
      </c>
      <c r="AP30" s="19">
        <v>0.7853</v>
      </c>
      <c r="AQ30" s="19">
        <v>0.84</v>
      </c>
      <c r="AR30" s="19">
        <v>0.79469999999999996</v>
      </c>
      <c r="AS30" s="19">
        <v>0.97199999999999998</v>
      </c>
      <c r="AT30" s="19">
        <v>0.78620000000000001</v>
      </c>
      <c r="AU30" s="19">
        <v>0.79849999999999999</v>
      </c>
      <c r="AV30" s="19">
        <v>0.82769999999999999</v>
      </c>
      <c r="AW30" s="20"/>
      <c r="AX30" s="20"/>
      <c r="AY30" s="20"/>
      <c r="AZ30" s="20"/>
      <c r="BA30" s="20"/>
    </row>
    <row r="31" spans="1:53" x14ac:dyDescent="0.3">
      <c r="A31" s="18">
        <f t="shared" si="0"/>
        <v>0.88144500000000026</v>
      </c>
      <c r="B31" s="18">
        <f t="shared" si="1"/>
        <v>4.0143249743885966E-2</v>
      </c>
      <c r="C31" s="19">
        <f t="shared" si="2"/>
        <v>0.82230500000000006</v>
      </c>
      <c r="D31" s="19">
        <f t="shared" si="3"/>
        <v>6.53319658601966E-2</v>
      </c>
      <c r="F31" s="2">
        <v>24</v>
      </c>
      <c r="G31" s="18">
        <v>0.83530000000000004</v>
      </c>
      <c r="H31" s="18">
        <v>0.85340000000000005</v>
      </c>
      <c r="I31" s="18">
        <v>0.90580000000000005</v>
      </c>
      <c r="J31" s="18">
        <v>0.89949999999999997</v>
      </c>
      <c r="K31" s="18">
        <v>0.88990000000000002</v>
      </c>
      <c r="L31" s="18">
        <v>0.93540000000000001</v>
      </c>
      <c r="M31" s="18">
        <v>0.8659</v>
      </c>
      <c r="N31" s="18">
        <v>0.8488</v>
      </c>
      <c r="O31" s="18">
        <v>0.81389999999999996</v>
      </c>
      <c r="P31" s="18">
        <v>0.91020000000000001</v>
      </c>
      <c r="Q31" s="18">
        <v>0.87519999999999998</v>
      </c>
      <c r="R31" s="18">
        <v>0.85229999999999995</v>
      </c>
      <c r="S31" s="18">
        <v>0.83819999999999995</v>
      </c>
      <c r="T31" s="18">
        <v>0.86180000000000001</v>
      </c>
      <c r="U31" s="18">
        <v>0.89159999999999995</v>
      </c>
      <c r="V31" s="18">
        <v>0.86250000000000004</v>
      </c>
      <c r="W31" s="18">
        <v>0.94950000000000001</v>
      </c>
      <c r="X31" s="18">
        <v>0.97560000000000002</v>
      </c>
      <c r="Y31" s="18">
        <v>0.88219999999999998</v>
      </c>
      <c r="Z31" s="18">
        <v>0.88190000000000002</v>
      </c>
      <c r="AB31" s="30">
        <v>24</v>
      </c>
      <c r="AC31" s="19">
        <v>0.88060000000000005</v>
      </c>
      <c r="AD31" s="19">
        <v>0.8397</v>
      </c>
      <c r="AE31" s="19">
        <v>0.84450000000000003</v>
      </c>
      <c r="AF31" s="19">
        <v>0.83420000000000005</v>
      </c>
      <c r="AG31" s="19">
        <v>0.94779999999999998</v>
      </c>
      <c r="AH31" s="19">
        <v>0.74660000000000004</v>
      </c>
      <c r="AI31" s="19">
        <v>0.95350000000000001</v>
      </c>
      <c r="AJ31" s="19">
        <v>0.79149999999999998</v>
      </c>
      <c r="AK31" s="19">
        <v>0.83979999999999999</v>
      </c>
      <c r="AL31" s="19">
        <v>0.74990000000000001</v>
      </c>
      <c r="AM31" s="19">
        <v>0.77810000000000001</v>
      </c>
      <c r="AN31" s="19">
        <v>0.77780000000000005</v>
      </c>
      <c r="AO31" s="19">
        <v>0.76070000000000004</v>
      </c>
      <c r="AP31" s="19">
        <v>0.76700000000000002</v>
      </c>
      <c r="AQ31" s="19">
        <v>0.82530000000000003</v>
      </c>
      <c r="AR31" s="19">
        <v>0.76849999999999996</v>
      </c>
      <c r="AS31" s="19">
        <v>0.94379999999999997</v>
      </c>
      <c r="AT31" s="19">
        <v>0.76970000000000005</v>
      </c>
      <c r="AU31" s="19">
        <v>0.80359999999999998</v>
      </c>
      <c r="AV31" s="19">
        <v>0.82350000000000001</v>
      </c>
      <c r="AW31" s="20"/>
      <c r="AX31" s="20"/>
      <c r="AY31" s="20"/>
      <c r="AZ31" s="20"/>
      <c r="BA31" s="20"/>
    </row>
    <row r="32" spans="1:53" x14ac:dyDescent="0.3">
      <c r="A32" s="18">
        <f t="shared" si="0"/>
        <v>0.87488999999999995</v>
      </c>
      <c r="B32" s="18">
        <f t="shared" si="1"/>
        <v>4.0037967507170778E-2</v>
      </c>
      <c r="C32" s="19">
        <f t="shared" si="2"/>
        <v>0.82118500000000016</v>
      </c>
      <c r="D32" s="19">
        <f t="shared" si="3"/>
        <v>6.3032433380718664E-2</v>
      </c>
      <c r="F32" s="2">
        <v>25</v>
      </c>
      <c r="G32" s="18">
        <v>0.84909999999999997</v>
      </c>
      <c r="H32" s="18">
        <v>0.85470000000000002</v>
      </c>
      <c r="I32" s="18">
        <v>0.95650000000000002</v>
      </c>
      <c r="J32" s="18">
        <v>0.88170000000000004</v>
      </c>
      <c r="K32" s="18">
        <v>0.86570000000000003</v>
      </c>
      <c r="L32" s="18">
        <v>0.92510000000000003</v>
      </c>
      <c r="M32" s="18">
        <v>0.8155</v>
      </c>
      <c r="N32" s="18">
        <v>0.83509999999999995</v>
      </c>
      <c r="O32" s="18">
        <v>0.83230000000000004</v>
      </c>
      <c r="P32" s="18">
        <v>0.86839999999999995</v>
      </c>
      <c r="Q32" s="18">
        <v>0.87180000000000002</v>
      </c>
      <c r="R32" s="18">
        <v>0.82240000000000002</v>
      </c>
      <c r="S32" s="18">
        <v>0.83789999999999998</v>
      </c>
      <c r="T32" s="18">
        <v>0.878</v>
      </c>
      <c r="U32" s="18">
        <v>0.89119999999999999</v>
      </c>
      <c r="V32" s="18">
        <v>0.86870000000000003</v>
      </c>
      <c r="W32" s="18">
        <v>0.92789999999999995</v>
      </c>
      <c r="X32" s="18">
        <v>0.95009999999999994</v>
      </c>
      <c r="Y32" s="18">
        <v>0.87709999999999999</v>
      </c>
      <c r="Z32" s="18">
        <v>0.88859999999999995</v>
      </c>
      <c r="AB32" s="30">
        <v>25</v>
      </c>
      <c r="AC32" s="19">
        <v>0.89500000000000002</v>
      </c>
      <c r="AD32" s="19">
        <v>0.84750000000000003</v>
      </c>
      <c r="AE32" s="19">
        <v>0.81540000000000001</v>
      </c>
      <c r="AF32" s="19">
        <v>0.83860000000000001</v>
      </c>
      <c r="AG32" s="19">
        <v>0.92920000000000003</v>
      </c>
      <c r="AH32" s="19">
        <v>0.73850000000000005</v>
      </c>
      <c r="AI32" s="19">
        <v>0.9385</v>
      </c>
      <c r="AJ32" s="19">
        <v>0.79820000000000002</v>
      </c>
      <c r="AK32" s="19">
        <v>0.83919999999999995</v>
      </c>
      <c r="AL32" s="19">
        <v>0.74780000000000002</v>
      </c>
      <c r="AM32" s="19">
        <v>0.76339999999999997</v>
      </c>
      <c r="AN32" s="19">
        <v>0.79200000000000004</v>
      </c>
      <c r="AO32" s="19">
        <v>0.7782</v>
      </c>
      <c r="AP32" s="19">
        <v>0.76819999999999999</v>
      </c>
      <c r="AQ32" s="19">
        <v>0.8397</v>
      </c>
      <c r="AR32" s="19">
        <v>0.75429999999999997</v>
      </c>
      <c r="AS32" s="19">
        <v>0.93579999999999997</v>
      </c>
      <c r="AT32" s="19">
        <v>0.77070000000000005</v>
      </c>
      <c r="AU32" s="19">
        <v>0.79310000000000003</v>
      </c>
      <c r="AV32" s="19">
        <v>0.84040000000000004</v>
      </c>
      <c r="AW32" s="20"/>
      <c r="AX32" s="20"/>
      <c r="AY32" s="20"/>
      <c r="AZ32" s="20"/>
      <c r="BA32" s="20"/>
    </row>
    <row r="33" spans="1:53" x14ac:dyDescent="0.3">
      <c r="A33" s="18">
        <f t="shared" si="0"/>
        <v>0.86506500000000008</v>
      </c>
      <c r="B33" s="18">
        <f t="shared" si="1"/>
        <v>4.2218906652675997E-2</v>
      </c>
      <c r="C33" s="19">
        <f t="shared" si="2"/>
        <v>0.81531499999999979</v>
      </c>
      <c r="D33" s="19">
        <f t="shared" si="3"/>
        <v>5.6068363112411826E-2</v>
      </c>
      <c r="F33" s="2">
        <v>26</v>
      </c>
      <c r="G33" s="18">
        <v>0.84760000000000002</v>
      </c>
      <c r="H33" s="18">
        <v>0.85009999999999997</v>
      </c>
      <c r="I33" s="18">
        <v>0.92020000000000002</v>
      </c>
      <c r="J33" s="18">
        <v>0.87119999999999997</v>
      </c>
      <c r="K33" s="18">
        <v>0.86439999999999995</v>
      </c>
      <c r="L33" s="18">
        <v>0.93500000000000005</v>
      </c>
      <c r="M33" s="18">
        <v>0.80330000000000001</v>
      </c>
      <c r="N33" s="18">
        <v>0.81440000000000001</v>
      </c>
      <c r="O33" s="18">
        <v>0.83179999999999998</v>
      </c>
      <c r="P33" s="18">
        <v>0.86509999999999998</v>
      </c>
      <c r="Q33" s="18">
        <v>0.82669999999999999</v>
      </c>
      <c r="R33" s="18">
        <v>0.81210000000000004</v>
      </c>
      <c r="S33" s="18">
        <v>0.83799999999999997</v>
      </c>
      <c r="T33" s="18">
        <v>0.84230000000000005</v>
      </c>
      <c r="U33" s="18">
        <v>0.87360000000000004</v>
      </c>
      <c r="V33" s="18">
        <v>0.85670000000000002</v>
      </c>
      <c r="W33" s="18">
        <v>0.95750000000000002</v>
      </c>
      <c r="X33" s="18">
        <v>0.91590000000000005</v>
      </c>
      <c r="Y33" s="18">
        <v>0.88239999999999996</v>
      </c>
      <c r="Z33" s="18">
        <v>0.89300000000000002</v>
      </c>
      <c r="AB33" s="30">
        <v>26</v>
      </c>
      <c r="AC33" s="19">
        <v>0.90210000000000001</v>
      </c>
      <c r="AD33" s="19">
        <v>0.83279999999999998</v>
      </c>
      <c r="AE33" s="19">
        <v>0.83140000000000003</v>
      </c>
      <c r="AF33" s="19">
        <v>0.84989999999999999</v>
      </c>
      <c r="AG33" s="19">
        <v>0.90569999999999995</v>
      </c>
      <c r="AH33" s="19">
        <v>0.73970000000000002</v>
      </c>
      <c r="AI33" s="19">
        <v>0.92800000000000005</v>
      </c>
      <c r="AJ33" s="19">
        <v>0.79159999999999997</v>
      </c>
      <c r="AK33" s="19">
        <v>0.80910000000000004</v>
      </c>
      <c r="AL33" s="19">
        <v>0.74390000000000001</v>
      </c>
      <c r="AM33" s="19">
        <v>0.77310000000000001</v>
      </c>
      <c r="AN33" s="19">
        <v>0.77610000000000001</v>
      </c>
      <c r="AO33" s="19">
        <v>0.79410000000000003</v>
      </c>
      <c r="AP33" s="19">
        <v>0.75680000000000003</v>
      </c>
      <c r="AQ33" s="19">
        <v>0.82950000000000002</v>
      </c>
      <c r="AR33" s="19">
        <v>0.75639999999999996</v>
      </c>
      <c r="AS33" s="19">
        <v>0.88649999999999995</v>
      </c>
      <c r="AT33" s="19">
        <v>0.7712</v>
      </c>
      <c r="AU33" s="19">
        <v>0.80259999999999998</v>
      </c>
      <c r="AV33" s="19">
        <v>0.82579999999999998</v>
      </c>
      <c r="AW33" s="20"/>
      <c r="AX33" s="20"/>
      <c r="AY33" s="20"/>
      <c r="AZ33" s="20"/>
      <c r="BA33" s="20"/>
    </row>
    <row r="34" spans="1:53" x14ac:dyDescent="0.3">
      <c r="A34" s="18">
        <f t="shared" si="0"/>
        <v>0.85640499999999997</v>
      </c>
      <c r="B34" s="18">
        <f t="shared" si="1"/>
        <v>4.3474644455433052E-2</v>
      </c>
      <c r="C34" s="19">
        <f t="shared" si="2"/>
        <v>0.81208499999999995</v>
      </c>
      <c r="D34" s="19">
        <f t="shared" si="3"/>
        <v>6.1584390324001308E-2</v>
      </c>
      <c r="F34" s="2">
        <v>27</v>
      </c>
      <c r="G34" s="18">
        <v>0.8508</v>
      </c>
      <c r="H34" s="18">
        <v>0.82889999999999997</v>
      </c>
      <c r="I34" s="18">
        <v>0.88829999999999998</v>
      </c>
      <c r="J34" s="18">
        <v>0.83909999999999996</v>
      </c>
      <c r="K34" s="18">
        <v>0.82789999999999997</v>
      </c>
      <c r="L34" s="18">
        <v>0.91300000000000003</v>
      </c>
      <c r="M34" s="18">
        <v>0.79910000000000003</v>
      </c>
      <c r="N34" s="18">
        <v>0.81489999999999996</v>
      </c>
      <c r="O34" s="18">
        <v>0.80130000000000001</v>
      </c>
      <c r="P34" s="18">
        <v>0.85060000000000002</v>
      </c>
      <c r="Q34" s="18">
        <v>0.80989999999999995</v>
      </c>
      <c r="R34" s="18">
        <v>0.83279999999999998</v>
      </c>
      <c r="S34" s="18">
        <v>0.85509999999999997</v>
      </c>
      <c r="T34" s="18">
        <v>0.83840000000000003</v>
      </c>
      <c r="U34" s="18">
        <v>0.876</v>
      </c>
      <c r="V34" s="18">
        <v>0.88249999999999995</v>
      </c>
      <c r="W34" s="18">
        <v>0.95</v>
      </c>
      <c r="X34" s="18">
        <v>0.94869999999999999</v>
      </c>
      <c r="Y34" s="18">
        <v>0.84830000000000005</v>
      </c>
      <c r="Z34" s="18">
        <v>0.87250000000000005</v>
      </c>
      <c r="AB34" s="30">
        <v>27</v>
      </c>
      <c r="AC34" s="19">
        <v>0.90459999999999996</v>
      </c>
      <c r="AD34" s="19">
        <v>0.81269999999999998</v>
      </c>
      <c r="AE34" s="19">
        <v>0.83479999999999999</v>
      </c>
      <c r="AF34" s="19">
        <v>0.8427</v>
      </c>
      <c r="AG34" s="19">
        <v>0.93520000000000003</v>
      </c>
      <c r="AH34" s="19">
        <v>0.73040000000000005</v>
      </c>
      <c r="AI34" s="19">
        <v>0.92659999999999998</v>
      </c>
      <c r="AJ34" s="19">
        <v>0.79990000000000006</v>
      </c>
      <c r="AK34" s="19">
        <v>0.81720000000000004</v>
      </c>
      <c r="AL34" s="19">
        <v>0.73909999999999998</v>
      </c>
      <c r="AM34" s="19">
        <v>0.75009999999999999</v>
      </c>
      <c r="AN34" s="19">
        <v>0.77080000000000004</v>
      </c>
      <c r="AO34" s="19">
        <v>0.78349999999999997</v>
      </c>
      <c r="AP34" s="19">
        <v>0.74960000000000004</v>
      </c>
      <c r="AQ34" s="19">
        <v>0.80500000000000005</v>
      </c>
      <c r="AR34" s="19">
        <v>0.74609999999999999</v>
      </c>
      <c r="AS34" s="19">
        <v>0.88780000000000003</v>
      </c>
      <c r="AT34" s="19">
        <v>0.7823</v>
      </c>
      <c r="AU34" s="19">
        <v>0.79920000000000002</v>
      </c>
      <c r="AV34" s="19">
        <v>0.82410000000000005</v>
      </c>
      <c r="AW34" s="20"/>
      <c r="AX34" s="20"/>
      <c r="AY34" s="20"/>
      <c r="AZ34" s="20"/>
      <c r="BA34" s="20"/>
    </row>
    <row r="35" spans="1:53" x14ac:dyDescent="0.3">
      <c r="A35" s="18">
        <f t="shared" si="0"/>
        <v>0.84306999999999999</v>
      </c>
      <c r="B35" s="18">
        <f t="shared" si="1"/>
        <v>4.6906660956683582E-2</v>
      </c>
      <c r="C35" s="19">
        <f t="shared" si="2"/>
        <v>0.80456499999999986</v>
      </c>
      <c r="D35" s="19">
        <f t="shared" si="3"/>
        <v>6.0414474346188893E-2</v>
      </c>
      <c r="F35" s="2">
        <v>28</v>
      </c>
      <c r="G35" s="18">
        <v>0.8246</v>
      </c>
      <c r="H35" s="18">
        <v>0.82689999999999997</v>
      </c>
      <c r="I35" s="18">
        <v>0.88029999999999997</v>
      </c>
      <c r="J35" s="18">
        <v>0.82469999999999999</v>
      </c>
      <c r="K35" s="18">
        <v>0.83960000000000001</v>
      </c>
      <c r="L35" s="18">
        <v>0.87860000000000005</v>
      </c>
      <c r="M35" s="18">
        <v>0.77659999999999996</v>
      </c>
      <c r="N35" s="18">
        <v>0.80300000000000005</v>
      </c>
      <c r="O35" s="18">
        <v>0.76829999999999998</v>
      </c>
      <c r="P35" s="18">
        <v>0.82709999999999995</v>
      </c>
      <c r="Q35" s="18">
        <v>0.8125</v>
      </c>
      <c r="R35" s="18">
        <v>0.7994</v>
      </c>
      <c r="S35" s="18">
        <v>0.84560000000000002</v>
      </c>
      <c r="T35" s="18">
        <v>0.82969999999999999</v>
      </c>
      <c r="U35" s="18">
        <v>0.85050000000000003</v>
      </c>
      <c r="V35" s="18">
        <v>0.8861</v>
      </c>
      <c r="W35" s="18">
        <v>0.94450000000000001</v>
      </c>
      <c r="X35" s="18">
        <v>0.94810000000000005</v>
      </c>
      <c r="Y35" s="18">
        <v>0.85209999999999997</v>
      </c>
      <c r="Z35" s="18">
        <v>0.84319999999999995</v>
      </c>
      <c r="AB35" s="30">
        <v>28</v>
      </c>
      <c r="AC35" s="19">
        <v>0.89759999999999995</v>
      </c>
      <c r="AD35" s="19">
        <v>0.8145</v>
      </c>
      <c r="AE35" s="19">
        <v>0.83009999999999995</v>
      </c>
      <c r="AF35" s="19">
        <v>0.80200000000000005</v>
      </c>
      <c r="AG35" s="19">
        <v>0.92310000000000003</v>
      </c>
      <c r="AH35" s="19">
        <v>0.72419999999999995</v>
      </c>
      <c r="AI35" s="19">
        <v>0.91930000000000001</v>
      </c>
      <c r="AJ35" s="19">
        <v>0.77739999999999998</v>
      </c>
      <c r="AK35" s="19">
        <v>0.8175</v>
      </c>
      <c r="AL35" s="19">
        <v>0.73509999999999998</v>
      </c>
      <c r="AM35" s="19">
        <v>0.74929999999999997</v>
      </c>
      <c r="AN35" s="19">
        <v>0.77149999999999996</v>
      </c>
      <c r="AO35" s="19">
        <v>0.75180000000000002</v>
      </c>
      <c r="AP35" s="19">
        <v>0.75080000000000002</v>
      </c>
      <c r="AQ35" s="19">
        <v>0.82069999999999999</v>
      </c>
      <c r="AR35" s="19">
        <v>0.7369</v>
      </c>
      <c r="AS35" s="19">
        <v>0.87080000000000002</v>
      </c>
      <c r="AT35" s="19">
        <v>0.77070000000000005</v>
      </c>
      <c r="AU35" s="19">
        <v>0.80510000000000004</v>
      </c>
      <c r="AV35" s="19">
        <v>0.82289999999999996</v>
      </c>
      <c r="AW35" s="20"/>
      <c r="AX35" s="20"/>
      <c r="AY35" s="20"/>
      <c r="AZ35" s="20"/>
      <c r="BA35" s="20"/>
    </row>
    <row r="36" spans="1:53" x14ac:dyDescent="0.3">
      <c r="A36" s="18">
        <f t="shared" si="0"/>
        <v>0.84237499999999998</v>
      </c>
      <c r="B36" s="18">
        <f t="shared" si="1"/>
        <v>4.5613258402631834E-2</v>
      </c>
      <c r="C36" s="19">
        <f t="shared" si="2"/>
        <v>0.80480499999999999</v>
      </c>
      <c r="D36" s="19">
        <f t="shared" si="3"/>
        <v>5.5645754318583998E-2</v>
      </c>
      <c r="F36" s="2">
        <v>29</v>
      </c>
      <c r="G36" s="18">
        <v>0.83840000000000003</v>
      </c>
      <c r="H36" s="18">
        <v>0.80720000000000003</v>
      </c>
      <c r="I36" s="18">
        <v>0.87390000000000001</v>
      </c>
      <c r="J36" s="18">
        <v>0.85060000000000002</v>
      </c>
      <c r="K36" s="18">
        <v>0.81279999999999997</v>
      </c>
      <c r="L36" s="18">
        <v>0.93959999999999999</v>
      </c>
      <c r="M36" s="18">
        <v>0.77700000000000002</v>
      </c>
      <c r="N36" s="18">
        <v>0.82750000000000001</v>
      </c>
      <c r="O36" s="18">
        <v>0.77359999999999995</v>
      </c>
      <c r="P36" s="18">
        <v>0.83440000000000003</v>
      </c>
      <c r="Q36" s="18">
        <v>0.80020000000000002</v>
      </c>
      <c r="R36" s="18">
        <v>0.79369999999999996</v>
      </c>
      <c r="S36" s="18">
        <v>0.8659</v>
      </c>
      <c r="T36" s="18">
        <v>0.82210000000000005</v>
      </c>
      <c r="U36" s="18">
        <v>0.85799999999999998</v>
      </c>
      <c r="V36" s="18">
        <v>0.85460000000000003</v>
      </c>
      <c r="W36" s="18">
        <v>0.90129999999999999</v>
      </c>
      <c r="X36" s="18">
        <v>0.93520000000000003</v>
      </c>
      <c r="Y36" s="18">
        <v>0.84099999999999997</v>
      </c>
      <c r="Z36" s="18">
        <v>0.84050000000000002</v>
      </c>
      <c r="AB36" s="30">
        <v>29</v>
      </c>
      <c r="AC36" s="19">
        <v>0.8861</v>
      </c>
      <c r="AD36" s="19">
        <v>0.81440000000000001</v>
      </c>
      <c r="AE36" s="19">
        <v>0.83050000000000002</v>
      </c>
      <c r="AF36" s="19">
        <v>0.80600000000000005</v>
      </c>
      <c r="AG36" s="19">
        <v>0.89259999999999995</v>
      </c>
      <c r="AH36" s="19">
        <v>0.72260000000000002</v>
      </c>
      <c r="AI36" s="19">
        <v>0.92</v>
      </c>
      <c r="AJ36" s="19">
        <v>0.78600000000000003</v>
      </c>
      <c r="AK36" s="19">
        <v>0.81850000000000001</v>
      </c>
      <c r="AL36" s="19">
        <v>0.73760000000000003</v>
      </c>
      <c r="AM36" s="19">
        <v>0.75370000000000004</v>
      </c>
      <c r="AN36" s="19">
        <v>0.7893</v>
      </c>
      <c r="AO36" s="19">
        <v>0.75990000000000002</v>
      </c>
      <c r="AP36" s="19">
        <v>0.75480000000000003</v>
      </c>
      <c r="AQ36" s="19">
        <v>0.82650000000000001</v>
      </c>
      <c r="AR36" s="19">
        <v>0.74519999999999997</v>
      </c>
      <c r="AS36" s="19">
        <v>0.87560000000000004</v>
      </c>
      <c r="AT36" s="19">
        <v>0.76259999999999994</v>
      </c>
      <c r="AU36" s="19">
        <v>0.79159999999999997</v>
      </c>
      <c r="AV36" s="19">
        <v>0.8226</v>
      </c>
      <c r="AW36" s="20"/>
      <c r="AX36" s="20"/>
      <c r="AY36" s="20"/>
      <c r="AZ36" s="20"/>
      <c r="BA36" s="20"/>
    </row>
    <row r="37" spans="1:53" x14ac:dyDescent="0.3">
      <c r="A37" s="18">
        <f t="shared" si="0"/>
        <v>0.83081500000000008</v>
      </c>
      <c r="B37" s="18">
        <f t="shared" si="1"/>
        <v>4.9884458870895904E-2</v>
      </c>
      <c r="C37" s="19">
        <f t="shared" si="2"/>
        <v>0.79423999999999984</v>
      </c>
      <c r="D37" s="19">
        <f t="shared" si="3"/>
        <v>5.4325388074763753E-2</v>
      </c>
      <c r="F37" s="2">
        <v>30</v>
      </c>
      <c r="G37" s="18">
        <v>0.82189999999999996</v>
      </c>
      <c r="H37" s="18">
        <v>0.79139999999999999</v>
      </c>
      <c r="I37" s="18">
        <v>0.89729999999999999</v>
      </c>
      <c r="J37" s="18">
        <v>0.83540000000000003</v>
      </c>
      <c r="K37" s="18">
        <v>0.81020000000000003</v>
      </c>
      <c r="L37" s="18">
        <v>0.93620000000000003</v>
      </c>
      <c r="M37" s="18">
        <v>0.75660000000000005</v>
      </c>
      <c r="N37" s="18">
        <v>0.80010000000000003</v>
      </c>
      <c r="O37" s="18">
        <v>0.76449999999999996</v>
      </c>
      <c r="P37" s="18">
        <v>0.80510000000000004</v>
      </c>
      <c r="Q37" s="18">
        <v>0.79790000000000005</v>
      </c>
      <c r="R37" s="18">
        <v>0.80149999999999999</v>
      </c>
      <c r="S37" s="18">
        <v>0.83160000000000001</v>
      </c>
      <c r="T37" s="18">
        <v>0.81589999999999996</v>
      </c>
      <c r="U37" s="18">
        <v>0.83779999999999999</v>
      </c>
      <c r="V37" s="18">
        <v>0.83160000000000001</v>
      </c>
      <c r="W37" s="18">
        <v>0.88560000000000005</v>
      </c>
      <c r="X37" s="18">
        <v>0.94399999999999995</v>
      </c>
      <c r="Y37" s="18">
        <v>0.81920000000000004</v>
      </c>
      <c r="Z37" s="18">
        <v>0.83250000000000002</v>
      </c>
      <c r="AB37" s="30">
        <v>30</v>
      </c>
      <c r="AC37" s="19">
        <v>0.91100000000000003</v>
      </c>
      <c r="AD37" s="19">
        <v>0.80279999999999996</v>
      </c>
      <c r="AE37" s="19">
        <v>0.8085</v>
      </c>
      <c r="AF37" s="19">
        <v>0.78549999999999998</v>
      </c>
      <c r="AG37" s="19">
        <v>0.84819999999999995</v>
      </c>
      <c r="AH37" s="19">
        <v>0.7278</v>
      </c>
      <c r="AI37" s="19">
        <v>0.91679999999999995</v>
      </c>
      <c r="AJ37" s="19">
        <v>0.7823</v>
      </c>
      <c r="AK37" s="19">
        <v>0.79320000000000002</v>
      </c>
      <c r="AL37" s="19">
        <v>0.72919999999999996</v>
      </c>
      <c r="AM37" s="19">
        <v>0.74009999999999998</v>
      </c>
      <c r="AN37" s="19">
        <v>0.77929999999999999</v>
      </c>
      <c r="AO37" s="19">
        <v>0.76859999999999995</v>
      </c>
      <c r="AP37" s="19">
        <v>0.74809999999999999</v>
      </c>
      <c r="AQ37" s="19">
        <v>0.80359999999999998</v>
      </c>
      <c r="AR37" s="19">
        <v>0.73109999999999997</v>
      </c>
      <c r="AS37" s="19">
        <v>0.85729999999999995</v>
      </c>
      <c r="AT37" s="19">
        <v>0.76180000000000003</v>
      </c>
      <c r="AU37" s="19">
        <v>0.78210000000000002</v>
      </c>
      <c r="AV37" s="19">
        <v>0.8075</v>
      </c>
      <c r="AW37" s="20"/>
      <c r="AX37" s="20"/>
      <c r="AY37" s="20"/>
      <c r="AZ37" s="20"/>
      <c r="BA37" s="20"/>
    </row>
    <row r="38" spans="1:53" x14ac:dyDescent="0.3">
      <c r="A38" s="18">
        <f t="shared" si="0"/>
        <v>0.82847000000000004</v>
      </c>
      <c r="B38" s="18">
        <f t="shared" si="1"/>
        <v>4.4813756111735437E-2</v>
      </c>
      <c r="C38" s="19">
        <f t="shared" si="2"/>
        <v>0.79509999999999981</v>
      </c>
      <c r="D38" s="19">
        <f t="shared" si="3"/>
        <v>5.3259681600724272E-2</v>
      </c>
      <c r="F38" s="2">
        <v>31</v>
      </c>
      <c r="G38" s="18">
        <v>0.8286</v>
      </c>
      <c r="H38" s="18">
        <v>0.80830000000000002</v>
      </c>
      <c r="I38" s="18">
        <v>0.87609999999999999</v>
      </c>
      <c r="J38" s="18">
        <v>0.83889999999999998</v>
      </c>
      <c r="K38" s="18">
        <v>0.82730000000000004</v>
      </c>
      <c r="L38" s="18">
        <v>0.89419999999999999</v>
      </c>
      <c r="M38" s="18">
        <v>0.74560000000000004</v>
      </c>
      <c r="N38" s="18">
        <v>0.78190000000000004</v>
      </c>
      <c r="O38" s="18">
        <v>0.75939999999999996</v>
      </c>
      <c r="P38" s="18">
        <v>0.79420000000000002</v>
      </c>
      <c r="Q38" s="18">
        <v>0.79179999999999995</v>
      </c>
      <c r="R38" s="18">
        <v>0.80169999999999997</v>
      </c>
      <c r="S38" s="18">
        <v>0.8367</v>
      </c>
      <c r="T38" s="18">
        <v>0.82130000000000003</v>
      </c>
      <c r="U38" s="18">
        <v>0.8569</v>
      </c>
      <c r="V38" s="18">
        <v>0.83430000000000004</v>
      </c>
      <c r="W38" s="18">
        <v>0.89810000000000001</v>
      </c>
      <c r="X38" s="18">
        <v>0.91849999999999998</v>
      </c>
      <c r="Y38" s="18">
        <v>0.83460000000000001</v>
      </c>
      <c r="Z38" s="18">
        <v>0.82099999999999995</v>
      </c>
      <c r="AB38" s="30">
        <v>31</v>
      </c>
      <c r="AC38" s="19">
        <v>0.88770000000000004</v>
      </c>
      <c r="AD38" s="19">
        <v>0.81630000000000003</v>
      </c>
      <c r="AE38" s="19">
        <v>0.82869999999999999</v>
      </c>
      <c r="AF38" s="19">
        <v>0.77790000000000004</v>
      </c>
      <c r="AG38" s="19">
        <v>0.85050000000000003</v>
      </c>
      <c r="AH38" s="19">
        <v>0.72299999999999998</v>
      </c>
      <c r="AI38" s="19">
        <v>0.93500000000000005</v>
      </c>
      <c r="AJ38" s="19">
        <v>0.76619999999999999</v>
      </c>
      <c r="AK38" s="19">
        <v>0.80169999999999997</v>
      </c>
      <c r="AL38" s="19">
        <v>0.73380000000000001</v>
      </c>
      <c r="AM38" s="19">
        <v>0.74199999999999999</v>
      </c>
      <c r="AN38" s="19">
        <v>0.77380000000000004</v>
      </c>
      <c r="AO38" s="19">
        <v>0.76</v>
      </c>
      <c r="AP38" s="19">
        <v>0.74770000000000003</v>
      </c>
      <c r="AQ38" s="19">
        <v>0.80210000000000004</v>
      </c>
      <c r="AR38" s="19">
        <v>0.75109999999999999</v>
      </c>
      <c r="AS38" s="19">
        <v>0.83689999999999998</v>
      </c>
      <c r="AT38" s="19">
        <v>0.7762</v>
      </c>
      <c r="AU38" s="19">
        <v>0.78769999999999996</v>
      </c>
      <c r="AV38" s="19">
        <v>0.80369999999999997</v>
      </c>
      <c r="AW38" s="20"/>
      <c r="AX38" s="20"/>
      <c r="AY38" s="20"/>
      <c r="AZ38" s="20"/>
      <c r="BA38" s="20"/>
    </row>
    <row r="39" spans="1:53" x14ac:dyDescent="0.3">
      <c r="A39" s="18">
        <f t="shared" si="0"/>
        <v>0.81794000000000011</v>
      </c>
      <c r="B39" s="18">
        <f t="shared" si="1"/>
        <v>4.5996812246525368E-2</v>
      </c>
      <c r="C39" s="19">
        <f t="shared" si="2"/>
        <v>0.7885350000000001</v>
      </c>
      <c r="D39" s="19">
        <f t="shared" si="3"/>
        <v>4.53920961703339E-2</v>
      </c>
      <c r="F39" s="2">
        <v>32</v>
      </c>
      <c r="G39" s="18">
        <v>0.8206</v>
      </c>
      <c r="H39" s="18">
        <v>0.81240000000000001</v>
      </c>
      <c r="I39" s="18">
        <v>0.86329999999999996</v>
      </c>
      <c r="J39" s="18">
        <v>0.83620000000000005</v>
      </c>
      <c r="K39" s="18">
        <v>0.82079999999999997</v>
      </c>
      <c r="L39" s="18">
        <v>0.87390000000000001</v>
      </c>
      <c r="M39" s="18">
        <v>0.73509999999999998</v>
      </c>
      <c r="N39" s="18">
        <v>0.76790000000000003</v>
      </c>
      <c r="O39" s="18">
        <v>0.73399999999999999</v>
      </c>
      <c r="P39" s="18">
        <v>0.78339999999999999</v>
      </c>
      <c r="Q39" s="18">
        <v>0.78910000000000002</v>
      </c>
      <c r="R39" s="18">
        <v>0.77139999999999997</v>
      </c>
      <c r="S39" s="18">
        <v>0.83699999999999997</v>
      </c>
      <c r="T39" s="18">
        <v>0.80069999999999997</v>
      </c>
      <c r="U39" s="18">
        <v>0.84040000000000004</v>
      </c>
      <c r="V39" s="18">
        <v>0.83750000000000002</v>
      </c>
      <c r="W39" s="18">
        <v>0.8931</v>
      </c>
      <c r="X39" s="18">
        <v>0.9002</v>
      </c>
      <c r="Y39" s="18">
        <v>0.81610000000000005</v>
      </c>
      <c r="Z39" s="18">
        <v>0.82569999999999999</v>
      </c>
      <c r="AB39" s="30">
        <v>32</v>
      </c>
      <c r="AC39" s="19">
        <v>0.85</v>
      </c>
      <c r="AD39" s="19">
        <v>0.79059999999999997</v>
      </c>
      <c r="AE39" s="19">
        <v>0.8175</v>
      </c>
      <c r="AF39" s="19">
        <v>0.7742</v>
      </c>
      <c r="AG39" s="19">
        <v>0.83689999999999998</v>
      </c>
      <c r="AH39" s="19">
        <v>0.72750000000000004</v>
      </c>
      <c r="AI39" s="19">
        <v>0.90710000000000002</v>
      </c>
      <c r="AJ39" s="19">
        <v>0.78</v>
      </c>
      <c r="AK39" s="19">
        <v>0.80410000000000004</v>
      </c>
      <c r="AL39" s="19">
        <v>0.73299999999999998</v>
      </c>
      <c r="AM39" s="19">
        <v>0.73250000000000004</v>
      </c>
      <c r="AN39" s="19">
        <v>0.77790000000000004</v>
      </c>
      <c r="AO39" s="19">
        <v>0.76470000000000005</v>
      </c>
      <c r="AP39" s="19">
        <v>0.74860000000000004</v>
      </c>
      <c r="AQ39" s="19">
        <v>0.81720000000000004</v>
      </c>
      <c r="AR39" s="19">
        <v>0.74139999999999995</v>
      </c>
      <c r="AS39" s="19">
        <v>0.81469999999999998</v>
      </c>
      <c r="AT39" s="19">
        <v>0.75600000000000001</v>
      </c>
      <c r="AU39" s="19">
        <v>0.78420000000000001</v>
      </c>
      <c r="AV39" s="19">
        <v>0.81259999999999999</v>
      </c>
      <c r="AW39" s="20"/>
      <c r="AX39" s="20"/>
      <c r="AY39" s="20"/>
      <c r="AZ39" s="20"/>
      <c r="BA39" s="20"/>
    </row>
    <row r="40" spans="1:53" x14ac:dyDescent="0.3">
      <c r="A40" s="18">
        <f t="shared" ref="A40:A71" si="4">AVERAGE(G40:Z40)</f>
        <v>0.81503000000000014</v>
      </c>
      <c r="B40" s="18">
        <f t="shared" ref="B40:B71" si="5">STDEV(G40:Z40)</f>
        <v>4.843685091245907E-2</v>
      </c>
      <c r="C40" s="19">
        <f t="shared" ref="C40:C71" si="6">AVERAGE(AC40:AV40)</f>
        <v>0.78458499999999987</v>
      </c>
      <c r="D40" s="19">
        <f t="shared" ref="D40:D71" si="7">STDEV(AC40:AV40)</f>
        <v>4.0210855761257207E-2</v>
      </c>
      <c r="F40" s="2">
        <v>33</v>
      </c>
      <c r="G40" s="18">
        <v>0.80840000000000001</v>
      </c>
      <c r="H40" s="18">
        <v>0.80330000000000001</v>
      </c>
      <c r="I40" s="18">
        <v>0.8679</v>
      </c>
      <c r="J40" s="18">
        <v>0.81879999999999997</v>
      </c>
      <c r="K40" s="18">
        <v>0.80610000000000004</v>
      </c>
      <c r="L40" s="18">
        <v>0.85660000000000003</v>
      </c>
      <c r="M40" s="18">
        <v>0.7429</v>
      </c>
      <c r="N40" s="18">
        <v>0.77780000000000005</v>
      </c>
      <c r="O40" s="18">
        <v>0.72450000000000003</v>
      </c>
      <c r="P40" s="18">
        <v>0.7853</v>
      </c>
      <c r="Q40" s="18">
        <v>0.77070000000000005</v>
      </c>
      <c r="R40" s="18">
        <v>0.76790000000000003</v>
      </c>
      <c r="S40" s="18">
        <v>0.82769999999999999</v>
      </c>
      <c r="T40" s="18">
        <v>0.81369999999999998</v>
      </c>
      <c r="U40" s="18">
        <v>0.82599999999999996</v>
      </c>
      <c r="V40" s="18">
        <v>0.84199999999999997</v>
      </c>
      <c r="W40" s="18">
        <v>0.91249999999999998</v>
      </c>
      <c r="X40" s="18">
        <v>0.91149999999999998</v>
      </c>
      <c r="Y40" s="18">
        <v>0.82489999999999997</v>
      </c>
      <c r="Z40" s="18">
        <v>0.81210000000000004</v>
      </c>
      <c r="AB40" s="30">
        <v>33</v>
      </c>
      <c r="AC40" s="19">
        <v>0.80189999999999995</v>
      </c>
      <c r="AD40" s="19">
        <v>0.7984</v>
      </c>
      <c r="AE40" s="19">
        <v>0.81779999999999997</v>
      </c>
      <c r="AF40" s="19">
        <v>0.78249999999999997</v>
      </c>
      <c r="AG40" s="19">
        <v>0.8246</v>
      </c>
      <c r="AH40" s="19">
        <v>0.72829999999999995</v>
      </c>
      <c r="AI40" s="19">
        <v>0.89539999999999997</v>
      </c>
      <c r="AJ40" s="19">
        <v>0.78380000000000005</v>
      </c>
      <c r="AK40" s="19">
        <v>0.80200000000000005</v>
      </c>
      <c r="AL40" s="19">
        <v>0.7379</v>
      </c>
      <c r="AM40" s="19">
        <v>0.74490000000000001</v>
      </c>
      <c r="AN40" s="19">
        <v>0.76449999999999996</v>
      </c>
      <c r="AO40" s="19">
        <v>0.76329999999999998</v>
      </c>
      <c r="AP40" s="19">
        <v>0.7429</v>
      </c>
      <c r="AQ40" s="19">
        <v>0.81850000000000001</v>
      </c>
      <c r="AR40" s="19">
        <v>0.73409999999999997</v>
      </c>
      <c r="AS40" s="19">
        <v>0.80400000000000005</v>
      </c>
      <c r="AT40" s="19">
        <v>0.75260000000000005</v>
      </c>
      <c r="AU40" s="19">
        <v>0.79530000000000001</v>
      </c>
      <c r="AV40" s="19">
        <v>0.79900000000000004</v>
      </c>
      <c r="AW40" s="20"/>
      <c r="AX40" s="20"/>
      <c r="AY40" s="20"/>
      <c r="AZ40" s="20"/>
      <c r="BA40" s="20"/>
    </row>
    <row r="41" spans="1:53" x14ac:dyDescent="0.3">
      <c r="A41" s="18">
        <f t="shared" si="4"/>
        <v>0.81542999999999988</v>
      </c>
      <c r="B41" s="18">
        <f t="shared" si="5"/>
        <v>5.6693433203688172E-2</v>
      </c>
      <c r="C41" s="19">
        <f t="shared" si="6"/>
        <v>0.78100499999999995</v>
      </c>
      <c r="D41" s="19">
        <f t="shared" si="7"/>
        <v>4.0325693455061366E-2</v>
      </c>
      <c r="F41" s="2">
        <v>34</v>
      </c>
      <c r="G41" s="18">
        <v>0.81950000000000001</v>
      </c>
      <c r="H41" s="18">
        <v>0.8054</v>
      </c>
      <c r="I41" s="18">
        <v>0.87360000000000004</v>
      </c>
      <c r="J41" s="18">
        <v>0.81599999999999995</v>
      </c>
      <c r="K41" s="18">
        <v>0.8024</v>
      </c>
      <c r="L41" s="18">
        <v>0.85899999999999999</v>
      </c>
      <c r="M41" s="18">
        <v>0.7278</v>
      </c>
      <c r="N41" s="18">
        <v>0.75860000000000005</v>
      </c>
      <c r="O41" s="18">
        <v>0.72270000000000001</v>
      </c>
      <c r="P41" s="18">
        <v>0.77739999999999998</v>
      </c>
      <c r="Q41" s="18">
        <v>0.76300000000000001</v>
      </c>
      <c r="R41" s="18">
        <v>0.77780000000000005</v>
      </c>
      <c r="S41" s="18">
        <v>0.83750000000000002</v>
      </c>
      <c r="T41" s="18">
        <v>0.80379999999999996</v>
      </c>
      <c r="U41" s="18">
        <v>0.81950000000000001</v>
      </c>
      <c r="V41" s="18">
        <v>0.83779999999999999</v>
      </c>
      <c r="W41" s="18">
        <v>0.9254</v>
      </c>
      <c r="X41" s="18">
        <v>0.94630000000000003</v>
      </c>
      <c r="Y41" s="18">
        <v>0.81510000000000005</v>
      </c>
      <c r="Z41" s="18">
        <v>0.82</v>
      </c>
      <c r="AB41" s="30">
        <v>34</v>
      </c>
      <c r="AC41" s="19">
        <v>0.81410000000000005</v>
      </c>
      <c r="AD41" s="19">
        <v>0.80679999999999996</v>
      </c>
      <c r="AE41" s="19">
        <v>0.82150000000000001</v>
      </c>
      <c r="AF41" s="19">
        <v>0.78</v>
      </c>
      <c r="AG41" s="19">
        <v>0.80259999999999998</v>
      </c>
      <c r="AH41" s="19">
        <v>0.71340000000000003</v>
      </c>
      <c r="AI41" s="19">
        <v>0.88980000000000004</v>
      </c>
      <c r="AJ41" s="19">
        <v>0.77459999999999996</v>
      </c>
      <c r="AK41" s="19">
        <v>0.78990000000000005</v>
      </c>
      <c r="AL41" s="19">
        <v>0.72860000000000003</v>
      </c>
      <c r="AM41" s="19">
        <v>0.73599999999999999</v>
      </c>
      <c r="AN41" s="19">
        <v>0.76700000000000002</v>
      </c>
      <c r="AO41" s="19">
        <v>0.76029999999999998</v>
      </c>
      <c r="AP41" s="19">
        <v>0.74060000000000004</v>
      </c>
      <c r="AQ41" s="19">
        <v>0.80820000000000003</v>
      </c>
      <c r="AR41" s="19">
        <v>0.747</v>
      </c>
      <c r="AS41" s="19">
        <v>0.79269999999999996</v>
      </c>
      <c r="AT41" s="19">
        <v>0.753</v>
      </c>
      <c r="AU41" s="19">
        <v>0.78849999999999998</v>
      </c>
      <c r="AV41" s="19">
        <v>0.80549999999999999</v>
      </c>
      <c r="AW41" s="20"/>
      <c r="AX41" s="20"/>
      <c r="AY41" s="20"/>
      <c r="AZ41" s="20"/>
      <c r="BA41" s="20"/>
    </row>
    <row r="42" spans="1:53" x14ac:dyDescent="0.3">
      <c r="A42" s="18">
        <f t="shared" si="4"/>
        <v>0.81594499999999992</v>
      </c>
      <c r="B42" s="18">
        <f t="shared" si="5"/>
        <v>5.08892551475622E-2</v>
      </c>
      <c r="C42" s="19">
        <f t="shared" si="6"/>
        <v>0.78634000000000015</v>
      </c>
      <c r="D42" s="19">
        <f t="shared" si="7"/>
        <v>4.2389849827771886E-2</v>
      </c>
      <c r="F42" s="2">
        <v>35</v>
      </c>
      <c r="G42" s="18">
        <v>0.81899999999999995</v>
      </c>
      <c r="H42" s="18">
        <v>0.79279999999999995</v>
      </c>
      <c r="I42" s="18">
        <v>0.87980000000000003</v>
      </c>
      <c r="J42" s="18">
        <v>0.82750000000000001</v>
      </c>
      <c r="K42" s="18">
        <v>0.82389999999999997</v>
      </c>
      <c r="L42" s="18">
        <v>0.85450000000000004</v>
      </c>
      <c r="M42" s="18">
        <v>0.72109999999999996</v>
      </c>
      <c r="N42" s="18">
        <v>0.77539999999999998</v>
      </c>
      <c r="O42" s="18">
        <v>0.72629999999999995</v>
      </c>
      <c r="P42" s="18">
        <v>0.79090000000000005</v>
      </c>
      <c r="Q42" s="18">
        <v>0.77339999999999998</v>
      </c>
      <c r="R42" s="18">
        <v>0.77010000000000001</v>
      </c>
      <c r="S42" s="18">
        <v>0.81640000000000001</v>
      </c>
      <c r="T42" s="18">
        <v>0.81079999999999997</v>
      </c>
      <c r="U42" s="18">
        <v>0.8296</v>
      </c>
      <c r="V42" s="18">
        <v>0.8206</v>
      </c>
      <c r="W42" s="18">
        <v>0.92220000000000002</v>
      </c>
      <c r="X42" s="18">
        <v>0.90359999999999996</v>
      </c>
      <c r="Y42" s="18">
        <v>0.83560000000000001</v>
      </c>
      <c r="Z42" s="18">
        <v>0.82540000000000002</v>
      </c>
      <c r="AB42" s="30">
        <v>35</v>
      </c>
      <c r="AC42" s="19">
        <v>0.84899999999999998</v>
      </c>
      <c r="AD42" s="19">
        <v>0.82069999999999999</v>
      </c>
      <c r="AE42" s="19">
        <v>0.82220000000000004</v>
      </c>
      <c r="AF42" s="19">
        <v>0.77800000000000002</v>
      </c>
      <c r="AG42" s="19">
        <v>0.79479999999999995</v>
      </c>
      <c r="AH42" s="19">
        <v>0.71350000000000002</v>
      </c>
      <c r="AI42" s="19">
        <v>0.8881</v>
      </c>
      <c r="AJ42" s="19">
        <v>0.78090000000000004</v>
      </c>
      <c r="AK42" s="19">
        <v>0.80889999999999995</v>
      </c>
      <c r="AL42" s="19">
        <v>0.73</v>
      </c>
      <c r="AM42" s="19">
        <v>0.74129999999999996</v>
      </c>
      <c r="AN42" s="19">
        <v>0.77</v>
      </c>
      <c r="AO42" s="19">
        <v>0.77349999999999997</v>
      </c>
      <c r="AP42" s="19">
        <v>0.75539999999999996</v>
      </c>
      <c r="AQ42" s="19">
        <v>0.81599999999999995</v>
      </c>
      <c r="AR42" s="19">
        <v>0.73719999999999997</v>
      </c>
      <c r="AS42" s="19">
        <v>0.8054</v>
      </c>
      <c r="AT42" s="19">
        <v>0.75660000000000005</v>
      </c>
      <c r="AU42" s="19">
        <v>0.78280000000000005</v>
      </c>
      <c r="AV42" s="19">
        <v>0.80249999999999999</v>
      </c>
      <c r="AW42" s="20"/>
      <c r="AX42" s="20"/>
      <c r="AY42" s="20"/>
      <c r="AZ42" s="20"/>
      <c r="BA42" s="20"/>
    </row>
    <row r="43" spans="1:53" x14ac:dyDescent="0.3">
      <c r="A43" s="18">
        <f t="shared" si="4"/>
        <v>0.81318500000000005</v>
      </c>
      <c r="B43" s="18">
        <f t="shared" si="5"/>
        <v>5.0016694844400654E-2</v>
      </c>
      <c r="C43" s="19">
        <f t="shared" si="6"/>
        <v>0.77886499999999992</v>
      </c>
      <c r="D43" s="19">
        <f t="shared" si="7"/>
        <v>3.9702025336114451E-2</v>
      </c>
      <c r="F43" s="2">
        <v>36</v>
      </c>
      <c r="G43" s="18">
        <v>0.80940000000000001</v>
      </c>
      <c r="H43" s="18">
        <v>0.80010000000000003</v>
      </c>
      <c r="I43" s="18">
        <v>0.87309999999999999</v>
      </c>
      <c r="J43" s="18">
        <v>0.82450000000000001</v>
      </c>
      <c r="K43" s="18">
        <v>0.80189999999999995</v>
      </c>
      <c r="L43" s="18">
        <v>0.88</v>
      </c>
      <c r="M43" s="18">
        <v>0.72299999999999998</v>
      </c>
      <c r="N43" s="18">
        <v>0.76480000000000004</v>
      </c>
      <c r="O43" s="18">
        <v>0.73980000000000001</v>
      </c>
      <c r="P43" s="18">
        <v>0.77659999999999996</v>
      </c>
      <c r="Q43" s="18">
        <v>0.76349999999999996</v>
      </c>
      <c r="R43" s="18">
        <v>0.77190000000000003</v>
      </c>
      <c r="S43" s="18">
        <v>0.83919999999999995</v>
      </c>
      <c r="T43" s="18">
        <v>0.80600000000000005</v>
      </c>
      <c r="U43" s="18">
        <v>0.81710000000000005</v>
      </c>
      <c r="V43" s="18">
        <v>0.81499999999999995</v>
      </c>
      <c r="W43" s="18">
        <v>0.90300000000000002</v>
      </c>
      <c r="X43" s="18">
        <v>0.90590000000000004</v>
      </c>
      <c r="Y43" s="18">
        <v>0.82540000000000002</v>
      </c>
      <c r="Z43" s="18">
        <v>0.82350000000000001</v>
      </c>
      <c r="AB43" s="30">
        <v>36</v>
      </c>
      <c r="AC43" s="19">
        <v>0.82430000000000003</v>
      </c>
      <c r="AD43" s="19">
        <v>0.80779999999999996</v>
      </c>
      <c r="AE43" s="19">
        <v>0.82050000000000001</v>
      </c>
      <c r="AF43" s="19">
        <v>0.76380000000000003</v>
      </c>
      <c r="AG43" s="19">
        <v>0.79149999999999998</v>
      </c>
      <c r="AH43" s="19">
        <v>0.70740000000000003</v>
      </c>
      <c r="AI43" s="19">
        <v>0.87970000000000004</v>
      </c>
      <c r="AJ43" s="19">
        <v>0.77649999999999997</v>
      </c>
      <c r="AK43" s="19">
        <v>0.7883</v>
      </c>
      <c r="AL43" s="19">
        <v>0.73080000000000001</v>
      </c>
      <c r="AM43" s="19">
        <v>0.74370000000000003</v>
      </c>
      <c r="AN43" s="19">
        <v>0.76659999999999995</v>
      </c>
      <c r="AO43" s="19">
        <v>0.76290000000000002</v>
      </c>
      <c r="AP43" s="19">
        <v>0.75049999999999994</v>
      </c>
      <c r="AQ43" s="19">
        <v>0.80369999999999997</v>
      </c>
      <c r="AR43" s="19">
        <v>0.73209999999999997</v>
      </c>
      <c r="AS43" s="19">
        <v>0.79969999999999997</v>
      </c>
      <c r="AT43" s="19">
        <v>0.74419999999999997</v>
      </c>
      <c r="AU43" s="19">
        <v>0.78749999999999998</v>
      </c>
      <c r="AV43" s="19">
        <v>0.79579999999999995</v>
      </c>
      <c r="AW43" s="20"/>
      <c r="AX43" s="20"/>
      <c r="AY43" s="20"/>
      <c r="AZ43" s="20"/>
      <c r="BA43" s="20"/>
    </row>
    <row r="44" spans="1:53" x14ac:dyDescent="0.3">
      <c r="A44" s="18">
        <f t="shared" si="4"/>
        <v>0.81342500000000018</v>
      </c>
      <c r="B44" s="18">
        <f t="shared" si="5"/>
        <v>5.280371672524576E-2</v>
      </c>
      <c r="C44" s="19">
        <f t="shared" si="6"/>
        <v>0.78254000000000001</v>
      </c>
      <c r="D44" s="19">
        <f t="shared" si="7"/>
        <v>3.8630876660761239E-2</v>
      </c>
      <c r="F44" s="2">
        <v>37</v>
      </c>
      <c r="G44" s="18">
        <v>0.81379999999999997</v>
      </c>
      <c r="H44" s="18">
        <v>0.7984</v>
      </c>
      <c r="I44" s="18">
        <v>0.88349999999999995</v>
      </c>
      <c r="J44" s="18">
        <v>0.82040000000000002</v>
      </c>
      <c r="K44" s="18">
        <v>0.80669999999999997</v>
      </c>
      <c r="L44" s="18">
        <v>0.88519999999999999</v>
      </c>
      <c r="M44" s="18">
        <v>0.71950000000000003</v>
      </c>
      <c r="N44" s="18">
        <v>0.7651</v>
      </c>
      <c r="O44" s="18">
        <v>0.73180000000000001</v>
      </c>
      <c r="P44" s="18">
        <v>0.78129999999999999</v>
      </c>
      <c r="Q44" s="18">
        <v>0.75619999999999998</v>
      </c>
      <c r="R44" s="18">
        <v>0.77429999999999999</v>
      </c>
      <c r="S44" s="18">
        <v>0.82850000000000001</v>
      </c>
      <c r="T44" s="18">
        <v>0.81189999999999996</v>
      </c>
      <c r="U44" s="18">
        <v>0.83460000000000001</v>
      </c>
      <c r="V44" s="18">
        <v>0.80530000000000002</v>
      </c>
      <c r="W44" s="18">
        <v>0.92359999999999998</v>
      </c>
      <c r="X44" s="18">
        <v>0.89059999999999995</v>
      </c>
      <c r="Y44" s="18">
        <v>0.8145</v>
      </c>
      <c r="Z44" s="18">
        <v>0.82330000000000003</v>
      </c>
      <c r="AB44" s="30">
        <v>37</v>
      </c>
      <c r="AC44" s="19">
        <v>0.82789999999999997</v>
      </c>
      <c r="AD44" s="19">
        <v>0.78659999999999997</v>
      </c>
      <c r="AE44" s="19">
        <v>0.81420000000000003</v>
      </c>
      <c r="AF44" s="19">
        <v>0.79610000000000003</v>
      </c>
      <c r="AG44" s="19">
        <v>0.77610000000000001</v>
      </c>
      <c r="AH44" s="19">
        <v>0.71960000000000002</v>
      </c>
      <c r="AI44" s="19">
        <v>0.87970000000000004</v>
      </c>
      <c r="AJ44" s="19">
        <v>0.78080000000000005</v>
      </c>
      <c r="AK44" s="19">
        <v>0.80740000000000001</v>
      </c>
      <c r="AL44" s="19">
        <v>0.73099999999999998</v>
      </c>
      <c r="AM44" s="19">
        <v>0.72960000000000003</v>
      </c>
      <c r="AN44" s="19">
        <v>0.76900000000000002</v>
      </c>
      <c r="AO44" s="19">
        <v>0.76319999999999999</v>
      </c>
      <c r="AP44" s="19">
        <v>0.74880000000000002</v>
      </c>
      <c r="AQ44" s="19">
        <v>0.81759999999999999</v>
      </c>
      <c r="AR44" s="19">
        <v>0.74819999999999998</v>
      </c>
      <c r="AS44" s="19">
        <v>0.79239999999999999</v>
      </c>
      <c r="AT44" s="19">
        <v>0.75990000000000002</v>
      </c>
      <c r="AU44" s="19">
        <v>0.79269999999999996</v>
      </c>
      <c r="AV44" s="19">
        <v>0.81</v>
      </c>
      <c r="AW44" s="20"/>
      <c r="AX44" s="20"/>
      <c r="AY44" s="20"/>
      <c r="AZ44" s="20"/>
      <c r="BA44" s="20"/>
    </row>
    <row r="45" spans="1:53" x14ac:dyDescent="0.3">
      <c r="A45" s="18">
        <f t="shared" si="4"/>
        <v>0.8117049999999999</v>
      </c>
      <c r="B45" s="18">
        <f t="shared" si="5"/>
        <v>5.3480212523689064E-2</v>
      </c>
      <c r="C45" s="19">
        <f t="shared" si="6"/>
        <v>0.77797000000000005</v>
      </c>
      <c r="D45" s="19">
        <f t="shared" si="7"/>
        <v>3.8493336402141379E-2</v>
      </c>
      <c r="F45" s="2">
        <v>38</v>
      </c>
      <c r="G45" s="18">
        <v>0.80659999999999998</v>
      </c>
      <c r="H45" s="18">
        <v>0.80289999999999995</v>
      </c>
      <c r="I45" s="18">
        <v>0.87080000000000002</v>
      </c>
      <c r="J45" s="18">
        <v>0.8175</v>
      </c>
      <c r="K45" s="18">
        <v>0.81579999999999997</v>
      </c>
      <c r="L45" s="18">
        <v>0.83509999999999995</v>
      </c>
      <c r="M45" s="18">
        <v>0.72309999999999997</v>
      </c>
      <c r="N45" s="18">
        <v>0.75639999999999996</v>
      </c>
      <c r="O45" s="18">
        <v>0.72899999999999998</v>
      </c>
      <c r="P45" s="18">
        <v>0.77629999999999999</v>
      </c>
      <c r="Q45" s="18">
        <v>0.7742</v>
      </c>
      <c r="R45" s="18">
        <v>0.77349999999999997</v>
      </c>
      <c r="S45" s="18">
        <v>0.83409999999999995</v>
      </c>
      <c r="T45" s="18">
        <v>0.80930000000000002</v>
      </c>
      <c r="U45" s="18">
        <v>0.81910000000000005</v>
      </c>
      <c r="V45" s="18">
        <v>0.80830000000000002</v>
      </c>
      <c r="W45" s="18">
        <v>0.91800000000000004</v>
      </c>
      <c r="X45" s="18">
        <v>0.93899999999999995</v>
      </c>
      <c r="Y45" s="18">
        <v>0.80249999999999999</v>
      </c>
      <c r="Z45" s="18">
        <v>0.8226</v>
      </c>
      <c r="AB45" s="30">
        <v>38</v>
      </c>
      <c r="AC45" s="19">
        <v>0.83409999999999995</v>
      </c>
      <c r="AD45" s="19">
        <v>0.79830000000000001</v>
      </c>
      <c r="AE45" s="19">
        <v>0.81610000000000005</v>
      </c>
      <c r="AF45" s="19">
        <v>0.76749999999999996</v>
      </c>
      <c r="AG45" s="19">
        <v>0.78349999999999997</v>
      </c>
      <c r="AH45" s="19">
        <v>0.71919999999999995</v>
      </c>
      <c r="AI45" s="19">
        <v>0.87670000000000003</v>
      </c>
      <c r="AJ45" s="19">
        <v>0.76929999999999998</v>
      </c>
      <c r="AK45" s="19">
        <v>0.80389999999999995</v>
      </c>
      <c r="AL45" s="19">
        <v>0.72989999999999999</v>
      </c>
      <c r="AM45" s="19">
        <v>0.74470000000000003</v>
      </c>
      <c r="AN45" s="19">
        <v>0.76519999999999999</v>
      </c>
      <c r="AO45" s="19">
        <v>0.74990000000000001</v>
      </c>
      <c r="AP45" s="19">
        <v>0.74419999999999997</v>
      </c>
      <c r="AQ45" s="19">
        <v>0.80900000000000005</v>
      </c>
      <c r="AR45" s="19">
        <v>0.73229999999999995</v>
      </c>
      <c r="AS45" s="19">
        <v>0.77559999999999996</v>
      </c>
      <c r="AT45" s="19">
        <v>0.7641</v>
      </c>
      <c r="AU45" s="19">
        <v>0.78120000000000001</v>
      </c>
      <c r="AV45" s="19">
        <v>0.79469999999999996</v>
      </c>
      <c r="AW45" s="20"/>
      <c r="AX45" s="20"/>
      <c r="AY45" s="20"/>
      <c r="AZ45" s="20"/>
      <c r="BA45" s="20"/>
    </row>
    <row r="46" spans="1:53" x14ac:dyDescent="0.3">
      <c r="A46" s="18">
        <f t="shared" si="4"/>
        <v>0.81312499999999999</v>
      </c>
      <c r="B46" s="18">
        <f t="shared" si="5"/>
        <v>5.4239380478918103E-2</v>
      </c>
      <c r="C46" s="19">
        <f t="shared" si="6"/>
        <v>0.77904000000000007</v>
      </c>
      <c r="D46" s="19">
        <f t="shared" si="7"/>
        <v>3.5316231544805496E-2</v>
      </c>
      <c r="F46" s="2">
        <v>39</v>
      </c>
      <c r="G46" s="18">
        <v>0.81430000000000002</v>
      </c>
      <c r="H46" s="18">
        <v>0.79249999999999998</v>
      </c>
      <c r="I46" s="18">
        <v>0.86839999999999995</v>
      </c>
      <c r="J46" s="18">
        <v>0.82310000000000005</v>
      </c>
      <c r="K46" s="18">
        <v>0.81369999999999998</v>
      </c>
      <c r="L46" s="18">
        <v>0.84909999999999997</v>
      </c>
      <c r="M46" s="18">
        <v>0.7177</v>
      </c>
      <c r="N46" s="18">
        <v>0.76659999999999995</v>
      </c>
      <c r="O46" s="18">
        <v>0.72899999999999998</v>
      </c>
      <c r="P46" s="18">
        <v>0.77339999999999998</v>
      </c>
      <c r="Q46" s="18">
        <v>0.76910000000000001</v>
      </c>
      <c r="R46" s="18">
        <v>0.76290000000000002</v>
      </c>
      <c r="S46" s="18">
        <v>0.83540000000000003</v>
      </c>
      <c r="T46" s="18">
        <v>0.79790000000000005</v>
      </c>
      <c r="U46" s="18">
        <v>0.82769999999999999</v>
      </c>
      <c r="V46" s="18">
        <v>0.83760000000000001</v>
      </c>
      <c r="W46" s="18">
        <v>0.91930000000000001</v>
      </c>
      <c r="X46" s="18">
        <v>0.93030000000000002</v>
      </c>
      <c r="Y46" s="18">
        <v>0.81189999999999996</v>
      </c>
      <c r="Z46" s="18">
        <v>0.8226</v>
      </c>
      <c r="AB46" s="30">
        <v>39</v>
      </c>
      <c r="AC46" s="19">
        <v>0.81779999999999997</v>
      </c>
      <c r="AD46" s="19">
        <v>0.78559999999999997</v>
      </c>
      <c r="AE46" s="19">
        <v>0.82509999999999994</v>
      </c>
      <c r="AF46" s="19">
        <v>0.77710000000000001</v>
      </c>
      <c r="AG46" s="19">
        <v>0.77500000000000002</v>
      </c>
      <c r="AH46" s="19">
        <v>0.72389999999999999</v>
      </c>
      <c r="AI46" s="19">
        <v>0.86229999999999996</v>
      </c>
      <c r="AJ46" s="19">
        <v>0.78459999999999996</v>
      </c>
      <c r="AK46" s="19">
        <v>0.79320000000000002</v>
      </c>
      <c r="AL46" s="19">
        <v>0.74119999999999997</v>
      </c>
      <c r="AM46" s="19">
        <v>0.74560000000000004</v>
      </c>
      <c r="AN46" s="19">
        <v>0.75270000000000004</v>
      </c>
      <c r="AO46" s="19">
        <v>0.75890000000000002</v>
      </c>
      <c r="AP46" s="19">
        <v>0.7399</v>
      </c>
      <c r="AQ46" s="19">
        <v>0.82150000000000001</v>
      </c>
      <c r="AR46" s="19">
        <v>0.74070000000000003</v>
      </c>
      <c r="AS46" s="19">
        <v>0.7843</v>
      </c>
      <c r="AT46" s="19">
        <v>0.75690000000000002</v>
      </c>
      <c r="AU46" s="19">
        <v>0.78800000000000003</v>
      </c>
      <c r="AV46" s="19">
        <v>0.80649999999999999</v>
      </c>
      <c r="AW46" s="20"/>
      <c r="AX46" s="20"/>
      <c r="AY46" s="20"/>
      <c r="AZ46" s="20"/>
      <c r="BA46" s="20"/>
    </row>
    <row r="47" spans="1:53" x14ac:dyDescent="0.3">
      <c r="A47" s="18">
        <f t="shared" si="4"/>
        <v>0.80647000000000024</v>
      </c>
      <c r="B47" s="18">
        <f t="shared" si="5"/>
        <v>4.6279222347103369E-2</v>
      </c>
      <c r="C47" s="19">
        <f t="shared" si="6"/>
        <v>0.77410000000000001</v>
      </c>
      <c r="D47" s="19">
        <f t="shared" si="7"/>
        <v>3.3956163691317938E-2</v>
      </c>
      <c r="F47" s="2">
        <v>40</v>
      </c>
      <c r="G47" s="18">
        <v>0.81240000000000001</v>
      </c>
      <c r="H47" s="18">
        <v>0.7974</v>
      </c>
      <c r="I47" s="18">
        <v>0.86699999999999999</v>
      </c>
      <c r="J47" s="18">
        <v>0.81379999999999997</v>
      </c>
      <c r="K47" s="18">
        <v>0.80889999999999995</v>
      </c>
      <c r="L47" s="18">
        <v>0.8165</v>
      </c>
      <c r="M47" s="18">
        <v>0.71489999999999998</v>
      </c>
      <c r="N47" s="18">
        <v>0.76829999999999998</v>
      </c>
      <c r="O47" s="18">
        <v>0.72089999999999999</v>
      </c>
      <c r="P47" s="18">
        <v>0.77900000000000003</v>
      </c>
      <c r="Q47" s="18">
        <v>0.76180000000000003</v>
      </c>
      <c r="R47" s="18">
        <v>0.77600000000000002</v>
      </c>
      <c r="S47" s="18">
        <v>0.83130000000000004</v>
      </c>
      <c r="T47" s="18">
        <v>0.79359999999999997</v>
      </c>
      <c r="U47" s="18">
        <v>0.83209999999999995</v>
      </c>
      <c r="V47" s="18">
        <v>0.81389999999999996</v>
      </c>
      <c r="W47" s="18">
        <v>0.8831</v>
      </c>
      <c r="X47" s="18">
        <v>0.89370000000000005</v>
      </c>
      <c r="Y47" s="18">
        <v>0.80779999999999996</v>
      </c>
      <c r="Z47" s="18">
        <v>0.83699999999999997</v>
      </c>
      <c r="AB47" s="30">
        <v>40</v>
      </c>
      <c r="AC47" s="19">
        <v>0.79800000000000004</v>
      </c>
      <c r="AD47" s="19">
        <v>0.79310000000000003</v>
      </c>
      <c r="AE47" s="19">
        <v>0.8155</v>
      </c>
      <c r="AF47" s="19">
        <v>0.77100000000000002</v>
      </c>
      <c r="AG47" s="19">
        <v>0.75519999999999998</v>
      </c>
      <c r="AH47" s="19">
        <v>0.71560000000000001</v>
      </c>
      <c r="AI47" s="19">
        <v>0.85870000000000002</v>
      </c>
      <c r="AJ47" s="19">
        <v>0.77729999999999999</v>
      </c>
      <c r="AK47" s="19">
        <v>0.79310000000000003</v>
      </c>
      <c r="AL47" s="19">
        <v>0.73460000000000003</v>
      </c>
      <c r="AM47" s="19">
        <v>0.73660000000000003</v>
      </c>
      <c r="AN47" s="19">
        <v>0.76490000000000002</v>
      </c>
      <c r="AO47" s="19">
        <v>0.75670000000000004</v>
      </c>
      <c r="AP47" s="19">
        <v>0.74380000000000002</v>
      </c>
      <c r="AQ47" s="19">
        <v>0.80800000000000005</v>
      </c>
      <c r="AR47" s="19">
        <v>0.73140000000000005</v>
      </c>
      <c r="AS47" s="19">
        <v>0.78100000000000003</v>
      </c>
      <c r="AT47" s="19">
        <v>0.76549999999999996</v>
      </c>
      <c r="AU47" s="19">
        <v>0.78920000000000001</v>
      </c>
      <c r="AV47" s="19">
        <v>0.79279999999999995</v>
      </c>
      <c r="AW47" s="20"/>
      <c r="AX47" s="20"/>
      <c r="AY47" s="20"/>
      <c r="AZ47" s="20"/>
      <c r="BA47" s="20"/>
    </row>
    <row r="48" spans="1:53" x14ac:dyDescent="0.3">
      <c r="A48" s="18">
        <f t="shared" si="4"/>
        <v>0.80540000000000023</v>
      </c>
      <c r="B48" s="18">
        <f t="shared" si="5"/>
        <v>5.0063044464481288E-2</v>
      </c>
      <c r="C48" s="19">
        <f t="shared" si="6"/>
        <v>0.77074500000000001</v>
      </c>
      <c r="D48" s="19">
        <f t="shared" si="7"/>
        <v>3.2250899212270041E-2</v>
      </c>
      <c r="F48" s="2">
        <v>41</v>
      </c>
      <c r="G48" s="18">
        <v>0.81379999999999997</v>
      </c>
      <c r="H48" s="18">
        <v>0.78849999999999998</v>
      </c>
      <c r="I48" s="18">
        <v>0.86309999999999998</v>
      </c>
      <c r="J48" s="18">
        <v>0.81710000000000005</v>
      </c>
      <c r="K48" s="18">
        <v>0.80889999999999995</v>
      </c>
      <c r="L48" s="18">
        <v>0.81289999999999996</v>
      </c>
      <c r="M48" s="18">
        <v>0.72250000000000003</v>
      </c>
      <c r="N48" s="18">
        <v>0.75329999999999997</v>
      </c>
      <c r="O48" s="18">
        <v>0.71889999999999998</v>
      </c>
      <c r="P48" s="18">
        <v>0.75929999999999997</v>
      </c>
      <c r="Q48" s="18">
        <v>0.76670000000000005</v>
      </c>
      <c r="R48" s="18">
        <v>0.77129999999999999</v>
      </c>
      <c r="S48" s="18">
        <v>0.83069999999999999</v>
      </c>
      <c r="T48" s="18">
        <v>0.80110000000000003</v>
      </c>
      <c r="U48" s="18">
        <v>0.81520000000000004</v>
      </c>
      <c r="V48" s="18">
        <v>0.81479999999999997</v>
      </c>
      <c r="W48" s="18">
        <v>0.89759999999999995</v>
      </c>
      <c r="X48" s="18">
        <v>0.91579999999999995</v>
      </c>
      <c r="Y48" s="18">
        <v>0.82069999999999999</v>
      </c>
      <c r="Z48" s="18">
        <v>0.81579999999999997</v>
      </c>
      <c r="AB48" s="30">
        <v>41</v>
      </c>
      <c r="AC48" s="19">
        <v>0.75529999999999997</v>
      </c>
      <c r="AD48" s="19">
        <v>0.77939999999999998</v>
      </c>
      <c r="AE48" s="19">
        <v>0.81689999999999996</v>
      </c>
      <c r="AF48" s="19">
        <v>0.76500000000000001</v>
      </c>
      <c r="AG48" s="19">
        <v>0.74490000000000001</v>
      </c>
      <c r="AH48" s="19">
        <v>0.71319999999999995</v>
      </c>
      <c r="AI48" s="19">
        <v>0.84660000000000002</v>
      </c>
      <c r="AJ48" s="19">
        <v>0.78049999999999997</v>
      </c>
      <c r="AK48" s="19">
        <v>0.78979999999999995</v>
      </c>
      <c r="AL48" s="19">
        <v>0.73770000000000002</v>
      </c>
      <c r="AM48" s="19">
        <v>0.74119999999999997</v>
      </c>
      <c r="AN48" s="19">
        <v>0.77110000000000001</v>
      </c>
      <c r="AO48" s="19">
        <v>0.75770000000000004</v>
      </c>
      <c r="AP48" s="19">
        <v>0.74170000000000003</v>
      </c>
      <c r="AQ48" s="19">
        <v>0.81259999999999999</v>
      </c>
      <c r="AR48" s="19">
        <v>0.74080000000000001</v>
      </c>
      <c r="AS48" s="19">
        <v>0.78190000000000004</v>
      </c>
      <c r="AT48" s="19">
        <v>0.75349999999999995</v>
      </c>
      <c r="AU48" s="19">
        <v>0.78569999999999995</v>
      </c>
      <c r="AV48" s="19">
        <v>0.7994</v>
      </c>
      <c r="AW48" s="20"/>
      <c r="AX48" s="20"/>
      <c r="AY48" s="20"/>
      <c r="AZ48" s="20"/>
      <c r="BA48" s="20"/>
    </row>
    <row r="49" spans="1:53" x14ac:dyDescent="0.3">
      <c r="A49" s="18">
        <f t="shared" si="4"/>
        <v>0.80490499999999998</v>
      </c>
      <c r="B49" s="18">
        <f t="shared" si="5"/>
        <v>5.3170821786706318E-2</v>
      </c>
      <c r="C49" s="19">
        <f t="shared" si="6"/>
        <v>0.77217500000000006</v>
      </c>
      <c r="D49" s="19">
        <f t="shared" si="7"/>
        <v>3.458851155483491E-2</v>
      </c>
      <c r="F49" s="2">
        <v>42</v>
      </c>
      <c r="G49" s="18">
        <v>0.80449999999999999</v>
      </c>
      <c r="H49" s="18">
        <v>0.80149999999999999</v>
      </c>
      <c r="I49" s="18">
        <v>0.86619999999999997</v>
      </c>
      <c r="J49" s="18">
        <v>0.82150000000000001</v>
      </c>
      <c r="K49" s="18">
        <v>0.80820000000000003</v>
      </c>
      <c r="L49" s="18">
        <v>0.81869999999999998</v>
      </c>
      <c r="M49" s="18">
        <v>0.71560000000000001</v>
      </c>
      <c r="N49" s="18">
        <v>0.75819999999999999</v>
      </c>
      <c r="O49" s="18">
        <v>0.71699999999999997</v>
      </c>
      <c r="P49" s="18">
        <v>0.76039999999999996</v>
      </c>
      <c r="Q49" s="18">
        <v>0.74970000000000003</v>
      </c>
      <c r="R49" s="18">
        <v>0.76459999999999995</v>
      </c>
      <c r="S49" s="18">
        <v>0.83530000000000004</v>
      </c>
      <c r="T49" s="18">
        <v>0.78300000000000003</v>
      </c>
      <c r="U49" s="18">
        <v>0.82</v>
      </c>
      <c r="V49" s="18">
        <v>0.81179999999999997</v>
      </c>
      <c r="W49" s="18">
        <v>0.91359999999999997</v>
      </c>
      <c r="X49" s="18">
        <v>0.90949999999999998</v>
      </c>
      <c r="Y49" s="18">
        <v>0.81310000000000004</v>
      </c>
      <c r="Z49" s="18">
        <v>0.82569999999999999</v>
      </c>
      <c r="AB49" s="30">
        <v>42</v>
      </c>
      <c r="AC49" s="19">
        <v>0.79190000000000005</v>
      </c>
      <c r="AD49" s="19">
        <v>0.78680000000000005</v>
      </c>
      <c r="AE49" s="19">
        <v>0.8085</v>
      </c>
      <c r="AF49" s="19">
        <v>0.78380000000000005</v>
      </c>
      <c r="AG49" s="19">
        <v>0.73309999999999997</v>
      </c>
      <c r="AH49" s="19">
        <v>0.71850000000000003</v>
      </c>
      <c r="AI49" s="19">
        <v>0.86050000000000004</v>
      </c>
      <c r="AJ49" s="19">
        <v>0.77929999999999999</v>
      </c>
      <c r="AK49" s="19">
        <v>0.79079999999999995</v>
      </c>
      <c r="AL49" s="19">
        <v>0.73019999999999996</v>
      </c>
      <c r="AM49" s="19">
        <v>0.73119999999999996</v>
      </c>
      <c r="AN49" s="19">
        <v>0.75980000000000003</v>
      </c>
      <c r="AO49" s="19">
        <v>0.75080000000000002</v>
      </c>
      <c r="AP49" s="19">
        <v>0.74550000000000005</v>
      </c>
      <c r="AQ49" s="19">
        <v>0.80169999999999997</v>
      </c>
      <c r="AR49" s="19">
        <v>0.73829999999999996</v>
      </c>
      <c r="AS49" s="19">
        <v>0.78039999999999998</v>
      </c>
      <c r="AT49" s="19">
        <v>0.76129999999999998</v>
      </c>
      <c r="AU49" s="19">
        <v>0.79730000000000001</v>
      </c>
      <c r="AV49" s="19">
        <v>0.79379999999999995</v>
      </c>
      <c r="AW49" s="20"/>
      <c r="AX49" s="20"/>
      <c r="AY49" s="20"/>
      <c r="AZ49" s="20"/>
      <c r="BA49" s="20"/>
    </row>
    <row r="50" spans="1:53" x14ac:dyDescent="0.3">
      <c r="A50" s="18">
        <f t="shared" si="4"/>
        <v>0.80166000000000004</v>
      </c>
      <c r="B50" s="18">
        <f t="shared" si="5"/>
        <v>5.3744350009045011E-2</v>
      </c>
      <c r="C50" s="19">
        <f t="shared" si="6"/>
        <v>0.76823999999999992</v>
      </c>
      <c r="D50" s="19">
        <f t="shared" si="7"/>
        <v>3.5658370243479329E-2</v>
      </c>
      <c r="F50" s="2">
        <v>43</v>
      </c>
      <c r="G50" s="18">
        <v>0.80089999999999995</v>
      </c>
      <c r="H50" s="18">
        <v>0.79330000000000001</v>
      </c>
      <c r="I50" s="18">
        <v>0.86409999999999998</v>
      </c>
      <c r="J50" s="18">
        <v>0.81630000000000003</v>
      </c>
      <c r="K50" s="18">
        <v>0.80030000000000001</v>
      </c>
      <c r="L50" s="18">
        <v>0.81210000000000004</v>
      </c>
      <c r="M50" s="18">
        <v>0.70879999999999999</v>
      </c>
      <c r="N50" s="18">
        <v>0.74690000000000001</v>
      </c>
      <c r="O50" s="18">
        <v>0.71319999999999995</v>
      </c>
      <c r="P50" s="18">
        <v>0.75670000000000004</v>
      </c>
      <c r="Q50" s="18">
        <v>0.75470000000000004</v>
      </c>
      <c r="R50" s="18">
        <v>0.76339999999999997</v>
      </c>
      <c r="S50" s="18">
        <v>0.81669999999999998</v>
      </c>
      <c r="T50" s="18">
        <v>0.79020000000000001</v>
      </c>
      <c r="U50" s="18">
        <v>0.81459999999999999</v>
      </c>
      <c r="V50" s="18">
        <v>0.81240000000000001</v>
      </c>
      <c r="W50" s="18">
        <v>0.89649999999999996</v>
      </c>
      <c r="X50" s="18">
        <v>0.91779999999999995</v>
      </c>
      <c r="Y50" s="18">
        <v>0.80449999999999999</v>
      </c>
      <c r="Z50" s="18">
        <v>0.8498</v>
      </c>
      <c r="AB50" s="30">
        <v>43</v>
      </c>
      <c r="AC50" s="19">
        <v>0.78669999999999995</v>
      </c>
      <c r="AD50" s="19">
        <v>0.77559999999999996</v>
      </c>
      <c r="AE50" s="19">
        <v>0.81699999999999995</v>
      </c>
      <c r="AF50" s="19">
        <v>0.76880000000000004</v>
      </c>
      <c r="AG50" s="19">
        <v>0.73780000000000001</v>
      </c>
      <c r="AH50" s="19">
        <v>0.70699999999999996</v>
      </c>
      <c r="AI50" s="19">
        <v>0.85219999999999996</v>
      </c>
      <c r="AJ50" s="19">
        <v>0.77370000000000005</v>
      </c>
      <c r="AK50" s="19">
        <v>0.79149999999999998</v>
      </c>
      <c r="AL50" s="19">
        <v>0.72689999999999999</v>
      </c>
      <c r="AM50" s="19">
        <v>0.72950000000000004</v>
      </c>
      <c r="AN50" s="19">
        <v>0.75209999999999999</v>
      </c>
      <c r="AO50" s="19">
        <v>0.75819999999999999</v>
      </c>
      <c r="AP50" s="19">
        <v>0.73929999999999996</v>
      </c>
      <c r="AQ50" s="19">
        <v>0.80130000000000001</v>
      </c>
      <c r="AR50" s="19">
        <v>0.72130000000000005</v>
      </c>
      <c r="AS50" s="19">
        <v>0.78659999999999997</v>
      </c>
      <c r="AT50" s="19">
        <v>0.76039999999999996</v>
      </c>
      <c r="AU50" s="19">
        <v>0.78290000000000004</v>
      </c>
      <c r="AV50" s="19">
        <v>0.79600000000000004</v>
      </c>
      <c r="AW50" s="20"/>
      <c r="AX50" s="20"/>
      <c r="AY50" s="20"/>
      <c r="AZ50" s="20"/>
      <c r="BA50" s="20"/>
    </row>
    <row r="51" spans="1:53" x14ac:dyDescent="0.3">
      <c r="A51" s="18">
        <f t="shared" si="4"/>
        <v>0.80737500000000006</v>
      </c>
      <c r="B51" s="18">
        <f t="shared" si="5"/>
        <v>6.1047719686712028E-2</v>
      </c>
      <c r="C51" s="19">
        <f t="shared" si="6"/>
        <v>0.77091999999999994</v>
      </c>
      <c r="D51" s="19">
        <f t="shared" si="7"/>
        <v>3.5197571686574884E-2</v>
      </c>
      <c r="F51" s="2">
        <v>44</v>
      </c>
      <c r="G51" s="18">
        <v>0.81410000000000005</v>
      </c>
      <c r="H51" s="18">
        <v>0.78710000000000002</v>
      </c>
      <c r="I51" s="18">
        <v>0.87160000000000004</v>
      </c>
      <c r="J51" s="18">
        <v>0.81569999999999998</v>
      </c>
      <c r="K51" s="18">
        <v>0.80289999999999995</v>
      </c>
      <c r="L51" s="18">
        <v>0.82530000000000003</v>
      </c>
      <c r="M51" s="18">
        <v>0.71460000000000001</v>
      </c>
      <c r="N51" s="18">
        <v>0.76070000000000004</v>
      </c>
      <c r="O51" s="18">
        <v>0.72350000000000003</v>
      </c>
      <c r="P51" s="18">
        <v>0.75990000000000002</v>
      </c>
      <c r="Q51" s="18">
        <v>0.76219999999999999</v>
      </c>
      <c r="R51" s="18">
        <v>0.76529999999999998</v>
      </c>
      <c r="S51" s="18">
        <v>0.82020000000000004</v>
      </c>
      <c r="T51" s="18">
        <v>0.79349999999999998</v>
      </c>
      <c r="U51" s="18">
        <v>0.81399999999999995</v>
      </c>
      <c r="V51" s="18">
        <v>0.80700000000000005</v>
      </c>
      <c r="W51" s="18">
        <v>0.8931</v>
      </c>
      <c r="X51" s="18">
        <v>0.99080000000000001</v>
      </c>
      <c r="Y51" s="18">
        <v>0.79759999999999998</v>
      </c>
      <c r="Z51" s="18">
        <v>0.82840000000000003</v>
      </c>
      <c r="AB51" s="30">
        <v>44</v>
      </c>
      <c r="AC51" s="19">
        <v>0.80769999999999997</v>
      </c>
      <c r="AD51" s="19">
        <v>0.78010000000000002</v>
      </c>
      <c r="AE51" s="19">
        <v>0.81499999999999995</v>
      </c>
      <c r="AF51" s="19">
        <v>0.77410000000000001</v>
      </c>
      <c r="AG51" s="19">
        <v>0.73060000000000003</v>
      </c>
      <c r="AH51" s="19">
        <v>0.71030000000000004</v>
      </c>
      <c r="AI51" s="19">
        <v>0.8458</v>
      </c>
      <c r="AJ51" s="19">
        <v>0.78410000000000002</v>
      </c>
      <c r="AK51" s="19">
        <v>0.79730000000000001</v>
      </c>
      <c r="AL51" s="19">
        <v>0.72809999999999997</v>
      </c>
      <c r="AM51" s="19">
        <v>0.74150000000000005</v>
      </c>
      <c r="AN51" s="19">
        <v>0.75490000000000002</v>
      </c>
      <c r="AO51" s="19">
        <v>0.74880000000000002</v>
      </c>
      <c r="AP51" s="19">
        <v>0.73850000000000005</v>
      </c>
      <c r="AQ51" s="19">
        <v>0.81</v>
      </c>
      <c r="AR51" s="19">
        <v>0.73450000000000004</v>
      </c>
      <c r="AS51" s="19">
        <v>0.77470000000000006</v>
      </c>
      <c r="AT51" s="19">
        <v>0.75939999999999996</v>
      </c>
      <c r="AU51" s="19">
        <v>0.78779999999999994</v>
      </c>
      <c r="AV51" s="19">
        <v>0.79520000000000002</v>
      </c>
      <c r="AW51" s="20"/>
      <c r="AX51" s="20"/>
      <c r="AY51" s="20"/>
      <c r="AZ51" s="20"/>
      <c r="BA51" s="20"/>
    </row>
    <row r="52" spans="1:53" x14ac:dyDescent="0.3">
      <c r="A52" s="18">
        <f t="shared" si="4"/>
        <v>0.8042450000000001</v>
      </c>
      <c r="B52" s="18">
        <f t="shared" si="5"/>
        <v>5.240399216411705E-2</v>
      </c>
      <c r="C52" s="19">
        <f t="shared" si="6"/>
        <v>0.76619000000000015</v>
      </c>
      <c r="D52" s="19">
        <f t="shared" si="7"/>
        <v>3.3073775586995625E-2</v>
      </c>
      <c r="F52" s="2">
        <v>45</v>
      </c>
      <c r="G52" s="18">
        <v>0.79849999999999999</v>
      </c>
      <c r="H52" s="18">
        <v>0.79020000000000001</v>
      </c>
      <c r="I52" s="18">
        <v>0.86219999999999997</v>
      </c>
      <c r="J52" s="18">
        <v>0.80900000000000005</v>
      </c>
      <c r="K52" s="18">
        <v>0.80569999999999997</v>
      </c>
      <c r="L52" s="18">
        <v>0.83399999999999996</v>
      </c>
      <c r="M52" s="18">
        <v>0.72160000000000002</v>
      </c>
      <c r="N52" s="18">
        <v>0.76700000000000002</v>
      </c>
      <c r="O52" s="18">
        <v>0.70750000000000002</v>
      </c>
      <c r="P52" s="18">
        <v>0.75309999999999999</v>
      </c>
      <c r="Q52" s="18">
        <v>0.75160000000000005</v>
      </c>
      <c r="R52" s="18">
        <v>0.76700000000000002</v>
      </c>
      <c r="S52" s="18">
        <v>0.82630000000000003</v>
      </c>
      <c r="T52" s="18">
        <v>0.77939999999999998</v>
      </c>
      <c r="U52" s="18">
        <v>0.83040000000000003</v>
      </c>
      <c r="V52" s="18">
        <v>0.82079999999999997</v>
      </c>
      <c r="W52" s="18">
        <v>0.87970000000000004</v>
      </c>
      <c r="X52" s="18">
        <v>0.92279999999999995</v>
      </c>
      <c r="Y52" s="18">
        <v>0.81710000000000005</v>
      </c>
      <c r="Z52" s="18">
        <v>0.84099999999999997</v>
      </c>
      <c r="AB52" s="30">
        <v>45</v>
      </c>
      <c r="AC52" s="19">
        <v>0.78680000000000005</v>
      </c>
      <c r="AD52" s="19">
        <v>0.77380000000000004</v>
      </c>
      <c r="AE52" s="19">
        <v>0.81440000000000001</v>
      </c>
      <c r="AF52" s="19">
        <v>0.76959999999999995</v>
      </c>
      <c r="AG52" s="19">
        <v>0.7298</v>
      </c>
      <c r="AH52" s="19">
        <v>0.70760000000000001</v>
      </c>
      <c r="AI52" s="19">
        <v>0.83120000000000005</v>
      </c>
      <c r="AJ52" s="19">
        <v>0.76290000000000002</v>
      </c>
      <c r="AK52" s="19">
        <v>0.79579999999999995</v>
      </c>
      <c r="AL52" s="19">
        <v>0.72509999999999997</v>
      </c>
      <c r="AM52" s="19">
        <v>0.7359</v>
      </c>
      <c r="AN52" s="19">
        <v>0.74850000000000005</v>
      </c>
      <c r="AO52" s="19">
        <v>0.76070000000000004</v>
      </c>
      <c r="AP52" s="19">
        <v>0.73460000000000003</v>
      </c>
      <c r="AQ52" s="19">
        <v>0.80249999999999999</v>
      </c>
      <c r="AR52" s="19">
        <v>0.72729999999999995</v>
      </c>
      <c r="AS52" s="19">
        <v>0.76490000000000002</v>
      </c>
      <c r="AT52" s="19">
        <v>0.76890000000000003</v>
      </c>
      <c r="AU52" s="19">
        <v>0.79110000000000003</v>
      </c>
      <c r="AV52" s="19">
        <v>0.79239999999999999</v>
      </c>
      <c r="AW52" s="20"/>
      <c r="AX52" s="20"/>
      <c r="AY52" s="20"/>
      <c r="AZ52" s="20"/>
      <c r="BA52" s="20"/>
    </row>
    <row r="53" spans="1:53" x14ac:dyDescent="0.3">
      <c r="A53" s="18">
        <f t="shared" si="4"/>
        <v>0.8053800000000001</v>
      </c>
      <c r="B53" s="18">
        <f t="shared" si="5"/>
        <v>5.3681326754331099E-2</v>
      </c>
      <c r="C53" s="19">
        <f t="shared" si="6"/>
        <v>0.76693499999999992</v>
      </c>
      <c r="D53" s="19">
        <f t="shared" si="7"/>
        <v>3.3462520668259339E-2</v>
      </c>
      <c r="F53" s="2">
        <v>46</v>
      </c>
      <c r="G53" s="18">
        <v>0.79900000000000004</v>
      </c>
      <c r="H53" s="18">
        <v>0.79530000000000001</v>
      </c>
      <c r="I53" s="18">
        <v>0.86450000000000005</v>
      </c>
      <c r="J53" s="18">
        <v>0.80910000000000004</v>
      </c>
      <c r="K53" s="18">
        <v>0.79059999999999997</v>
      </c>
      <c r="L53" s="18">
        <v>0.8337</v>
      </c>
      <c r="M53" s="18">
        <v>0.70950000000000002</v>
      </c>
      <c r="N53" s="18">
        <v>0.77029999999999998</v>
      </c>
      <c r="O53" s="18">
        <v>0.72009999999999996</v>
      </c>
      <c r="P53" s="18">
        <v>0.7661</v>
      </c>
      <c r="Q53" s="18">
        <v>0.75170000000000003</v>
      </c>
      <c r="R53" s="18">
        <v>0.76590000000000003</v>
      </c>
      <c r="S53" s="18">
        <v>0.82369999999999999</v>
      </c>
      <c r="T53" s="18">
        <v>0.80020000000000002</v>
      </c>
      <c r="U53" s="18">
        <v>0.82010000000000005</v>
      </c>
      <c r="V53" s="18">
        <v>0.84009999999999996</v>
      </c>
      <c r="W53" s="18">
        <v>0.89139999999999997</v>
      </c>
      <c r="X53" s="18">
        <v>0.93610000000000004</v>
      </c>
      <c r="Y53" s="18">
        <v>0.81659999999999999</v>
      </c>
      <c r="Z53" s="18">
        <v>0.80359999999999998</v>
      </c>
      <c r="AB53" s="30">
        <v>46</v>
      </c>
      <c r="AC53" s="19">
        <v>0.77249999999999996</v>
      </c>
      <c r="AD53" s="19">
        <v>0.77929999999999999</v>
      </c>
      <c r="AE53" s="19">
        <v>0.82750000000000001</v>
      </c>
      <c r="AF53" s="19">
        <v>0.77380000000000004</v>
      </c>
      <c r="AG53" s="19">
        <v>0.72160000000000002</v>
      </c>
      <c r="AH53" s="19">
        <v>0.71030000000000004</v>
      </c>
      <c r="AI53" s="19">
        <v>0.83069999999999999</v>
      </c>
      <c r="AJ53" s="19">
        <v>0.77310000000000001</v>
      </c>
      <c r="AK53" s="19">
        <v>0.78890000000000005</v>
      </c>
      <c r="AL53" s="19">
        <v>0.72950000000000004</v>
      </c>
      <c r="AM53" s="19">
        <v>0.73329999999999995</v>
      </c>
      <c r="AN53" s="19">
        <v>0.75839999999999996</v>
      </c>
      <c r="AO53" s="19">
        <v>0.74980000000000002</v>
      </c>
      <c r="AP53" s="19">
        <v>0.74780000000000002</v>
      </c>
      <c r="AQ53" s="19">
        <v>0.81399999999999995</v>
      </c>
      <c r="AR53" s="19">
        <v>0.73799999999999999</v>
      </c>
      <c r="AS53" s="19">
        <v>0.75680000000000003</v>
      </c>
      <c r="AT53" s="19">
        <v>0.75590000000000002</v>
      </c>
      <c r="AU53" s="19">
        <v>0.78469999999999995</v>
      </c>
      <c r="AV53" s="19">
        <v>0.79279999999999995</v>
      </c>
      <c r="AW53" s="20"/>
      <c r="AX53" s="20"/>
      <c r="AY53" s="20"/>
      <c r="AZ53" s="20"/>
      <c r="BA53" s="20"/>
    </row>
    <row r="54" spans="1:53" x14ac:dyDescent="0.3">
      <c r="A54" s="18">
        <f t="shared" si="4"/>
        <v>0.80610999999999999</v>
      </c>
      <c r="B54" s="18">
        <f t="shared" si="5"/>
        <v>4.9966282315387966E-2</v>
      </c>
      <c r="C54" s="19">
        <f t="shared" si="6"/>
        <v>0.76742500000000002</v>
      </c>
      <c r="D54" s="19">
        <f t="shared" si="7"/>
        <v>3.3510781847041399E-2</v>
      </c>
      <c r="F54" s="2">
        <v>47</v>
      </c>
      <c r="G54" s="18">
        <v>0.80210000000000004</v>
      </c>
      <c r="H54" s="18">
        <v>0.78959999999999997</v>
      </c>
      <c r="I54" s="18">
        <v>0.86080000000000001</v>
      </c>
      <c r="J54" s="18">
        <v>0.82389999999999997</v>
      </c>
      <c r="K54" s="18">
        <v>0.80510000000000004</v>
      </c>
      <c r="L54" s="18">
        <v>0.85540000000000005</v>
      </c>
      <c r="M54" s="18">
        <v>0.72040000000000004</v>
      </c>
      <c r="N54" s="18">
        <v>0.75900000000000001</v>
      </c>
      <c r="O54" s="18">
        <v>0.7127</v>
      </c>
      <c r="P54" s="18">
        <v>0.7601</v>
      </c>
      <c r="Q54" s="18">
        <v>0.76849999999999996</v>
      </c>
      <c r="R54" s="18">
        <v>0.77049999999999996</v>
      </c>
      <c r="S54" s="18">
        <v>0.83099999999999996</v>
      </c>
      <c r="T54" s="18">
        <v>0.80079999999999996</v>
      </c>
      <c r="U54" s="18">
        <v>0.81969999999999998</v>
      </c>
      <c r="V54" s="18">
        <v>0.80510000000000004</v>
      </c>
      <c r="W54" s="18">
        <v>0.89849999999999997</v>
      </c>
      <c r="X54" s="18">
        <v>0.8982</v>
      </c>
      <c r="Y54" s="18">
        <v>0.82589999999999997</v>
      </c>
      <c r="Z54" s="18">
        <v>0.81489999999999996</v>
      </c>
      <c r="AB54" s="30">
        <v>47</v>
      </c>
      <c r="AC54" s="19">
        <v>0.77510000000000001</v>
      </c>
      <c r="AD54" s="19">
        <v>0.76219999999999999</v>
      </c>
      <c r="AE54" s="19">
        <v>0.82679999999999998</v>
      </c>
      <c r="AF54" s="19">
        <v>0.76829999999999998</v>
      </c>
      <c r="AG54" s="19">
        <v>0.72189999999999999</v>
      </c>
      <c r="AH54" s="19">
        <v>0.71340000000000003</v>
      </c>
      <c r="AI54" s="19">
        <v>0.83609999999999995</v>
      </c>
      <c r="AJ54" s="19">
        <v>0.77990000000000004</v>
      </c>
      <c r="AK54" s="19">
        <v>0.79459999999999997</v>
      </c>
      <c r="AL54" s="19">
        <v>0.73170000000000002</v>
      </c>
      <c r="AM54" s="19">
        <v>0.7389</v>
      </c>
      <c r="AN54" s="19">
        <v>0.74890000000000001</v>
      </c>
      <c r="AO54" s="19">
        <v>0.75280000000000002</v>
      </c>
      <c r="AP54" s="19">
        <v>0.75160000000000005</v>
      </c>
      <c r="AQ54" s="19">
        <v>0.80459999999999998</v>
      </c>
      <c r="AR54" s="19">
        <v>0.73550000000000004</v>
      </c>
      <c r="AS54" s="19">
        <v>0.76580000000000004</v>
      </c>
      <c r="AT54" s="19">
        <v>0.75160000000000005</v>
      </c>
      <c r="AU54" s="19">
        <v>0.78680000000000005</v>
      </c>
      <c r="AV54" s="19">
        <v>0.80200000000000005</v>
      </c>
      <c r="AW54" s="20"/>
      <c r="AX54" s="20"/>
      <c r="AY54" s="20"/>
      <c r="AZ54" s="20"/>
      <c r="BA54" s="20"/>
    </row>
    <row r="55" spans="1:53" x14ac:dyDescent="0.3">
      <c r="A55" s="18">
        <f t="shared" si="4"/>
        <v>0.80595000000000017</v>
      </c>
      <c r="B55" s="18">
        <f t="shared" si="5"/>
        <v>5.6198824673980893E-2</v>
      </c>
      <c r="C55" s="19">
        <f t="shared" si="6"/>
        <v>0.76605500000000004</v>
      </c>
      <c r="D55" s="19">
        <f t="shared" si="7"/>
        <v>3.3151779741063675E-2</v>
      </c>
      <c r="F55" s="2">
        <v>48</v>
      </c>
      <c r="G55" s="18">
        <v>0.80149999999999999</v>
      </c>
      <c r="H55" s="18">
        <v>0.79459999999999997</v>
      </c>
      <c r="I55" s="18">
        <v>0.86750000000000005</v>
      </c>
      <c r="J55" s="18">
        <v>0.83120000000000005</v>
      </c>
      <c r="K55" s="18">
        <v>0.80649999999999999</v>
      </c>
      <c r="L55" s="18">
        <v>0.83989999999999998</v>
      </c>
      <c r="M55" s="18">
        <v>0.71220000000000006</v>
      </c>
      <c r="N55" s="18">
        <v>0.75800000000000001</v>
      </c>
      <c r="O55" s="18">
        <v>0.71160000000000001</v>
      </c>
      <c r="P55" s="18">
        <v>0.75139999999999996</v>
      </c>
      <c r="Q55" s="18">
        <v>0.75609999999999999</v>
      </c>
      <c r="R55" s="18">
        <v>0.77449999999999997</v>
      </c>
      <c r="S55" s="18">
        <v>0.82340000000000002</v>
      </c>
      <c r="T55" s="18">
        <v>0.79139999999999999</v>
      </c>
      <c r="U55" s="18">
        <v>0.82230000000000003</v>
      </c>
      <c r="V55" s="18">
        <v>0.82599999999999996</v>
      </c>
      <c r="W55" s="18">
        <v>0.89710000000000001</v>
      </c>
      <c r="X55" s="18">
        <v>0.94110000000000005</v>
      </c>
      <c r="Y55" s="18">
        <v>0.8</v>
      </c>
      <c r="Z55" s="18">
        <v>0.81269999999999998</v>
      </c>
      <c r="AB55" s="30">
        <v>48</v>
      </c>
      <c r="AC55" s="19">
        <v>0.78790000000000004</v>
      </c>
      <c r="AD55" s="19">
        <v>0.77610000000000001</v>
      </c>
      <c r="AE55" s="19">
        <v>0.81379999999999997</v>
      </c>
      <c r="AF55" s="19">
        <v>0.75900000000000001</v>
      </c>
      <c r="AG55" s="19">
        <v>0.7298</v>
      </c>
      <c r="AH55" s="19">
        <v>0.70450000000000002</v>
      </c>
      <c r="AI55" s="19">
        <v>0.8357</v>
      </c>
      <c r="AJ55" s="19">
        <v>0.77729999999999999</v>
      </c>
      <c r="AK55" s="19">
        <v>0.79239999999999999</v>
      </c>
      <c r="AL55" s="19">
        <v>0.72060000000000002</v>
      </c>
      <c r="AM55" s="19">
        <v>0.73609999999999998</v>
      </c>
      <c r="AN55" s="19">
        <v>0.75780000000000003</v>
      </c>
      <c r="AO55" s="19">
        <v>0.76349999999999996</v>
      </c>
      <c r="AP55" s="19">
        <v>0.73929999999999996</v>
      </c>
      <c r="AQ55" s="19">
        <v>0.80020000000000002</v>
      </c>
      <c r="AR55" s="19">
        <v>0.73460000000000003</v>
      </c>
      <c r="AS55" s="19">
        <v>0.76490000000000002</v>
      </c>
      <c r="AT55" s="19">
        <v>0.75229999999999997</v>
      </c>
      <c r="AU55" s="19">
        <v>0.77849999999999997</v>
      </c>
      <c r="AV55" s="19">
        <v>0.79679999999999995</v>
      </c>
      <c r="AW55" s="20"/>
      <c r="AX55" s="20"/>
      <c r="AY55" s="20"/>
      <c r="AZ55" s="20"/>
      <c r="BA55" s="20"/>
    </row>
    <row r="56" spans="1:53" x14ac:dyDescent="0.3">
      <c r="A56" s="18">
        <f t="shared" si="4"/>
        <v>0.80996499999999982</v>
      </c>
      <c r="B56" s="18">
        <f t="shared" si="5"/>
        <v>5.9114262906234137E-2</v>
      </c>
      <c r="C56" s="19">
        <f t="shared" si="6"/>
        <v>0.76565499999999997</v>
      </c>
      <c r="D56" s="19">
        <f t="shared" si="7"/>
        <v>3.1806726779425948E-2</v>
      </c>
      <c r="F56" s="2">
        <v>49</v>
      </c>
      <c r="G56" s="18">
        <v>0.80700000000000005</v>
      </c>
      <c r="H56" s="18">
        <v>0.7853</v>
      </c>
      <c r="I56" s="18">
        <v>0.8659</v>
      </c>
      <c r="J56" s="18">
        <v>0.81589999999999996</v>
      </c>
      <c r="K56" s="18">
        <v>0.81310000000000004</v>
      </c>
      <c r="L56" s="18">
        <v>0.8478</v>
      </c>
      <c r="M56" s="18">
        <v>0.71430000000000005</v>
      </c>
      <c r="N56" s="18">
        <v>0.7611</v>
      </c>
      <c r="O56" s="18">
        <v>0.71509999999999996</v>
      </c>
      <c r="P56" s="18">
        <v>0.7722</v>
      </c>
      <c r="Q56" s="18">
        <v>0.76549999999999996</v>
      </c>
      <c r="R56" s="18">
        <v>0.76939999999999997</v>
      </c>
      <c r="S56" s="18">
        <v>0.85550000000000004</v>
      </c>
      <c r="T56" s="18">
        <v>0.78439999999999999</v>
      </c>
      <c r="U56" s="18">
        <v>0.82369999999999999</v>
      </c>
      <c r="V56" s="18">
        <v>0.81189999999999996</v>
      </c>
      <c r="W56" s="18">
        <v>0.93730000000000002</v>
      </c>
      <c r="X56" s="18">
        <v>0.93810000000000004</v>
      </c>
      <c r="Y56" s="18">
        <v>0.8044</v>
      </c>
      <c r="Z56" s="18">
        <v>0.81140000000000001</v>
      </c>
      <c r="AB56" s="30">
        <v>49</v>
      </c>
      <c r="AC56" s="19">
        <v>0.75680000000000003</v>
      </c>
      <c r="AD56" s="19">
        <v>0.76459999999999995</v>
      </c>
      <c r="AE56" s="19">
        <v>0.81469999999999998</v>
      </c>
      <c r="AF56" s="19">
        <v>0.7752</v>
      </c>
      <c r="AG56" s="19">
        <v>0.73270000000000002</v>
      </c>
      <c r="AH56" s="19">
        <v>0.71330000000000005</v>
      </c>
      <c r="AI56" s="19">
        <v>0.83399999999999996</v>
      </c>
      <c r="AJ56" s="19">
        <v>0.77869999999999995</v>
      </c>
      <c r="AK56" s="19">
        <v>0.7974</v>
      </c>
      <c r="AL56" s="19">
        <v>0.7258</v>
      </c>
      <c r="AM56" s="19">
        <v>0.72729999999999995</v>
      </c>
      <c r="AN56" s="19">
        <v>0.76529999999999998</v>
      </c>
      <c r="AO56" s="19">
        <v>0.75970000000000004</v>
      </c>
      <c r="AP56" s="19">
        <v>0.73150000000000004</v>
      </c>
      <c r="AQ56" s="19">
        <v>0.79259999999999997</v>
      </c>
      <c r="AR56" s="19">
        <v>0.74390000000000001</v>
      </c>
      <c r="AS56" s="19">
        <v>0.75639999999999996</v>
      </c>
      <c r="AT56" s="19">
        <v>0.75980000000000003</v>
      </c>
      <c r="AU56" s="19">
        <v>0.78769999999999996</v>
      </c>
      <c r="AV56" s="19">
        <v>0.79569999999999996</v>
      </c>
      <c r="AW56" s="20"/>
      <c r="AX56" s="20"/>
      <c r="AY56" s="20"/>
      <c r="AZ56" s="20"/>
      <c r="BA56" s="20"/>
    </row>
    <row r="57" spans="1:53" x14ac:dyDescent="0.3">
      <c r="A57" s="18">
        <f t="shared" si="4"/>
        <v>0.80186499999999994</v>
      </c>
      <c r="B57" s="18">
        <f t="shared" si="5"/>
        <v>5.371993920716079E-2</v>
      </c>
      <c r="C57" s="19">
        <f t="shared" si="6"/>
        <v>0.76058000000000003</v>
      </c>
      <c r="D57" s="19">
        <f t="shared" si="7"/>
        <v>3.1680254517850531E-2</v>
      </c>
      <c r="F57" s="2">
        <v>50</v>
      </c>
      <c r="G57" s="18">
        <v>0.80300000000000005</v>
      </c>
      <c r="H57" s="18">
        <v>0.79090000000000005</v>
      </c>
      <c r="I57" s="18">
        <v>0.85509999999999997</v>
      </c>
      <c r="J57" s="18">
        <v>0.80559999999999998</v>
      </c>
      <c r="K57" s="18">
        <v>0.80740000000000001</v>
      </c>
      <c r="L57" s="18">
        <v>0.83709999999999996</v>
      </c>
      <c r="M57" s="18">
        <v>0.71530000000000005</v>
      </c>
      <c r="N57" s="18">
        <v>0.76229999999999998</v>
      </c>
      <c r="O57" s="18">
        <v>0.70150000000000001</v>
      </c>
      <c r="P57" s="18">
        <v>0.76390000000000002</v>
      </c>
      <c r="Q57" s="18">
        <v>0.74409999999999998</v>
      </c>
      <c r="R57" s="18">
        <v>0.75829999999999997</v>
      </c>
      <c r="S57" s="18">
        <v>0.82179999999999997</v>
      </c>
      <c r="T57" s="18">
        <v>0.79110000000000003</v>
      </c>
      <c r="U57" s="18">
        <v>0.81599999999999995</v>
      </c>
      <c r="V57" s="18">
        <v>0.81620000000000004</v>
      </c>
      <c r="W57" s="18">
        <v>0.89349999999999996</v>
      </c>
      <c r="X57" s="18">
        <v>0.92479999999999996</v>
      </c>
      <c r="Y57" s="18">
        <v>0.81130000000000002</v>
      </c>
      <c r="Z57" s="18">
        <v>0.81810000000000005</v>
      </c>
      <c r="AB57" s="30">
        <v>50</v>
      </c>
      <c r="AC57" s="19">
        <v>0.77029999999999998</v>
      </c>
      <c r="AD57" s="19">
        <v>0.76049999999999995</v>
      </c>
      <c r="AE57" s="19">
        <v>0.81979999999999997</v>
      </c>
      <c r="AF57" s="19">
        <v>0.76290000000000002</v>
      </c>
      <c r="AG57" s="19">
        <v>0.72509999999999997</v>
      </c>
      <c r="AH57" s="19">
        <v>0.71440000000000003</v>
      </c>
      <c r="AI57" s="19">
        <v>0.82650000000000001</v>
      </c>
      <c r="AJ57" s="19">
        <v>0.7651</v>
      </c>
      <c r="AK57" s="19">
        <v>0.79210000000000003</v>
      </c>
      <c r="AL57" s="19">
        <v>0.71850000000000003</v>
      </c>
      <c r="AM57" s="19">
        <v>0.73499999999999999</v>
      </c>
      <c r="AN57" s="19">
        <v>0.75700000000000001</v>
      </c>
      <c r="AO57" s="19">
        <v>0.74239999999999995</v>
      </c>
      <c r="AP57" s="19">
        <v>0.74009999999999998</v>
      </c>
      <c r="AQ57" s="19">
        <v>0.79330000000000001</v>
      </c>
      <c r="AR57" s="19">
        <v>0.71930000000000005</v>
      </c>
      <c r="AS57" s="19">
        <v>0.76359999999999995</v>
      </c>
      <c r="AT57" s="19">
        <v>0.74970000000000003</v>
      </c>
      <c r="AU57" s="19">
        <v>0.77529999999999999</v>
      </c>
      <c r="AV57" s="19">
        <v>0.78069999999999995</v>
      </c>
      <c r="AW57" s="20"/>
      <c r="AX57" s="20"/>
      <c r="AY57" s="20"/>
      <c r="AZ57" s="20"/>
      <c r="BA57" s="20"/>
    </row>
    <row r="58" spans="1:53" x14ac:dyDescent="0.3">
      <c r="A58" s="18">
        <f t="shared" si="4"/>
        <v>0.80215999999999998</v>
      </c>
      <c r="B58" s="18">
        <f t="shared" si="5"/>
        <v>5.6798632303770739E-2</v>
      </c>
      <c r="C58" s="19">
        <f t="shared" si="6"/>
        <v>0.76156000000000001</v>
      </c>
      <c r="D58" s="19">
        <f t="shared" si="7"/>
        <v>3.0716811786313199E-2</v>
      </c>
      <c r="F58" s="2">
        <v>51</v>
      </c>
      <c r="G58" s="18">
        <v>0.80110000000000003</v>
      </c>
      <c r="H58" s="18">
        <v>0.78569999999999995</v>
      </c>
      <c r="I58" s="18">
        <v>0.8649</v>
      </c>
      <c r="J58" s="18">
        <v>0.8175</v>
      </c>
      <c r="K58" s="18">
        <v>0.80259999999999998</v>
      </c>
      <c r="L58" s="18">
        <v>0.83040000000000003</v>
      </c>
      <c r="M58" s="18">
        <v>0.71709999999999996</v>
      </c>
      <c r="N58" s="18">
        <v>0.75509999999999999</v>
      </c>
      <c r="O58" s="18">
        <v>0.70369999999999999</v>
      </c>
      <c r="P58" s="18">
        <v>0.76180000000000003</v>
      </c>
      <c r="Q58" s="18">
        <v>0.75619999999999998</v>
      </c>
      <c r="R58" s="18">
        <v>0.75970000000000004</v>
      </c>
      <c r="S58" s="18">
        <v>0.81599999999999995</v>
      </c>
      <c r="T58" s="18">
        <v>0.7823</v>
      </c>
      <c r="U58" s="18">
        <v>0.80830000000000002</v>
      </c>
      <c r="V58" s="18">
        <v>0.82179999999999997</v>
      </c>
      <c r="W58" s="18">
        <v>0.88890000000000002</v>
      </c>
      <c r="X58" s="18">
        <v>0.95240000000000002</v>
      </c>
      <c r="Y58" s="18">
        <v>0.81810000000000005</v>
      </c>
      <c r="Z58" s="18">
        <v>0.79959999999999998</v>
      </c>
      <c r="AB58" s="30">
        <v>51</v>
      </c>
      <c r="AC58" s="19">
        <v>0.75439999999999996</v>
      </c>
      <c r="AD58" s="19">
        <v>0.76300000000000001</v>
      </c>
      <c r="AE58" s="19">
        <v>0.81679999999999997</v>
      </c>
      <c r="AF58" s="19">
        <v>0.75829999999999997</v>
      </c>
      <c r="AG58" s="19">
        <v>0.71989999999999998</v>
      </c>
      <c r="AH58" s="19">
        <v>0.71240000000000003</v>
      </c>
      <c r="AI58" s="19">
        <v>0.81669999999999998</v>
      </c>
      <c r="AJ58" s="19">
        <v>0.76519999999999999</v>
      </c>
      <c r="AK58" s="19">
        <v>0.78380000000000005</v>
      </c>
      <c r="AL58" s="19">
        <v>0.72009999999999996</v>
      </c>
      <c r="AM58" s="19">
        <v>0.74519999999999997</v>
      </c>
      <c r="AN58" s="19">
        <v>0.74819999999999998</v>
      </c>
      <c r="AO58" s="19">
        <v>0.76249999999999996</v>
      </c>
      <c r="AP58" s="19">
        <v>0.73529999999999995</v>
      </c>
      <c r="AQ58" s="19">
        <v>0.81299999999999994</v>
      </c>
      <c r="AR58" s="19">
        <v>0.73529999999999995</v>
      </c>
      <c r="AS58" s="19">
        <v>0.76590000000000003</v>
      </c>
      <c r="AT58" s="19">
        <v>0.75560000000000005</v>
      </c>
      <c r="AU58" s="19">
        <v>0.76980000000000004</v>
      </c>
      <c r="AV58" s="19">
        <v>0.78979999999999995</v>
      </c>
      <c r="AW58" s="20"/>
      <c r="AX58" s="20"/>
      <c r="AY58" s="20"/>
      <c r="AZ58" s="20"/>
      <c r="BA58" s="20"/>
    </row>
    <row r="59" spans="1:53" x14ac:dyDescent="0.3">
      <c r="A59" s="18">
        <f t="shared" si="4"/>
        <v>0.80437500000000006</v>
      </c>
      <c r="B59" s="18">
        <f t="shared" si="5"/>
        <v>5.4594378686917286E-2</v>
      </c>
      <c r="C59" s="19">
        <f t="shared" si="6"/>
        <v>0.76205000000000001</v>
      </c>
      <c r="D59" s="19">
        <f t="shared" si="7"/>
        <v>3.0039999649590022E-2</v>
      </c>
      <c r="F59" s="2">
        <v>52</v>
      </c>
      <c r="G59" s="18">
        <v>0.79259999999999997</v>
      </c>
      <c r="H59" s="18">
        <v>0.79800000000000004</v>
      </c>
      <c r="I59" s="18">
        <v>0.86539999999999995</v>
      </c>
      <c r="J59" s="18">
        <v>0.80269999999999997</v>
      </c>
      <c r="K59" s="18">
        <v>0.79339999999999999</v>
      </c>
      <c r="L59" s="18">
        <v>0.84030000000000005</v>
      </c>
      <c r="M59" s="18">
        <v>0.69779999999999998</v>
      </c>
      <c r="N59" s="18">
        <v>0.74990000000000001</v>
      </c>
      <c r="O59" s="18">
        <v>0.73280000000000001</v>
      </c>
      <c r="P59" s="18">
        <v>0.749</v>
      </c>
      <c r="Q59" s="18">
        <v>0.75800000000000001</v>
      </c>
      <c r="R59" s="18">
        <v>0.77129999999999999</v>
      </c>
      <c r="S59" s="18">
        <v>0.83120000000000005</v>
      </c>
      <c r="T59" s="18">
        <v>0.80100000000000005</v>
      </c>
      <c r="U59" s="18">
        <v>0.8175</v>
      </c>
      <c r="V59" s="18">
        <v>0.83320000000000005</v>
      </c>
      <c r="W59" s="18">
        <v>0.89680000000000004</v>
      </c>
      <c r="X59" s="18">
        <v>0.92710000000000004</v>
      </c>
      <c r="Y59" s="18">
        <v>0.81510000000000005</v>
      </c>
      <c r="Z59" s="18">
        <v>0.81440000000000001</v>
      </c>
      <c r="AB59" s="30">
        <v>52</v>
      </c>
      <c r="AC59" s="19">
        <v>0.78259999999999996</v>
      </c>
      <c r="AD59" s="19">
        <v>0.76290000000000002</v>
      </c>
      <c r="AE59" s="19">
        <v>0.80300000000000005</v>
      </c>
      <c r="AF59" s="19">
        <v>0.75490000000000002</v>
      </c>
      <c r="AG59" s="19">
        <v>0.72599999999999998</v>
      </c>
      <c r="AH59" s="19">
        <v>0.71430000000000005</v>
      </c>
      <c r="AI59" s="19">
        <v>0.81240000000000001</v>
      </c>
      <c r="AJ59" s="19">
        <v>0.77010000000000001</v>
      </c>
      <c r="AK59" s="19">
        <v>0.79239999999999999</v>
      </c>
      <c r="AL59" s="19">
        <v>0.72430000000000005</v>
      </c>
      <c r="AM59" s="19">
        <v>0.73040000000000005</v>
      </c>
      <c r="AN59" s="19">
        <v>0.75480000000000003</v>
      </c>
      <c r="AO59" s="19">
        <v>0.75119999999999998</v>
      </c>
      <c r="AP59" s="19">
        <v>0.73629999999999995</v>
      </c>
      <c r="AQ59" s="19">
        <v>0.80810000000000004</v>
      </c>
      <c r="AR59" s="19">
        <v>0.73199999999999998</v>
      </c>
      <c r="AS59" s="19">
        <v>0.76</v>
      </c>
      <c r="AT59" s="19">
        <v>0.749</v>
      </c>
      <c r="AU59" s="19">
        <v>0.78210000000000002</v>
      </c>
      <c r="AV59" s="19">
        <v>0.79420000000000002</v>
      </c>
      <c r="AW59" s="20"/>
      <c r="AX59" s="20"/>
      <c r="AY59" s="20"/>
      <c r="AZ59" s="20"/>
      <c r="BA59" s="20"/>
    </row>
    <row r="60" spans="1:53" x14ac:dyDescent="0.3">
      <c r="A60" s="18">
        <f t="shared" si="4"/>
        <v>0.80786000000000013</v>
      </c>
      <c r="B60" s="18">
        <f t="shared" si="5"/>
        <v>6.2903404643862279E-2</v>
      </c>
      <c r="C60" s="19">
        <f t="shared" si="6"/>
        <v>0.76390500000000006</v>
      </c>
      <c r="D60" s="19">
        <f t="shared" si="7"/>
        <v>3.2400868653072921E-2</v>
      </c>
      <c r="F60" s="2">
        <v>53</v>
      </c>
      <c r="G60" s="18">
        <v>0.79420000000000002</v>
      </c>
      <c r="H60" s="18">
        <v>0.7954</v>
      </c>
      <c r="I60" s="18">
        <v>0.86460000000000004</v>
      </c>
      <c r="J60" s="18">
        <v>0.80500000000000005</v>
      </c>
      <c r="K60" s="18">
        <v>0.79390000000000005</v>
      </c>
      <c r="L60" s="18">
        <v>0.86350000000000005</v>
      </c>
      <c r="M60" s="18">
        <v>0.71650000000000003</v>
      </c>
      <c r="N60" s="18">
        <v>0.75329999999999997</v>
      </c>
      <c r="O60" s="18">
        <v>0.7127</v>
      </c>
      <c r="P60" s="18">
        <v>0.75339999999999996</v>
      </c>
      <c r="Q60" s="18">
        <v>0.74639999999999995</v>
      </c>
      <c r="R60" s="18">
        <v>0.76419999999999999</v>
      </c>
      <c r="S60" s="18">
        <v>0.82389999999999997</v>
      </c>
      <c r="T60" s="18">
        <v>0.78749999999999998</v>
      </c>
      <c r="U60" s="18">
        <v>0.82</v>
      </c>
      <c r="V60" s="18">
        <v>0.82599999999999996</v>
      </c>
      <c r="W60" s="18">
        <v>0.91080000000000005</v>
      </c>
      <c r="X60" s="18">
        <v>0.97150000000000003</v>
      </c>
      <c r="Y60" s="18">
        <v>0.82399999999999995</v>
      </c>
      <c r="Z60" s="18">
        <v>0.83040000000000003</v>
      </c>
      <c r="AB60" s="30">
        <v>53</v>
      </c>
      <c r="AC60" s="19">
        <v>0.78029999999999999</v>
      </c>
      <c r="AD60" s="19">
        <v>0.77739999999999998</v>
      </c>
      <c r="AE60" s="19">
        <v>0.80869999999999997</v>
      </c>
      <c r="AF60" s="19">
        <v>0.75570000000000004</v>
      </c>
      <c r="AG60" s="19">
        <v>0.71930000000000005</v>
      </c>
      <c r="AH60" s="19">
        <v>0.71660000000000001</v>
      </c>
      <c r="AI60" s="19">
        <v>0.82869999999999999</v>
      </c>
      <c r="AJ60" s="19">
        <v>0.76870000000000005</v>
      </c>
      <c r="AK60" s="19">
        <v>0.79869999999999997</v>
      </c>
      <c r="AL60" s="19">
        <v>0.72360000000000002</v>
      </c>
      <c r="AM60" s="19">
        <v>0.73270000000000002</v>
      </c>
      <c r="AN60" s="19">
        <v>0.74550000000000005</v>
      </c>
      <c r="AO60" s="19">
        <v>0.75380000000000003</v>
      </c>
      <c r="AP60" s="19">
        <v>0.73819999999999997</v>
      </c>
      <c r="AQ60" s="19">
        <v>0.80840000000000001</v>
      </c>
      <c r="AR60" s="19">
        <v>0.73399999999999999</v>
      </c>
      <c r="AS60" s="19">
        <v>0.76790000000000003</v>
      </c>
      <c r="AT60" s="19">
        <v>0.75329999999999997</v>
      </c>
      <c r="AU60" s="19">
        <v>0.77090000000000003</v>
      </c>
      <c r="AV60" s="19">
        <v>0.79569999999999996</v>
      </c>
      <c r="AW60" s="20"/>
      <c r="AX60" s="20"/>
      <c r="AY60" s="20"/>
      <c r="AZ60" s="20"/>
      <c r="BA60" s="20"/>
    </row>
    <row r="61" spans="1:53" x14ac:dyDescent="0.3">
      <c r="A61" s="18">
        <f t="shared" si="4"/>
        <v>0.80499999999999994</v>
      </c>
      <c r="B61" s="18">
        <f t="shared" si="5"/>
        <v>6.0769867879610064E-2</v>
      </c>
      <c r="C61" s="19">
        <f t="shared" si="6"/>
        <v>0.75899499999999998</v>
      </c>
      <c r="D61" s="19">
        <f t="shared" si="7"/>
        <v>2.9690570450636524E-2</v>
      </c>
      <c r="F61" s="2">
        <v>54</v>
      </c>
      <c r="G61" s="18">
        <v>0.79620000000000002</v>
      </c>
      <c r="H61" s="18">
        <v>0.77890000000000004</v>
      </c>
      <c r="I61" s="18">
        <v>0.86529999999999996</v>
      </c>
      <c r="J61" s="18">
        <v>0.81320000000000003</v>
      </c>
      <c r="K61" s="18">
        <v>0.80630000000000002</v>
      </c>
      <c r="L61" s="18">
        <v>0.84389999999999998</v>
      </c>
      <c r="M61" s="18">
        <v>0.70889999999999997</v>
      </c>
      <c r="N61" s="18">
        <v>0.75370000000000004</v>
      </c>
      <c r="O61" s="18">
        <v>0.7157</v>
      </c>
      <c r="P61" s="18">
        <v>0.75119999999999998</v>
      </c>
      <c r="Q61" s="18">
        <v>0.75329999999999997</v>
      </c>
      <c r="R61" s="18">
        <v>0.76529999999999998</v>
      </c>
      <c r="S61" s="18">
        <v>0.82689999999999997</v>
      </c>
      <c r="T61" s="18">
        <v>0.78349999999999997</v>
      </c>
      <c r="U61" s="18">
        <v>0.82010000000000005</v>
      </c>
      <c r="V61" s="18">
        <v>0.83099999999999996</v>
      </c>
      <c r="W61" s="18">
        <v>0.90810000000000002</v>
      </c>
      <c r="X61" s="18">
        <v>0.96130000000000004</v>
      </c>
      <c r="Y61" s="18">
        <v>0.82030000000000003</v>
      </c>
      <c r="Z61" s="18">
        <v>0.79690000000000005</v>
      </c>
      <c r="AB61" s="30">
        <v>54</v>
      </c>
      <c r="AC61" s="19">
        <v>0.75249999999999995</v>
      </c>
      <c r="AD61" s="19">
        <v>0.76500000000000001</v>
      </c>
      <c r="AE61" s="19">
        <v>0.80379999999999996</v>
      </c>
      <c r="AF61" s="19">
        <v>0.77370000000000005</v>
      </c>
      <c r="AG61" s="19">
        <v>0.7077</v>
      </c>
      <c r="AH61" s="19">
        <v>0.70850000000000002</v>
      </c>
      <c r="AI61" s="19">
        <v>0.8044</v>
      </c>
      <c r="AJ61" s="19">
        <v>0.77229999999999999</v>
      </c>
      <c r="AK61" s="19">
        <v>0.7853</v>
      </c>
      <c r="AL61" s="19">
        <v>0.73060000000000003</v>
      </c>
      <c r="AM61" s="19">
        <v>0.73780000000000001</v>
      </c>
      <c r="AN61" s="19">
        <v>0.75009999999999999</v>
      </c>
      <c r="AO61" s="19">
        <v>0.75290000000000001</v>
      </c>
      <c r="AP61" s="19">
        <v>0.73299999999999998</v>
      </c>
      <c r="AQ61" s="19">
        <v>0.80559999999999998</v>
      </c>
      <c r="AR61" s="19">
        <v>0.73129999999999995</v>
      </c>
      <c r="AS61" s="19">
        <v>0.75519999999999998</v>
      </c>
      <c r="AT61" s="19">
        <v>0.74550000000000005</v>
      </c>
      <c r="AU61" s="19">
        <v>0.77680000000000005</v>
      </c>
      <c r="AV61" s="19">
        <v>0.78790000000000004</v>
      </c>
      <c r="AW61" s="20"/>
      <c r="AX61" s="20"/>
      <c r="AY61" s="20"/>
      <c r="AZ61" s="20"/>
      <c r="BA61" s="20"/>
    </row>
    <row r="62" spans="1:53" x14ac:dyDescent="0.3">
      <c r="A62" s="18">
        <f t="shared" si="4"/>
        <v>0.80417000000000005</v>
      </c>
      <c r="B62" s="18">
        <f t="shared" si="5"/>
        <v>5.6226479058966702E-2</v>
      </c>
      <c r="C62" s="19">
        <f t="shared" si="6"/>
        <v>0.76171999999999995</v>
      </c>
      <c r="D62" s="19">
        <f t="shared" si="7"/>
        <v>3.2394876138056139E-2</v>
      </c>
      <c r="F62" s="2">
        <v>55</v>
      </c>
      <c r="G62" s="18">
        <v>0.79239999999999999</v>
      </c>
      <c r="H62" s="18">
        <v>0.78290000000000004</v>
      </c>
      <c r="I62" s="18">
        <v>0.84799999999999998</v>
      </c>
      <c r="J62" s="18">
        <v>0.8095</v>
      </c>
      <c r="K62" s="18">
        <v>0.80689999999999995</v>
      </c>
      <c r="L62" s="18">
        <v>0.85019999999999996</v>
      </c>
      <c r="M62" s="18">
        <v>0.71809999999999996</v>
      </c>
      <c r="N62" s="18">
        <v>0.7661</v>
      </c>
      <c r="O62" s="18">
        <v>0.70779999999999998</v>
      </c>
      <c r="P62" s="18">
        <v>0.74739999999999995</v>
      </c>
      <c r="Q62" s="18">
        <v>0.74760000000000004</v>
      </c>
      <c r="R62" s="18">
        <v>0.76639999999999997</v>
      </c>
      <c r="S62" s="18">
        <v>0.83130000000000004</v>
      </c>
      <c r="T62" s="18">
        <v>0.7833</v>
      </c>
      <c r="U62" s="18">
        <v>0.79969999999999997</v>
      </c>
      <c r="V62" s="18">
        <v>0.84689999999999999</v>
      </c>
      <c r="W62" s="18">
        <v>0.88770000000000004</v>
      </c>
      <c r="X62" s="18">
        <v>0.93959999999999999</v>
      </c>
      <c r="Y62" s="18">
        <v>0.83399999999999996</v>
      </c>
      <c r="Z62" s="18">
        <v>0.81759999999999999</v>
      </c>
      <c r="AB62" s="30">
        <v>55</v>
      </c>
      <c r="AC62" s="19">
        <v>0.7782</v>
      </c>
      <c r="AD62" s="19">
        <v>0.76980000000000004</v>
      </c>
      <c r="AE62" s="19">
        <v>0.81479999999999997</v>
      </c>
      <c r="AF62" s="19">
        <v>0.76800000000000002</v>
      </c>
      <c r="AG62" s="19">
        <v>0.70850000000000002</v>
      </c>
      <c r="AH62" s="19">
        <v>0.70140000000000002</v>
      </c>
      <c r="AI62" s="19">
        <v>0.81979999999999997</v>
      </c>
      <c r="AJ62" s="19">
        <v>0.77880000000000005</v>
      </c>
      <c r="AK62" s="19">
        <v>0.78069999999999995</v>
      </c>
      <c r="AL62" s="19">
        <v>0.7177</v>
      </c>
      <c r="AM62" s="19">
        <v>0.74080000000000001</v>
      </c>
      <c r="AN62" s="19">
        <v>0.76190000000000002</v>
      </c>
      <c r="AO62" s="19">
        <v>0.76549999999999996</v>
      </c>
      <c r="AP62" s="19">
        <v>0.73750000000000004</v>
      </c>
      <c r="AQ62" s="19">
        <v>0.79579999999999995</v>
      </c>
      <c r="AR62" s="19">
        <v>0.7319</v>
      </c>
      <c r="AS62" s="19">
        <v>0.75829999999999997</v>
      </c>
      <c r="AT62" s="19">
        <v>0.74790000000000001</v>
      </c>
      <c r="AU62" s="19">
        <v>0.76349999999999996</v>
      </c>
      <c r="AV62" s="19">
        <v>0.79359999999999997</v>
      </c>
      <c r="AW62" s="20"/>
      <c r="AX62" s="20"/>
      <c r="AY62" s="20"/>
      <c r="AZ62" s="20"/>
      <c r="BA62" s="20"/>
    </row>
    <row r="63" spans="1:53" x14ac:dyDescent="0.3">
      <c r="A63" s="18">
        <f t="shared" si="4"/>
        <v>0.80447000000000002</v>
      </c>
      <c r="B63" s="18">
        <f t="shared" si="5"/>
        <v>5.3750800238840997E-2</v>
      </c>
      <c r="C63" s="19">
        <f t="shared" si="6"/>
        <v>0.76357500000000011</v>
      </c>
      <c r="D63" s="19">
        <f t="shared" si="7"/>
        <v>3.1667331248797281E-2</v>
      </c>
      <c r="F63" s="2">
        <v>56</v>
      </c>
      <c r="G63" s="18">
        <v>0.79769999999999996</v>
      </c>
      <c r="H63" s="18">
        <v>0.78990000000000005</v>
      </c>
      <c r="I63" s="18">
        <v>0.85399999999999998</v>
      </c>
      <c r="J63" s="18">
        <v>0.81489999999999996</v>
      </c>
      <c r="K63" s="18">
        <v>0.80189999999999995</v>
      </c>
      <c r="L63" s="18">
        <v>0.84260000000000002</v>
      </c>
      <c r="M63" s="18">
        <v>0.70669999999999999</v>
      </c>
      <c r="N63" s="18">
        <v>0.75509999999999999</v>
      </c>
      <c r="O63" s="18">
        <v>0.70660000000000001</v>
      </c>
      <c r="P63" s="18">
        <v>0.76480000000000004</v>
      </c>
      <c r="Q63" s="18">
        <v>0.75490000000000002</v>
      </c>
      <c r="R63" s="18">
        <v>0.77880000000000005</v>
      </c>
      <c r="S63" s="18">
        <v>0.83520000000000005</v>
      </c>
      <c r="T63" s="18">
        <v>0.77849999999999997</v>
      </c>
      <c r="U63" s="18">
        <v>0.81440000000000001</v>
      </c>
      <c r="V63" s="18">
        <v>0.82940000000000003</v>
      </c>
      <c r="W63" s="18">
        <v>0.8931</v>
      </c>
      <c r="X63" s="18">
        <v>0.91769999999999996</v>
      </c>
      <c r="Y63" s="18">
        <v>0.83989999999999998</v>
      </c>
      <c r="Z63" s="18">
        <v>0.81330000000000002</v>
      </c>
      <c r="AB63" s="30">
        <v>56</v>
      </c>
      <c r="AC63" s="19">
        <v>0.76900000000000002</v>
      </c>
      <c r="AD63" s="19">
        <v>0.76339999999999997</v>
      </c>
      <c r="AE63" s="19">
        <v>0.8226</v>
      </c>
      <c r="AF63" s="19">
        <v>0.75509999999999999</v>
      </c>
      <c r="AG63" s="19">
        <v>0.71740000000000004</v>
      </c>
      <c r="AH63" s="19">
        <v>0.71309999999999996</v>
      </c>
      <c r="AI63" s="19">
        <v>0.81</v>
      </c>
      <c r="AJ63" s="19">
        <v>0.77170000000000005</v>
      </c>
      <c r="AK63" s="19">
        <v>0.79110000000000003</v>
      </c>
      <c r="AL63" s="19">
        <v>0.73270000000000002</v>
      </c>
      <c r="AM63" s="19">
        <v>0.73150000000000004</v>
      </c>
      <c r="AN63" s="19">
        <v>0.75949999999999995</v>
      </c>
      <c r="AO63" s="19">
        <v>0.75090000000000001</v>
      </c>
      <c r="AP63" s="19">
        <v>0.74670000000000003</v>
      </c>
      <c r="AQ63" s="19">
        <v>0.81299999999999994</v>
      </c>
      <c r="AR63" s="19">
        <v>0.72870000000000001</v>
      </c>
      <c r="AS63" s="19">
        <v>0.753</v>
      </c>
      <c r="AT63" s="19">
        <v>0.76039999999999996</v>
      </c>
      <c r="AU63" s="19">
        <v>0.78390000000000004</v>
      </c>
      <c r="AV63" s="19">
        <v>0.79779999999999995</v>
      </c>
      <c r="AW63" s="20"/>
      <c r="AX63" s="20"/>
      <c r="AY63" s="20"/>
      <c r="AZ63" s="20"/>
      <c r="BA63" s="20"/>
    </row>
    <row r="64" spans="1:53" x14ac:dyDescent="0.3">
      <c r="A64" s="18">
        <f t="shared" si="4"/>
        <v>0.8046049999999999</v>
      </c>
      <c r="B64" s="18">
        <f t="shared" si="5"/>
        <v>5.5287920780316246E-2</v>
      </c>
      <c r="C64" s="19">
        <f t="shared" si="6"/>
        <v>0.76203999999999994</v>
      </c>
      <c r="D64" s="19">
        <f t="shared" si="7"/>
        <v>3.2271763770238923E-2</v>
      </c>
      <c r="F64" s="2">
        <v>57</v>
      </c>
      <c r="G64" s="18">
        <v>0.79420000000000002</v>
      </c>
      <c r="H64" s="18">
        <v>0.79359999999999997</v>
      </c>
      <c r="I64" s="18">
        <v>0.85729999999999995</v>
      </c>
      <c r="J64" s="18">
        <v>0.80800000000000005</v>
      </c>
      <c r="K64" s="18">
        <v>0.79449999999999998</v>
      </c>
      <c r="L64" s="18">
        <v>0.8458</v>
      </c>
      <c r="M64" s="18">
        <v>0.71340000000000003</v>
      </c>
      <c r="N64" s="18">
        <v>0.75690000000000002</v>
      </c>
      <c r="O64" s="18">
        <v>0.71109999999999995</v>
      </c>
      <c r="P64" s="18">
        <v>0.75529999999999997</v>
      </c>
      <c r="Q64" s="18">
        <v>0.76680000000000004</v>
      </c>
      <c r="R64" s="18">
        <v>0.76329999999999998</v>
      </c>
      <c r="S64" s="18">
        <v>0.8236</v>
      </c>
      <c r="T64" s="18">
        <v>0.79790000000000005</v>
      </c>
      <c r="U64" s="18">
        <v>0.80959999999999999</v>
      </c>
      <c r="V64" s="18">
        <v>0.82379999999999998</v>
      </c>
      <c r="W64" s="18">
        <v>0.90069999999999995</v>
      </c>
      <c r="X64" s="18">
        <v>0.93759999999999999</v>
      </c>
      <c r="Y64" s="18">
        <v>0.82940000000000003</v>
      </c>
      <c r="Z64" s="18">
        <v>0.80930000000000002</v>
      </c>
      <c r="AB64" s="30">
        <v>57</v>
      </c>
      <c r="AC64" s="19">
        <v>0.7429</v>
      </c>
      <c r="AD64" s="19">
        <v>0.77400000000000002</v>
      </c>
      <c r="AE64" s="19">
        <v>0.81430000000000002</v>
      </c>
      <c r="AF64" s="19">
        <v>0.77510000000000001</v>
      </c>
      <c r="AG64" s="19">
        <v>0.71779999999999999</v>
      </c>
      <c r="AH64" s="19">
        <v>0.70309999999999995</v>
      </c>
      <c r="AI64" s="19">
        <v>0.82550000000000001</v>
      </c>
      <c r="AJ64" s="19">
        <v>0.75970000000000004</v>
      </c>
      <c r="AK64" s="19">
        <v>0.78139999999999998</v>
      </c>
      <c r="AL64" s="19">
        <v>0.71899999999999997</v>
      </c>
      <c r="AM64" s="19">
        <v>0.74390000000000001</v>
      </c>
      <c r="AN64" s="19">
        <v>0.75039999999999996</v>
      </c>
      <c r="AO64" s="19">
        <v>0.75929999999999997</v>
      </c>
      <c r="AP64" s="19">
        <v>0.74709999999999999</v>
      </c>
      <c r="AQ64" s="19">
        <v>0.80279999999999996</v>
      </c>
      <c r="AR64" s="19">
        <v>0.73939999999999995</v>
      </c>
      <c r="AS64" s="19">
        <v>0.75119999999999998</v>
      </c>
      <c r="AT64" s="19">
        <v>0.753</v>
      </c>
      <c r="AU64" s="19">
        <v>0.79169999999999996</v>
      </c>
      <c r="AV64" s="19">
        <v>0.78920000000000001</v>
      </c>
      <c r="AW64" s="20"/>
      <c r="AX64" s="20"/>
      <c r="AY64" s="20"/>
      <c r="AZ64" s="20"/>
      <c r="BA64" s="20"/>
    </row>
    <row r="65" spans="1:53" x14ac:dyDescent="0.3">
      <c r="A65" s="18">
        <f t="shared" si="4"/>
        <v>0.79888999999999999</v>
      </c>
      <c r="B65" s="18">
        <f t="shared" si="5"/>
        <v>5.0854486941716986E-2</v>
      </c>
      <c r="C65" s="19">
        <f t="shared" si="6"/>
        <v>0.75802499999999995</v>
      </c>
      <c r="D65" s="19">
        <f t="shared" si="7"/>
        <v>3.2413753984511261E-2</v>
      </c>
      <c r="F65" s="2">
        <v>58</v>
      </c>
      <c r="G65" s="18">
        <v>0.80759999999999998</v>
      </c>
      <c r="H65" s="18">
        <v>0.78059999999999996</v>
      </c>
      <c r="I65" s="18">
        <v>0.86380000000000001</v>
      </c>
      <c r="J65" s="18">
        <v>0.80779999999999996</v>
      </c>
      <c r="K65" s="18">
        <v>0.79859999999999998</v>
      </c>
      <c r="L65" s="18">
        <v>0.83230000000000004</v>
      </c>
      <c r="M65" s="18">
        <v>0.72009999999999996</v>
      </c>
      <c r="N65" s="18">
        <v>0.76139999999999997</v>
      </c>
      <c r="O65" s="18">
        <v>0.70430000000000004</v>
      </c>
      <c r="P65" s="18">
        <v>0.75970000000000004</v>
      </c>
      <c r="Q65" s="18">
        <v>0.74919999999999998</v>
      </c>
      <c r="R65" s="18">
        <v>0.75280000000000002</v>
      </c>
      <c r="S65" s="18">
        <v>0.8216</v>
      </c>
      <c r="T65" s="18">
        <v>0.79290000000000005</v>
      </c>
      <c r="U65" s="18">
        <v>0.81140000000000001</v>
      </c>
      <c r="V65" s="18">
        <v>0.80569999999999997</v>
      </c>
      <c r="W65" s="18">
        <v>0.89929999999999999</v>
      </c>
      <c r="X65" s="18">
        <v>0.89580000000000004</v>
      </c>
      <c r="Y65" s="18">
        <v>0.81840000000000002</v>
      </c>
      <c r="Z65" s="18">
        <v>0.79449999999999998</v>
      </c>
      <c r="AB65" s="30">
        <v>58</v>
      </c>
      <c r="AC65" s="19">
        <v>0.7611</v>
      </c>
      <c r="AD65" s="19">
        <v>0.75390000000000001</v>
      </c>
      <c r="AE65" s="19">
        <v>0.81620000000000004</v>
      </c>
      <c r="AF65" s="19">
        <v>0.76190000000000002</v>
      </c>
      <c r="AG65" s="19">
        <v>0.71130000000000004</v>
      </c>
      <c r="AH65" s="19">
        <v>0.69550000000000001</v>
      </c>
      <c r="AI65" s="19">
        <v>0.80979999999999996</v>
      </c>
      <c r="AJ65" s="19">
        <v>0.76719999999999999</v>
      </c>
      <c r="AK65" s="19">
        <v>0.77259999999999995</v>
      </c>
      <c r="AL65" s="19">
        <v>0.73550000000000004</v>
      </c>
      <c r="AM65" s="19">
        <v>0.72450000000000003</v>
      </c>
      <c r="AN65" s="19">
        <v>0.75819999999999999</v>
      </c>
      <c r="AO65" s="19">
        <v>0.74809999999999999</v>
      </c>
      <c r="AP65" s="19">
        <v>0.73380000000000001</v>
      </c>
      <c r="AQ65" s="19">
        <v>0.80130000000000001</v>
      </c>
      <c r="AR65" s="19">
        <v>0.72640000000000005</v>
      </c>
      <c r="AS65" s="19">
        <v>0.75760000000000005</v>
      </c>
      <c r="AT65" s="19">
        <v>0.74809999999999999</v>
      </c>
      <c r="AU65" s="19">
        <v>0.77669999999999995</v>
      </c>
      <c r="AV65" s="19">
        <v>0.80079999999999996</v>
      </c>
      <c r="AW65" s="20"/>
      <c r="AX65" s="20"/>
      <c r="AY65" s="20"/>
      <c r="AZ65" s="20"/>
      <c r="BA65" s="20"/>
    </row>
    <row r="66" spans="1:53" x14ac:dyDescent="0.3">
      <c r="A66" s="18">
        <f t="shared" si="4"/>
        <v>0.80589000000000011</v>
      </c>
      <c r="B66" s="18">
        <f t="shared" si="5"/>
        <v>5.4699724814086949E-2</v>
      </c>
      <c r="C66" s="19">
        <f t="shared" si="6"/>
        <v>0.7622850000000001</v>
      </c>
      <c r="D66" s="19">
        <f t="shared" si="7"/>
        <v>3.0003074842422407E-2</v>
      </c>
      <c r="F66" s="2">
        <v>59</v>
      </c>
      <c r="G66" s="18">
        <v>0.80059999999999998</v>
      </c>
      <c r="H66" s="18">
        <v>0.78320000000000001</v>
      </c>
      <c r="I66" s="18">
        <v>0.85829999999999995</v>
      </c>
      <c r="J66" s="18">
        <v>0.80059999999999998</v>
      </c>
      <c r="K66" s="18">
        <v>0.8024</v>
      </c>
      <c r="L66" s="18">
        <v>0.85809999999999997</v>
      </c>
      <c r="M66" s="18">
        <v>0.71630000000000005</v>
      </c>
      <c r="N66" s="18">
        <v>0.7641</v>
      </c>
      <c r="O66" s="18">
        <v>0.72589999999999999</v>
      </c>
      <c r="P66" s="18">
        <v>0.74780000000000002</v>
      </c>
      <c r="Q66" s="18">
        <v>0.75960000000000005</v>
      </c>
      <c r="R66" s="18">
        <v>0.76500000000000001</v>
      </c>
      <c r="S66" s="18">
        <v>0.82499999999999996</v>
      </c>
      <c r="T66" s="18">
        <v>0.79259999999999997</v>
      </c>
      <c r="U66" s="18">
        <v>0.82779999999999998</v>
      </c>
      <c r="V66" s="18">
        <v>0.83199999999999996</v>
      </c>
      <c r="W66" s="18">
        <v>0.91059999999999997</v>
      </c>
      <c r="X66" s="18">
        <v>0.92689999999999995</v>
      </c>
      <c r="Y66" s="18">
        <v>0.81679999999999997</v>
      </c>
      <c r="Z66" s="18">
        <v>0.80420000000000003</v>
      </c>
      <c r="AB66" s="30">
        <v>59</v>
      </c>
      <c r="AC66" s="19">
        <v>0.75090000000000001</v>
      </c>
      <c r="AD66" s="19">
        <v>0.76270000000000004</v>
      </c>
      <c r="AE66" s="19">
        <v>0.81310000000000004</v>
      </c>
      <c r="AF66" s="19">
        <v>0.76049999999999995</v>
      </c>
      <c r="AG66" s="19">
        <v>0.71699999999999997</v>
      </c>
      <c r="AH66" s="19">
        <v>0.71260000000000001</v>
      </c>
      <c r="AI66" s="19">
        <v>0.82030000000000003</v>
      </c>
      <c r="AJ66" s="19">
        <v>0.77629999999999999</v>
      </c>
      <c r="AK66" s="19">
        <v>0.78939999999999999</v>
      </c>
      <c r="AL66" s="19">
        <v>0.72389999999999999</v>
      </c>
      <c r="AM66" s="19">
        <v>0.74439999999999995</v>
      </c>
      <c r="AN66" s="19">
        <v>0.74970000000000003</v>
      </c>
      <c r="AO66" s="19">
        <v>0.75629999999999997</v>
      </c>
      <c r="AP66" s="19">
        <v>0.74619999999999997</v>
      </c>
      <c r="AQ66" s="19">
        <v>0.80649999999999999</v>
      </c>
      <c r="AR66" s="19">
        <v>0.73670000000000002</v>
      </c>
      <c r="AS66" s="19">
        <v>0.76280000000000003</v>
      </c>
      <c r="AT66" s="19">
        <v>0.75660000000000005</v>
      </c>
      <c r="AU66" s="19">
        <v>0.77429999999999999</v>
      </c>
      <c r="AV66" s="19">
        <v>0.78549999999999998</v>
      </c>
      <c r="AW66" s="20"/>
      <c r="AX66" s="20"/>
      <c r="AY66" s="20"/>
      <c r="AZ66" s="20"/>
      <c r="BA66" s="20"/>
    </row>
    <row r="67" spans="1:53" x14ac:dyDescent="0.3">
      <c r="A67" s="18">
        <f t="shared" si="4"/>
        <v>0.79706500000000013</v>
      </c>
      <c r="B67" s="18">
        <f t="shared" si="5"/>
        <v>4.9012708072821071E-2</v>
      </c>
      <c r="C67" s="19">
        <f t="shared" si="6"/>
        <v>0.75945999999999991</v>
      </c>
      <c r="D67" s="19">
        <f t="shared" si="7"/>
        <v>3.1394424580438514E-2</v>
      </c>
      <c r="F67" s="2">
        <v>60</v>
      </c>
      <c r="G67" s="18">
        <v>0.79290000000000005</v>
      </c>
      <c r="H67" s="18">
        <v>0.78520000000000001</v>
      </c>
      <c r="I67" s="18">
        <v>0.84640000000000004</v>
      </c>
      <c r="J67" s="18">
        <v>0.80840000000000001</v>
      </c>
      <c r="K67" s="18">
        <v>0.79449999999999998</v>
      </c>
      <c r="L67" s="18">
        <v>0.82940000000000003</v>
      </c>
      <c r="M67" s="18">
        <v>0.71060000000000001</v>
      </c>
      <c r="N67" s="18">
        <v>0.75880000000000003</v>
      </c>
      <c r="O67" s="18">
        <v>0.71299999999999997</v>
      </c>
      <c r="P67" s="18">
        <v>0.75249999999999995</v>
      </c>
      <c r="Q67" s="18">
        <v>0.75560000000000005</v>
      </c>
      <c r="R67" s="18">
        <v>0.76080000000000003</v>
      </c>
      <c r="S67" s="18">
        <v>0.81730000000000003</v>
      </c>
      <c r="T67" s="18">
        <v>0.77900000000000003</v>
      </c>
      <c r="U67" s="18">
        <v>0.80449999999999999</v>
      </c>
      <c r="V67" s="18">
        <v>0.8145</v>
      </c>
      <c r="W67" s="18">
        <v>0.91200000000000003</v>
      </c>
      <c r="X67" s="18">
        <v>0.87309999999999999</v>
      </c>
      <c r="Y67" s="18">
        <v>0.81440000000000001</v>
      </c>
      <c r="Z67" s="18">
        <v>0.81840000000000002</v>
      </c>
      <c r="AB67" s="30">
        <v>60</v>
      </c>
      <c r="AC67" s="19">
        <v>0.75660000000000005</v>
      </c>
      <c r="AD67" s="19">
        <v>0.75609999999999999</v>
      </c>
      <c r="AE67" s="19">
        <v>0.81369999999999998</v>
      </c>
      <c r="AF67" s="19">
        <v>0.76160000000000005</v>
      </c>
      <c r="AG67" s="19">
        <v>0.71020000000000005</v>
      </c>
      <c r="AH67" s="19">
        <v>0.71030000000000004</v>
      </c>
      <c r="AI67" s="19">
        <v>0.80879999999999996</v>
      </c>
      <c r="AJ67" s="19">
        <v>0.77310000000000001</v>
      </c>
      <c r="AK67" s="19">
        <v>0.78790000000000004</v>
      </c>
      <c r="AL67" s="19">
        <v>0.72629999999999995</v>
      </c>
      <c r="AM67" s="19">
        <v>0.73529999999999995</v>
      </c>
      <c r="AN67" s="19">
        <v>0.75390000000000001</v>
      </c>
      <c r="AO67" s="19">
        <v>0.748</v>
      </c>
      <c r="AP67" s="19">
        <v>0.74029999999999996</v>
      </c>
      <c r="AQ67" s="19">
        <v>0.80669999999999997</v>
      </c>
      <c r="AR67" s="19">
        <v>0.72409999999999997</v>
      </c>
      <c r="AS67" s="19">
        <v>0.75509999999999999</v>
      </c>
      <c r="AT67" s="19">
        <v>0.75109999999999999</v>
      </c>
      <c r="AU67" s="19">
        <v>0.77100000000000002</v>
      </c>
      <c r="AV67" s="19">
        <v>0.79910000000000003</v>
      </c>
      <c r="AW67" s="20"/>
      <c r="AX67" s="20"/>
      <c r="AY67" s="20"/>
      <c r="AZ67" s="20"/>
      <c r="BA67" s="20"/>
    </row>
    <row r="68" spans="1:53" x14ac:dyDescent="0.3">
      <c r="A68" s="18">
        <f t="shared" si="4"/>
        <v>0.80215499999999995</v>
      </c>
      <c r="B68" s="18">
        <f t="shared" si="5"/>
        <v>5.4296364858451671E-2</v>
      </c>
      <c r="C68" s="19">
        <f t="shared" si="6"/>
        <v>0.76499499999999998</v>
      </c>
      <c r="D68" s="19">
        <f t="shared" si="7"/>
        <v>3.1943395248470369E-2</v>
      </c>
      <c r="F68" s="2">
        <v>61</v>
      </c>
      <c r="G68" s="18">
        <v>0.80789999999999995</v>
      </c>
      <c r="H68" s="18">
        <v>0.80049999999999999</v>
      </c>
      <c r="I68" s="18">
        <v>0.85850000000000004</v>
      </c>
      <c r="J68" s="18">
        <v>0.80369999999999997</v>
      </c>
      <c r="K68" s="18">
        <v>0.80879999999999996</v>
      </c>
      <c r="L68" s="18">
        <v>0.82399999999999995</v>
      </c>
      <c r="M68" s="18">
        <v>0.70950000000000002</v>
      </c>
      <c r="N68" s="18">
        <v>0.75419999999999998</v>
      </c>
      <c r="O68" s="18">
        <v>0.71299999999999997</v>
      </c>
      <c r="P68" s="18">
        <v>0.75570000000000004</v>
      </c>
      <c r="Q68" s="18">
        <v>0.75749999999999995</v>
      </c>
      <c r="R68" s="18">
        <v>0.76190000000000002</v>
      </c>
      <c r="S68" s="18">
        <v>0.81269999999999998</v>
      </c>
      <c r="T68" s="18">
        <v>0.79979999999999996</v>
      </c>
      <c r="U68" s="18">
        <v>0.81269999999999998</v>
      </c>
      <c r="V68" s="18">
        <v>0.82050000000000001</v>
      </c>
      <c r="W68" s="18">
        <v>0.86299999999999999</v>
      </c>
      <c r="X68" s="18">
        <v>0.95430000000000004</v>
      </c>
      <c r="Y68" s="18">
        <v>0.81730000000000003</v>
      </c>
      <c r="Z68" s="18">
        <v>0.80759999999999998</v>
      </c>
      <c r="AB68" s="30">
        <v>61</v>
      </c>
      <c r="AC68" s="19">
        <v>0.7661</v>
      </c>
      <c r="AD68" s="19">
        <v>0.76600000000000001</v>
      </c>
      <c r="AE68" s="19">
        <v>0.82389999999999997</v>
      </c>
      <c r="AF68" s="19">
        <v>0.76990000000000003</v>
      </c>
      <c r="AG68" s="19">
        <v>0.71579999999999999</v>
      </c>
      <c r="AH68" s="19">
        <v>0.71689999999999998</v>
      </c>
      <c r="AI68" s="19">
        <v>0.81989999999999996</v>
      </c>
      <c r="AJ68" s="19">
        <v>0.77910000000000001</v>
      </c>
      <c r="AK68" s="19">
        <v>0.78639999999999999</v>
      </c>
      <c r="AL68" s="19">
        <v>0.72660000000000002</v>
      </c>
      <c r="AM68" s="19">
        <v>0.74929999999999997</v>
      </c>
      <c r="AN68" s="19">
        <v>0.75029999999999997</v>
      </c>
      <c r="AO68" s="19">
        <v>0.75570000000000004</v>
      </c>
      <c r="AP68" s="19">
        <v>0.73699999999999999</v>
      </c>
      <c r="AQ68" s="19">
        <v>0.79890000000000005</v>
      </c>
      <c r="AR68" s="19">
        <v>0.72360000000000002</v>
      </c>
      <c r="AS68" s="19">
        <v>0.76339999999999997</v>
      </c>
      <c r="AT68" s="19">
        <v>0.76339999999999997</v>
      </c>
      <c r="AU68" s="19">
        <v>0.7853</v>
      </c>
      <c r="AV68" s="19">
        <v>0.8024</v>
      </c>
      <c r="AW68" s="20"/>
      <c r="AX68" s="20"/>
      <c r="AY68" s="20"/>
      <c r="AZ68" s="20"/>
      <c r="BA68" s="20"/>
    </row>
    <row r="69" spans="1:53" x14ac:dyDescent="0.3">
      <c r="A69" s="18">
        <f t="shared" si="4"/>
        <v>0.80230000000000001</v>
      </c>
      <c r="B69" s="18">
        <f t="shared" si="5"/>
        <v>5.3526186409821402E-2</v>
      </c>
      <c r="C69" s="19">
        <f t="shared" si="6"/>
        <v>0.76225000000000009</v>
      </c>
      <c r="D69" s="19">
        <f t="shared" si="7"/>
        <v>3.2202508892124657E-2</v>
      </c>
      <c r="F69" s="2">
        <v>62</v>
      </c>
      <c r="G69" s="18">
        <v>0.80740000000000001</v>
      </c>
      <c r="H69" s="18">
        <v>0.78120000000000001</v>
      </c>
      <c r="I69" s="18">
        <v>0.8599</v>
      </c>
      <c r="J69" s="18">
        <v>0.81159999999999999</v>
      </c>
      <c r="K69" s="18">
        <v>0.7994</v>
      </c>
      <c r="L69" s="18">
        <v>0.81840000000000002</v>
      </c>
      <c r="M69" s="18">
        <v>0.71819999999999995</v>
      </c>
      <c r="N69" s="18">
        <v>0.75639999999999996</v>
      </c>
      <c r="O69" s="18">
        <v>0.70899999999999996</v>
      </c>
      <c r="P69" s="18">
        <v>0.74519999999999997</v>
      </c>
      <c r="Q69" s="18">
        <v>0.74890000000000001</v>
      </c>
      <c r="R69" s="18">
        <v>0.76149999999999995</v>
      </c>
      <c r="S69" s="18">
        <v>0.82230000000000003</v>
      </c>
      <c r="T69" s="18">
        <v>0.79559999999999997</v>
      </c>
      <c r="U69" s="18">
        <v>0.81469999999999998</v>
      </c>
      <c r="V69" s="18">
        <v>0.8367</v>
      </c>
      <c r="W69" s="18">
        <v>0.88500000000000001</v>
      </c>
      <c r="X69" s="18">
        <v>0.91610000000000003</v>
      </c>
      <c r="Y69" s="18">
        <v>0.85760000000000003</v>
      </c>
      <c r="Z69" s="18">
        <v>0.80089999999999995</v>
      </c>
      <c r="AB69" s="30">
        <v>62</v>
      </c>
      <c r="AC69" s="19">
        <v>0.76190000000000002</v>
      </c>
      <c r="AD69" s="19">
        <v>0.76910000000000001</v>
      </c>
      <c r="AE69" s="19">
        <v>0.81569999999999998</v>
      </c>
      <c r="AF69" s="19">
        <v>0.76280000000000003</v>
      </c>
      <c r="AG69" s="19">
        <v>0.71220000000000006</v>
      </c>
      <c r="AH69" s="19">
        <v>0.70799999999999996</v>
      </c>
      <c r="AI69" s="19">
        <v>0.82689999999999997</v>
      </c>
      <c r="AJ69" s="19">
        <v>0.77349999999999997</v>
      </c>
      <c r="AK69" s="19">
        <v>0.79559999999999997</v>
      </c>
      <c r="AL69" s="19">
        <v>0.72089999999999999</v>
      </c>
      <c r="AM69" s="19">
        <v>0.73829999999999996</v>
      </c>
      <c r="AN69" s="19">
        <v>0.76019999999999999</v>
      </c>
      <c r="AO69" s="19">
        <v>0.75429999999999997</v>
      </c>
      <c r="AP69" s="19">
        <v>0.7409</v>
      </c>
      <c r="AQ69" s="19">
        <v>0.79679999999999995</v>
      </c>
      <c r="AR69" s="19">
        <v>0.73740000000000006</v>
      </c>
      <c r="AS69" s="19">
        <v>0.75629999999999997</v>
      </c>
      <c r="AT69" s="19">
        <v>0.74819999999999998</v>
      </c>
      <c r="AU69" s="19">
        <v>0.77249999999999996</v>
      </c>
      <c r="AV69" s="19">
        <v>0.79349999999999998</v>
      </c>
      <c r="AW69" s="20"/>
      <c r="AX69" s="20"/>
      <c r="AY69" s="20"/>
      <c r="AZ69" s="20"/>
      <c r="BA69" s="20"/>
    </row>
    <row r="70" spans="1:53" x14ac:dyDescent="0.3">
      <c r="A70" s="18">
        <f t="shared" si="4"/>
        <v>0.80619499999999977</v>
      </c>
      <c r="B70" s="18">
        <f t="shared" si="5"/>
        <v>5.4415027674734349E-2</v>
      </c>
      <c r="C70" s="19">
        <f t="shared" si="6"/>
        <v>0.76027500000000015</v>
      </c>
      <c r="D70" s="19">
        <f t="shared" si="7"/>
        <v>3.5532237030913946E-2</v>
      </c>
      <c r="F70" s="2">
        <v>63</v>
      </c>
      <c r="G70" s="18">
        <v>0.80569999999999997</v>
      </c>
      <c r="H70" s="18">
        <v>0.78790000000000004</v>
      </c>
      <c r="I70" s="18">
        <v>0.84440000000000004</v>
      </c>
      <c r="J70" s="18">
        <v>0.80659999999999998</v>
      </c>
      <c r="K70" s="18">
        <v>0.79859999999999998</v>
      </c>
      <c r="L70" s="18">
        <v>0.84409999999999996</v>
      </c>
      <c r="M70" s="18">
        <v>0.72009999999999996</v>
      </c>
      <c r="N70" s="18">
        <v>0.75719999999999998</v>
      </c>
      <c r="O70" s="18">
        <v>0.71389999999999998</v>
      </c>
      <c r="P70" s="18">
        <v>0.75539999999999996</v>
      </c>
      <c r="Q70" s="18">
        <v>0.76</v>
      </c>
      <c r="R70" s="18">
        <v>0.76859999999999995</v>
      </c>
      <c r="S70" s="18">
        <v>0.81359999999999999</v>
      </c>
      <c r="T70" s="18">
        <v>0.79820000000000002</v>
      </c>
      <c r="U70" s="18">
        <v>0.8135</v>
      </c>
      <c r="V70" s="18">
        <v>0.84009999999999996</v>
      </c>
      <c r="W70" s="18">
        <v>0.88829999999999998</v>
      </c>
      <c r="X70" s="18">
        <v>0.94289999999999996</v>
      </c>
      <c r="Y70" s="18">
        <v>0.84630000000000005</v>
      </c>
      <c r="Z70" s="18">
        <v>0.81850000000000001</v>
      </c>
      <c r="AB70" s="30">
        <v>63</v>
      </c>
      <c r="AC70" s="19">
        <v>0.73870000000000002</v>
      </c>
      <c r="AD70" s="19">
        <v>0.7601</v>
      </c>
      <c r="AE70" s="19">
        <v>0.81579999999999997</v>
      </c>
      <c r="AF70" s="19">
        <v>0.77590000000000003</v>
      </c>
      <c r="AG70" s="19">
        <v>0.70509999999999995</v>
      </c>
      <c r="AH70" s="19">
        <v>0.70250000000000001</v>
      </c>
      <c r="AI70" s="19">
        <v>0.82850000000000001</v>
      </c>
      <c r="AJ70" s="19">
        <v>0.77329999999999999</v>
      </c>
      <c r="AK70" s="19">
        <v>0.79510000000000003</v>
      </c>
      <c r="AL70" s="19">
        <v>0.72850000000000004</v>
      </c>
      <c r="AM70" s="19">
        <v>0.72750000000000004</v>
      </c>
      <c r="AN70" s="19">
        <v>0.76819999999999999</v>
      </c>
      <c r="AO70" s="19">
        <v>0.755</v>
      </c>
      <c r="AP70" s="19">
        <v>0.72789999999999999</v>
      </c>
      <c r="AQ70" s="19">
        <v>0.80640000000000001</v>
      </c>
      <c r="AR70" s="19">
        <v>0.72840000000000005</v>
      </c>
      <c r="AS70" s="19">
        <v>0.749</v>
      </c>
      <c r="AT70" s="19">
        <v>0.75070000000000003</v>
      </c>
      <c r="AU70" s="19">
        <v>0.78110000000000002</v>
      </c>
      <c r="AV70" s="19">
        <v>0.78779999999999994</v>
      </c>
      <c r="AW70" s="20"/>
      <c r="AX70" s="20"/>
      <c r="AY70" s="20"/>
      <c r="AZ70" s="20"/>
      <c r="BA70" s="20"/>
    </row>
    <row r="71" spans="1:53" x14ac:dyDescent="0.3">
      <c r="A71" s="18">
        <f t="shared" si="4"/>
        <v>0.80575499999999978</v>
      </c>
      <c r="B71" s="18">
        <f t="shared" si="5"/>
        <v>5.975857106549215E-2</v>
      </c>
      <c r="C71" s="19">
        <f t="shared" si="6"/>
        <v>0.76781499999999991</v>
      </c>
      <c r="D71" s="19">
        <f t="shared" si="7"/>
        <v>3.3052801059739796E-2</v>
      </c>
      <c r="F71" s="2">
        <v>64</v>
      </c>
      <c r="G71" s="18">
        <v>0.79649999999999999</v>
      </c>
      <c r="H71" s="18">
        <v>0.79700000000000004</v>
      </c>
      <c r="I71" s="18">
        <v>0.85729999999999995</v>
      </c>
      <c r="J71" s="18">
        <v>0.81179999999999997</v>
      </c>
      <c r="K71" s="18">
        <v>0.78939999999999999</v>
      </c>
      <c r="L71" s="18">
        <v>0.8579</v>
      </c>
      <c r="M71" s="18">
        <v>0.73109999999999997</v>
      </c>
      <c r="N71" s="18">
        <v>0.75719999999999998</v>
      </c>
      <c r="O71" s="18">
        <v>0.70899999999999996</v>
      </c>
      <c r="P71" s="18">
        <v>0.75019999999999998</v>
      </c>
      <c r="Q71" s="18">
        <v>0.75009999999999999</v>
      </c>
      <c r="R71" s="18">
        <v>0.77059999999999995</v>
      </c>
      <c r="S71" s="18">
        <v>0.80620000000000003</v>
      </c>
      <c r="T71" s="18">
        <v>0.7792</v>
      </c>
      <c r="U71" s="18">
        <v>0.81669999999999998</v>
      </c>
      <c r="V71" s="18">
        <v>0.82730000000000004</v>
      </c>
      <c r="W71" s="18">
        <v>0.90449999999999997</v>
      </c>
      <c r="X71" s="18">
        <v>0.96530000000000005</v>
      </c>
      <c r="Y71" s="18">
        <v>0.83399999999999996</v>
      </c>
      <c r="Z71" s="18">
        <v>0.80379999999999996</v>
      </c>
      <c r="AB71" s="30">
        <v>64</v>
      </c>
      <c r="AC71" s="19">
        <v>0.77080000000000004</v>
      </c>
      <c r="AD71" s="19">
        <v>0.77010000000000001</v>
      </c>
      <c r="AE71" s="19">
        <v>0.82350000000000001</v>
      </c>
      <c r="AF71" s="19">
        <v>0.77639999999999998</v>
      </c>
      <c r="AG71" s="19">
        <v>0.71450000000000002</v>
      </c>
      <c r="AH71" s="19">
        <v>0.71220000000000006</v>
      </c>
      <c r="AI71" s="19">
        <v>0.82599999999999996</v>
      </c>
      <c r="AJ71" s="19">
        <v>0.77900000000000003</v>
      </c>
      <c r="AK71" s="19">
        <v>0.80569999999999997</v>
      </c>
      <c r="AL71" s="19">
        <v>0.72509999999999997</v>
      </c>
      <c r="AM71" s="19">
        <v>0.7369</v>
      </c>
      <c r="AN71" s="19">
        <v>0.75739999999999996</v>
      </c>
      <c r="AO71" s="19">
        <v>0.75319999999999998</v>
      </c>
      <c r="AP71" s="19">
        <v>0.7429</v>
      </c>
      <c r="AQ71" s="19">
        <v>0.81120000000000003</v>
      </c>
      <c r="AR71" s="19">
        <v>0.74809999999999999</v>
      </c>
      <c r="AS71" s="19">
        <v>0.76770000000000005</v>
      </c>
      <c r="AT71" s="19">
        <v>0.76329999999999998</v>
      </c>
      <c r="AU71" s="19">
        <v>0.78569999999999995</v>
      </c>
      <c r="AV71" s="19">
        <v>0.78659999999999997</v>
      </c>
      <c r="AW71" s="20"/>
      <c r="AX71" s="20"/>
      <c r="AY71" s="20"/>
      <c r="AZ71" s="20"/>
      <c r="BA71" s="20"/>
    </row>
    <row r="72" spans="1:53" x14ac:dyDescent="0.3">
      <c r="A72" s="18">
        <f t="shared" ref="A72:A103" si="8">AVERAGE(G72:Z72)</f>
        <v>0.81606000000000001</v>
      </c>
      <c r="B72" s="18">
        <f t="shared" ref="B72:B103" si="9">STDEV(G72:Z72)</f>
        <v>5.5862946951492472E-2</v>
      </c>
      <c r="C72" s="19">
        <f t="shared" ref="C72:C103" si="10">AVERAGE(AC72:AV72)</f>
        <v>0.76222999999999996</v>
      </c>
      <c r="D72" s="19">
        <f t="shared" ref="D72:D103" si="11">STDEV(AC72:AV72)</f>
        <v>3.484908969588129E-2</v>
      </c>
      <c r="F72" s="2">
        <v>65</v>
      </c>
      <c r="G72" s="18">
        <v>0.80620000000000003</v>
      </c>
      <c r="H72" s="18">
        <v>0.8054</v>
      </c>
      <c r="I72" s="18">
        <v>0.86339999999999995</v>
      </c>
      <c r="J72" s="18">
        <v>0.81359999999999999</v>
      </c>
      <c r="K72" s="18">
        <v>0.80879999999999996</v>
      </c>
      <c r="L72" s="18">
        <v>0.88800000000000001</v>
      </c>
      <c r="M72" s="18">
        <v>0.76780000000000004</v>
      </c>
      <c r="N72" s="18">
        <v>0.76319999999999999</v>
      </c>
      <c r="O72" s="18">
        <v>0.71740000000000004</v>
      </c>
      <c r="P72" s="18">
        <v>0.76790000000000003</v>
      </c>
      <c r="Q72" s="18">
        <v>0.75900000000000001</v>
      </c>
      <c r="R72" s="18">
        <v>0.79110000000000003</v>
      </c>
      <c r="S72" s="18">
        <v>0.80630000000000002</v>
      </c>
      <c r="T72" s="18">
        <v>0.77370000000000005</v>
      </c>
      <c r="U72" s="18">
        <v>0.80520000000000003</v>
      </c>
      <c r="V72" s="18">
        <v>0.83760000000000001</v>
      </c>
      <c r="W72" s="18">
        <v>0.92390000000000005</v>
      </c>
      <c r="X72" s="18">
        <v>0.92659999999999998</v>
      </c>
      <c r="Y72" s="18">
        <v>0.88109999999999999</v>
      </c>
      <c r="Z72" s="18">
        <v>0.81499999999999995</v>
      </c>
      <c r="AB72" s="30">
        <v>65</v>
      </c>
      <c r="AC72" s="19">
        <v>0.76749999999999996</v>
      </c>
      <c r="AD72" s="19">
        <v>0.77229999999999999</v>
      </c>
      <c r="AE72" s="19">
        <v>0.82230000000000003</v>
      </c>
      <c r="AF72" s="19">
        <v>0.7651</v>
      </c>
      <c r="AG72" s="19">
        <v>0.71699999999999997</v>
      </c>
      <c r="AH72" s="19">
        <v>0.70630000000000004</v>
      </c>
      <c r="AI72" s="19">
        <v>0.83599999999999997</v>
      </c>
      <c r="AJ72" s="19">
        <v>0.7712</v>
      </c>
      <c r="AK72" s="19">
        <v>0.78280000000000005</v>
      </c>
      <c r="AL72" s="19">
        <v>0.71719999999999995</v>
      </c>
      <c r="AM72" s="19">
        <v>0.73309999999999997</v>
      </c>
      <c r="AN72" s="19">
        <v>0.75309999999999999</v>
      </c>
      <c r="AO72" s="19">
        <v>0.75560000000000005</v>
      </c>
      <c r="AP72" s="19">
        <v>0.7329</v>
      </c>
      <c r="AQ72" s="19">
        <v>0.8014</v>
      </c>
      <c r="AR72" s="19">
        <v>0.72509999999999997</v>
      </c>
      <c r="AS72" s="19">
        <v>0.75660000000000005</v>
      </c>
      <c r="AT72" s="19">
        <v>0.75849999999999995</v>
      </c>
      <c r="AU72" s="19">
        <v>0.77259999999999995</v>
      </c>
      <c r="AV72" s="19">
        <v>0.79800000000000004</v>
      </c>
      <c r="AW72" s="20"/>
      <c r="AX72" s="20"/>
      <c r="AY72" s="20"/>
      <c r="AZ72" s="20"/>
      <c r="BA72" s="20"/>
    </row>
    <row r="73" spans="1:53" x14ac:dyDescent="0.3">
      <c r="A73" s="18">
        <f t="shared" si="8"/>
        <v>0.83648000000000011</v>
      </c>
      <c r="B73" s="18">
        <f t="shared" si="9"/>
        <v>5.6982976220511398E-2</v>
      </c>
      <c r="C73" s="19">
        <f t="shared" si="10"/>
        <v>0.76621499999999998</v>
      </c>
      <c r="D73" s="19">
        <f t="shared" si="11"/>
        <v>3.4273378882158666E-2</v>
      </c>
      <c r="F73" s="2">
        <v>66</v>
      </c>
      <c r="G73" s="18">
        <v>0.8014</v>
      </c>
      <c r="H73" s="18">
        <v>0.79579999999999995</v>
      </c>
      <c r="I73" s="18">
        <v>0.8629</v>
      </c>
      <c r="J73" s="18">
        <v>0.81940000000000002</v>
      </c>
      <c r="K73" s="18">
        <v>0.83330000000000004</v>
      </c>
      <c r="L73" s="18">
        <v>0.91069999999999995</v>
      </c>
      <c r="M73" s="18">
        <v>0.81120000000000003</v>
      </c>
      <c r="N73" s="18">
        <v>0.79590000000000005</v>
      </c>
      <c r="O73" s="18">
        <v>0.73450000000000004</v>
      </c>
      <c r="P73" s="18">
        <v>0.79700000000000004</v>
      </c>
      <c r="Q73" s="18">
        <v>0.7883</v>
      </c>
      <c r="R73" s="18">
        <v>0.81330000000000002</v>
      </c>
      <c r="S73" s="18">
        <v>0.81599999999999995</v>
      </c>
      <c r="T73" s="18">
        <v>0.79139999999999999</v>
      </c>
      <c r="U73" s="18">
        <v>0.81899999999999995</v>
      </c>
      <c r="V73" s="18">
        <v>0.89</v>
      </c>
      <c r="W73" s="18">
        <v>0.93320000000000003</v>
      </c>
      <c r="X73" s="18">
        <v>0.96289999999999998</v>
      </c>
      <c r="Y73" s="18">
        <v>0.89910000000000001</v>
      </c>
      <c r="Z73" s="18">
        <v>0.85429999999999995</v>
      </c>
      <c r="AB73" s="30">
        <v>66</v>
      </c>
      <c r="AC73" s="19">
        <v>0.77949999999999997</v>
      </c>
      <c r="AD73" s="19">
        <v>0.77759999999999996</v>
      </c>
      <c r="AE73" s="19">
        <v>0.81389999999999996</v>
      </c>
      <c r="AF73" s="19">
        <v>0.77300000000000002</v>
      </c>
      <c r="AG73" s="19">
        <v>0.71860000000000002</v>
      </c>
      <c r="AH73" s="19">
        <v>0.71689999999999998</v>
      </c>
      <c r="AI73" s="19">
        <v>0.85619999999999996</v>
      </c>
      <c r="AJ73" s="19">
        <v>0.76459999999999995</v>
      </c>
      <c r="AK73" s="19">
        <v>0.78539999999999999</v>
      </c>
      <c r="AL73" s="19">
        <v>0.72929999999999995</v>
      </c>
      <c r="AM73" s="19">
        <v>0.7399</v>
      </c>
      <c r="AN73" s="19">
        <v>0.74429999999999996</v>
      </c>
      <c r="AO73" s="19">
        <v>0.75390000000000001</v>
      </c>
      <c r="AP73" s="19">
        <v>0.74250000000000005</v>
      </c>
      <c r="AQ73" s="19">
        <v>0.7994</v>
      </c>
      <c r="AR73" s="19">
        <v>0.73709999999999998</v>
      </c>
      <c r="AS73" s="19">
        <v>0.76639999999999997</v>
      </c>
      <c r="AT73" s="19">
        <v>0.75029999999999997</v>
      </c>
      <c r="AU73" s="19">
        <v>0.7792</v>
      </c>
      <c r="AV73" s="19">
        <v>0.79630000000000001</v>
      </c>
      <c r="AW73" s="20"/>
      <c r="AX73" s="20"/>
      <c r="AY73" s="20"/>
      <c r="AZ73" s="20"/>
      <c r="BA73" s="20"/>
    </row>
    <row r="74" spans="1:53" x14ac:dyDescent="0.3">
      <c r="A74" s="18">
        <f t="shared" si="8"/>
        <v>0.85022500000000001</v>
      </c>
      <c r="B74" s="18">
        <f t="shared" si="9"/>
        <v>4.8579385654064375E-2</v>
      </c>
      <c r="C74" s="19">
        <f t="shared" si="10"/>
        <v>0.76940000000000008</v>
      </c>
      <c r="D74" s="19">
        <f t="shared" si="11"/>
        <v>3.1444939346837925E-2</v>
      </c>
      <c r="F74" s="2">
        <v>67</v>
      </c>
      <c r="G74" s="18">
        <v>0.80589999999999995</v>
      </c>
      <c r="H74" s="18">
        <v>0.81330000000000002</v>
      </c>
      <c r="I74" s="18">
        <v>0.85189999999999999</v>
      </c>
      <c r="J74" s="18">
        <v>0.81869999999999998</v>
      </c>
      <c r="K74" s="18">
        <v>0.86260000000000003</v>
      </c>
      <c r="L74" s="18">
        <v>0.93630000000000002</v>
      </c>
      <c r="M74" s="18">
        <v>0.84750000000000003</v>
      </c>
      <c r="N74" s="18">
        <v>0.81140000000000001</v>
      </c>
      <c r="O74" s="18">
        <v>0.77890000000000004</v>
      </c>
      <c r="P74" s="18">
        <v>0.84499999999999997</v>
      </c>
      <c r="Q74" s="18">
        <v>0.83509999999999995</v>
      </c>
      <c r="R74" s="18">
        <v>0.81510000000000005</v>
      </c>
      <c r="S74" s="18">
        <v>0.82840000000000003</v>
      </c>
      <c r="T74" s="18">
        <v>0.79149999999999998</v>
      </c>
      <c r="U74" s="18">
        <v>0.82750000000000001</v>
      </c>
      <c r="V74" s="18">
        <v>0.91869999999999996</v>
      </c>
      <c r="W74" s="18">
        <v>0.89239999999999997</v>
      </c>
      <c r="X74" s="18">
        <v>0.95889999999999997</v>
      </c>
      <c r="Y74" s="18">
        <v>0.88670000000000004</v>
      </c>
      <c r="Z74" s="18">
        <v>0.87870000000000004</v>
      </c>
      <c r="AB74" s="30">
        <v>67</v>
      </c>
      <c r="AC74" s="19">
        <v>0.80930000000000002</v>
      </c>
      <c r="AD74" s="19">
        <v>0.76619999999999999</v>
      </c>
      <c r="AE74" s="19">
        <v>0.80500000000000005</v>
      </c>
      <c r="AF74" s="19">
        <v>0.76390000000000002</v>
      </c>
      <c r="AG74" s="19">
        <v>0.72689999999999999</v>
      </c>
      <c r="AH74" s="19">
        <v>0.72240000000000004</v>
      </c>
      <c r="AI74" s="19">
        <v>0.84099999999999997</v>
      </c>
      <c r="AJ74" s="19">
        <v>0.77810000000000001</v>
      </c>
      <c r="AK74" s="19">
        <v>0.77859999999999996</v>
      </c>
      <c r="AL74" s="19">
        <v>0.72850000000000004</v>
      </c>
      <c r="AM74" s="19">
        <v>0.74009999999999998</v>
      </c>
      <c r="AN74" s="19">
        <v>0.75919999999999999</v>
      </c>
      <c r="AO74" s="19">
        <v>0.75939999999999996</v>
      </c>
      <c r="AP74" s="19">
        <v>0.746</v>
      </c>
      <c r="AQ74" s="19">
        <v>0.79930000000000001</v>
      </c>
      <c r="AR74" s="19">
        <v>0.74380000000000002</v>
      </c>
      <c r="AS74" s="19">
        <v>0.77429999999999999</v>
      </c>
      <c r="AT74" s="19">
        <v>0.75370000000000004</v>
      </c>
      <c r="AU74" s="19">
        <v>0.79110000000000003</v>
      </c>
      <c r="AV74" s="19">
        <v>0.80120000000000002</v>
      </c>
      <c r="AW74" s="20"/>
      <c r="AX74" s="20"/>
      <c r="AY74" s="20"/>
      <c r="AZ74" s="20"/>
      <c r="BA74" s="20"/>
    </row>
    <row r="75" spans="1:53" x14ac:dyDescent="0.3">
      <c r="A75" s="18">
        <f t="shared" si="8"/>
        <v>0.86886000000000008</v>
      </c>
      <c r="B75" s="18">
        <f t="shared" si="9"/>
        <v>4.4783683588886181E-2</v>
      </c>
      <c r="C75" s="19">
        <f t="shared" si="10"/>
        <v>0.7699950000000001</v>
      </c>
      <c r="D75" s="19">
        <f t="shared" si="11"/>
        <v>3.5366553855004694E-2</v>
      </c>
      <c r="F75" s="2">
        <v>68</v>
      </c>
      <c r="G75" s="18">
        <v>0.80730000000000002</v>
      </c>
      <c r="H75" s="18">
        <v>0.84260000000000002</v>
      </c>
      <c r="I75" s="18">
        <v>0.87339999999999995</v>
      </c>
      <c r="J75" s="18">
        <v>0.83109999999999995</v>
      </c>
      <c r="K75" s="18">
        <v>0.89649999999999996</v>
      </c>
      <c r="L75" s="18">
        <v>0.92769999999999997</v>
      </c>
      <c r="M75" s="18">
        <v>0.88800000000000001</v>
      </c>
      <c r="N75" s="18">
        <v>0.87109999999999999</v>
      </c>
      <c r="O75" s="18">
        <v>0.82310000000000005</v>
      </c>
      <c r="P75" s="18">
        <v>0.88619999999999999</v>
      </c>
      <c r="Q75" s="18">
        <v>0.86980000000000002</v>
      </c>
      <c r="R75" s="18">
        <v>0.85450000000000004</v>
      </c>
      <c r="S75" s="18">
        <v>0.83379999999999999</v>
      </c>
      <c r="T75" s="18">
        <v>0.79649999999999999</v>
      </c>
      <c r="U75" s="18">
        <v>0.82699999999999996</v>
      </c>
      <c r="V75" s="18">
        <v>0.92149999999999999</v>
      </c>
      <c r="W75" s="18">
        <v>0.89400000000000002</v>
      </c>
      <c r="X75" s="18">
        <v>0.98409999999999997</v>
      </c>
      <c r="Y75" s="18">
        <v>0.87160000000000004</v>
      </c>
      <c r="Z75" s="18">
        <v>0.87739999999999996</v>
      </c>
      <c r="AB75" s="30">
        <v>68</v>
      </c>
      <c r="AC75" s="19">
        <v>0.81499999999999995</v>
      </c>
      <c r="AD75" s="19">
        <v>0.77029999999999998</v>
      </c>
      <c r="AE75" s="19">
        <v>0.81679999999999997</v>
      </c>
      <c r="AF75" s="19">
        <v>0.77829999999999999</v>
      </c>
      <c r="AG75" s="19">
        <v>0.7349</v>
      </c>
      <c r="AH75" s="19">
        <v>0.71540000000000004</v>
      </c>
      <c r="AI75" s="19">
        <v>0.84930000000000005</v>
      </c>
      <c r="AJ75" s="19">
        <v>0.77890000000000004</v>
      </c>
      <c r="AK75" s="19">
        <v>0.79879999999999995</v>
      </c>
      <c r="AL75" s="19">
        <v>0.71970000000000001</v>
      </c>
      <c r="AM75" s="19">
        <v>0.73709999999999998</v>
      </c>
      <c r="AN75" s="19">
        <v>0.75880000000000003</v>
      </c>
      <c r="AO75" s="19">
        <v>0.75970000000000004</v>
      </c>
      <c r="AP75" s="19">
        <v>0.74670000000000003</v>
      </c>
      <c r="AQ75" s="19">
        <v>0.8044</v>
      </c>
      <c r="AR75" s="19">
        <v>0.73019999999999996</v>
      </c>
      <c r="AS75" s="19">
        <v>0.77310000000000001</v>
      </c>
      <c r="AT75" s="19">
        <v>0.74909999999999999</v>
      </c>
      <c r="AU75" s="19">
        <v>0.77180000000000004</v>
      </c>
      <c r="AV75" s="19">
        <v>0.79159999999999997</v>
      </c>
      <c r="AW75" s="20"/>
      <c r="AX75" s="20"/>
      <c r="AY75" s="20"/>
      <c r="AZ75" s="20"/>
      <c r="BA75" s="20"/>
    </row>
    <row r="76" spans="1:53" x14ac:dyDescent="0.3">
      <c r="A76" s="18">
        <f t="shared" si="8"/>
        <v>0.88206000000000007</v>
      </c>
      <c r="B76" s="18">
        <f t="shared" si="9"/>
        <v>4.6522981304659358E-2</v>
      </c>
      <c r="C76" s="19">
        <f t="shared" si="10"/>
        <v>0.77394500000000011</v>
      </c>
      <c r="D76" s="19">
        <f t="shared" si="11"/>
        <v>4.2599734061438257E-2</v>
      </c>
      <c r="F76" s="2">
        <v>69</v>
      </c>
      <c r="G76" s="18">
        <v>0.8397</v>
      </c>
      <c r="H76" s="18">
        <v>0.86499999999999999</v>
      </c>
      <c r="I76" s="18">
        <v>0.90090000000000003</v>
      </c>
      <c r="J76" s="18">
        <v>0.84950000000000003</v>
      </c>
      <c r="K76" s="18">
        <v>0.90910000000000002</v>
      </c>
      <c r="L76" s="18">
        <v>0.93110000000000004</v>
      </c>
      <c r="M76" s="18">
        <v>0.86660000000000004</v>
      </c>
      <c r="N76" s="18">
        <v>0.88380000000000003</v>
      </c>
      <c r="O76" s="18">
        <v>0.82689999999999997</v>
      </c>
      <c r="P76" s="18">
        <v>0.91749999999999998</v>
      </c>
      <c r="Q76" s="18">
        <v>0.9173</v>
      </c>
      <c r="R76" s="18">
        <v>0.91100000000000003</v>
      </c>
      <c r="S76" s="18">
        <v>0.83289999999999997</v>
      </c>
      <c r="T76" s="18">
        <v>0.78400000000000003</v>
      </c>
      <c r="U76" s="18">
        <v>0.81289999999999996</v>
      </c>
      <c r="V76" s="18">
        <v>0.91269999999999996</v>
      </c>
      <c r="W76" s="18">
        <v>0.89780000000000004</v>
      </c>
      <c r="X76" s="18">
        <v>0.97689999999999999</v>
      </c>
      <c r="Y76" s="18">
        <v>0.90059999999999996</v>
      </c>
      <c r="Z76" s="18">
        <v>0.90500000000000003</v>
      </c>
      <c r="AB76" s="30">
        <v>69</v>
      </c>
      <c r="AC76" s="19">
        <v>0.87339999999999995</v>
      </c>
      <c r="AD76" s="19">
        <v>0.77439999999999998</v>
      </c>
      <c r="AE76" s="19">
        <v>0.81810000000000005</v>
      </c>
      <c r="AF76" s="19">
        <v>0.76759999999999995</v>
      </c>
      <c r="AG76" s="19">
        <v>0.73399999999999999</v>
      </c>
      <c r="AH76" s="19">
        <v>0.72609999999999997</v>
      </c>
      <c r="AI76" s="19">
        <v>0.8589</v>
      </c>
      <c r="AJ76" s="19">
        <v>0.7752</v>
      </c>
      <c r="AK76" s="19">
        <v>0.78959999999999997</v>
      </c>
      <c r="AL76" s="19">
        <v>0.72170000000000001</v>
      </c>
      <c r="AM76" s="19">
        <v>0.73970000000000002</v>
      </c>
      <c r="AN76" s="19">
        <v>0.75700000000000001</v>
      </c>
      <c r="AO76" s="19">
        <v>0.74909999999999999</v>
      </c>
      <c r="AP76" s="19">
        <v>0.74080000000000001</v>
      </c>
      <c r="AQ76" s="19">
        <v>0.8085</v>
      </c>
      <c r="AR76" s="19">
        <v>0.72809999999999997</v>
      </c>
      <c r="AS76" s="19">
        <v>0.77939999999999998</v>
      </c>
      <c r="AT76" s="19">
        <v>0.74890000000000001</v>
      </c>
      <c r="AU76" s="19">
        <v>0.77729999999999999</v>
      </c>
      <c r="AV76" s="19">
        <v>0.81110000000000004</v>
      </c>
      <c r="AW76" s="20"/>
      <c r="AX76" s="20"/>
      <c r="AY76" s="20"/>
      <c r="AZ76" s="20"/>
      <c r="BA76" s="20"/>
    </row>
    <row r="77" spans="1:53" x14ac:dyDescent="0.3">
      <c r="A77" s="18">
        <f t="shared" si="8"/>
        <v>0.88951499999999994</v>
      </c>
      <c r="B77" s="18">
        <f t="shared" si="9"/>
        <v>4.9570367580897202E-2</v>
      </c>
      <c r="C77" s="19">
        <f t="shared" si="10"/>
        <v>0.77067000000000019</v>
      </c>
      <c r="D77" s="19">
        <f t="shared" si="11"/>
        <v>3.4770603131169052E-2</v>
      </c>
      <c r="F77" s="2">
        <v>70</v>
      </c>
      <c r="G77" s="18">
        <v>0.85419999999999996</v>
      </c>
      <c r="H77" s="18">
        <v>0.87119999999999997</v>
      </c>
      <c r="I77" s="18">
        <v>0.92290000000000005</v>
      </c>
      <c r="J77" s="18">
        <v>0.89300000000000002</v>
      </c>
      <c r="K77" s="18">
        <v>0.94389999999999996</v>
      </c>
      <c r="L77" s="18">
        <v>0.9546</v>
      </c>
      <c r="M77" s="18">
        <v>0.87549999999999994</v>
      </c>
      <c r="N77" s="18">
        <v>0.88539999999999996</v>
      </c>
      <c r="O77" s="18">
        <v>0.83909999999999996</v>
      </c>
      <c r="P77" s="18">
        <v>0.96960000000000002</v>
      </c>
      <c r="Q77" s="18">
        <v>0.91180000000000005</v>
      </c>
      <c r="R77" s="18">
        <v>0.89800000000000002</v>
      </c>
      <c r="S77" s="18">
        <v>0.83089999999999997</v>
      </c>
      <c r="T77" s="18">
        <v>0.79479999999999995</v>
      </c>
      <c r="U77" s="18">
        <v>0.80710000000000004</v>
      </c>
      <c r="V77" s="18">
        <v>0.91320000000000001</v>
      </c>
      <c r="W77" s="18">
        <v>0.94240000000000002</v>
      </c>
      <c r="X77" s="18">
        <v>0.9466</v>
      </c>
      <c r="Y77" s="18">
        <v>0.88049999999999995</v>
      </c>
      <c r="Z77" s="18">
        <v>0.85560000000000003</v>
      </c>
      <c r="AB77" s="30">
        <v>70</v>
      </c>
      <c r="AC77" s="19">
        <v>0.80130000000000001</v>
      </c>
      <c r="AD77" s="19">
        <v>0.76929999999999998</v>
      </c>
      <c r="AE77" s="19">
        <v>0.81220000000000003</v>
      </c>
      <c r="AF77" s="19">
        <v>0.76359999999999995</v>
      </c>
      <c r="AG77" s="19">
        <v>0.72640000000000005</v>
      </c>
      <c r="AH77" s="19">
        <v>0.71319999999999995</v>
      </c>
      <c r="AI77" s="19">
        <v>0.83799999999999997</v>
      </c>
      <c r="AJ77" s="19">
        <v>0.76580000000000004</v>
      </c>
      <c r="AK77" s="19">
        <v>0.79020000000000001</v>
      </c>
      <c r="AL77" s="19">
        <v>0.72470000000000001</v>
      </c>
      <c r="AM77" s="19">
        <v>0.73570000000000002</v>
      </c>
      <c r="AN77" s="19">
        <v>0.753</v>
      </c>
      <c r="AO77" s="19">
        <v>0.74809999999999999</v>
      </c>
      <c r="AP77" s="19">
        <v>0.75070000000000003</v>
      </c>
      <c r="AQ77" s="19">
        <v>0.82040000000000002</v>
      </c>
      <c r="AR77" s="19">
        <v>0.74990000000000001</v>
      </c>
      <c r="AS77" s="19">
        <v>0.78959999999999997</v>
      </c>
      <c r="AT77" s="19">
        <v>0.76039999999999996</v>
      </c>
      <c r="AU77" s="19">
        <v>0.78710000000000002</v>
      </c>
      <c r="AV77" s="19">
        <v>0.81379999999999997</v>
      </c>
      <c r="AW77" s="20"/>
      <c r="AX77" s="20"/>
      <c r="AY77" s="20"/>
      <c r="AZ77" s="20"/>
      <c r="BA77" s="20"/>
    </row>
    <row r="78" spans="1:53" x14ac:dyDescent="0.3">
      <c r="A78" s="18">
        <f t="shared" si="8"/>
        <v>0.90439000000000003</v>
      </c>
      <c r="B78" s="18">
        <f t="shared" si="9"/>
        <v>5.5391809198795723E-2</v>
      </c>
      <c r="C78" s="19">
        <f t="shared" si="10"/>
        <v>0.77458499999999986</v>
      </c>
      <c r="D78" s="19">
        <f t="shared" si="11"/>
        <v>4.0278664523410827E-2</v>
      </c>
      <c r="F78" s="2">
        <v>71</v>
      </c>
      <c r="G78" s="18">
        <v>0.85570000000000002</v>
      </c>
      <c r="H78" s="18">
        <v>0.87870000000000004</v>
      </c>
      <c r="I78" s="18">
        <v>0.93940000000000001</v>
      </c>
      <c r="J78" s="18">
        <v>0.89610000000000001</v>
      </c>
      <c r="K78" s="18">
        <v>0.91759999999999997</v>
      </c>
      <c r="L78" s="18">
        <v>0.9476</v>
      </c>
      <c r="M78" s="18">
        <v>0.93100000000000005</v>
      </c>
      <c r="N78" s="18">
        <v>0.87350000000000005</v>
      </c>
      <c r="O78" s="18">
        <v>0.86560000000000004</v>
      </c>
      <c r="P78" s="18">
        <v>1.0398000000000001</v>
      </c>
      <c r="Q78" s="18">
        <v>0.94450000000000001</v>
      </c>
      <c r="R78" s="18">
        <v>0.90080000000000005</v>
      </c>
      <c r="S78" s="18">
        <v>0.84499999999999997</v>
      </c>
      <c r="T78" s="18">
        <v>0.81640000000000001</v>
      </c>
      <c r="U78" s="18">
        <v>0.81559999999999999</v>
      </c>
      <c r="V78" s="18">
        <v>0.93810000000000004</v>
      </c>
      <c r="W78" s="18">
        <v>0.92349999999999999</v>
      </c>
      <c r="X78" s="18">
        <v>0.99</v>
      </c>
      <c r="Y78" s="18">
        <v>0.8881</v>
      </c>
      <c r="Z78" s="18">
        <v>0.88080000000000003</v>
      </c>
      <c r="AB78" s="30">
        <v>71</v>
      </c>
      <c r="AC78" s="19">
        <v>0.79330000000000001</v>
      </c>
      <c r="AD78" s="19">
        <v>0.77690000000000003</v>
      </c>
      <c r="AE78" s="19">
        <v>0.81330000000000002</v>
      </c>
      <c r="AF78" s="19">
        <v>0.7671</v>
      </c>
      <c r="AG78" s="19">
        <v>0.72589999999999999</v>
      </c>
      <c r="AH78" s="19">
        <v>0.71009999999999995</v>
      </c>
      <c r="AI78" s="19">
        <v>0.84109999999999996</v>
      </c>
      <c r="AJ78" s="19">
        <v>0.77200000000000002</v>
      </c>
      <c r="AK78" s="19">
        <v>0.79800000000000004</v>
      </c>
      <c r="AL78" s="19">
        <v>0.72509999999999997</v>
      </c>
      <c r="AM78" s="19">
        <v>0.73029999999999995</v>
      </c>
      <c r="AN78" s="19">
        <v>0.74670000000000003</v>
      </c>
      <c r="AO78" s="19">
        <v>0.74880000000000002</v>
      </c>
      <c r="AP78" s="19">
        <v>0.7379</v>
      </c>
      <c r="AQ78" s="19">
        <v>0.80879999999999996</v>
      </c>
      <c r="AR78" s="19">
        <v>0.85099999999999998</v>
      </c>
      <c r="AS78" s="19">
        <v>0.79</v>
      </c>
      <c r="AT78" s="19">
        <v>0.75090000000000001</v>
      </c>
      <c r="AU78" s="19">
        <v>0.78139999999999998</v>
      </c>
      <c r="AV78" s="19">
        <v>0.82310000000000005</v>
      </c>
      <c r="AW78" s="20"/>
      <c r="AX78" s="20"/>
      <c r="AY78" s="20"/>
      <c r="AZ78" s="20"/>
      <c r="BA78" s="20"/>
    </row>
    <row r="79" spans="1:53" x14ac:dyDescent="0.3">
      <c r="A79" s="18">
        <f t="shared" si="8"/>
        <v>0.91627500000000006</v>
      </c>
      <c r="B79" s="18">
        <f t="shared" si="9"/>
        <v>4.9667747397873281E-2</v>
      </c>
      <c r="C79" s="19">
        <f t="shared" si="10"/>
        <v>0.7907050000000001</v>
      </c>
      <c r="D79" s="19">
        <f t="shared" si="11"/>
        <v>7.7889161971557888E-2</v>
      </c>
      <c r="F79" s="2">
        <v>72</v>
      </c>
      <c r="G79" s="18">
        <v>0.8619</v>
      </c>
      <c r="H79" s="18">
        <v>0.85780000000000001</v>
      </c>
      <c r="I79" s="18">
        <v>0.93189999999999995</v>
      </c>
      <c r="J79" s="18">
        <v>0.93720000000000003</v>
      </c>
      <c r="K79" s="18">
        <v>0.95130000000000003</v>
      </c>
      <c r="L79" s="18">
        <v>0.99509999999999998</v>
      </c>
      <c r="M79" s="18">
        <v>0.92600000000000005</v>
      </c>
      <c r="N79" s="18">
        <v>0.92600000000000005</v>
      </c>
      <c r="O79" s="18">
        <v>0.87270000000000003</v>
      </c>
      <c r="P79" s="18">
        <v>0.96099999999999997</v>
      </c>
      <c r="Q79" s="18">
        <v>0.92930000000000001</v>
      </c>
      <c r="R79" s="18">
        <v>0.94579999999999997</v>
      </c>
      <c r="S79" s="18">
        <v>0.84719999999999995</v>
      </c>
      <c r="T79" s="18">
        <v>0.84</v>
      </c>
      <c r="U79" s="18">
        <v>0.84640000000000004</v>
      </c>
      <c r="V79" s="18">
        <v>0.93700000000000006</v>
      </c>
      <c r="W79" s="18">
        <v>0.95950000000000002</v>
      </c>
      <c r="X79" s="18">
        <v>1.0072000000000001</v>
      </c>
      <c r="Y79" s="18">
        <v>0.91010000000000002</v>
      </c>
      <c r="Z79" s="18">
        <v>0.8821</v>
      </c>
      <c r="AB79" s="30">
        <v>72</v>
      </c>
      <c r="AC79" s="19">
        <v>0.79300000000000004</v>
      </c>
      <c r="AD79" s="19">
        <v>0.78800000000000003</v>
      </c>
      <c r="AE79" s="19">
        <v>0.81310000000000004</v>
      </c>
      <c r="AF79" s="19">
        <v>0.76590000000000003</v>
      </c>
      <c r="AG79" s="19">
        <v>0.73799999999999999</v>
      </c>
      <c r="AH79" s="19">
        <v>0.70779999999999998</v>
      </c>
      <c r="AI79" s="19">
        <v>0.89639999999999997</v>
      </c>
      <c r="AJ79" s="19">
        <v>0.78380000000000005</v>
      </c>
      <c r="AK79" s="19">
        <v>0.79669999999999996</v>
      </c>
      <c r="AL79" s="19">
        <v>0.72529999999999994</v>
      </c>
      <c r="AM79" s="19">
        <v>0.74139999999999995</v>
      </c>
      <c r="AN79" s="19">
        <v>0.75890000000000002</v>
      </c>
      <c r="AO79" s="19">
        <v>0.75649999999999995</v>
      </c>
      <c r="AP79" s="19">
        <v>0.73960000000000004</v>
      </c>
      <c r="AQ79" s="19">
        <v>0.81640000000000001</v>
      </c>
      <c r="AR79" s="19">
        <v>1.0707</v>
      </c>
      <c r="AS79" s="19">
        <v>0.76990000000000003</v>
      </c>
      <c r="AT79" s="19">
        <v>0.75119999999999998</v>
      </c>
      <c r="AU79" s="19">
        <v>0.7853</v>
      </c>
      <c r="AV79" s="19">
        <v>0.81620000000000004</v>
      </c>
      <c r="AW79" s="20"/>
      <c r="AX79" s="20"/>
      <c r="AY79" s="20"/>
      <c r="AZ79" s="20"/>
      <c r="BA79" s="20"/>
    </row>
    <row r="80" spans="1:53" x14ac:dyDescent="0.3">
      <c r="A80" s="18">
        <f t="shared" si="8"/>
        <v>0.9314199999999998</v>
      </c>
      <c r="B80" s="18">
        <f t="shared" si="9"/>
        <v>4.7706709226933257E-2</v>
      </c>
      <c r="C80" s="19">
        <f t="shared" si="10"/>
        <v>0.79833500000000002</v>
      </c>
      <c r="D80" s="19">
        <f t="shared" si="11"/>
        <v>9.8838476819505042E-2</v>
      </c>
      <c r="F80" s="2">
        <v>73</v>
      </c>
      <c r="G80" s="18">
        <v>0.876</v>
      </c>
      <c r="H80" s="18">
        <v>0.88619999999999999</v>
      </c>
      <c r="I80" s="18">
        <v>0.95479999999999998</v>
      </c>
      <c r="J80" s="18">
        <v>0.97250000000000003</v>
      </c>
      <c r="K80" s="18">
        <v>0.95220000000000005</v>
      </c>
      <c r="L80" s="18">
        <v>0.99770000000000003</v>
      </c>
      <c r="M80" s="18">
        <v>0.93569999999999998</v>
      </c>
      <c r="N80" s="18">
        <v>0.98150000000000004</v>
      </c>
      <c r="O80" s="18">
        <v>0.87760000000000005</v>
      </c>
      <c r="P80" s="18">
        <v>1.0078</v>
      </c>
      <c r="Q80" s="18">
        <v>0.93600000000000005</v>
      </c>
      <c r="R80" s="18">
        <v>0.93030000000000002</v>
      </c>
      <c r="S80" s="18">
        <v>0.84240000000000004</v>
      </c>
      <c r="T80" s="18">
        <v>0.9</v>
      </c>
      <c r="U80" s="18">
        <v>0.85609999999999997</v>
      </c>
      <c r="V80" s="18">
        <v>0.95830000000000004</v>
      </c>
      <c r="W80" s="18">
        <v>0.9385</v>
      </c>
      <c r="X80" s="18">
        <v>0.99160000000000004</v>
      </c>
      <c r="Y80" s="18">
        <v>0.93020000000000003</v>
      </c>
      <c r="Z80" s="18">
        <v>0.90300000000000002</v>
      </c>
      <c r="AB80" s="30">
        <v>73</v>
      </c>
      <c r="AC80" s="19">
        <v>0.8054</v>
      </c>
      <c r="AD80" s="19">
        <v>0.79790000000000005</v>
      </c>
      <c r="AE80" s="19">
        <v>0.82250000000000001</v>
      </c>
      <c r="AF80" s="19">
        <v>0.77869999999999995</v>
      </c>
      <c r="AG80" s="19">
        <v>0.74360000000000004</v>
      </c>
      <c r="AH80" s="19">
        <v>0.69910000000000005</v>
      </c>
      <c r="AI80" s="19">
        <v>0.85189999999999999</v>
      </c>
      <c r="AJ80" s="19">
        <v>0.7863</v>
      </c>
      <c r="AK80" s="19">
        <v>0.79069999999999996</v>
      </c>
      <c r="AL80" s="19">
        <v>0.72889999999999999</v>
      </c>
      <c r="AM80" s="19">
        <v>0.74129999999999996</v>
      </c>
      <c r="AN80" s="19">
        <v>0.76359999999999995</v>
      </c>
      <c r="AO80" s="19">
        <v>0.75419999999999998</v>
      </c>
      <c r="AP80" s="19">
        <v>0.74329999999999996</v>
      </c>
      <c r="AQ80" s="19">
        <v>0.81730000000000003</v>
      </c>
      <c r="AR80" s="19">
        <v>1.1841999999999999</v>
      </c>
      <c r="AS80" s="19">
        <v>0.77180000000000004</v>
      </c>
      <c r="AT80" s="19">
        <v>0.75570000000000004</v>
      </c>
      <c r="AU80" s="19">
        <v>0.78290000000000004</v>
      </c>
      <c r="AV80" s="19">
        <v>0.84740000000000004</v>
      </c>
      <c r="AW80" s="20"/>
      <c r="AX80" s="20"/>
      <c r="AY80" s="20"/>
      <c r="AZ80" s="20"/>
      <c r="BA80" s="20"/>
    </row>
    <row r="81" spans="1:53" x14ac:dyDescent="0.3">
      <c r="A81" s="18">
        <f t="shared" si="8"/>
        <v>0.93208000000000002</v>
      </c>
      <c r="B81" s="18">
        <f t="shared" si="9"/>
        <v>4.5568001238172652E-2</v>
      </c>
      <c r="C81" s="19">
        <f t="shared" si="10"/>
        <v>0.79883000000000015</v>
      </c>
      <c r="D81" s="19">
        <f t="shared" si="11"/>
        <v>9.0521036229153987E-2</v>
      </c>
      <c r="F81" s="2">
        <v>74</v>
      </c>
      <c r="G81" s="18">
        <v>0.89970000000000006</v>
      </c>
      <c r="H81" s="18">
        <v>0.92910000000000004</v>
      </c>
      <c r="I81" s="18">
        <v>0.95579999999999998</v>
      </c>
      <c r="J81" s="18">
        <v>0.94910000000000005</v>
      </c>
      <c r="K81" s="18">
        <v>0.94950000000000001</v>
      </c>
      <c r="L81" s="18">
        <v>0.99570000000000003</v>
      </c>
      <c r="M81" s="18">
        <v>0.92889999999999995</v>
      </c>
      <c r="N81" s="18">
        <v>0.96919999999999995</v>
      </c>
      <c r="O81" s="18">
        <v>0.87450000000000006</v>
      </c>
      <c r="P81" s="18">
        <v>1.0078</v>
      </c>
      <c r="Q81" s="18">
        <v>0.95420000000000005</v>
      </c>
      <c r="R81" s="18">
        <v>0.92469999999999997</v>
      </c>
      <c r="S81" s="18">
        <v>0.84570000000000001</v>
      </c>
      <c r="T81" s="18">
        <v>0.88400000000000001</v>
      </c>
      <c r="U81" s="18">
        <v>0.90029999999999999</v>
      </c>
      <c r="V81" s="18">
        <v>0.96189999999999998</v>
      </c>
      <c r="W81" s="18">
        <v>0.9173</v>
      </c>
      <c r="X81" s="18">
        <v>1.0125</v>
      </c>
      <c r="Y81" s="18">
        <v>0.90590000000000004</v>
      </c>
      <c r="Z81" s="18">
        <v>0.87580000000000002</v>
      </c>
      <c r="AB81" s="30">
        <v>74</v>
      </c>
      <c r="AC81" s="19">
        <v>0.81859999999999999</v>
      </c>
      <c r="AD81" s="19">
        <v>0.79049999999999998</v>
      </c>
      <c r="AE81" s="19">
        <v>0.82469999999999999</v>
      </c>
      <c r="AF81" s="19">
        <v>0.77600000000000002</v>
      </c>
      <c r="AG81" s="19">
        <v>0.75549999999999995</v>
      </c>
      <c r="AH81" s="19">
        <v>0.70179999999999998</v>
      </c>
      <c r="AI81" s="19">
        <v>0.86409999999999998</v>
      </c>
      <c r="AJ81" s="19">
        <v>0.77229999999999999</v>
      </c>
      <c r="AK81" s="19">
        <v>0.80969999999999998</v>
      </c>
      <c r="AL81" s="19">
        <v>0.72640000000000005</v>
      </c>
      <c r="AM81" s="19">
        <v>0.73560000000000003</v>
      </c>
      <c r="AN81" s="19">
        <v>0.75660000000000005</v>
      </c>
      <c r="AO81" s="19">
        <v>0.751</v>
      </c>
      <c r="AP81" s="19">
        <v>0.74850000000000005</v>
      </c>
      <c r="AQ81" s="19">
        <v>0.82</v>
      </c>
      <c r="AR81" s="19">
        <v>1.1392</v>
      </c>
      <c r="AS81" s="19">
        <v>0.78700000000000003</v>
      </c>
      <c r="AT81" s="19">
        <v>0.75049999999999994</v>
      </c>
      <c r="AU81" s="19">
        <v>0.79479999999999995</v>
      </c>
      <c r="AV81" s="19">
        <v>0.8538</v>
      </c>
      <c r="AW81" s="20"/>
      <c r="AX81" s="20"/>
      <c r="AY81" s="20"/>
      <c r="AZ81" s="20"/>
      <c r="BA81" s="20"/>
    </row>
    <row r="82" spans="1:53" x14ac:dyDescent="0.3">
      <c r="A82" s="18">
        <f t="shared" si="8"/>
        <v>0.93740000000000001</v>
      </c>
      <c r="B82" s="18">
        <f t="shared" si="9"/>
        <v>3.8639589733029542E-2</v>
      </c>
      <c r="C82" s="19">
        <f t="shared" si="10"/>
        <v>0.79804500000000012</v>
      </c>
      <c r="D82" s="19">
        <f t="shared" si="11"/>
        <v>7.8780136923492394E-2</v>
      </c>
      <c r="F82" s="2">
        <v>75</v>
      </c>
      <c r="G82" s="18">
        <v>0.90620000000000001</v>
      </c>
      <c r="H82" s="18">
        <v>0.91679999999999995</v>
      </c>
      <c r="I82" s="18">
        <v>0.92369999999999997</v>
      </c>
      <c r="J82" s="18">
        <v>0.91690000000000005</v>
      </c>
      <c r="K82" s="18">
        <v>0.96830000000000005</v>
      </c>
      <c r="L82" s="18">
        <v>1.0205</v>
      </c>
      <c r="M82" s="18">
        <v>0.96509999999999996</v>
      </c>
      <c r="N82" s="18">
        <v>0.86939999999999995</v>
      </c>
      <c r="O82" s="18">
        <v>0.89480000000000004</v>
      </c>
      <c r="P82" s="18">
        <v>0.94930000000000003</v>
      </c>
      <c r="Q82" s="18">
        <v>0.9123</v>
      </c>
      <c r="R82" s="18">
        <v>0.96340000000000003</v>
      </c>
      <c r="S82" s="18">
        <v>0.87470000000000003</v>
      </c>
      <c r="T82" s="18">
        <v>0.93930000000000002</v>
      </c>
      <c r="U82" s="18">
        <v>0.95930000000000004</v>
      </c>
      <c r="V82" s="18">
        <v>0.96230000000000004</v>
      </c>
      <c r="W82" s="18">
        <v>0.93230000000000002</v>
      </c>
      <c r="X82" s="18">
        <v>1.0063</v>
      </c>
      <c r="Y82" s="18">
        <v>0.93130000000000002</v>
      </c>
      <c r="Z82" s="18">
        <v>0.93579999999999997</v>
      </c>
      <c r="AB82" s="30">
        <v>75</v>
      </c>
      <c r="AC82" s="19">
        <v>0.83220000000000005</v>
      </c>
      <c r="AD82" s="19">
        <v>0.79569999999999996</v>
      </c>
      <c r="AE82" s="19">
        <v>0.82310000000000005</v>
      </c>
      <c r="AF82" s="19">
        <v>0.7893</v>
      </c>
      <c r="AG82" s="19">
        <v>0.746</v>
      </c>
      <c r="AH82" s="19">
        <v>0.71709999999999996</v>
      </c>
      <c r="AI82" s="19">
        <v>0.89949999999999997</v>
      </c>
      <c r="AJ82" s="19">
        <v>0.77800000000000002</v>
      </c>
      <c r="AK82" s="19">
        <v>0.80179999999999996</v>
      </c>
      <c r="AL82" s="19">
        <v>0.73450000000000004</v>
      </c>
      <c r="AM82" s="19">
        <v>0.73180000000000001</v>
      </c>
      <c r="AN82" s="19">
        <v>0.75619999999999998</v>
      </c>
      <c r="AO82" s="19">
        <v>0.74960000000000004</v>
      </c>
      <c r="AP82" s="19">
        <v>0.74960000000000004</v>
      </c>
      <c r="AQ82" s="19">
        <v>0.81100000000000005</v>
      </c>
      <c r="AR82" s="19">
        <v>1.0745</v>
      </c>
      <c r="AS82" s="19">
        <v>0.78720000000000001</v>
      </c>
      <c r="AT82" s="19">
        <v>0.74860000000000004</v>
      </c>
      <c r="AU82" s="19">
        <v>0.7923</v>
      </c>
      <c r="AV82" s="19">
        <v>0.84289999999999998</v>
      </c>
      <c r="AW82" s="20"/>
      <c r="AX82" s="20"/>
      <c r="AY82" s="20"/>
      <c r="AZ82" s="20"/>
      <c r="BA82" s="20"/>
    </row>
    <row r="83" spans="1:53" x14ac:dyDescent="0.3">
      <c r="A83" s="18">
        <f t="shared" si="8"/>
        <v>0.95125000000000015</v>
      </c>
      <c r="B83" s="18">
        <f t="shared" si="9"/>
        <v>4.7356336762665097E-2</v>
      </c>
      <c r="C83" s="19">
        <f t="shared" si="10"/>
        <v>0.79347999999999996</v>
      </c>
      <c r="D83" s="19">
        <f t="shared" si="11"/>
        <v>7.009833393920735E-2</v>
      </c>
      <c r="F83" s="2">
        <v>76</v>
      </c>
      <c r="G83" s="18">
        <v>0.8841</v>
      </c>
      <c r="H83" s="18">
        <v>0.91390000000000005</v>
      </c>
      <c r="I83" s="18">
        <v>0.94979999999999998</v>
      </c>
      <c r="J83" s="18">
        <v>0.94840000000000002</v>
      </c>
      <c r="K83" s="18">
        <v>0.9748</v>
      </c>
      <c r="L83" s="18">
        <v>1.0712999999999999</v>
      </c>
      <c r="M83" s="18">
        <v>0.9637</v>
      </c>
      <c r="N83" s="18">
        <v>0.93049999999999999</v>
      </c>
      <c r="O83" s="18">
        <v>0.9395</v>
      </c>
      <c r="P83" s="18">
        <v>0.99609999999999999</v>
      </c>
      <c r="Q83" s="18">
        <v>0.9607</v>
      </c>
      <c r="R83" s="18">
        <v>0.9556</v>
      </c>
      <c r="S83" s="18">
        <v>0.86080000000000001</v>
      </c>
      <c r="T83" s="18">
        <v>0.9254</v>
      </c>
      <c r="U83" s="18">
        <v>0.97409999999999997</v>
      </c>
      <c r="V83" s="18">
        <v>0.98250000000000004</v>
      </c>
      <c r="W83" s="18">
        <v>0.93030000000000002</v>
      </c>
      <c r="X83" s="18">
        <v>1.0269999999999999</v>
      </c>
      <c r="Y83" s="18">
        <v>0.92779999999999996</v>
      </c>
      <c r="Z83" s="18">
        <v>0.90869999999999995</v>
      </c>
      <c r="AB83" s="30">
        <v>76</v>
      </c>
      <c r="AC83" s="19">
        <v>0.80149999999999999</v>
      </c>
      <c r="AD83" s="19">
        <v>0.80659999999999998</v>
      </c>
      <c r="AE83" s="19">
        <v>0.8196</v>
      </c>
      <c r="AF83" s="19">
        <v>0.78220000000000001</v>
      </c>
      <c r="AG83" s="19">
        <v>0.76390000000000002</v>
      </c>
      <c r="AH83" s="19">
        <v>0.72470000000000001</v>
      </c>
      <c r="AI83" s="19">
        <v>0.87629999999999997</v>
      </c>
      <c r="AJ83" s="19">
        <v>0.77529999999999999</v>
      </c>
      <c r="AK83" s="19">
        <v>0.7994</v>
      </c>
      <c r="AL83" s="19">
        <v>0.7177</v>
      </c>
      <c r="AM83" s="19">
        <v>0.7339</v>
      </c>
      <c r="AN83" s="19">
        <v>0.75329999999999997</v>
      </c>
      <c r="AO83" s="19">
        <v>0.74739999999999995</v>
      </c>
      <c r="AP83" s="19">
        <v>0.7359</v>
      </c>
      <c r="AQ83" s="19">
        <v>0.82979999999999998</v>
      </c>
      <c r="AR83" s="19">
        <v>1.0367</v>
      </c>
      <c r="AS83" s="19">
        <v>0.7873</v>
      </c>
      <c r="AT83" s="19">
        <v>0.75960000000000005</v>
      </c>
      <c r="AU83" s="19">
        <v>0.78710000000000002</v>
      </c>
      <c r="AV83" s="19">
        <v>0.83140000000000003</v>
      </c>
      <c r="AW83" s="20"/>
      <c r="AX83" s="20"/>
      <c r="AY83" s="20"/>
      <c r="AZ83" s="20"/>
      <c r="BA83" s="20"/>
    </row>
    <row r="84" spans="1:53" x14ac:dyDescent="0.3">
      <c r="A84" s="18">
        <f t="shared" si="8"/>
        <v>0.95611000000000002</v>
      </c>
      <c r="B84" s="18">
        <f t="shared" si="9"/>
        <v>4.8967431711506491E-2</v>
      </c>
      <c r="C84" s="19">
        <f t="shared" si="10"/>
        <v>0.79495499999999986</v>
      </c>
      <c r="D84" s="19">
        <f t="shared" si="11"/>
        <v>6.7906758635801853E-2</v>
      </c>
      <c r="F84" s="2">
        <v>77</v>
      </c>
      <c r="G84" s="18">
        <v>0.88970000000000005</v>
      </c>
      <c r="H84" s="18">
        <v>0.96619999999999995</v>
      </c>
      <c r="I84" s="18">
        <v>0.97609999999999997</v>
      </c>
      <c r="J84" s="18">
        <v>0.98929999999999996</v>
      </c>
      <c r="K84" s="18">
        <v>1.0065</v>
      </c>
      <c r="L84" s="18">
        <v>1.0116000000000001</v>
      </c>
      <c r="M84" s="18">
        <v>0.95889999999999997</v>
      </c>
      <c r="N84" s="18">
        <v>0.9153</v>
      </c>
      <c r="O84" s="18">
        <v>0.90139999999999998</v>
      </c>
      <c r="P84" s="18">
        <v>1.0204</v>
      </c>
      <c r="Q84" s="18">
        <v>0.98160000000000003</v>
      </c>
      <c r="R84" s="18">
        <v>0.94969999999999999</v>
      </c>
      <c r="S84" s="18">
        <v>0.86650000000000005</v>
      </c>
      <c r="T84" s="18">
        <v>0.94799999999999995</v>
      </c>
      <c r="U84" s="18">
        <v>1.0153000000000001</v>
      </c>
      <c r="V84" s="18">
        <v>0.97030000000000005</v>
      </c>
      <c r="W84" s="18">
        <v>0.93610000000000004</v>
      </c>
      <c r="X84" s="18">
        <v>1.0128999999999999</v>
      </c>
      <c r="Y84" s="18">
        <v>0.94450000000000001</v>
      </c>
      <c r="Z84" s="18">
        <v>0.8619</v>
      </c>
      <c r="AB84" s="30">
        <v>77</v>
      </c>
      <c r="AC84" s="19">
        <v>0.80420000000000003</v>
      </c>
      <c r="AD84" s="19">
        <v>0.80020000000000002</v>
      </c>
      <c r="AE84" s="19">
        <v>0.83819999999999995</v>
      </c>
      <c r="AF84" s="19">
        <v>0.79059999999999997</v>
      </c>
      <c r="AG84" s="19">
        <v>0.7651</v>
      </c>
      <c r="AH84" s="19">
        <v>0.71260000000000001</v>
      </c>
      <c r="AI84" s="19">
        <v>0.86399999999999999</v>
      </c>
      <c r="AJ84" s="19">
        <v>0.77359999999999995</v>
      </c>
      <c r="AK84" s="19">
        <v>0.80959999999999999</v>
      </c>
      <c r="AL84" s="19">
        <v>0.72250000000000003</v>
      </c>
      <c r="AM84" s="19">
        <v>0.74529999999999996</v>
      </c>
      <c r="AN84" s="19">
        <v>0.74619999999999997</v>
      </c>
      <c r="AO84" s="19">
        <v>0.76100000000000001</v>
      </c>
      <c r="AP84" s="19">
        <v>0.75239999999999996</v>
      </c>
      <c r="AQ84" s="19">
        <v>0.80520000000000003</v>
      </c>
      <c r="AR84" s="19">
        <v>1.0268999999999999</v>
      </c>
      <c r="AS84" s="19">
        <v>0.7853</v>
      </c>
      <c r="AT84" s="19">
        <v>0.75770000000000004</v>
      </c>
      <c r="AU84" s="19">
        <v>0.78129999999999999</v>
      </c>
      <c r="AV84" s="19">
        <v>0.85719999999999996</v>
      </c>
      <c r="AW84" s="20"/>
      <c r="AX84" s="20"/>
      <c r="AY84" s="20"/>
      <c r="AZ84" s="20"/>
      <c r="BA84" s="20"/>
    </row>
    <row r="85" spans="1:53" x14ac:dyDescent="0.3">
      <c r="A85" s="18">
        <f t="shared" si="8"/>
        <v>0.95382499999999992</v>
      </c>
      <c r="B85" s="18">
        <f t="shared" si="9"/>
        <v>4.5021513863111234E-2</v>
      </c>
      <c r="C85" s="19">
        <f t="shared" si="10"/>
        <v>0.80423500000000003</v>
      </c>
      <c r="D85" s="19">
        <f t="shared" si="11"/>
        <v>7.5329453769844609E-2</v>
      </c>
      <c r="F85" s="2">
        <v>78</v>
      </c>
      <c r="G85" s="18">
        <v>0.89119999999999999</v>
      </c>
      <c r="H85" s="18">
        <v>0.94579999999999997</v>
      </c>
      <c r="I85" s="18">
        <v>0.96350000000000002</v>
      </c>
      <c r="J85" s="18">
        <v>0.98670000000000002</v>
      </c>
      <c r="K85" s="18">
        <v>0.99490000000000001</v>
      </c>
      <c r="L85" s="18">
        <v>1.0011000000000001</v>
      </c>
      <c r="M85" s="18">
        <v>0.91420000000000001</v>
      </c>
      <c r="N85" s="18">
        <v>0.91830000000000001</v>
      </c>
      <c r="O85" s="18">
        <v>0.90249999999999997</v>
      </c>
      <c r="P85" s="18">
        <v>1.0515000000000001</v>
      </c>
      <c r="Q85" s="18">
        <v>0.95209999999999995</v>
      </c>
      <c r="R85" s="18">
        <v>0.93989999999999996</v>
      </c>
      <c r="S85" s="18">
        <v>0.90590000000000004</v>
      </c>
      <c r="T85" s="18">
        <v>0.91739999999999999</v>
      </c>
      <c r="U85" s="18">
        <v>0.99609999999999999</v>
      </c>
      <c r="V85" s="18">
        <v>0.97140000000000004</v>
      </c>
      <c r="W85" s="18">
        <v>0.95420000000000005</v>
      </c>
      <c r="X85" s="18">
        <v>1.0248999999999999</v>
      </c>
      <c r="Y85" s="18">
        <v>0.94969999999999999</v>
      </c>
      <c r="Z85" s="18">
        <v>0.8952</v>
      </c>
      <c r="AB85" s="30">
        <v>78</v>
      </c>
      <c r="AC85" s="19">
        <v>0.83</v>
      </c>
      <c r="AD85" s="19">
        <v>0.82830000000000004</v>
      </c>
      <c r="AE85" s="19">
        <v>0.87809999999999999</v>
      </c>
      <c r="AF85" s="19">
        <v>0.78110000000000002</v>
      </c>
      <c r="AG85" s="19">
        <v>0.76880000000000004</v>
      </c>
      <c r="AH85" s="19">
        <v>0.72470000000000001</v>
      </c>
      <c r="AI85" s="19">
        <v>0.86299999999999999</v>
      </c>
      <c r="AJ85" s="19">
        <v>0.77539999999999998</v>
      </c>
      <c r="AK85" s="19">
        <v>0.80920000000000003</v>
      </c>
      <c r="AL85" s="19">
        <v>0.73850000000000005</v>
      </c>
      <c r="AM85" s="19">
        <v>0.76200000000000001</v>
      </c>
      <c r="AN85" s="19">
        <v>0.75719999999999998</v>
      </c>
      <c r="AO85" s="19">
        <v>0.75600000000000001</v>
      </c>
      <c r="AP85" s="19">
        <v>0.746</v>
      </c>
      <c r="AQ85" s="19">
        <v>0.82</v>
      </c>
      <c r="AR85" s="19">
        <v>1.0625</v>
      </c>
      <c r="AS85" s="19">
        <v>0.78469999999999995</v>
      </c>
      <c r="AT85" s="19">
        <v>0.74819999999999998</v>
      </c>
      <c r="AU85" s="19">
        <v>0.78500000000000003</v>
      </c>
      <c r="AV85" s="19">
        <v>0.86599999999999999</v>
      </c>
      <c r="AW85" s="20"/>
      <c r="AX85" s="20"/>
      <c r="AY85" s="20"/>
      <c r="AZ85" s="20"/>
      <c r="BA85" s="20"/>
    </row>
    <row r="86" spans="1:53" x14ac:dyDescent="0.3">
      <c r="A86" s="18">
        <f t="shared" si="8"/>
        <v>0.95592999999999984</v>
      </c>
      <c r="B86" s="18">
        <f t="shared" si="9"/>
        <v>4.1824547060812317E-2</v>
      </c>
      <c r="C86" s="19">
        <f t="shared" si="10"/>
        <v>0.81058500000000022</v>
      </c>
      <c r="D86" s="19">
        <f t="shared" si="11"/>
        <v>8.4231287317466166E-2</v>
      </c>
      <c r="F86" s="2">
        <v>79</v>
      </c>
      <c r="G86" s="18">
        <v>0.92330000000000001</v>
      </c>
      <c r="H86" s="18">
        <v>0.95199999999999996</v>
      </c>
      <c r="I86" s="18">
        <v>0.93720000000000003</v>
      </c>
      <c r="J86" s="18">
        <v>0.95009999999999994</v>
      </c>
      <c r="K86" s="18">
        <v>0.97199999999999998</v>
      </c>
      <c r="L86" s="18">
        <v>1.0264</v>
      </c>
      <c r="M86" s="18">
        <v>0.97909999999999997</v>
      </c>
      <c r="N86" s="18">
        <v>0.93010000000000004</v>
      </c>
      <c r="O86" s="18">
        <v>0.90759999999999996</v>
      </c>
      <c r="P86" s="18">
        <v>1.0004</v>
      </c>
      <c r="Q86" s="18">
        <v>0.97729999999999995</v>
      </c>
      <c r="R86" s="18">
        <v>0.96309999999999996</v>
      </c>
      <c r="S86" s="18">
        <v>0.89</v>
      </c>
      <c r="T86" s="18">
        <v>0.89929999999999999</v>
      </c>
      <c r="U86" s="18">
        <v>0.98519999999999996</v>
      </c>
      <c r="V86" s="18">
        <v>0.9597</v>
      </c>
      <c r="W86" s="18">
        <v>0.97750000000000004</v>
      </c>
      <c r="X86" s="18">
        <v>1.0491999999999999</v>
      </c>
      <c r="Y86" s="18">
        <v>0.93149999999999999</v>
      </c>
      <c r="Z86" s="18">
        <v>0.90759999999999996</v>
      </c>
      <c r="AB86" s="30">
        <v>79</v>
      </c>
      <c r="AC86" s="19">
        <v>0.79869999999999997</v>
      </c>
      <c r="AD86" s="19">
        <v>0.85560000000000003</v>
      </c>
      <c r="AE86" s="19">
        <v>0.89659999999999995</v>
      </c>
      <c r="AF86" s="19">
        <v>0.79049999999999998</v>
      </c>
      <c r="AG86" s="19">
        <v>0.76719999999999999</v>
      </c>
      <c r="AH86" s="19">
        <v>0.72</v>
      </c>
      <c r="AI86" s="19">
        <v>0.86509999999999998</v>
      </c>
      <c r="AJ86" s="19">
        <v>0.78469999999999995</v>
      </c>
      <c r="AK86" s="19">
        <v>0.82420000000000004</v>
      </c>
      <c r="AL86" s="19">
        <v>0.73640000000000005</v>
      </c>
      <c r="AM86" s="19">
        <v>0.74660000000000004</v>
      </c>
      <c r="AN86" s="19">
        <v>0.76590000000000003</v>
      </c>
      <c r="AO86" s="19">
        <v>0.75360000000000005</v>
      </c>
      <c r="AP86" s="19">
        <v>0.75360000000000005</v>
      </c>
      <c r="AQ86" s="19">
        <v>0.82440000000000002</v>
      </c>
      <c r="AR86" s="19">
        <v>1.1012</v>
      </c>
      <c r="AS86" s="19">
        <v>0.80789999999999995</v>
      </c>
      <c r="AT86" s="19">
        <v>0.75729999999999997</v>
      </c>
      <c r="AU86" s="19">
        <v>0.78369999999999995</v>
      </c>
      <c r="AV86" s="19">
        <v>0.87849999999999995</v>
      </c>
      <c r="AW86" s="20"/>
      <c r="AX86" s="20"/>
      <c r="AY86" s="20"/>
      <c r="AZ86" s="20"/>
      <c r="BA86" s="20"/>
    </row>
    <row r="87" spans="1:53" x14ac:dyDescent="0.3">
      <c r="A87" s="18">
        <f t="shared" si="8"/>
        <v>0.96968499999999991</v>
      </c>
      <c r="B87" s="18">
        <f t="shared" si="9"/>
        <v>4.0012725278472668E-2</v>
      </c>
      <c r="C87" s="19">
        <f t="shared" si="10"/>
        <v>0.81928500000000004</v>
      </c>
      <c r="D87" s="19">
        <f t="shared" si="11"/>
        <v>0.1058992384794447</v>
      </c>
      <c r="F87" s="2">
        <v>80</v>
      </c>
      <c r="G87" s="18">
        <v>0.94289999999999996</v>
      </c>
      <c r="H87" s="18">
        <v>0.95889999999999997</v>
      </c>
      <c r="I87" s="18">
        <v>0.95899999999999996</v>
      </c>
      <c r="J87" s="18">
        <v>1.0075000000000001</v>
      </c>
      <c r="K87" s="18">
        <v>1.0165</v>
      </c>
      <c r="L87" s="18">
        <v>1.0586</v>
      </c>
      <c r="M87" s="18">
        <v>0.98199999999999998</v>
      </c>
      <c r="N87" s="18">
        <v>0.98370000000000002</v>
      </c>
      <c r="O87" s="18">
        <v>0.94310000000000005</v>
      </c>
      <c r="P87" s="18">
        <v>0.99050000000000005</v>
      </c>
      <c r="Q87" s="18">
        <v>0.95760000000000001</v>
      </c>
      <c r="R87" s="18">
        <v>0.98670000000000002</v>
      </c>
      <c r="S87" s="18">
        <v>0.88919999999999999</v>
      </c>
      <c r="T87" s="18">
        <v>0.90580000000000005</v>
      </c>
      <c r="U87" s="18">
        <v>0.95609999999999995</v>
      </c>
      <c r="V87" s="18">
        <v>0.99329999999999996</v>
      </c>
      <c r="W87" s="18">
        <v>0.97270000000000001</v>
      </c>
      <c r="X87" s="18">
        <v>1.0169999999999999</v>
      </c>
      <c r="Y87" s="18">
        <v>0.94730000000000003</v>
      </c>
      <c r="Z87" s="18">
        <v>0.92530000000000001</v>
      </c>
      <c r="AB87" s="30">
        <v>80</v>
      </c>
      <c r="AC87" s="19">
        <v>0.81859999999999999</v>
      </c>
      <c r="AD87" s="19">
        <v>0.86070000000000002</v>
      </c>
      <c r="AE87" s="19">
        <v>0.87719999999999998</v>
      </c>
      <c r="AF87" s="19">
        <v>0.79410000000000003</v>
      </c>
      <c r="AG87" s="19">
        <v>0.78239999999999998</v>
      </c>
      <c r="AH87" s="19">
        <v>0.71599999999999997</v>
      </c>
      <c r="AI87" s="19">
        <v>0.84730000000000005</v>
      </c>
      <c r="AJ87" s="19">
        <v>0.78469999999999995</v>
      </c>
      <c r="AK87" s="19">
        <v>0.81459999999999999</v>
      </c>
      <c r="AL87" s="19">
        <v>0.75600000000000001</v>
      </c>
      <c r="AM87" s="19">
        <v>0.74309999999999998</v>
      </c>
      <c r="AN87" s="19">
        <v>0.7661</v>
      </c>
      <c r="AO87" s="19">
        <v>0.75629999999999997</v>
      </c>
      <c r="AP87" s="19">
        <v>0.76190000000000002</v>
      </c>
      <c r="AQ87" s="19">
        <v>0.81379999999999997</v>
      </c>
      <c r="AR87" s="19">
        <v>1.2191000000000001</v>
      </c>
      <c r="AS87" s="19">
        <v>0.83309999999999995</v>
      </c>
      <c r="AT87" s="19">
        <v>0.74780000000000002</v>
      </c>
      <c r="AU87" s="19">
        <v>0.78820000000000001</v>
      </c>
      <c r="AV87" s="19">
        <v>0.90469999999999995</v>
      </c>
      <c r="AW87" s="20"/>
      <c r="AX87" s="20"/>
      <c r="AY87" s="20"/>
      <c r="AZ87" s="20"/>
      <c r="BA87" s="20"/>
    </row>
    <row r="88" spans="1:53" x14ac:dyDescent="0.3">
      <c r="A88" s="18">
        <f t="shared" si="8"/>
        <v>0.96201000000000025</v>
      </c>
      <c r="B88" s="18">
        <f t="shared" si="9"/>
        <v>4.895260758604883E-2</v>
      </c>
      <c r="C88" s="19">
        <f t="shared" si="10"/>
        <v>0.81860999999999995</v>
      </c>
      <c r="D88" s="19">
        <f t="shared" si="11"/>
        <v>8.8349312093351146E-2</v>
      </c>
      <c r="F88" s="2">
        <v>81</v>
      </c>
      <c r="G88" s="18">
        <v>0.88780000000000003</v>
      </c>
      <c r="H88" s="18">
        <v>0.99229999999999996</v>
      </c>
      <c r="I88" s="18">
        <v>0.95730000000000004</v>
      </c>
      <c r="J88" s="18">
        <v>0.99039999999999995</v>
      </c>
      <c r="K88" s="18">
        <v>1.0216000000000001</v>
      </c>
      <c r="L88" s="18">
        <v>1.0575000000000001</v>
      </c>
      <c r="M88" s="18">
        <v>1.0031000000000001</v>
      </c>
      <c r="N88" s="18">
        <v>0.98350000000000004</v>
      </c>
      <c r="O88" s="18">
        <v>0.89339999999999997</v>
      </c>
      <c r="P88" s="18">
        <v>1.0385</v>
      </c>
      <c r="Q88" s="18">
        <v>0.94820000000000004</v>
      </c>
      <c r="R88" s="18">
        <v>0.96250000000000002</v>
      </c>
      <c r="S88" s="18">
        <v>0.92510000000000003</v>
      </c>
      <c r="T88" s="18">
        <v>0.88490000000000002</v>
      </c>
      <c r="U88" s="18">
        <v>0.92900000000000005</v>
      </c>
      <c r="V88" s="18">
        <v>0.99329999999999996</v>
      </c>
      <c r="W88" s="18">
        <v>0.95050000000000001</v>
      </c>
      <c r="X88" s="18">
        <v>0.97499999999999998</v>
      </c>
      <c r="Y88" s="18">
        <v>0.92549999999999999</v>
      </c>
      <c r="Z88" s="18">
        <v>0.92079999999999995</v>
      </c>
      <c r="AB88" s="30">
        <v>81</v>
      </c>
      <c r="AC88" s="19">
        <v>0.81689999999999996</v>
      </c>
      <c r="AD88" s="19">
        <v>0.83899999999999997</v>
      </c>
      <c r="AE88" s="19">
        <v>0.89219999999999999</v>
      </c>
      <c r="AF88" s="19">
        <v>0.83320000000000005</v>
      </c>
      <c r="AG88" s="19">
        <v>0.79600000000000004</v>
      </c>
      <c r="AH88" s="19">
        <v>0.72119999999999995</v>
      </c>
      <c r="AI88" s="19">
        <v>0.85429999999999995</v>
      </c>
      <c r="AJ88" s="19">
        <v>0.78310000000000002</v>
      </c>
      <c r="AK88" s="19">
        <v>0.82709999999999995</v>
      </c>
      <c r="AL88" s="19">
        <v>0.76829999999999998</v>
      </c>
      <c r="AM88" s="19">
        <v>0.75449999999999995</v>
      </c>
      <c r="AN88" s="19">
        <v>0.76890000000000003</v>
      </c>
      <c r="AO88" s="19">
        <v>0.75860000000000005</v>
      </c>
      <c r="AP88" s="19">
        <v>0.75719999999999998</v>
      </c>
      <c r="AQ88" s="19">
        <v>0.8145</v>
      </c>
      <c r="AR88" s="19">
        <v>1.1358999999999999</v>
      </c>
      <c r="AS88" s="19">
        <v>0.80559999999999998</v>
      </c>
      <c r="AT88" s="19">
        <v>0.75700000000000001</v>
      </c>
      <c r="AU88" s="19">
        <v>0.78439999999999999</v>
      </c>
      <c r="AV88" s="19">
        <v>0.90429999999999999</v>
      </c>
      <c r="AW88" s="20"/>
      <c r="AX88" s="20"/>
      <c r="AY88" s="20"/>
      <c r="AZ88" s="20"/>
      <c r="BA88" s="20"/>
    </row>
    <row r="89" spans="1:53" x14ac:dyDescent="0.3">
      <c r="A89" s="18">
        <f t="shared" si="8"/>
        <v>0.95376499999999997</v>
      </c>
      <c r="B89" s="18">
        <f t="shared" si="9"/>
        <v>4.6127800442728774E-2</v>
      </c>
      <c r="C89" s="19">
        <f t="shared" si="10"/>
        <v>0.82350499999999971</v>
      </c>
      <c r="D89" s="19">
        <f t="shared" si="11"/>
        <v>6.1548966172000848E-2</v>
      </c>
      <c r="F89" s="2">
        <v>82</v>
      </c>
      <c r="G89" s="18">
        <v>0.86650000000000005</v>
      </c>
      <c r="H89" s="18">
        <v>0.96850000000000003</v>
      </c>
      <c r="I89" s="18">
        <v>0.95860000000000001</v>
      </c>
      <c r="J89" s="18">
        <v>0.95820000000000005</v>
      </c>
      <c r="K89" s="18">
        <v>0.99390000000000001</v>
      </c>
      <c r="L89" s="18">
        <v>1.0387</v>
      </c>
      <c r="M89" s="18">
        <v>1.0221</v>
      </c>
      <c r="N89" s="18">
        <v>0.99239999999999995</v>
      </c>
      <c r="O89" s="18">
        <v>0.86860000000000004</v>
      </c>
      <c r="P89" s="18">
        <v>0.98839999999999995</v>
      </c>
      <c r="Q89" s="18">
        <v>0.94610000000000005</v>
      </c>
      <c r="R89" s="18">
        <v>0.92600000000000005</v>
      </c>
      <c r="S89" s="18">
        <v>0.92369999999999997</v>
      </c>
      <c r="T89" s="18">
        <v>0.88260000000000005</v>
      </c>
      <c r="U89" s="18">
        <v>0.95650000000000002</v>
      </c>
      <c r="V89" s="18">
        <v>0.99299999999999999</v>
      </c>
      <c r="W89" s="18">
        <v>0.94289999999999996</v>
      </c>
      <c r="X89" s="18">
        <v>0.95499999999999996</v>
      </c>
      <c r="Y89" s="18">
        <v>0.93020000000000003</v>
      </c>
      <c r="Z89" s="18">
        <v>0.96340000000000003</v>
      </c>
      <c r="AB89" s="30">
        <v>82</v>
      </c>
      <c r="AC89" s="19">
        <v>0.8306</v>
      </c>
      <c r="AD89" s="19">
        <v>0.84740000000000004</v>
      </c>
      <c r="AE89" s="19">
        <v>0.89339999999999997</v>
      </c>
      <c r="AF89" s="19">
        <v>0.82289999999999996</v>
      </c>
      <c r="AG89" s="19">
        <v>0.83960000000000001</v>
      </c>
      <c r="AH89" s="19">
        <v>0.74329999999999996</v>
      </c>
      <c r="AI89" s="19">
        <v>0.84419999999999995</v>
      </c>
      <c r="AJ89" s="19">
        <v>0.79630000000000001</v>
      </c>
      <c r="AK89" s="19">
        <v>0.84460000000000002</v>
      </c>
      <c r="AL89" s="19">
        <v>0.75849999999999995</v>
      </c>
      <c r="AM89" s="19">
        <v>0.76180000000000003</v>
      </c>
      <c r="AN89" s="19">
        <v>0.79039999999999999</v>
      </c>
      <c r="AO89" s="19">
        <v>0.78920000000000001</v>
      </c>
      <c r="AP89" s="19">
        <v>0.82399999999999995</v>
      </c>
      <c r="AQ89" s="19">
        <v>0.82210000000000005</v>
      </c>
      <c r="AR89" s="19">
        <v>1.0206</v>
      </c>
      <c r="AS89" s="19">
        <v>0.81810000000000005</v>
      </c>
      <c r="AT89" s="19">
        <v>0.75490000000000002</v>
      </c>
      <c r="AU89" s="19">
        <v>0.78910000000000002</v>
      </c>
      <c r="AV89" s="19">
        <v>0.87909999999999999</v>
      </c>
      <c r="AW89" s="20"/>
      <c r="AX89" s="20"/>
      <c r="AY89" s="20"/>
      <c r="AZ89" s="20"/>
      <c r="BA89" s="20"/>
    </row>
    <row r="90" spans="1:53" x14ac:dyDescent="0.3">
      <c r="A90" s="18">
        <f t="shared" si="8"/>
        <v>0.96517999999999993</v>
      </c>
      <c r="B90" s="18">
        <f t="shared" si="9"/>
        <v>4.5969058243447554E-2</v>
      </c>
      <c r="C90" s="19">
        <f t="shared" si="10"/>
        <v>0.8264999999999999</v>
      </c>
      <c r="D90" s="19">
        <f t="shared" si="11"/>
        <v>6.4878956121136991E-2</v>
      </c>
      <c r="F90" s="2">
        <v>83</v>
      </c>
      <c r="G90" s="18">
        <v>0.89119999999999999</v>
      </c>
      <c r="H90" s="18">
        <v>0.97570000000000001</v>
      </c>
      <c r="I90" s="18">
        <v>0.97799999999999998</v>
      </c>
      <c r="J90" s="18">
        <v>1.0123</v>
      </c>
      <c r="K90" s="18">
        <v>0.96860000000000002</v>
      </c>
      <c r="L90" s="18">
        <v>1.0547</v>
      </c>
      <c r="M90" s="18">
        <v>0.97929999999999995</v>
      </c>
      <c r="N90" s="18">
        <v>0.99560000000000004</v>
      </c>
      <c r="O90" s="18">
        <v>0.93589999999999995</v>
      </c>
      <c r="P90" s="18">
        <v>1.0244</v>
      </c>
      <c r="Q90" s="18">
        <v>0.95</v>
      </c>
      <c r="R90" s="18">
        <v>0.95009999999999994</v>
      </c>
      <c r="S90" s="18">
        <v>0.9113</v>
      </c>
      <c r="T90" s="18">
        <v>0.86099999999999999</v>
      </c>
      <c r="U90" s="18">
        <v>0.98570000000000002</v>
      </c>
      <c r="V90" s="18">
        <v>1.0135000000000001</v>
      </c>
      <c r="W90" s="18">
        <v>0.94159999999999999</v>
      </c>
      <c r="X90" s="18">
        <v>0.98399999999999999</v>
      </c>
      <c r="Y90" s="18">
        <v>0.94550000000000001</v>
      </c>
      <c r="Z90" s="18">
        <v>0.94520000000000004</v>
      </c>
      <c r="AB90" s="30">
        <v>83</v>
      </c>
      <c r="AC90" s="19">
        <v>0.79430000000000001</v>
      </c>
      <c r="AD90" s="19">
        <v>0.81430000000000002</v>
      </c>
      <c r="AE90" s="19">
        <v>0.88629999999999998</v>
      </c>
      <c r="AF90" s="19">
        <v>0.84119999999999995</v>
      </c>
      <c r="AG90" s="19">
        <v>0.8125</v>
      </c>
      <c r="AH90" s="19">
        <v>0.71830000000000005</v>
      </c>
      <c r="AI90" s="19">
        <v>0.86250000000000004</v>
      </c>
      <c r="AJ90" s="19">
        <v>0.79110000000000003</v>
      </c>
      <c r="AK90" s="19">
        <v>0.86599999999999999</v>
      </c>
      <c r="AL90" s="19">
        <v>0.75370000000000004</v>
      </c>
      <c r="AM90" s="19">
        <v>0.76800000000000002</v>
      </c>
      <c r="AN90" s="19">
        <v>0.78700000000000003</v>
      </c>
      <c r="AO90" s="19">
        <v>0.7913</v>
      </c>
      <c r="AP90" s="19">
        <v>0.90300000000000002</v>
      </c>
      <c r="AQ90" s="19">
        <v>0.84179999999999999</v>
      </c>
      <c r="AR90" s="19">
        <v>0.98809999999999998</v>
      </c>
      <c r="AS90" s="19">
        <v>0.84089999999999998</v>
      </c>
      <c r="AT90" s="19">
        <v>0.75690000000000002</v>
      </c>
      <c r="AU90" s="19">
        <v>0.79149999999999998</v>
      </c>
      <c r="AV90" s="19">
        <v>0.92130000000000001</v>
      </c>
      <c r="AW90" s="20"/>
      <c r="AX90" s="20"/>
      <c r="AY90" s="20"/>
      <c r="AZ90" s="20"/>
      <c r="BA90" s="20"/>
    </row>
    <row r="91" spans="1:53" x14ac:dyDescent="0.3">
      <c r="A91" s="18">
        <f t="shared" si="8"/>
        <v>0.96898500000000021</v>
      </c>
      <c r="B91" s="18">
        <f t="shared" si="9"/>
        <v>4.4255386529123274E-2</v>
      </c>
      <c r="C91" s="19">
        <f t="shared" si="10"/>
        <v>0.82915500000000009</v>
      </c>
      <c r="D91" s="19">
        <f t="shared" si="11"/>
        <v>6.7323636851757851E-2</v>
      </c>
      <c r="F91" s="2">
        <v>84</v>
      </c>
      <c r="G91" s="18">
        <v>0.88949999999999996</v>
      </c>
      <c r="H91" s="18">
        <v>0.99150000000000005</v>
      </c>
      <c r="I91" s="18">
        <v>0.99160000000000004</v>
      </c>
      <c r="J91" s="18">
        <v>1.0455000000000001</v>
      </c>
      <c r="K91" s="18">
        <v>1.0055000000000001</v>
      </c>
      <c r="L91" s="18">
        <v>1.0343</v>
      </c>
      <c r="M91" s="18">
        <v>0.95650000000000002</v>
      </c>
      <c r="N91" s="18">
        <v>0.98309999999999997</v>
      </c>
      <c r="O91" s="18">
        <v>0.91790000000000005</v>
      </c>
      <c r="P91" s="18">
        <v>1.036</v>
      </c>
      <c r="Q91" s="18">
        <v>1.0186999999999999</v>
      </c>
      <c r="R91" s="18">
        <v>0.95940000000000003</v>
      </c>
      <c r="S91" s="18">
        <v>0.90990000000000004</v>
      </c>
      <c r="T91" s="18">
        <v>0.92820000000000003</v>
      </c>
      <c r="U91" s="18">
        <v>0.96330000000000005</v>
      </c>
      <c r="V91" s="18">
        <v>0.9738</v>
      </c>
      <c r="W91" s="18">
        <v>0.9466</v>
      </c>
      <c r="X91" s="18">
        <v>0.95530000000000004</v>
      </c>
      <c r="Y91" s="18">
        <v>0.9224</v>
      </c>
      <c r="Z91" s="18">
        <v>0.95069999999999999</v>
      </c>
      <c r="AB91" s="30">
        <v>84</v>
      </c>
      <c r="AC91" s="19">
        <v>0.87</v>
      </c>
      <c r="AD91" s="19">
        <v>0.83399999999999996</v>
      </c>
      <c r="AE91" s="19">
        <v>0.85750000000000004</v>
      </c>
      <c r="AF91" s="19">
        <v>0.82130000000000003</v>
      </c>
      <c r="AG91" s="19">
        <v>0.79630000000000001</v>
      </c>
      <c r="AH91" s="19">
        <v>0.72130000000000005</v>
      </c>
      <c r="AI91" s="19">
        <v>0.87909999999999999</v>
      </c>
      <c r="AJ91" s="19">
        <v>0.81489999999999996</v>
      </c>
      <c r="AK91" s="19">
        <v>0.87150000000000005</v>
      </c>
      <c r="AL91" s="19">
        <v>0.75449999999999995</v>
      </c>
      <c r="AM91" s="19">
        <v>0.74399999999999999</v>
      </c>
      <c r="AN91" s="19">
        <v>0.84079999999999999</v>
      </c>
      <c r="AO91" s="19">
        <v>0.75949999999999995</v>
      </c>
      <c r="AP91" s="19">
        <v>1.0105</v>
      </c>
      <c r="AQ91" s="19">
        <v>0.83430000000000004</v>
      </c>
      <c r="AR91" s="19">
        <v>0.92320000000000002</v>
      </c>
      <c r="AS91" s="19">
        <v>0.83499999999999996</v>
      </c>
      <c r="AT91" s="19">
        <v>0.76829999999999998</v>
      </c>
      <c r="AU91" s="19">
        <v>0.78490000000000004</v>
      </c>
      <c r="AV91" s="19">
        <v>0.86219999999999997</v>
      </c>
      <c r="AW91" s="20"/>
      <c r="AX91" s="20"/>
      <c r="AY91" s="20"/>
      <c r="AZ91" s="20"/>
      <c r="BA91" s="20"/>
    </row>
    <row r="92" spans="1:53" x14ac:dyDescent="0.3">
      <c r="A92" s="18">
        <f t="shared" si="8"/>
        <v>0.97199499999999994</v>
      </c>
      <c r="B92" s="18">
        <f t="shared" si="9"/>
        <v>4.344285387300862E-2</v>
      </c>
      <c r="C92" s="19">
        <f t="shared" si="10"/>
        <v>0.83196999999999988</v>
      </c>
      <c r="D92" s="19">
        <f t="shared" si="11"/>
        <v>5.0086147890672492E-2</v>
      </c>
      <c r="F92" s="2">
        <v>85</v>
      </c>
      <c r="G92" s="18">
        <v>0.89400000000000002</v>
      </c>
      <c r="H92" s="18">
        <v>0.97499999999999998</v>
      </c>
      <c r="I92" s="18">
        <v>1.0132000000000001</v>
      </c>
      <c r="J92" s="18">
        <v>0.99399999999999999</v>
      </c>
      <c r="K92" s="18">
        <v>1.0032000000000001</v>
      </c>
      <c r="L92" s="18">
        <v>1.0661</v>
      </c>
      <c r="M92" s="18">
        <v>0.99839999999999995</v>
      </c>
      <c r="N92" s="18">
        <v>0.94520000000000004</v>
      </c>
      <c r="O92" s="18">
        <v>0.92449999999999999</v>
      </c>
      <c r="P92" s="18">
        <v>1.0339</v>
      </c>
      <c r="Q92" s="18">
        <v>1.0047999999999999</v>
      </c>
      <c r="R92" s="18">
        <v>0.96760000000000002</v>
      </c>
      <c r="S92" s="18">
        <v>0.92110000000000003</v>
      </c>
      <c r="T92" s="18">
        <v>0.93049999999999999</v>
      </c>
      <c r="U92" s="18">
        <v>1.0122</v>
      </c>
      <c r="V92" s="18">
        <v>0.97450000000000003</v>
      </c>
      <c r="W92" s="18">
        <v>0.96240000000000003</v>
      </c>
      <c r="X92" s="18">
        <v>0.93820000000000003</v>
      </c>
      <c r="Y92" s="18">
        <v>0.94269999999999998</v>
      </c>
      <c r="Z92" s="18">
        <v>0.93840000000000001</v>
      </c>
      <c r="AB92" s="30">
        <v>85</v>
      </c>
      <c r="AC92" s="19">
        <v>0.87809999999999999</v>
      </c>
      <c r="AD92" s="19">
        <v>0.83320000000000005</v>
      </c>
      <c r="AE92" s="19">
        <v>0.82650000000000001</v>
      </c>
      <c r="AF92" s="19">
        <v>0.82310000000000005</v>
      </c>
      <c r="AG92" s="19">
        <v>0.82289999999999996</v>
      </c>
      <c r="AH92" s="19">
        <v>0.71679999999999999</v>
      </c>
      <c r="AI92" s="19">
        <v>0.87139999999999995</v>
      </c>
      <c r="AJ92" s="19">
        <v>0.8155</v>
      </c>
      <c r="AK92" s="19">
        <v>0.8327</v>
      </c>
      <c r="AL92" s="19">
        <v>0.75439999999999996</v>
      </c>
      <c r="AM92" s="19">
        <v>0.76519999999999999</v>
      </c>
      <c r="AN92" s="19">
        <v>0.88670000000000004</v>
      </c>
      <c r="AO92" s="19">
        <v>0.83220000000000005</v>
      </c>
      <c r="AP92" s="19">
        <v>0.9113</v>
      </c>
      <c r="AQ92" s="19">
        <v>0.84889999999999999</v>
      </c>
      <c r="AR92" s="19">
        <v>0.90880000000000005</v>
      </c>
      <c r="AS92" s="19">
        <v>0.84670000000000001</v>
      </c>
      <c r="AT92" s="19">
        <v>0.77990000000000004</v>
      </c>
      <c r="AU92" s="19">
        <v>0.81859999999999999</v>
      </c>
      <c r="AV92" s="19">
        <v>0.86650000000000005</v>
      </c>
      <c r="AW92" s="20"/>
      <c r="AX92" s="20"/>
      <c r="AY92" s="20"/>
      <c r="AZ92" s="20"/>
      <c r="BA92" s="20"/>
    </row>
    <row r="93" spans="1:53" x14ac:dyDescent="0.3">
      <c r="A93" s="18">
        <f t="shared" si="8"/>
        <v>0.97369999999999979</v>
      </c>
      <c r="B93" s="18">
        <f t="shared" si="9"/>
        <v>4.227176487045646E-2</v>
      </c>
      <c r="C93" s="19">
        <f t="shared" si="10"/>
        <v>0.84516000000000013</v>
      </c>
      <c r="D93" s="19">
        <f t="shared" si="11"/>
        <v>7.2901277152916333E-2</v>
      </c>
      <c r="F93" s="2">
        <v>86</v>
      </c>
      <c r="G93" s="18">
        <v>0.90639999999999998</v>
      </c>
      <c r="H93" s="18">
        <v>0.97499999999999998</v>
      </c>
      <c r="I93" s="18">
        <v>1.0412999999999999</v>
      </c>
      <c r="J93" s="18">
        <v>1.0152000000000001</v>
      </c>
      <c r="K93" s="18">
        <v>1.0087999999999999</v>
      </c>
      <c r="L93" s="18">
        <v>1.0255000000000001</v>
      </c>
      <c r="M93" s="18">
        <v>0.98829999999999996</v>
      </c>
      <c r="N93" s="18">
        <v>0.91820000000000002</v>
      </c>
      <c r="O93" s="18">
        <v>0.9345</v>
      </c>
      <c r="P93" s="18">
        <v>1.0590999999999999</v>
      </c>
      <c r="Q93" s="18">
        <v>0.97870000000000001</v>
      </c>
      <c r="R93" s="18">
        <v>0.96960000000000002</v>
      </c>
      <c r="S93" s="18">
        <v>0.91959999999999997</v>
      </c>
      <c r="T93" s="18">
        <v>0.95909999999999995</v>
      </c>
      <c r="U93" s="18">
        <v>0.97689999999999999</v>
      </c>
      <c r="V93" s="18">
        <v>0.92759999999999998</v>
      </c>
      <c r="W93" s="18">
        <v>0.99339999999999995</v>
      </c>
      <c r="X93" s="18">
        <v>0.95440000000000003</v>
      </c>
      <c r="Y93" s="18">
        <v>0.9425</v>
      </c>
      <c r="Z93" s="18">
        <v>0.97989999999999999</v>
      </c>
      <c r="AB93" s="30">
        <v>86</v>
      </c>
      <c r="AC93" s="19">
        <v>0.84199999999999997</v>
      </c>
      <c r="AD93" s="19">
        <v>0.88839999999999997</v>
      </c>
      <c r="AE93" s="19">
        <v>0.84830000000000005</v>
      </c>
      <c r="AF93" s="19">
        <v>0.80530000000000002</v>
      </c>
      <c r="AG93" s="19">
        <v>0.86499999999999999</v>
      </c>
      <c r="AH93" s="19">
        <v>0.73019999999999996</v>
      </c>
      <c r="AI93" s="19">
        <v>0.86580000000000001</v>
      </c>
      <c r="AJ93" s="19">
        <v>0.79320000000000002</v>
      </c>
      <c r="AK93" s="19">
        <v>0.84309999999999996</v>
      </c>
      <c r="AL93" s="19">
        <v>0.74609999999999999</v>
      </c>
      <c r="AM93" s="19">
        <v>0.77139999999999997</v>
      </c>
      <c r="AN93" s="19">
        <v>1.0718000000000001</v>
      </c>
      <c r="AO93" s="19">
        <v>0.83150000000000002</v>
      </c>
      <c r="AP93" s="19">
        <v>0.92120000000000002</v>
      </c>
      <c r="AQ93" s="19">
        <v>0.82379999999999998</v>
      </c>
      <c r="AR93" s="19">
        <v>0.88109999999999999</v>
      </c>
      <c r="AS93" s="19">
        <v>0.86660000000000004</v>
      </c>
      <c r="AT93" s="19">
        <v>0.78169999999999995</v>
      </c>
      <c r="AU93" s="19">
        <v>0.83809999999999996</v>
      </c>
      <c r="AV93" s="19">
        <v>0.88859999999999995</v>
      </c>
      <c r="AW93" s="20"/>
      <c r="AX93" s="20"/>
      <c r="AY93" s="20"/>
      <c r="AZ93" s="20"/>
      <c r="BA93" s="20"/>
    </row>
    <row r="94" spans="1:53" x14ac:dyDescent="0.3">
      <c r="A94" s="18">
        <f t="shared" si="8"/>
        <v>0.97019999999999995</v>
      </c>
      <c r="B94" s="18">
        <f t="shared" si="9"/>
        <v>4.4903241003646725E-2</v>
      </c>
      <c r="C94" s="19">
        <f t="shared" si="10"/>
        <v>0.84491999999999989</v>
      </c>
      <c r="D94" s="19">
        <f t="shared" si="11"/>
        <v>5.1952778153768996E-2</v>
      </c>
      <c r="F94" s="2">
        <v>87</v>
      </c>
      <c r="G94" s="18">
        <v>0.95689999999999997</v>
      </c>
      <c r="H94" s="18">
        <v>1.0036</v>
      </c>
      <c r="I94" s="18">
        <v>1.0145999999999999</v>
      </c>
      <c r="J94" s="18">
        <v>1.0197000000000001</v>
      </c>
      <c r="K94" s="18">
        <v>0.99690000000000001</v>
      </c>
      <c r="L94" s="18">
        <v>0.96940000000000004</v>
      </c>
      <c r="M94" s="18">
        <v>0.99519999999999997</v>
      </c>
      <c r="N94" s="18">
        <v>0.97060000000000002</v>
      </c>
      <c r="O94" s="18">
        <v>0.91200000000000003</v>
      </c>
      <c r="P94" s="18">
        <v>1.0759000000000001</v>
      </c>
      <c r="Q94" s="18">
        <v>1.0085999999999999</v>
      </c>
      <c r="R94" s="18">
        <v>0.96399999999999997</v>
      </c>
      <c r="S94" s="18">
        <v>0.93469999999999998</v>
      </c>
      <c r="T94" s="18">
        <v>0.89449999999999996</v>
      </c>
      <c r="U94" s="18">
        <v>0.96599999999999997</v>
      </c>
      <c r="V94" s="18">
        <v>0.91359999999999997</v>
      </c>
      <c r="W94" s="18">
        <v>0.97160000000000002</v>
      </c>
      <c r="X94" s="18">
        <v>0.9909</v>
      </c>
      <c r="Y94" s="18">
        <v>0.91949999999999998</v>
      </c>
      <c r="Z94" s="18">
        <v>0.92579999999999996</v>
      </c>
      <c r="AB94" s="30">
        <v>87</v>
      </c>
      <c r="AC94" s="19">
        <v>0.87</v>
      </c>
      <c r="AD94" s="19">
        <v>0.85580000000000001</v>
      </c>
      <c r="AE94" s="19">
        <v>0.85540000000000005</v>
      </c>
      <c r="AF94" s="19">
        <v>0.82789999999999997</v>
      </c>
      <c r="AG94" s="19">
        <v>0.8881</v>
      </c>
      <c r="AH94" s="19">
        <v>0.73280000000000001</v>
      </c>
      <c r="AI94" s="19">
        <v>0.86880000000000002</v>
      </c>
      <c r="AJ94" s="19">
        <v>0.80720000000000003</v>
      </c>
      <c r="AK94" s="19">
        <v>0.85329999999999995</v>
      </c>
      <c r="AL94" s="19">
        <v>0.7621</v>
      </c>
      <c r="AM94" s="19">
        <v>0.79569999999999996</v>
      </c>
      <c r="AN94" s="19">
        <v>0.92789999999999995</v>
      </c>
      <c r="AO94" s="19">
        <v>0.85519999999999996</v>
      </c>
      <c r="AP94" s="19">
        <v>0.9042</v>
      </c>
      <c r="AQ94" s="19">
        <v>0.82930000000000004</v>
      </c>
      <c r="AR94" s="19">
        <v>0.91910000000000003</v>
      </c>
      <c r="AS94" s="19">
        <v>0.87119999999999997</v>
      </c>
      <c r="AT94" s="19">
        <v>0.76280000000000003</v>
      </c>
      <c r="AU94" s="19">
        <v>0.84109999999999996</v>
      </c>
      <c r="AV94" s="19">
        <v>0.87050000000000005</v>
      </c>
      <c r="AW94" s="20"/>
      <c r="AX94" s="20"/>
      <c r="AY94" s="20"/>
      <c r="AZ94" s="20"/>
      <c r="BA94" s="20"/>
    </row>
    <row r="95" spans="1:53" x14ac:dyDescent="0.3">
      <c r="A95" s="18">
        <f t="shared" si="8"/>
        <v>0.98090999999999973</v>
      </c>
      <c r="B95" s="18">
        <f t="shared" si="9"/>
        <v>4.2374457301291163E-2</v>
      </c>
      <c r="C95" s="19">
        <f t="shared" si="10"/>
        <v>0.84585499999999991</v>
      </c>
      <c r="D95" s="19">
        <f t="shared" si="11"/>
        <v>4.7688357566269997E-2</v>
      </c>
      <c r="F95" s="2">
        <v>88</v>
      </c>
      <c r="G95" s="18">
        <v>0.94830000000000003</v>
      </c>
      <c r="H95" s="18">
        <v>1.0186999999999999</v>
      </c>
      <c r="I95" s="18">
        <v>1.0014000000000001</v>
      </c>
      <c r="J95" s="18">
        <v>1.0336000000000001</v>
      </c>
      <c r="K95" s="18">
        <v>0.9516</v>
      </c>
      <c r="L95" s="18">
        <v>1.0095000000000001</v>
      </c>
      <c r="M95" s="18">
        <v>0.94530000000000003</v>
      </c>
      <c r="N95" s="18">
        <v>0.97599999999999998</v>
      </c>
      <c r="O95" s="18">
        <v>0.91759999999999997</v>
      </c>
      <c r="P95" s="18">
        <v>1.0944</v>
      </c>
      <c r="Q95" s="18">
        <v>1.0108999999999999</v>
      </c>
      <c r="R95" s="18">
        <v>0.97940000000000005</v>
      </c>
      <c r="S95" s="18">
        <v>0.94989999999999997</v>
      </c>
      <c r="T95" s="18">
        <v>0.93830000000000002</v>
      </c>
      <c r="U95" s="18">
        <v>0.95840000000000003</v>
      </c>
      <c r="V95" s="18">
        <v>0.97940000000000005</v>
      </c>
      <c r="W95" s="18">
        <v>0.99009999999999998</v>
      </c>
      <c r="X95" s="18">
        <v>1.0219</v>
      </c>
      <c r="Y95" s="18">
        <v>0.93479999999999996</v>
      </c>
      <c r="Z95" s="18">
        <v>0.9587</v>
      </c>
      <c r="AB95" s="30">
        <v>88</v>
      </c>
      <c r="AC95" s="19">
        <v>0.82479999999999998</v>
      </c>
      <c r="AD95" s="19">
        <v>0.85729999999999995</v>
      </c>
      <c r="AE95" s="19">
        <v>0.876</v>
      </c>
      <c r="AF95" s="19">
        <v>0.86150000000000004</v>
      </c>
      <c r="AG95" s="19">
        <v>0.83730000000000004</v>
      </c>
      <c r="AH95" s="19">
        <v>0.73950000000000005</v>
      </c>
      <c r="AI95" s="19">
        <v>0.85029999999999994</v>
      </c>
      <c r="AJ95" s="19">
        <v>0.79549999999999998</v>
      </c>
      <c r="AK95" s="19">
        <v>0.86619999999999997</v>
      </c>
      <c r="AL95" s="19">
        <v>0.77370000000000005</v>
      </c>
      <c r="AM95" s="19">
        <v>0.80859999999999999</v>
      </c>
      <c r="AN95" s="19">
        <v>0.90859999999999996</v>
      </c>
      <c r="AO95" s="19">
        <v>0.88680000000000003</v>
      </c>
      <c r="AP95" s="19">
        <v>0.88180000000000003</v>
      </c>
      <c r="AQ95" s="19">
        <v>0.9042</v>
      </c>
      <c r="AR95" s="19">
        <v>0.89370000000000005</v>
      </c>
      <c r="AS95" s="19">
        <v>0.84330000000000005</v>
      </c>
      <c r="AT95" s="19">
        <v>0.7651</v>
      </c>
      <c r="AU95" s="19">
        <v>0.87839999999999996</v>
      </c>
      <c r="AV95" s="19">
        <v>0.86450000000000005</v>
      </c>
      <c r="AW95" s="20"/>
      <c r="AX95" s="20"/>
      <c r="AY95" s="20"/>
      <c r="AZ95" s="20"/>
      <c r="BA95" s="20"/>
    </row>
    <row r="96" spans="1:53" x14ac:dyDescent="0.3">
      <c r="A96" s="18">
        <f t="shared" si="8"/>
        <v>0.98033999999999977</v>
      </c>
      <c r="B96" s="18">
        <f t="shared" si="9"/>
        <v>4.1449949526983415E-2</v>
      </c>
      <c r="C96" s="19">
        <f t="shared" si="10"/>
        <v>0.85603999999999991</v>
      </c>
      <c r="D96" s="19">
        <f t="shared" si="11"/>
        <v>6.2466929355923156E-2</v>
      </c>
      <c r="F96" s="2">
        <v>89</v>
      </c>
      <c r="G96" s="18">
        <v>0.93889999999999996</v>
      </c>
      <c r="H96" s="18">
        <v>1.0044999999999999</v>
      </c>
      <c r="I96" s="18">
        <v>0.99480000000000002</v>
      </c>
      <c r="J96" s="18">
        <v>1.0064</v>
      </c>
      <c r="K96" s="18">
        <v>1.0125999999999999</v>
      </c>
      <c r="L96" s="18">
        <v>0.99829999999999997</v>
      </c>
      <c r="M96" s="18">
        <v>1.0133000000000001</v>
      </c>
      <c r="N96" s="18">
        <v>0.95430000000000004</v>
      </c>
      <c r="O96" s="18">
        <v>0.89100000000000001</v>
      </c>
      <c r="P96" s="18">
        <v>1.0909</v>
      </c>
      <c r="Q96" s="18">
        <v>0.99880000000000002</v>
      </c>
      <c r="R96" s="18">
        <v>0.97609999999999997</v>
      </c>
      <c r="S96" s="18">
        <v>0.94369999999999998</v>
      </c>
      <c r="T96" s="18">
        <v>0.98970000000000002</v>
      </c>
      <c r="U96" s="18">
        <v>0.96699999999999997</v>
      </c>
      <c r="V96" s="18">
        <v>0.96679999999999999</v>
      </c>
      <c r="W96" s="18">
        <v>0.97309999999999997</v>
      </c>
      <c r="X96" s="18">
        <v>0.98519999999999996</v>
      </c>
      <c r="Y96" s="18">
        <v>0.91800000000000004</v>
      </c>
      <c r="Z96" s="18">
        <v>0.98340000000000005</v>
      </c>
      <c r="AB96" s="30">
        <v>89</v>
      </c>
      <c r="AC96" s="19">
        <v>0.82199999999999995</v>
      </c>
      <c r="AD96" s="19">
        <v>0.87990000000000002</v>
      </c>
      <c r="AE96" s="19">
        <v>0.87</v>
      </c>
      <c r="AF96" s="19">
        <v>0.82479999999999998</v>
      </c>
      <c r="AG96" s="19">
        <v>0.83550000000000002</v>
      </c>
      <c r="AH96" s="19">
        <v>0.72160000000000002</v>
      </c>
      <c r="AI96" s="19">
        <v>0.89419999999999999</v>
      </c>
      <c r="AJ96" s="19">
        <v>0.86429999999999996</v>
      </c>
      <c r="AK96" s="19">
        <v>0.84399999999999997</v>
      </c>
      <c r="AL96" s="19">
        <v>0.77529999999999999</v>
      </c>
      <c r="AM96" s="19">
        <v>0.78910000000000002</v>
      </c>
      <c r="AN96" s="19">
        <v>0.9304</v>
      </c>
      <c r="AO96" s="19">
        <v>0.9153</v>
      </c>
      <c r="AP96" s="19">
        <v>0.84589999999999999</v>
      </c>
      <c r="AQ96" s="19">
        <v>0.92069999999999996</v>
      </c>
      <c r="AR96" s="19">
        <v>0.98409999999999997</v>
      </c>
      <c r="AS96" s="19">
        <v>0.83960000000000001</v>
      </c>
      <c r="AT96" s="19">
        <v>0.77300000000000002</v>
      </c>
      <c r="AU96" s="19">
        <v>0.88990000000000002</v>
      </c>
      <c r="AV96" s="19">
        <v>0.9012</v>
      </c>
      <c r="AW96" s="20"/>
      <c r="AX96" s="20"/>
      <c r="AY96" s="20"/>
      <c r="AZ96" s="20"/>
      <c r="BA96" s="20"/>
    </row>
    <row r="97" spans="1:53" x14ac:dyDescent="0.3">
      <c r="A97" s="18">
        <f t="shared" si="8"/>
        <v>0.98574000000000017</v>
      </c>
      <c r="B97" s="18">
        <f t="shared" si="9"/>
        <v>3.2207312017124637E-2</v>
      </c>
      <c r="C97" s="19">
        <f t="shared" si="10"/>
        <v>0.86772999999999989</v>
      </c>
      <c r="D97" s="19">
        <f t="shared" si="11"/>
        <v>6.9588082010461641E-2</v>
      </c>
      <c r="F97" s="2">
        <v>90</v>
      </c>
      <c r="G97" s="18">
        <v>0.9587</v>
      </c>
      <c r="H97" s="18">
        <v>1.0333000000000001</v>
      </c>
      <c r="I97" s="18">
        <v>1.0013000000000001</v>
      </c>
      <c r="J97" s="18">
        <v>1.0139</v>
      </c>
      <c r="K97" s="18">
        <v>1.0102</v>
      </c>
      <c r="L97" s="18">
        <v>0.99909999999999999</v>
      </c>
      <c r="M97" s="18">
        <v>1.0368999999999999</v>
      </c>
      <c r="N97" s="18">
        <v>0.99280000000000002</v>
      </c>
      <c r="O97" s="18">
        <v>0.9204</v>
      </c>
      <c r="P97" s="18">
        <v>1.0202</v>
      </c>
      <c r="Q97" s="18">
        <v>1.0266</v>
      </c>
      <c r="R97" s="18">
        <v>0.98</v>
      </c>
      <c r="S97" s="18">
        <v>0.95789999999999997</v>
      </c>
      <c r="T97" s="18">
        <v>0.95960000000000001</v>
      </c>
      <c r="U97" s="18">
        <v>1.0011000000000001</v>
      </c>
      <c r="V97" s="18">
        <v>0.95469999999999999</v>
      </c>
      <c r="W97" s="18">
        <v>0.96630000000000005</v>
      </c>
      <c r="X97" s="18">
        <v>0.96460000000000001</v>
      </c>
      <c r="Y97" s="18">
        <v>0.96640000000000004</v>
      </c>
      <c r="Z97" s="18">
        <v>0.95079999999999998</v>
      </c>
      <c r="AB97" s="30">
        <v>90</v>
      </c>
      <c r="AC97" s="19">
        <v>0.85750000000000004</v>
      </c>
      <c r="AD97" s="19">
        <v>0.876</v>
      </c>
      <c r="AE97" s="19">
        <v>0.89900000000000002</v>
      </c>
      <c r="AF97" s="19">
        <v>0.85170000000000001</v>
      </c>
      <c r="AG97" s="19">
        <v>0.85040000000000004</v>
      </c>
      <c r="AH97" s="19">
        <v>0.74550000000000005</v>
      </c>
      <c r="AI97" s="19">
        <v>0.88770000000000004</v>
      </c>
      <c r="AJ97" s="19">
        <v>0.86499999999999999</v>
      </c>
      <c r="AK97" s="19">
        <v>0.85540000000000005</v>
      </c>
      <c r="AL97" s="19">
        <v>0.7722</v>
      </c>
      <c r="AM97" s="19">
        <v>0.8357</v>
      </c>
      <c r="AN97" s="19">
        <v>0.90910000000000002</v>
      </c>
      <c r="AO97" s="19">
        <v>0.88749999999999996</v>
      </c>
      <c r="AP97" s="19">
        <v>0.8357</v>
      </c>
      <c r="AQ97" s="19">
        <v>1.0318000000000001</v>
      </c>
      <c r="AR97" s="19">
        <v>1.0224</v>
      </c>
      <c r="AS97" s="19">
        <v>0.87219999999999998</v>
      </c>
      <c r="AT97" s="19">
        <v>0.7681</v>
      </c>
      <c r="AU97" s="19">
        <v>0.8468</v>
      </c>
      <c r="AV97" s="19">
        <v>0.88490000000000002</v>
      </c>
      <c r="AW97" s="20"/>
      <c r="AX97" s="20"/>
      <c r="AY97" s="20"/>
      <c r="AZ97" s="20"/>
      <c r="BA97" s="20"/>
    </row>
    <row r="98" spans="1:53" x14ac:dyDescent="0.3">
      <c r="A98" s="18">
        <f t="shared" si="8"/>
        <v>0.98310000000000008</v>
      </c>
      <c r="B98" s="18">
        <f t="shared" si="9"/>
        <v>3.8785713593375695E-2</v>
      </c>
      <c r="C98" s="19">
        <f t="shared" si="10"/>
        <v>0.86378500000000003</v>
      </c>
      <c r="D98" s="19">
        <f t="shared" si="11"/>
        <v>6.3935915901043167E-2</v>
      </c>
      <c r="F98" s="2">
        <v>91</v>
      </c>
      <c r="G98" s="18">
        <v>0.92459999999999998</v>
      </c>
      <c r="H98" s="18">
        <v>1.0158</v>
      </c>
      <c r="I98" s="18">
        <v>1.0321</v>
      </c>
      <c r="J98" s="18">
        <v>1.0376000000000001</v>
      </c>
      <c r="K98" s="18">
        <v>0.99539999999999995</v>
      </c>
      <c r="L98" s="18">
        <v>0.98729999999999996</v>
      </c>
      <c r="M98" s="18">
        <v>1.0244</v>
      </c>
      <c r="N98" s="18">
        <v>0.99180000000000001</v>
      </c>
      <c r="O98" s="18">
        <v>0.91600000000000004</v>
      </c>
      <c r="P98" s="18">
        <v>1.0225</v>
      </c>
      <c r="Q98" s="18">
        <v>1.0190999999999999</v>
      </c>
      <c r="R98" s="18">
        <v>0.97740000000000005</v>
      </c>
      <c r="S98" s="18">
        <v>0.95099999999999996</v>
      </c>
      <c r="T98" s="18">
        <v>0.91859999999999997</v>
      </c>
      <c r="U98" s="18">
        <v>0.99670000000000003</v>
      </c>
      <c r="V98" s="18">
        <v>0.97840000000000005</v>
      </c>
      <c r="W98" s="18">
        <v>0.98660000000000003</v>
      </c>
      <c r="X98" s="18">
        <v>1.004</v>
      </c>
      <c r="Y98" s="18">
        <v>0.93620000000000003</v>
      </c>
      <c r="Z98" s="18">
        <v>0.94650000000000001</v>
      </c>
      <c r="AB98" s="30">
        <v>91</v>
      </c>
      <c r="AC98" s="19">
        <v>0.85399999999999998</v>
      </c>
      <c r="AD98" s="19">
        <v>0.90469999999999995</v>
      </c>
      <c r="AE98" s="19">
        <v>0.88819999999999999</v>
      </c>
      <c r="AF98" s="19">
        <v>0.8236</v>
      </c>
      <c r="AG98" s="19">
        <v>0.8468</v>
      </c>
      <c r="AH98" s="19">
        <v>0.72609999999999997</v>
      </c>
      <c r="AI98" s="19">
        <v>0.90100000000000002</v>
      </c>
      <c r="AJ98" s="19">
        <v>0.83499999999999996</v>
      </c>
      <c r="AK98" s="19">
        <v>0.83679999999999999</v>
      </c>
      <c r="AL98" s="19">
        <v>0.77529999999999999</v>
      </c>
      <c r="AM98" s="19">
        <v>0.86660000000000004</v>
      </c>
      <c r="AN98" s="19">
        <v>0.90380000000000005</v>
      </c>
      <c r="AO98" s="19">
        <v>0.89459999999999995</v>
      </c>
      <c r="AP98" s="19">
        <v>0.88260000000000005</v>
      </c>
      <c r="AQ98" s="19">
        <v>0.95650000000000002</v>
      </c>
      <c r="AR98" s="19">
        <v>1.0118</v>
      </c>
      <c r="AS98" s="19">
        <v>0.86229999999999996</v>
      </c>
      <c r="AT98" s="19">
        <v>0.77580000000000005</v>
      </c>
      <c r="AU98" s="19">
        <v>0.82969999999999999</v>
      </c>
      <c r="AV98" s="19">
        <v>0.90049999999999997</v>
      </c>
      <c r="AW98" s="20"/>
      <c r="AX98" s="20"/>
      <c r="AY98" s="20"/>
      <c r="AZ98" s="20"/>
      <c r="BA98" s="20"/>
    </row>
    <row r="99" spans="1:53" x14ac:dyDescent="0.3">
      <c r="A99" s="18">
        <f t="shared" si="8"/>
        <v>0.99357000000000006</v>
      </c>
      <c r="B99" s="18">
        <f t="shared" si="9"/>
        <v>4.3804855534758401E-2</v>
      </c>
      <c r="C99" s="19">
        <f t="shared" si="10"/>
        <v>0.86680999999999986</v>
      </c>
      <c r="D99" s="19">
        <f t="shared" si="11"/>
        <v>6.3815679479015355E-2</v>
      </c>
      <c r="F99" s="2">
        <v>92</v>
      </c>
      <c r="G99" s="18">
        <v>0.94599999999999995</v>
      </c>
      <c r="H99" s="18">
        <v>1.0557000000000001</v>
      </c>
      <c r="I99" s="18">
        <v>1.0213000000000001</v>
      </c>
      <c r="J99" s="18">
        <v>1.0377000000000001</v>
      </c>
      <c r="K99" s="18">
        <v>0.97860000000000003</v>
      </c>
      <c r="L99" s="18">
        <v>0.99629999999999996</v>
      </c>
      <c r="M99" s="18">
        <v>0.94040000000000001</v>
      </c>
      <c r="N99" s="18">
        <v>0.96519999999999995</v>
      </c>
      <c r="O99" s="18">
        <v>0.98599999999999999</v>
      </c>
      <c r="P99" s="18">
        <v>1.0410999999999999</v>
      </c>
      <c r="Q99" s="18">
        <v>1.0819000000000001</v>
      </c>
      <c r="R99" s="18">
        <v>0.99480000000000002</v>
      </c>
      <c r="S99" s="18">
        <v>0.94259999999999999</v>
      </c>
      <c r="T99" s="18">
        <v>0.92900000000000005</v>
      </c>
      <c r="U99" s="18">
        <v>1.0291999999999999</v>
      </c>
      <c r="V99" s="18">
        <v>0.95689999999999997</v>
      </c>
      <c r="W99" s="18">
        <v>0.97950000000000004</v>
      </c>
      <c r="X99" s="18">
        <v>1.0412999999999999</v>
      </c>
      <c r="Y99" s="18">
        <v>0.95150000000000001</v>
      </c>
      <c r="Z99" s="18">
        <v>0.99639999999999995</v>
      </c>
      <c r="AB99" s="30">
        <v>92</v>
      </c>
      <c r="AC99" s="19">
        <v>0.83279999999999998</v>
      </c>
      <c r="AD99" s="19">
        <v>0.86580000000000001</v>
      </c>
      <c r="AE99" s="19">
        <v>0.89800000000000002</v>
      </c>
      <c r="AF99" s="19">
        <v>0.85899999999999999</v>
      </c>
      <c r="AG99" s="19">
        <v>0.85099999999999998</v>
      </c>
      <c r="AH99" s="19">
        <v>0.73499999999999999</v>
      </c>
      <c r="AI99" s="19">
        <v>0.94899999999999995</v>
      </c>
      <c r="AJ99" s="19">
        <v>0.8357</v>
      </c>
      <c r="AK99" s="19">
        <v>0.86770000000000003</v>
      </c>
      <c r="AL99" s="19">
        <v>0.78159999999999996</v>
      </c>
      <c r="AM99" s="19">
        <v>0.82430000000000003</v>
      </c>
      <c r="AN99" s="19">
        <v>0.95140000000000002</v>
      </c>
      <c r="AO99" s="19">
        <v>0.93</v>
      </c>
      <c r="AP99" s="19">
        <v>0.82320000000000004</v>
      </c>
      <c r="AQ99" s="19">
        <v>0.93910000000000005</v>
      </c>
      <c r="AR99" s="19">
        <v>0.96819999999999995</v>
      </c>
      <c r="AS99" s="19">
        <v>0.9002</v>
      </c>
      <c r="AT99" s="19">
        <v>0.78590000000000004</v>
      </c>
      <c r="AU99" s="19">
        <v>0.82150000000000001</v>
      </c>
      <c r="AV99" s="19">
        <v>0.91679999999999995</v>
      </c>
      <c r="AW99" s="20"/>
      <c r="AX99" s="20"/>
      <c r="AY99" s="20"/>
      <c r="AZ99" s="20"/>
      <c r="BA99" s="20"/>
    </row>
    <row r="100" spans="1:53" x14ac:dyDescent="0.3">
      <c r="A100" s="18">
        <f t="shared" si="8"/>
        <v>0.98953999999999986</v>
      </c>
      <c r="B100" s="18">
        <f t="shared" si="9"/>
        <v>4.2494660964953183E-2</v>
      </c>
      <c r="C100" s="19">
        <f t="shared" si="10"/>
        <v>0.87091500000000011</v>
      </c>
      <c r="D100" s="19">
        <f t="shared" si="11"/>
        <v>6.6289209052771969E-2</v>
      </c>
      <c r="F100" s="2">
        <v>93</v>
      </c>
      <c r="G100" s="18">
        <v>0.95830000000000004</v>
      </c>
      <c r="H100" s="18">
        <v>1.0325</v>
      </c>
      <c r="I100" s="18">
        <v>1.0136000000000001</v>
      </c>
      <c r="J100" s="18">
        <v>1.0580000000000001</v>
      </c>
      <c r="K100" s="18">
        <v>0.9758</v>
      </c>
      <c r="L100" s="18">
        <v>0.94710000000000005</v>
      </c>
      <c r="M100" s="18">
        <v>0.99309999999999998</v>
      </c>
      <c r="N100" s="18">
        <v>0.93840000000000001</v>
      </c>
      <c r="O100" s="18">
        <v>0.94910000000000005</v>
      </c>
      <c r="P100" s="18">
        <v>0.9768</v>
      </c>
      <c r="Q100" s="18">
        <v>1.0664</v>
      </c>
      <c r="R100" s="18">
        <v>0.9728</v>
      </c>
      <c r="S100" s="18">
        <v>0.99739999999999995</v>
      </c>
      <c r="T100" s="18">
        <v>0.96150000000000002</v>
      </c>
      <c r="U100" s="18">
        <v>1.0578000000000001</v>
      </c>
      <c r="V100" s="18">
        <v>1.0202</v>
      </c>
      <c r="W100" s="18">
        <v>1.0046999999999999</v>
      </c>
      <c r="X100" s="18">
        <v>1.0034000000000001</v>
      </c>
      <c r="Y100" s="18">
        <v>0.92430000000000001</v>
      </c>
      <c r="Z100" s="18">
        <v>0.93959999999999999</v>
      </c>
      <c r="AB100" s="30">
        <v>93</v>
      </c>
      <c r="AC100" s="19">
        <v>0.84730000000000005</v>
      </c>
      <c r="AD100" s="19">
        <v>0.86750000000000005</v>
      </c>
      <c r="AE100" s="19">
        <v>0.90700000000000003</v>
      </c>
      <c r="AF100" s="19">
        <v>0.82279999999999998</v>
      </c>
      <c r="AG100" s="19">
        <v>0.88880000000000003</v>
      </c>
      <c r="AH100" s="19">
        <v>0.73919999999999997</v>
      </c>
      <c r="AI100" s="19">
        <v>0.95499999999999996</v>
      </c>
      <c r="AJ100" s="19">
        <v>0.84360000000000002</v>
      </c>
      <c r="AK100" s="19">
        <v>0.86660000000000004</v>
      </c>
      <c r="AL100" s="19">
        <v>0.79479999999999995</v>
      </c>
      <c r="AM100" s="19">
        <v>0.84760000000000002</v>
      </c>
      <c r="AN100" s="19">
        <v>0.93879999999999997</v>
      </c>
      <c r="AO100" s="19">
        <v>1.0141</v>
      </c>
      <c r="AP100" s="19">
        <v>0.79579999999999995</v>
      </c>
      <c r="AQ100" s="19">
        <v>0.92110000000000003</v>
      </c>
      <c r="AR100" s="19">
        <v>0.9244</v>
      </c>
      <c r="AS100" s="19">
        <v>0.88670000000000004</v>
      </c>
      <c r="AT100" s="19">
        <v>0.78520000000000001</v>
      </c>
      <c r="AU100" s="19">
        <v>0.84550000000000003</v>
      </c>
      <c r="AV100" s="19">
        <v>0.92649999999999999</v>
      </c>
      <c r="AW100" s="20"/>
      <c r="AX100" s="20"/>
      <c r="AY100" s="20"/>
      <c r="AZ100" s="20"/>
      <c r="BA100" s="20"/>
    </row>
    <row r="101" spans="1:53" x14ac:dyDescent="0.3">
      <c r="A101" s="18">
        <f t="shared" si="8"/>
        <v>0.98262499999999986</v>
      </c>
      <c r="B101" s="18">
        <f t="shared" si="9"/>
        <v>3.945580972496486E-2</v>
      </c>
      <c r="C101" s="19">
        <f t="shared" si="10"/>
        <v>0.87739999999999996</v>
      </c>
      <c r="D101" s="19">
        <f t="shared" si="11"/>
        <v>7.659730653502804E-2</v>
      </c>
      <c r="F101" s="2">
        <v>94</v>
      </c>
      <c r="G101" s="18">
        <v>0.95189999999999997</v>
      </c>
      <c r="H101" s="18">
        <v>1.0109999999999999</v>
      </c>
      <c r="I101" s="18">
        <v>1.0401</v>
      </c>
      <c r="J101" s="18">
        <v>1.0839000000000001</v>
      </c>
      <c r="K101" s="18">
        <v>0.99119999999999997</v>
      </c>
      <c r="L101" s="18">
        <v>0.97299999999999998</v>
      </c>
      <c r="M101" s="18">
        <v>0.96409999999999996</v>
      </c>
      <c r="N101" s="18">
        <v>0.95960000000000001</v>
      </c>
      <c r="O101" s="18">
        <v>0.93720000000000003</v>
      </c>
      <c r="P101" s="18">
        <v>0.97770000000000001</v>
      </c>
      <c r="Q101" s="18">
        <v>0.99390000000000001</v>
      </c>
      <c r="R101" s="18">
        <v>0.98660000000000003</v>
      </c>
      <c r="S101" s="18">
        <v>0.9607</v>
      </c>
      <c r="T101" s="18">
        <v>0.98119999999999996</v>
      </c>
      <c r="U101" s="18">
        <v>1.0490999999999999</v>
      </c>
      <c r="V101" s="18">
        <v>0.94620000000000004</v>
      </c>
      <c r="W101" s="18">
        <v>0.98760000000000003</v>
      </c>
      <c r="X101" s="18">
        <v>0.9839</v>
      </c>
      <c r="Y101" s="18">
        <v>0.92030000000000001</v>
      </c>
      <c r="Z101" s="18">
        <v>0.95330000000000004</v>
      </c>
      <c r="AB101" s="30">
        <v>94</v>
      </c>
      <c r="AC101" s="19">
        <v>0.87509999999999999</v>
      </c>
      <c r="AD101" s="19">
        <v>0.88729999999999998</v>
      </c>
      <c r="AE101" s="19">
        <v>0.89429999999999998</v>
      </c>
      <c r="AF101" s="19">
        <v>0.82030000000000003</v>
      </c>
      <c r="AG101" s="19">
        <v>0.88400000000000001</v>
      </c>
      <c r="AH101" s="19">
        <v>0.74529999999999996</v>
      </c>
      <c r="AI101" s="19">
        <v>0.93989999999999996</v>
      </c>
      <c r="AJ101" s="19">
        <v>0.85670000000000002</v>
      </c>
      <c r="AK101" s="19">
        <v>0.87</v>
      </c>
      <c r="AL101" s="19">
        <v>0.80189999999999995</v>
      </c>
      <c r="AM101" s="19">
        <v>0.81159999999999999</v>
      </c>
      <c r="AN101" s="19">
        <v>0.93479999999999996</v>
      </c>
      <c r="AO101" s="19">
        <v>1.0992999999999999</v>
      </c>
      <c r="AP101" s="19">
        <v>0.82920000000000005</v>
      </c>
      <c r="AQ101" s="19">
        <v>0.92349999999999999</v>
      </c>
      <c r="AR101" s="19">
        <v>0.93840000000000001</v>
      </c>
      <c r="AS101" s="19">
        <v>0.90080000000000005</v>
      </c>
      <c r="AT101" s="19">
        <v>0.78410000000000002</v>
      </c>
      <c r="AU101" s="19">
        <v>0.82120000000000004</v>
      </c>
      <c r="AV101" s="19">
        <v>0.93030000000000002</v>
      </c>
      <c r="AW101" s="20"/>
      <c r="AX101" s="20"/>
      <c r="AY101" s="20"/>
      <c r="AZ101" s="20"/>
      <c r="BA101" s="20"/>
    </row>
    <row r="102" spans="1:53" x14ac:dyDescent="0.3">
      <c r="A102" s="18">
        <f t="shared" si="8"/>
        <v>0.98931000000000002</v>
      </c>
      <c r="B102" s="18">
        <f t="shared" si="9"/>
        <v>4.1073706533755298E-2</v>
      </c>
      <c r="C102" s="19">
        <f t="shared" si="10"/>
        <v>0.88161</v>
      </c>
      <c r="D102" s="19">
        <f t="shared" si="11"/>
        <v>6.9303686390901467E-2</v>
      </c>
      <c r="F102" s="2">
        <v>95</v>
      </c>
      <c r="G102" s="18">
        <v>0.94989999999999997</v>
      </c>
      <c r="H102" s="18">
        <v>1.0176000000000001</v>
      </c>
      <c r="I102" s="18">
        <v>1.0572999999999999</v>
      </c>
      <c r="J102" s="18">
        <v>1.0665</v>
      </c>
      <c r="K102" s="18">
        <v>1.0262</v>
      </c>
      <c r="L102" s="18">
        <v>0.97030000000000005</v>
      </c>
      <c r="M102" s="18">
        <v>0.98140000000000005</v>
      </c>
      <c r="N102" s="18">
        <v>0.92979999999999996</v>
      </c>
      <c r="O102" s="18">
        <v>0.92010000000000003</v>
      </c>
      <c r="P102" s="18">
        <v>1.0385</v>
      </c>
      <c r="Q102" s="18">
        <v>0.99919999999999998</v>
      </c>
      <c r="R102" s="18">
        <v>0.97589999999999999</v>
      </c>
      <c r="S102" s="18">
        <v>0.97040000000000004</v>
      </c>
      <c r="T102" s="18">
        <v>0.94489999999999996</v>
      </c>
      <c r="U102" s="18">
        <v>1.0239</v>
      </c>
      <c r="V102" s="18">
        <v>0.97409999999999997</v>
      </c>
      <c r="W102" s="18">
        <v>0.98799999999999999</v>
      </c>
      <c r="X102" s="18">
        <v>1.0206</v>
      </c>
      <c r="Y102" s="18">
        <v>0.9506</v>
      </c>
      <c r="Z102" s="18">
        <v>0.98099999999999998</v>
      </c>
      <c r="AB102" s="30">
        <v>95</v>
      </c>
      <c r="AC102" s="19">
        <v>0.87549999999999994</v>
      </c>
      <c r="AD102" s="19">
        <v>0.86460000000000004</v>
      </c>
      <c r="AE102" s="19">
        <v>0.92</v>
      </c>
      <c r="AF102" s="19">
        <v>0.8266</v>
      </c>
      <c r="AG102" s="19">
        <v>0.92630000000000001</v>
      </c>
      <c r="AH102" s="19">
        <v>0.74060000000000004</v>
      </c>
      <c r="AI102" s="19">
        <v>0.93379999999999996</v>
      </c>
      <c r="AJ102" s="19">
        <v>0.84950000000000003</v>
      </c>
      <c r="AK102" s="19">
        <v>0.91279999999999994</v>
      </c>
      <c r="AL102" s="19">
        <v>0.80720000000000003</v>
      </c>
      <c r="AM102" s="19">
        <v>0.83199999999999996</v>
      </c>
      <c r="AN102" s="19">
        <v>0.92390000000000005</v>
      </c>
      <c r="AO102" s="19">
        <v>1.0563</v>
      </c>
      <c r="AP102" s="19">
        <v>0.84119999999999995</v>
      </c>
      <c r="AQ102" s="19">
        <v>0.91239999999999999</v>
      </c>
      <c r="AR102" s="19">
        <v>0.94179999999999997</v>
      </c>
      <c r="AS102" s="19">
        <v>0.87519999999999998</v>
      </c>
      <c r="AT102" s="19">
        <v>0.80910000000000004</v>
      </c>
      <c r="AU102" s="19">
        <v>0.82920000000000005</v>
      </c>
      <c r="AV102" s="19">
        <v>0.95420000000000005</v>
      </c>
      <c r="AW102" s="20"/>
      <c r="AX102" s="20"/>
      <c r="AY102" s="20"/>
      <c r="AZ102" s="20"/>
      <c r="BA102" s="20"/>
    </row>
    <row r="103" spans="1:53" x14ac:dyDescent="0.3">
      <c r="A103" s="18">
        <f t="shared" si="8"/>
        <v>0.98814999999999975</v>
      </c>
      <c r="B103" s="18">
        <f t="shared" si="9"/>
        <v>4.2309629363090677E-2</v>
      </c>
      <c r="C103" s="19">
        <f t="shared" si="10"/>
        <v>0.87849999999999984</v>
      </c>
      <c r="D103" s="19">
        <f t="shared" si="11"/>
        <v>6.5769237729952038E-2</v>
      </c>
      <c r="F103" s="2">
        <v>96</v>
      </c>
      <c r="G103" s="18">
        <v>0.97550000000000003</v>
      </c>
      <c r="H103" s="18">
        <v>0.98329999999999995</v>
      </c>
      <c r="I103" s="18">
        <v>1.0408999999999999</v>
      </c>
      <c r="J103" s="18">
        <v>1.0485</v>
      </c>
      <c r="K103" s="18">
        <v>1.0188999999999999</v>
      </c>
      <c r="L103" s="18">
        <v>1.0177</v>
      </c>
      <c r="M103" s="18">
        <v>0.97119999999999995</v>
      </c>
      <c r="N103" s="18">
        <v>0.9214</v>
      </c>
      <c r="O103" s="18">
        <v>0.96360000000000001</v>
      </c>
      <c r="P103" s="18">
        <v>1.0654999999999999</v>
      </c>
      <c r="Q103" s="18">
        <v>1.0139</v>
      </c>
      <c r="R103" s="18">
        <v>0.97050000000000003</v>
      </c>
      <c r="S103" s="18">
        <v>0.96689999999999998</v>
      </c>
      <c r="T103" s="18">
        <v>0.94620000000000004</v>
      </c>
      <c r="U103" s="18">
        <v>1.0319</v>
      </c>
      <c r="V103" s="18">
        <v>0.99460000000000004</v>
      </c>
      <c r="W103" s="18">
        <v>0.9899</v>
      </c>
      <c r="X103" s="18">
        <v>0.99919999999999998</v>
      </c>
      <c r="Y103" s="18">
        <v>0.91279999999999994</v>
      </c>
      <c r="Z103" s="18">
        <v>0.93059999999999998</v>
      </c>
      <c r="AB103" s="30">
        <v>96</v>
      </c>
      <c r="AC103" s="19">
        <v>0.8821</v>
      </c>
      <c r="AD103" s="19">
        <v>0.87339999999999995</v>
      </c>
      <c r="AE103" s="19">
        <v>0.92169999999999996</v>
      </c>
      <c r="AF103" s="19">
        <v>0.84709999999999996</v>
      </c>
      <c r="AG103" s="19">
        <v>0.89649999999999996</v>
      </c>
      <c r="AH103" s="19">
        <v>0.73640000000000005</v>
      </c>
      <c r="AI103" s="19">
        <v>0.90329999999999999</v>
      </c>
      <c r="AJ103" s="19">
        <v>0.84870000000000001</v>
      </c>
      <c r="AK103" s="19">
        <v>0.8972</v>
      </c>
      <c r="AL103" s="19">
        <v>0.80130000000000001</v>
      </c>
      <c r="AM103" s="19">
        <v>0.86850000000000005</v>
      </c>
      <c r="AN103" s="19">
        <v>0.85040000000000004</v>
      </c>
      <c r="AO103" s="19">
        <v>1.0488</v>
      </c>
      <c r="AP103" s="19">
        <v>0.82679999999999998</v>
      </c>
      <c r="AQ103" s="19">
        <v>0.95079999999999998</v>
      </c>
      <c r="AR103" s="19">
        <v>0.93469999999999998</v>
      </c>
      <c r="AS103" s="19">
        <v>0.91120000000000001</v>
      </c>
      <c r="AT103" s="19">
        <v>0.81200000000000006</v>
      </c>
      <c r="AU103" s="19">
        <v>0.83199999999999996</v>
      </c>
      <c r="AV103" s="19">
        <v>0.92710000000000004</v>
      </c>
      <c r="AW103" s="20"/>
      <c r="AX103" s="20"/>
      <c r="AY103" s="20"/>
      <c r="AZ103" s="20"/>
      <c r="BA103" s="20"/>
    </row>
    <row r="104" spans="1:53" x14ac:dyDescent="0.3">
      <c r="A104" s="18">
        <f t="shared" ref="A104:A135" si="12">AVERAGE(G104:Z104)</f>
        <v>0.98473499999999992</v>
      </c>
      <c r="B104" s="18">
        <f t="shared" ref="B104:B135" si="13">STDEV(G104:Z104)</f>
        <v>4.1647888364995861E-2</v>
      </c>
      <c r="C104" s="19">
        <f t="shared" ref="C104:C135" si="14">AVERAGE(AC104:AV104)</f>
        <v>0.87761500000000014</v>
      </c>
      <c r="D104" s="19">
        <f t="shared" ref="D104:D135" si="15">STDEV(AC104:AV104)</f>
        <v>5.9901034829827525E-2</v>
      </c>
      <c r="F104" s="2">
        <v>97</v>
      </c>
      <c r="G104" s="18">
        <v>0.97670000000000001</v>
      </c>
      <c r="H104" s="18">
        <v>0.9798</v>
      </c>
      <c r="I104" s="18">
        <v>1.0012000000000001</v>
      </c>
      <c r="J104" s="18">
        <v>1.0373000000000001</v>
      </c>
      <c r="K104" s="18">
        <v>0.96779999999999999</v>
      </c>
      <c r="L104" s="18">
        <v>1.038</v>
      </c>
      <c r="M104" s="18">
        <v>0.96150000000000002</v>
      </c>
      <c r="N104" s="18">
        <v>0.95599999999999996</v>
      </c>
      <c r="O104" s="18">
        <v>0.93459999999999999</v>
      </c>
      <c r="P104" s="18">
        <v>1.0732999999999999</v>
      </c>
      <c r="Q104" s="18">
        <v>1.0085</v>
      </c>
      <c r="R104" s="18">
        <v>0.93630000000000002</v>
      </c>
      <c r="S104" s="18">
        <v>0.9667</v>
      </c>
      <c r="T104" s="18">
        <v>0.96419999999999995</v>
      </c>
      <c r="U104" s="18">
        <v>1.0543</v>
      </c>
      <c r="V104" s="18">
        <v>0.97460000000000002</v>
      </c>
      <c r="W104" s="18">
        <v>1.0156000000000001</v>
      </c>
      <c r="X104" s="18">
        <v>0.97909999999999997</v>
      </c>
      <c r="Y104" s="18">
        <v>0.92090000000000005</v>
      </c>
      <c r="Z104" s="18">
        <v>0.94830000000000003</v>
      </c>
      <c r="AB104" s="30">
        <v>97</v>
      </c>
      <c r="AC104" s="19">
        <v>0.88690000000000002</v>
      </c>
      <c r="AD104" s="19">
        <v>0.88190000000000002</v>
      </c>
      <c r="AE104" s="19">
        <v>0.91010000000000002</v>
      </c>
      <c r="AF104" s="19">
        <v>0.84250000000000003</v>
      </c>
      <c r="AG104" s="19">
        <v>0.89380000000000004</v>
      </c>
      <c r="AH104" s="19">
        <v>0.74580000000000002</v>
      </c>
      <c r="AI104" s="19">
        <v>0.89790000000000003</v>
      </c>
      <c r="AJ104" s="19">
        <v>0.85850000000000004</v>
      </c>
      <c r="AK104" s="19">
        <v>0.87649999999999995</v>
      </c>
      <c r="AL104" s="19">
        <v>0.81379999999999997</v>
      </c>
      <c r="AM104" s="19">
        <v>0.84730000000000005</v>
      </c>
      <c r="AN104" s="19">
        <v>0.86609999999999998</v>
      </c>
      <c r="AO104" s="19">
        <v>1.0143</v>
      </c>
      <c r="AP104" s="19">
        <v>0.83789999999999998</v>
      </c>
      <c r="AQ104" s="19">
        <v>0.97550000000000003</v>
      </c>
      <c r="AR104" s="19">
        <v>0.91590000000000005</v>
      </c>
      <c r="AS104" s="19">
        <v>0.90620000000000001</v>
      </c>
      <c r="AT104" s="19">
        <v>0.80330000000000001</v>
      </c>
      <c r="AU104" s="19">
        <v>0.84250000000000003</v>
      </c>
      <c r="AV104" s="19">
        <v>0.93559999999999999</v>
      </c>
      <c r="AW104" s="20"/>
      <c r="AX104" s="20"/>
      <c r="AY104" s="20"/>
      <c r="AZ104" s="20"/>
      <c r="BA104" s="20"/>
    </row>
    <row r="105" spans="1:53" x14ac:dyDescent="0.3">
      <c r="A105" s="18">
        <f t="shared" si="12"/>
        <v>0.99608000000000008</v>
      </c>
      <c r="B105" s="18">
        <f t="shared" si="13"/>
        <v>3.9386821199616083E-2</v>
      </c>
      <c r="C105" s="19">
        <f t="shared" si="14"/>
        <v>0.8929100000000002</v>
      </c>
      <c r="D105" s="19">
        <f t="shared" si="15"/>
        <v>6.8461974847355944E-2</v>
      </c>
      <c r="F105" s="2">
        <v>98</v>
      </c>
      <c r="G105" s="18">
        <v>0.98319999999999996</v>
      </c>
      <c r="H105" s="18">
        <v>1.0377000000000001</v>
      </c>
      <c r="I105" s="18">
        <v>1.0264</v>
      </c>
      <c r="J105" s="18">
        <v>1.0575000000000001</v>
      </c>
      <c r="K105" s="18">
        <v>0.98540000000000005</v>
      </c>
      <c r="L105" s="18">
        <v>1.06</v>
      </c>
      <c r="M105" s="18">
        <v>0.97060000000000002</v>
      </c>
      <c r="N105" s="18">
        <v>0.98180000000000001</v>
      </c>
      <c r="O105" s="18">
        <v>0.99260000000000004</v>
      </c>
      <c r="P105" s="18">
        <v>1.0733999999999999</v>
      </c>
      <c r="Q105" s="18">
        <v>1.0037</v>
      </c>
      <c r="R105" s="18">
        <v>0.97540000000000004</v>
      </c>
      <c r="S105" s="18">
        <v>0.95609999999999995</v>
      </c>
      <c r="T105" s="18">
        <v>1.0111000000000001</v>
      </c>
      <c r="U105" s="18">
        <v>1.0222</v>
      </c>
      <c r="V105" s="18">
        <v>0.96289999999999998</v>
      </c>
      <c r="W105" s="18">
        <v>0.94620000000000004</v>
      </c>
      <c r="X105" s="18">
        <v>0.98450000000000004</v>
      </c>
      <c r="Y105" s="18">
        <v>0.94550000000000001</v>
      </c>
      <c r="Z105" s="18">
        <v>0.94540000000000002</v>
      </c>
      <c r="AB105" s="30">
        <v>98</v>
      </c>
      <c r="AC105" s="19">
        <v>0.91800000000000004</v>
      </c>
      <c r="AD105" s="19">
        <v>0.90469999999999995</v>
      </c>
      <c r="AE105" s="19">
        <v>0.92179999999999995</v>
      </c>
      <c r="AF105" s="19">
        <v>0.87129999999999996</v>
      </c>
      <c r="AG105" s="19">
        <v>0.91990000000000005</v>
      </c>
      <c r="AH105" s="19">
        <v>0.74050000000000005</v>
      </c>
      <c r="AI105" s="19">
        <v>0.88919999999999999</v>
      </c>
      <c r="AJ105" s="19">
        <v>0.872</v>
      </c>
      <c r="AK105" s="19">
        <v>0.89870000000000005</v>
      </c>
      <c r="AL105" s="19">
        <v>0.83630000000000004</v>
      </c>
      <c r="AM105" s="19">
        <v>0.8498</v>
      </c>
      <c r="AN105" s="19">
        <v>0.88900000000000001</v>
      </c>
      <c r="AO105" s="19">
        <v>1.0784</v>
      </c>
      <c r="AP105" s="19">
        <v>0.89</v>
      </c>
      <c r="AQ105" s="19">
        <v>0.96619999999999995</v>
      </c>
      <c r="AR105" s="19">
        <v>0.91890000000000005</v>
      </c>
      <c r="AS105" s="19">
        <v>0.91290000000000004</v>
      </c>
      <c r="AT105" s="19">
        <v>0.79620000000000002</v>
      </c>
      <c r="AU105" s="19">
        <v>0.83199999999999996</v>
      </c>
      <c r="AV105" s="19">
        <v>0.95240000000000002</v>
      </c>
      <c r="AW105" s="20"/>
      <c r="AX105" s="20"/>
      <c r="AY105" s="20"/>
      <c r="AZ105" s="20"/>
      <c r="BA105" s="20"/>
    </row>
    <row r="106" spans="1:53" x14ac:dyDescent="0.3">
      <c r="A106" s="18">
        <f t="shared" si="12"/>
        <v>0.99131000000000002</v>
      </c>
      <c r="B106" s="18">
        <f t="shared" si="13"/>
        <v>4.4897038936472816E-2</v>
      </c>
      <c r="C106" s="19">
        <f t="shared" si="14"/>
        <v>0.89084000000000008</v>
      </c>
      <c r="D106" s="19">
        <f t="shared" si="15"/>
        <v>6.3064114409985883E-2</v>
      </c>
      <c r="F106" s="2">
        <v>99</v>
      </c>
      <c r="G106" s="18">
        <v>0.97089999999999999</v>
      </c>
      <c r="H106" s="18">
        <v>0.99629999999999996</v>
      </c>
      <c r="I106" s="18">
        <v>1.0261</v>
      </c>
      <c r="J106" s="18">
        <v>1.0573999999999999</v>
      </c>
      <c r="K106" s="18">
        <v>0.997</v>
      </c>
      <c r="L106" s="18">
        <v>1.0511999999999999</v>
      </c>
      <c r="M106" s="18">
        <v>0.9698</v>
      </c>
      <c r="N106" s="18">
        <v>0.97030000000000005</v>
      </c>
      <c r="O106" s="18">
        <v>0.90029999999999999</v>
      </c>
      <c r="P106" s="18">
        <v>1.1052</v>
      </c>
      <c r="Q106" s="18">
        <v>0.98939999999999995</v>
      </c>
      <c r="R106" s="18">
        <v>1.0051000000000001</v>
      </c>
      <c r="S106" s="18">
        <v>0.96870000000000001</v>
      </c>
      <c r="T106" s="18">
        <v>0.95860000000000001</v>
      </c>
      <c r="U106" s="18">
        <v>0.99739999999999995</v>
      </c>
      <c r="V106" s="18">
        <v>0.96079999999999999</v>
      </c>
      <c r="W106" s="18">
        <v>0.96909999999999996</v>
      </c>
      <c r="X106" s="18">
        <v>1.0190999999999999</v>
      </c>
      <c r="Y106" s="18">
        <v>0.96399999999999997</v>
      </c>
      <c r="Z106" s="18">
        <v>0.94950000000000001</v>
      </c>
      <c r="AB106" s="30">
        <v>99</v>
      </c>
      <c r="AC106" s="19">
        <v>0.9214</v>
      </c>
      <c r="AD106" s="19">
        <v>0.90900000000000003</v>
      </c>
      <c r="AE106" s="19">
        <v>0.9304</v>
      </c>
      <c r="AF106" s="19">
        <v>0.85950000000000004</v>
      </c>
      <c r="AG106" s="19">
        <v>0.91010000000000002</v>
      </c>
      <c r="AH106" s="19">
        <v>0.74550000000000005</v>
      </c>
      <c r="AI106" s="19">
        <v>0.91659999999999997</v>
      </c>
      <c r="AJ106" s="19">
        <v>0.87719999999999998</v>
      </c>
      <c r="AK106" s="19">
        <v>0.91080000000000005</v>
      </c>
      <c r="AL106" s="19">
        <v>0.81899999999999995</v>
      </c>
      <c r="AM106" s="19">
        <v>0.873</v>
      </c>
      <c r="AN106" s="19">
        <v>0.90390000000000004</v>
      </c>
      <c r="AO106" s="19">
        <v>1.0387</v>
      </c>
      <c r="AP106" s="19">
        <v>0.85509999999999997</v>
      </c>
      <c r="AQ106" s="19">
        <v>0.95440000000000003</v>
      </c>
      <c r="AR106" s="19">
        <v>0.91610000000000003</v>
      </c>
      <c r="AS106" s="19">
        <v>0.91210000000000002</v>
      </c>
      <c r="AT106" s="19">
        <v>0.7954</v>
      </c>
      <c r="AU106" s="19">
        <v>0.83</v>
      </c>
      <c r="AV106" s="19">
        <v>0.93859999999999999</v>
      </c>
      <c r="AW106" s="20"/>
      <c r="AX106" s="20"/>
      <c r="AY106" s="20"/>
      <c r="AZ106" s="20"/>
      <c r="BA106" s="20"/>
    </row>
    <row r="107" spans="1:53" x14ac:dyDescent="0.3">
      <c r="A107" s="18">
        <f t="shared" si="12"/>
        <v>0.99428499999999986</v>
      </c>
      <c r="B107" s="18">
        <f t="shared" si="13"/>
        <v>4.7376668419447925E-2</v>
      </c>
      <c r="C107" s="19">
        <f t="shared" si="14"/>
        <v>0.89022500000000004</v>
      </c>
      <c r="D107" s="19">
        <f t="shared" si="15"/>
        <v>5.6564298532033902E-2</v>
      </c>
      <c r="F107" s="2">
        <v>100</v>
      </c>
      <c r="G107" s="18">
        <v>0.98070000000000002</v>
      </c>
      <c r="H107" s="18">
        <v>1.0265</v>
      </c>
      <c r="I107" s="18">
        <v>1.0159</v>
      </c>
      <c r="J107" s="18">
        <v>1.1177999999999999</v>
      </c>
      <c r="K107" s="18">
        <v>0.99119999999999997</v>
      </c>
      <c r="L107" s="18">
        <v>0.9879</v>
      </c>
      <c r="M107" s="18">
        <v>0.95799999999999996</v>
      </c>
      <c r="N107" s="18">
        <v>0.94030000000000002</v>
      </c>
      <c r="O107" s="18">
        <v>0.93979999999999997</v>
      </c>
      <c r="P107" s="18">
        <v>1.0966</v>
      </c>
      <c r="Q107" s="18">
        <v>0.99970000000000003</v>
      </c>
      <c r="R107" s="18">
        <v>0.98980000000000001</v>
      </c>
      <c r="S107" s="18">
        <v>0.98029999999999995</v>
      </c>
      <c r="T107" s="18">
        <v>0.98529999999999995</v>
      </c>
      <c r="U107" s="18">
        <v>0.99950000000000006</v>
      </c>
      <c r="V107" s="18">
        <v>0.97950000000000004</v>
      </c>
      <c r="W107" s="18">
        <v>0.98350000000000004</v>
      </c>
      <c r="X107" s="18">
        <v>1.0327</v>
      </c>
      <c r="Y107" s="18">
        <v>0.94110000000000005</v>
      </c>
      <c r="Z107" s="18">
        <v>0.93959999999999999</v>
      </c>
      <c r="AB107" s="30">
        <v>100</v>
      </c>
      <c r="AC107" s="19">
        <v>0.92849999999999999</v>
      </c>
      <c r="AD107" s="19">
        <v>0.89439999999999997</v>
      </c>
      <c r="AE107" s="19">
        <v>0.92710000000000004</v>
      </c>
      <c r="AF107" s="19">
        <v>0.91820000000000002</v>
      </c>
      <c r="AG107" s="19">
        <v>0.88600000000000001</v>
      </c>
      <c r="AH107" s="19">
        <v>0.74690000000000001</v>
      </c>
      <c r="AI107" s="19">
        <v>0.90690000000000004</v>
      </c>
      <c r="AJ107" s="19">
        <v>0.87260000000000004</v>
      </c>
      <c r="AK107" s="19">
        <v>0.90369999999999995</v>
      </c>
      <c r="AL107" s="19">
        <v>0.83009999999999995</v>
      </c>
      <c r="AM107" s="19">
        <v>0.85260000000000002</v>
      </c>
      <c r="AN107" s="19">
        <v>0.85629999999999995</v>
      </c>
      <c r="AO107" s="19">
        <v>1</v>
      </c>
      <c r="AP107" s="19">
        <v>0.87429999999999997</v>
      </c>
      <c r="AQ107" s="19">
        <v>0.94350000000000001</v>
      </c>
      <c r="AR107" s="19">
        <v>0.95450000000000002</v>
      </c>
      <c r="AS107" s="19">
        <v>0.91369999999999996</v>
      </c>
      <c r="AT107" s="19">
        <v>0.83169999999999999</v>
      </c>
      <c r="AU107" s="19">
        <v>0.82579999999999998</v>
      </c>
      <c r="AV107" s="19">
        <v>0.93769999999999998</v>
      </c>
      <c r="AW107" s="20"/>
      <c r="AX107" s="20"/>
      <c r="AY107" s="20"/>
      <c r="AZ107" s="20"/>
      <c r="BA107" s="20"/>
    </row>
    <row r="108" spans="1:53" x14ac:dyDescent="0.3">
      <c r="A108" s="18">
        <f t="shared" si="12"/>
        <v>0.99813500000000022</v>
      </c>
      <c r="B108" s="18">
        <f t="shared" si="13"/>
        <v>5.7175724283723944E-2</v>
      </c>
      <c r="C108" s="19">
        <f t="shared" si="14"/>
        <v>0.8961650000000001</v>
      </c>
      <c r="D108" s="19">
        <f t="shared" si="15"/>
        <v>6.5321619496796088E-2</v>
      </c>
      <c r="F108" s="2">
        <v>101</v>
      </c>
      <c r="G108" s="18">
        <v>0.9677</v>
      </c>
      <c r="H108" s="18">
        <v>1.0290999999999999</v>
      </c>
      <c r="I108" s="18">
        <v>1.0711999999999999</v>
      </c>
      <c r="J108" s="18">
        <v>1.1486000000000001</v>
      </c>
      <c r="K108" s="18">
        <v>0.95489999999999997</v>
      </c>
      <c r="L108" s="18">
        <v>1.0206</v>
      </c>
      <c r="M108" s="18">
        <v>0.95440000000000003</v>
      </c>
      <c r="N108" s="18">
        <v>0.92589999999999995</v>
      </c>
      <c r="O108" s="18">
        <v>0.93130000000000002</v>
      </c>
      <c r="P108" s="18">
        <v>1.0691999999999999</v>
      </c>
      <c r="Q108" s="18">
        <v>1.0305</v>
      </c>
      <c r="R108" s="18">
        <v>0.96479999999999999</v>
      </c>
      <c r="S108" s="18">
        <v>0.96479999999999999</v>
      </c>
      <c r="T108" s="18">
        <v>1.0185999999999999</v>
      </c>
      <c r="U108" s="18">
        <v>1.0265</v>
      </c>
      <c r="V108" s="18">
        <v>0.99099999999999999</v>
      </c>
      <c r="W108" s="18">
        <v>0.96750000000000003</v>
      </c>
      <c r="X108" s="18">
        <v>1.0388999999999999</v>
      </c>
      <c r="Y108" s="18">
        <v>0.95179999999999998</v>
      </c>
      <c r="Z108" s="18">
        <v>0.93540000000000001</v>
      </c>
      <c r="AB108" s="30">
        <v>101</v>
      </c>
      <c r="AC108" s="19">
        <v>0.89949999999999997</v>
      </c>
      <c r="AD108" s="19">
        <v>0.89480000000000004</v>
      </c>
      <c r="AE108" s="19">
        <v>0.94820000000000004</v>
      </c>
      <c r="AF108" s="19">
        <v>0.89870000000000005</v>
      </c>
      <c r="AG108" s="19">
        <v>0.90339999999999998</v>
      </c>
      <c r="AH108" s="19">
        <v>0.74750000000000005</v>
      </c>
      <c r="AI108" s="19">
        <v>0.89419999999999999</v>
      </c>
      <c r="AJ108" s="19">
        <v>0.87980000000000003</v>
      </c>
      <c r="AK108" s="19">
        <v>0.91600000000000004</v>
      </c>
      <c r="AL108" s="19">
        <v>0.8256</v>
      </c>
      <c r="AM108" s="19">
        <v>0.83430000000000004</v>
      </c>
      <c r="AN108" s="19">
        <v>0.8377</v>
      </c>
      <c r="AO108" s="19">
        <v>1.0384</v>
      </c>
      <c r="AP108" s="19">
        <v>0.89529999999999998</v>
      </c>
      <c r="AQ108" s="19">
        <v>0.97030000000000005</v>
      </c>
      <c r="AR108" s="19">
        <v>0.98329999999999995</v>
      </c>
      <c r="AS108" s="19">
        <v>0.92230000000000001</v>
      </c>
      <c r="AT108" s="19">
        <v>0.83220000000000005</v>
      </c>
      <c r="AU108" s="19">
        <v>0.85009999999999997</v>
      </c>
      <c r="AV108" s="19">
        <v>0.95169999999999999</v>
      </c>
      <c r="AW108" s="20"/>
      <c r="AX108" s="20"/>
      <c r="AY108" s="20"/>
      <c r="AZ108" s="20"/>
      <c r="BA108" s="20"/>
    </row>
    <row r="109" spans="1:53" x14ac:dyDescent="0.3">
      <c r="A109" s="18">
        <f t="shared" si="12"/>
        <v>0.99997500000000028</v>
      </c>
      <c r="B109" s="18">
        <f t="shared" si="13"/>
        <v>4.8554514939937676E-2</v>
      </c>
      <c r="C109" s="19">
        <f t="shared" si="14"/>
        <v>0.89907500000000007</v>
      </c>
      <c r="D109" s="19">
        <f t="shared" si="15"/>
        <v>6.0503300257963306E-2</v>
      </c>
      <c r="F109" s="2">
        <v>102</v>
      </c>
      <c r="G109" s="18">
        <v>0.95779999999999998</v>
      </c>
      <c r="H109" s="18">
        <v>0.9859</v>
      </c>
      <c r="I109" s="18">
        <v>1.1005</v>
      </c>
      <c r="J109" s="18">
        <v>1.0934999999999999</v>
      </c>
      <c r="K109" s="18">
        <v>1.0232000000000001</v>
      </c>
      <c r="L109" s="18">
        <v>1.0515000000000001</v>
      </c>
      <c r="M109" s="18">
        <v>0.95899999999999996</v>
      </c>
      <c r="N109" s="18">
        <v>0.94589999999999996</v>
      </c>
      <c r="O109" s="18">
        <v>0.95450000000000002</v>
      </c>
      <c r="P109" s="18">
        <v>1.0807</v>
      </c>
      <c r="Q109" s="18">
        <v>1.0062</v>
      </c>
      <c r="R109" s="18">
        <v>0.98770000000000002</v>
      </c>
      <c r="S109" s="18">
        <v>0.96750000000000003</v>
      </c>
      <c r="T109" s="18">
        <v>0.96940000000000004</v>
      </c>
      <c r="U109" s="18">
        <v>1.0182</v>
      </c>
      <c r="V109" s="18">
        <v>0.99719999999999998</v>
      </c>
      <c r="W109" s="18">
        <v>1.0001</v>
      </c>
      <c r="X109" s="18">
        <v>1.0011000000000001</v>
      </c>
      <c r="Y109" s="18">
        <v>0.95350000000000001</v>
      </c>
      <c r="Z109" s="18">
        <v>0.94610000000000005</v>
      </c>
      <c r="AB109" s="30">
        <v>102</v>
      </c>
      <c r="AC109" s="19">
        <v>0.88859999999999995</v>
      </c>
      <c r="AD109" s="19">
        <v>0.91720000000000002</v>
      </c>
      <c r="AE109" s="19">
        <v>0.93159999999999998</v>
      </c>
      <c r="AF109" s="19">
        <v>0.8669</v>
      </c>
      <c r="AG109" s="19">
        <v>0.92100000000000004</v>
      </c>
      <c r="AH109" s="19">
        <v>0.75409999999999999</v>
      </c>
      <c r="AI109" s="19">
        <v>0.93710000000000004</v>
      </c>
      <c r="AJ109" s="19">
        <v>0.91869999999999996</v>
      </c>
      <c r="AK109" s="19">
        <v>0.92969999999999997</v>
      </c>
      <c r="AL109" s="19">
        <v>0.81479999999999997</v>
      </c>
      <c r="AM109" s="19">
        <v>0.84189999999999998</v>
      </c>
      <c r="AN109" s="19">
        <v>0.87739999999999996</v>
      </c>
      <c r="AO109" s="19">
        <v>0.97809999999999997</v>
      </c>
      <c r="AP109" s="19">
        <v>0.86509999999999998</v>
      </c>
      <c r="AQ109" s="19">
        <v>0.96030000000000004</v>
      </c>
      <c r="AR109" s="19">
        <v>0.98109999999999997</v>
      </c>
      <c r="AS109" s="19">
        <v>0.95530000000000004</v>
      </c>
      <c r="AT109" s="19">
        <v>0.83640000000000003</v>
      </c>
      <c r="AU109" s="19">
        <v>0.84430000000000005</v>
      </c>
      <c r="AV109" s="19">
        <v>0.96189999999999998</v>
      </c>
      <c r="AW109" s="20"/>
      <c r="AX109" s="20"/>
      <c r="AY109" s="20"/>
      <c r="AZ109" s="20"/>
      <c r="BA109" s="20"/>
    </row>
    <row r="110" spans="1:53" x14ac:dyDescent="0.3">
      <c r="A110" s="18">
        <f t="shared" si="12"/>
        <v>0.99187000000000014</v>
      </c>
      <c r="B110" s="18">
        <f t="shared" si="13"/>
        <v>5.0010557832690095E-2</v>
      </c>
      <c r="C110" s="19">
        <f t="shared" si="14"/>
        <v>0.89198500000000025</v>
      </c>
      <c r="D110" s="19">
        <f t="shared" si="15"/>
        <v>5.4022161875328649E-2</v>
      </c>
      <c r="F110" s="2">
        <v>103</v>
      </c>
      <c r="G110" s="18">
        <v>0.93559999999999999</v>
      </c>
      <c r="H110" s="18">
        <v>1.0224</v>
      </c>
      <c r="I110" s="18">
        <v>1.0810999999999999</v>
      </c>
      <c r="J110" s="18">
        <v>1.0383</v>
      </c>
      <c r="K110" s="18">
        <v>1.0005999999999999</v>
      </c>
      <c r="L110" s="18">
        <v>1.0921000000000001</v>
      </c>
      <c r="M110" s="18">
        <v>0.9637</v>
      </c>
      <c r="N110" s="18">
        <v>0.9446</v>
      </c>
      <c r="O110" s="18">
        <v>0.90910000000000002</v>
      </c>
      <c r="P110" s="18">
        <v>1.0310999999999999</v>
      </c>
      <c r="Q110" s="18">
        <v>1.0387</v>
      </c>
      <c r="R110" s="18">
        <v>0.9909</v>
      </c>
      <c r="S110" s="18">
        <v>0.98340000000000005</v>
      </c>
      <c r="T110" s="18">
        <v>0.93240000000000001</v>
      </c>
      <c r="U110" s="18">
        <v>1.0103</v>
      </c>
      <c r="V110" s="18">
        <v>0.98070000000000002</v>
      </c>
      <c r="W110" s="18">
        <v>1.0004</v>
      </c>
      <c r="X110" s="18">
        <v>0.99350000000000005</v>
      </c>
      <c r="Y110" s="18">
        <v>0.96530000000000005</v>
      </c>
      <c r="Z110" s="18">
        <v>0.92320000000000002</v>
      </c>
      <c r="AB110" s="30">
        <v>103</v>
      </c>
      <c r="AC110" s="19">
        <v>0.87909999999999999</v>
      </c>
      <c r="AD110" s="19">
        <v>0.89739999999999998</v>
      </c>
      <c r="AE110" s="19">
        <v>0.92490000000000006</v>
      </c>
      <c r="AF110" s="19">
        <v>0.89119999999999999</v>
      </c>
      <c r="AG110" s="19">
        <v>0.92100000000000004</v>
      </c>
      <c r="AH110" s="19">
        <v>0.75139999999999996</v>
      </c>
      <c r="AI110" s="19">
        <v>0.94089999999999996</v>
      </c>
      <c r="AJ110" s="19">
        <v>0.89480000000000004</v>
      </c>
      <c r="AK110" s="19">
        <v>0.91200000000000003</v>
      </c>
      <c r="AL110" s="19">
        <v>0.82750000000000001</v>
      </c>
      <c r="AM110" s="19">
        <v>0.84430000000000005</v>
      </c>
      <c r="AN110" s="19">
        <v>0.90900000000000003</v>
      </c>
      <c r="AO110" s="19">
        <v>0.93730000000000002</v>
      </c>
      <c r="AP110" s="19">
        <v>0.83779999999999999</v>
      </c>
      <c r="AQ110" s="19">
        <v>0.96540000000000004</v>
      </c>
      <c r="AR110" s="19">
        <v>0.95109999999999995</v>
      </c>
      <c r="AS110" s="19">
        <v>0.93440000000000001</v>
      </c>
      <c r="AT110" s="19">
        <v>0.82189999999999996</v>
      </c>
      <c r="AU110" s="19">
        <v>0.85819999999999996</v>
      </c>
      <c r="AV110" s="19">
        <v>0.94010000000000005</v>
      </c>
      <c r="AW110" s="20"/>
      <c r="AX110" s="20"/>
      <c r="AY110" s="20"/>
      <c r="AZ110" s="20"/>
      <c r="BA110" s="20"/>
    </row>
    <row r="111" spans="1:53" x14ac:dyDescent="0.3">
      <c r="A111" s="18">
        <f t="shared" si="12"/>
        <v>0.99081499999999989</v>
      </c>
      <c r="B111" s="18">
        <f t="shared" si="13"/>
        <v>5.2251540143506046E-2</v>
      </c>
      <c r="C111" s="19">
        <f t="shared" si="14"/>
        <v>0.8997400000000001</v>
      </c>
      <c r="D111" s="19">
        <f t="shared" si="15"/>
        <v>5.2111685728574199E-2</v>
      </c>
      <c r="F111" s="2">
        <v>104</v>
      </c>
      <c r="G111" s="18">
        <v>0.95399999999999996</v>
      </c>
      <c r="H111" s="18">
        <v>0.98240000000000005</v>
      </c>
      <c r="I111" s="18">
        <v>1.0316000000000001</v>
      </c>
      <c r="J111" s="18">
        <v>1.0201</v>
      </c>
      <c r="K111" s="18">
        <v>0.95699999999999996</v>
      </c>
      <c r="L111" s="18">
        <v>1.0780000000000001</v>
      </c>
      <c r="M111" s="18">
        <v>0.96089999999999998</v>
      </c>
      <c r="N111" s="18">
        <v>0.95209999999999995</v>
      </c>
      <c r="O111" s="18">
        <v>0.93530000000000002</v>
      </c>
      <c r="P111" s="18">
        <v>1.0884</v>
      </c>
      <c r="Q111" s="18">
        <v>1.0697000000000001</v>
      </c>
      <c r="R111" s="18">
        <v>1.0106999999999999</v>
      </c>
      <c r="S111" s="18">
        <v>0.99099999999999999</v>
      </c>
      <c r="T111" s="18">
        <v>0.96389999999999998</v>
      </c>
      <c r="U111" s="18">
        <v>1.0424</v>
      </c>
      <c r="V111" s="18">
        <v>0.91759999999999997</v>
      </c>
      <c r="W111" s="18">
        <v>0.98660000000000003</v>
      </c>
      <c r="X111" s="18">
        <v>1.0174000000000001</v>
      </c>
      <c r="Y111" s="18">
        <v>0.94189999999999996</v>
      </c>
      <c r="Z111" s="18">
        <v>0.9153</v>
      </c>
      <c r="AB111" s="30">
        <v>104</v>
      </c>
      <c r="AC111" s="19">
        <v>0.89939999999999998</v>
      </c>
      <c r="AD111" s="19">
        <v>0.90180000000000005</v>
      </c>
      <c r="AE111" s="19">
        <v>0.90559999999999996</v>
      </c>
      <c r="AF111" s="19">
        <v>0.87839999999999996</v>
      </c>
      <c r="AG111" s="19">
        <v>0.94159999999999999</v>
      </c>
      <c r="AH111" s="19">
        <v>0.75990000000000002</v>
      </c>
      <c r="AI111" s="19">
        <v>0.96099999999999997</v>
      </c>
      <c r="AJ111" s="19">
        <v>0.87829999999999997</v>
      </c>
      <c r="AK111" s="19">
        <v>0.94110000000000005</v>
      </c>
      <c r="AL111" s="19">
        <v>0.83850000000000002</v>
      </c>
      <c r="AM111" s="19">
        <v>0.88839999999999997</v>
      </c>
      <c r="AN111" s="19">
        <v>0.89990000000000003</v>
      </c>
      <c r="AO111" s="19">
        <v>0.95150000000000001</v>
      </c>
      <c r="AP111" s="19">
        <v>0.86729999999999996</v>
      </c>
      <c r="AQ111" s="19">
        <v>0.98780000000000001</v>
      </c>
      <c r="AR111" s="19">
        <v>0.94289999999999996</v>
      </c>
      <c r="AS111" s="19">
        <v>0.92320000000000002</v>
      </c>
      <c r="AT111" s="19">
        <v>0.84279999999999999</v>
      </c>
      <c r="AU111" s="19">
        <v>0.85560000000000003</v>
      </c>
      <c r="AV111" s="19">
        <v>0.92979999999999996</v>
      </c>
      <c r="AW111" s="20"/>
      <c r="AX111" s="20"/>
      <c r="AY111" s="20"/>
      <c r="AZ111" s="20"/>
      <c r="BA111" s="20"/>
    </row>
    <row r="112" spans="1:53" x14ac:dyDescent="0.3">
      <c r="A112" s="18">
        <f t="shared" si="12"/>
        <v>0.98692999999999986</v>
      </c>
      <c r="B112" s="18">
        <f t="shared" si="13"/>
        <v>4.2527144272805337E-2</v>
      </c>
      <c r="C112" s="19">
        <f t="shared" si="14"/>
        <v>0.89724500000000007</v>
      </c>
      <c r="D112" s="19">
        <f t="shared" si="15"/>
        <v>5.9731376529469526E-2</v>
      </c>
      <c r="F112" s="2">
        <v>105</v>
      </c>
      <c r="G112" s="18">
        <v>1.0027999999999999</v>
      </c>
      <c r="H112" s="18">
        <v>0.99719999999999998</v>
      </c>
      <c r="I112" s="18">
        <v>1.0107999999999999</v>
      </c>
      <c r="J112" s="18">
        <v>1.0270999999999999</v>
      </c>
      <c r="K112" s="18">
        <v>0.93659999999999999</v>
      </c>
      <c r="L112" s="18">
        <v>1.0207999999999999</v>
      </c>
      <c r="M112" s="18">
        <v>0.97909999999999997</v>
      </c>
      <c r="N112" s="18">
        <v>0.96179999999999999</v>
      </c>
      <c r="O112" s="18">
        <v>0.92049999999999998</v>
      </c>
      <c r="P112" s="18">
        <v>1.1108</v>
      </c>
      <c r="Q112" s="18">
        <v>0.99219999999999997</v>
      </c>
      <c r="R112" s="18">
        <v>0.97640000000000005</v>
      </c>
      <c r="S112" s="18">
        <v>0.97870000000000001</v>
      </c>
      <c r="T112" s="18">
        <v>1.0176000000000001</v>
      </c>
      <c r="U112" s="18">
        <v>1.0176000000000001</v>
      </c>
      <c r="V112" s="18">
        <v>0.94679999999999997</v>
      </c>
      <c r="W112" s="18">
        <v>0.96479999999999999</v>
      </c>
      <c r="X112" s="18">
        <v>0.98670000000000002</v>
      </c>
      <c r="Y112" s="18">
        <v>0.94769999999999999</v>
      </c>
      <c r="Z112" s="18">
        <v>0.94259999999999999</v>
      </c>
      <c r="AB112" s="30">
        <v>105</v>
      </c>
      <c r="AC112" s="19">
        <v>0.873</v>
      </c>
      <c r="AD112" s="19">
        <v>0.92190000000000005</v>
      </c>
      <c r="AE112" s="19">
        <v>0.91059999999999997</v>
      </c>
      <c r="AF112" s="19">
        <v>0.87829999999999997</v>
      </c>
      <c r="AG112" s="19">
        <v>0.94750000000000001</v>
      </c>
      <c r="AH112" s="19">
        <v>0.7581</v>
      </c>
      <c r="AI112" s="19">
        <v>0.94610000000000005</v>
      </c>
      <c r="AJ112" s="19">
        <v>0.85870000000000002</v>
      </c>
      <c r="AK112" s="19">
        <v>0.94469999999999998</v>
      </c>
      <c r="AL112" s="19">
        <v>0.82030000000000003</v>
      </c>
      <c r="AM112" s="19">
        <v>0.86370000000000002</v>
      </c>
      <c r="AN112" s="19">
        <v>0.9657</v>
      </c>
      <c r="AO112" s="19">
        <v>0.90290000000000004</v>
      </c>
      <c r="AP112" s="19">
        <v>0.87370000000000003</v>
      </c>
      <c r="AQ112" s="19">
        <v>1.0082</v>
      </c>
      <c r="AR112" s="19">
        <v>0.90890000000000004</v>
      </c>
      <c r="AS112" s="19">
        <v>0.92210000000000003</v>
      </c>
      <c r="AT112" s="19">
        <v>0.80159999999999998</v>
      </c>
      <c r="AU112" s="19">
        <v>0.88390000000000002</v>
      </c>
      <c r="AV112" s="19">
        <v>0.95499999999999996</v>
      </c>
      <c r="AW112" s="20"/>
      <c r="AX112" s="20"/>
      <c r="AY112" s="20"/>
      <c r="AZ112" s="20"/>
      <c r="BA112" s="20"/>
    </row>
    <row r="113" spans="1:53" x14ac:dyDescent="0.3">
      <c r="A113" s="18">
        <f t="shared" si="12"/>
        <v>0.98816500000000007</v>
      </c>
      <c r="B113" s="18">
        <f t="shared" si="13"/>
        <v>4.1382214270079071E-2</v>
      </c>
      <c r="C113" s="19">
        <f t="shared" si="14"/>
        <v>0.90299999999999991</v>
      </c>
      <c r="D113" s="19">
        <f t="shared" si="15"/>
        <v>5.8387453591007957E-2</v>
      </c>
      <c r="F113" s="2">
        <v>106</v>
      </c>
      <c r="G113" s="18">
        <v>0.99309999999999998</v>
      </c>
      <c r="H113" s="18">
        <v>0.9768</v>
      </c>
      <c r="I113" s="18">
        <v>1.0095000000000001</v>
      </c>
      <c r="J113" s="18">
        <v>1.0483</v>
      </c>
      <c r="K113" s="18">
        <v>0.94210000000000005</v>
      </c>
      <c r="L113" s="18">
        <v>1.0391999999999999</v>
      </c>
      <c r="M113" s="18">
        <v>0.94730000000000003</v>
      </c>
      <c r="N113" s="18">
        <v>0.96509999999999996</v>
      </c>
      <c r="O113" s="18">
        <v>0.9415</v>
      </c>
      <c r="P113" s="18">
        <v>1.0873999999999999</v>
      </c>
      <c r="Q113" s="18">
        <v>1.0203</v>
      </c>
      <c r="R113" s="18">
        <v>0.99139999999999995</v>
      </c>
      <c r="S113" s="18">
        <v>0.98250000000000004</v>
      </c>
      <c r="T113" s="18">
        <v>0.98970000000000002</v>
      </c>
      <c r="U113" s="18">
        <v>1.0297000000000001</v>
      </c>
      <c r="V113" s="18">
        <v>0.93079999999999996</v>
      </c>
      <c r="W113" s="18">
        <v>0.97819999999999996</v>
      </c>
      <c r="X113" s="18">
        <v>0.99260000000000004</v>
      </c>
      <c r="Y113" s="18">
        <v>0.95450000000000002</v>
      </c>
      <c r="Z113" s="18">
        <v>0.94330000000000003</v>
      </c>
      <c r="AB113" s="30">
        <v>106</v>
      </c>
      <c r="AC113" s="19">
        <v>0.88970000000000005</v>
      </c>
      <c r="AD113" s="19">
        <v>0.94630000000000003</v>
      </c>
      <c r="AE113" s="19">
        <v>0.90380000000000005</v>
      </c>
      <c r="AF113" s="19">
        <v>0.88239999999999996</v>
      </c>
      <c r="AG113" s="19">
        <v>0.94379999999999997</v>
      </c>
      <c r="AH113" s="19">
        <v>0.76349999999999996</v>
      </c>
      <c r="AI113" s="19">
        <v>0.96120000000000005</v>
      </c>
      <c r="AJ113" s="19">
        <v>0.88160000000000005</v>
      </c>
      <c r="AK113" s="19">
        <v>0.96430000000000005</v>
      </c>
      <c r="AL113" s="19">
        <v>0.83730000000000004</v>
      </c>
      <c r="AM113" s="19">
        <v>0.88829999999999998</v>
      </c>
      <c r="AN113" s="19">
        <v>0.93440000000000001</v>
      </c>
      <c r="AO113" s="19">
        <v>0.91420000000000001</v>
      </c>
      <c r="AP113" s="19">
        <v>0.87060000000000004</v>
      </c>
      <c r="AQ113" s="19">
        <v>1.0113000000000001</v>
      </c>
      <c r="AR113" s="19">
        <v>0.93779999999999997</v>
      </c>
      <c r="AS113" s="19">
        <v>0.91859999999999997</v>
      </c>
      <c r="AT113" s="19">
        <v>0.80120000000000002</v>
      </c>
      <c r="AU113" s="19">
        <v>0.86409999999999998</v>
      </c>
      <c r="AV113" s="19">
        <v>0.9456</v>
      </c>
      <c r="AW113" s="20"/>
      <c r="AX113" s="20"/>
      <c r="AY113" s="20"/>
      <c r="AZ113" s="20"/>
      <c r="BA113" s="20"/>
    </row>
    <row r="114" spans="1:53" x14ac:dyDescent="0.3">
      <c r="A114" s="18">
        <f t="shared" si="12"/>
        <v>0.99828500000000031</v>
      </c>
      <c r="B114" s="18">
        <f t="shared" si="13"/>
        <v>4.3825770777141233E-2</v>
      </c>
      <c r="C114" s="19">
        <f t="shared" si="14"/>
        <v>0.92038999999999971</v>
      </c>
      <c r="D114" s="19">
        <f t="shared" si="15"/>
        <v>5.3660736405485035E-2</v>
      </c>
      <c r="F114" s="2">
        <v>107</v>
      </c>
      <c r="G114" s="18">
        <v>1.0095000000000001</v>
      </c>
      <c r="H114" s="18">
        <v>0.98499999999999999</v>
      </c>
      <c r="I114" s="18">
        <v>1.0370999999999999</v>
      </c>
      <c r="J114" s="18">
        <v>1.052</v>
      </c>
      <c r="K114" s="18">
        <v>0.97970000000000002</v>
      </c>
      <c r="L114" s="18">
        <v>1.0678000000000001</v>
      </c>
      <c r="M114" s="18">
        <v>0.92369999999999997</v>
      </c>
      <c r="N114" s="18">
        <v>0.94899999999999995</v>
      </c>
      <c r="O114" s="18">
        <v>0.96699999999999997</v>
      </c>
      <c r="P114" s="18">
        <v>1.0809</v>
      </c>
      <c r="Q114" s="18">
        <v>1.0058</v>
      </c>
      <c r="R114" s="18">
        <v>1.0244</v>
      </c>
      <c r="S114" s="18">
        <v>0.99099999999999999</v>
      </c>
      <c r="T114" s="18">
        <v>1.0058</v>
      </c>
      <c r="U114" s="18">
        <v>1.0488999999999999</v>
      </c>
      <c r="V114" s="18">
        <v>0.96989999999999998</v>
      </c>
      <c r="W114" s="18">
        <v>0.97399999999999998</v>
      </c>
      <c r="X114" s="18">
        <v>1.0066999999999999</v>
      </c>
      <c r="Y114" s="18">
        <v>0.94450000000000001</v>
      </c>
      <c r="Z114" s="18">
        <v>0.94299999999999995</v>
      </c>
      <c r="AA114" s="9"/>
      <c r="AB114" s="30">
        <v>107</v>
      </c>
      <c r="AC114" s="19">
        <v>0.95509999999999995</v>
      </c>
      <c r="AD114" s="19">
        <v>0.95850000000000002</v>
      </c>
      <c r="AE114" s="19">
        <v>0.94389999999999996</v>
      </c>
      <c r="AF114" s="19">
        <v>0.93220000000000003</v>
      </c>
      <c r="AG114" s="19">
        <v>0.93659999999999999</v>
      </c>
      <c r="AH114" s="19">
        <v>0.7661</v>
      </c>
      <c r="AI114" s="19">
        <v>0.95820000000000005</v>
      </c>
      <c r="AJ114" s="19">
        <v>0.90639999999999998</v>
      </c>
      <c r="AK114" s="19">
        <v>0.95369999999999999</v>
      </c>
      <c r="AL114" s="19">
        <v>0.86409999999999998</v>
      </c>
      <c r="AM114" s="19">
        <v>0.92149999999999999</v>
      </c>
      <c r="AN114" s="19">
        <v>0.95369999999999999</v>
      </c>
      <c r="AO114" s="19">
        <v>0.90390000000000004</v>
      </c>
      <c r="AP114" s="19">
        <v>0.91249999999999998</v>
      </c>
      <c r="AQ114" s="19">
        <v>0.99490000000000001</v>
      </c>
      <c r="AR114" s="19">
        <v>0.95609999999999995</v>
      </c>
      <c r="AS114" s="19">
        <v>0.95420000000000005</v>
      </c>
      <c r="AT114" s="19">
        <v>0.81850000000000001</v>
      </c>
      <c r="AU114" s="19">
        <v>0.8831</v>
      </c>
      <c r="AV114" s="19">
        <v>0.93459999999999999</v>
      </c>
      <c r="AW114" s="20"/>
      <c r="AX114" s="20"/>
      <c r="AY114" s="20"/>
      <c r="AZ114" s="20"/>
      <c r="BA114" s="20"/>
    </row>
    <row r="115" spans="1:53" x14ac:dyDescent="0.3">
      <c r="A115" s="18">
        <f t="shared" si="12"/>
        <v>0.9929</v>
      </c>
      <c r="B115" s="18">
        <f t="shared" si="13"/>
        <v>4.1450490442149601E-2</v>
      </c>
      <c r="C115" s="19">
        <f t="shared" si="14"/>
        <v>0.91244999999999998</v>
      </c>
      <c r="D115" s="19">
        <f t="shared" si="15"/>
        <v>4.8513638885314875E-2</v>
      </c>
      <c r="F115" s="2">
        <v>108</v>
      </c>
      <c r="G115" s="18">
        <v>0.997</v>
      </c>
      <c r="H115" s="18">
        <v>0.98519999999999996</v>
      </c>
      <c r="I115" s="18">
        <v>1.0526</v>
      </c>
      <c r="J115" s="18">
        <v>1.0427999999999999</v>
      </c>
      <c r="K115" s="18">
        <v>1.0387</v>
      </c>
      <c r="L115" s="18">
        <v>1.0581</v>
      </c>
      <c r="M115" s="18">
        <v>0.94110000000000005</v>
      </c>
      <c r="N115" s="18">
        <v>1.0028999999999999</v>
      </c>
      <c r="O115" s="18">
        <v>0.94450000000000001</v>
      </c>
      <c r="P115" s="18">
        <v>1.0710999999999999</v>
      </c>
      <c r="Q115" s="18">
        <v>0.98599999999999999</v>
      </c>
      <c r="R115" s="18">
        <v>0.98629999999999995</v>
      </c>
      <c r="S115" s="18">
        <v>0.98219999999999996</v>
      </c>
      <c r="T115" s="18">
        <v>0.97989999999999999</v>
      </c>
      <c r="U115" s="18">
        <v>1.0074000000000001</v>
      </c>
      <c r="V115" s="18">
        <v>0.96419999999999995</v>
      </c>
      <c r="W115" s="18">
        <v>0.96040000000000003</v>
      </c>
      <c r="X115" s="18">
        <v>0.98199999999999998</v>
      </c>
      <c r="Y115" s="18">
        <v>0.92620000000000002</v>
      </c>
      <c r="Z115" s="18">
        <v>0.94940000000000002</v>
      </c>
      <c r="AB115" s="30">
        <v>108</v>
      </c>
      <c r="AC115" s="19">
        <v>0.93310000000000004</v>
      </c>
      <c r="AD115" s="19">
        <v>0.94889999999999997</v>
      </c>
      <c r="AE115" s="19">
        <v>0.92300000000000004</v>
      </c>
      <c r="AF115" s="19">
        <v>0.92279999999999995</v>
      </c>
      <c r="AG115" s="19">
        <v>0.93079999999999996</v>
      </c>
      <c r="AH115" s="19">
        <v>0.78120000000000001</v>
      </c>
      <c r="AI115" s="19">
        <v>0.94279999999999997</v>
      </c>
      <c r="AJ115" s="19">
        <v>0.91810000000000003</v>
      </c>
      <c r="AK115" s="19">
        <v>0.94040000000000001</v>
      </c>
      <c r="AL115" s="19">
        <v>0.84040000000000004</v>
      </c>
      <c r="AM115" s="19">
        <v>0.9042</v>
      </c>
      <c r="AN115" s="19">
        <v>0.93230000000000002</v>
      </c>
      <c r="AO115" s="19">
        <v>0.89229999999999998</v>
      </c>
      <c r="AP115" s="19">
        <v>0.90769999999999995</v>
      </c>
      <c r="AQ115" s="19">
        <v>0.98119999999999996</v>
      </c>
      <c r="AR115" s="19">
        <v>0.92979999999999996</v>
      </c>
      <c r="AS115" s="19">
        <v>0.92620000000000002</v>
      </c>
      <c r="AT115" s="19">
        <v>0.81920000000000004</v>
      </c>
      <c r="AU115" s="19">
        <v>0.90400000000000003</v>
      </c>
      <c r="AV115" s="19">
        <v>0.97060000000000002</v>
      </c>
      <c r="AW115" s="20"/>
      <c r="AX115" s="20"/>
      <c r="AY115" s="20"/>
      <c r="AZ115" s="20"/>
      <c r="BA115" s="20"/>
    </row>
    <row r="116" spans="1:53" x14ac:dyDescent="0.3">
      <c r="A116" s="18">
        <f t="shared" si="12"/>
        <v>0.99893999999999994</v>
      </c>
      <c r="B116" s="18">
        <f t="shared" si="13"/>
        <v>3.3560619152434246E-2</v>
      </c>
      <c r="C116" s="19">
        <f t="shared" si="14"/>
        <v>0.92288999999999999</v>
      </c>
      <c r="D116" s="19">
        <f t="shared" si="15"/>
        <v>5.1399937538360571E-2</v>
      </c>
      <c r="F116" s="2">
        <v>109</v>
      </c>
      <c r="G116" s="18">
        <v>0.95840000000000003</v>
      </c>
      <c r="H116" s="18">
        <v>1.0059</v>
      </c>
      <c r="I116" s="18">
        <v>1.0126999999999999</v>
      </c>
      <c r="J116" s="18">
        <v>1.0544</v>
      </c>
      <c r="K116" s="18">
        <v>0.98180000000000001</v>
      </c>
      <c r="L116" s="18">
        <v>1.0341</v>
      </c>
      <c r="M116" s="18">
        <v>0.95630000000000004</v>
      </c>
      <c r="N116" s="18">
        <v>1.0226999999999999</v>
      </c>
      <c r="O116" s="18">
        <v>0.97250000000000003</v>
      </c>
      <c r="P116" s="18">
        <v>1.0517000000000001</v>
      </c>
      <c r="Q116" s="18">
        <v>1.0251999999999999</v>
      </c>
      <c r="R116" s="18">
        <v>0.9748</v>
      </c>
      <c r="S116" s="18">
        <v>1.0126999999999999</v>
      </c>
      <c r="T116" s="18">
        <v>0.98829999999999996</v>
      </c>
      <c r="U116" s="18">
        <v>1.0326</v>
      </c>
      <c r="V116" s="18">
        <v>0.98109999999999997</v>
      </c>
      <c r="W116" s="18">
        <v>0.98350000000000004</v>
      </c>
      <c r="X116" s="18">
        <v>1.0301</v>
      </c>
      <c r="Y116" s="18">
        <v>0.94669999999999999</v>
      </c>
      <c r="Z116" s="18">
        <v>0.95330000000000004</v>
      </c>
      <c r="AB116" s="30">
        <v>109</v>
      </c>
      <c r="AC116" s="19">
        <v>0.9345</v>
      </c>
      <c r="AD116" s="19">
        <v>0.96189999999999998</v>
      </c>
      <c r="AE116" s="19">
        <v>0.95220000000000005</v>
      </c>
      <c r="AF116" s="19">
        <v>0.89829999999999999</v>
      </c>
      <c r="AG116" s="19">
        <v>0.91059999999999997</v>
      </c>
      <c r="AH116" s="19">
        <v>0.80840000000000001</v>
      </c>
      <c r="AI116" s="19">
        <v>0.97609999999999997</v>
      </c>
      <c r="AJ116" s="19">
        <v>0.91180000000000005</v>
      </c>
      <c r="AK116" s="19">
        <v>0.93730000000000002</v>
      </c>
      <c r="AL116" s="19">
        <v>0.84419999999999995</v>
      </c>
      <c r="AM116" s="19">
        <v>0.92630000000000001</v>
      </c>
      <c r="AN116" s="19">
        <v>0.90920000000000001</v>
      </c>
      <c r="AO116" s="19">
        <v>0.91490000000000005</v>
      </c>
      <c r="AP116" s="19">
        <v>0.94799999999999995</v>
      </c>
      <c r="AQ116" s="19">
        <v>1.0016</v>
      </c>
      <c r="AR116" s="19">
        <v>0.93820000000000003</v>
      </c>
      <c r="AS116" s="19">
        <v>0.96609999999999996</v>
      </c>
      <c r="AT116" s="19">
        <v>0.81779999999999997</v>
      </c>
      <c r="AU116" s="19">
        <v>0.91320000000000001</v>
      </c>
      <c r="AV116" s="19">
        <v>0.98719999999999997</v>
      </c>
      <c r="AW116" s="20"/>
      <c r="AX116" s="20"/>
      <c r="AY116" s="20"/>
      <c r="AZ116" s="20"/>
      <c r="BA116" s="20"/>
    </row>
    <row r="117" spans="1:53" x14ac:dyDescent="0.3">
      <c r="A117" s="18">
        <f t="shared" si="12"/>
        <v>1.0020649999999995</v>
      </c>
      <c r="B117" s="18">
        <f t="shared" si="13"/>
        <v>3.1315781711631054E-2</v>
      </c>
      <c r="C117" s="19">
        <f t="shared" si="14"/>
        <v>0.91837999999999975</v>
      </c>
      <c r="D117" s="19">
        <f t="shared" si="15"/>
        <v>4.3415842366825642E-2</v>
      </c>
      <c r="F117" s="2">
        <v>110</v>
      </c>
      <c r="G117" s="18">
        <v>0.97560000000000002</v>
      </c>
      <c r="H117" s="18">
        <v>1.0270999999999999</v>
      </c>
      <c r="I117" s="18">
        <v>1.0299</v>
      </c>
      <c r="J117" s="18">
        <v>1.0336000000000001</v>
      </c>
      <c r="K117" s="18">
        <v>0.96179999999999999</v>
      </c>
      <c r="L117" s="18">
        <v>1.0341</v>
      </c>
      <c r="M117" s="18">
        <v>0.99470000000000003</v>
      </c>
      <c r="N117" s="18">
        <v>0.97519999999999996</v>
      </c>
      <c r="O117" s="18">
        <v>0.97819999999999996</v>
      </c>
      <c r="P117" s="18">
        <v>1.075</v>
      </c>
      <c r="Q117" s="18">
        <v>1.0371999999999999</v>
      </c>
      <c r="R117" s="18">
        <v>0.99950000000000006</v>
      </c>
      <c r="S117" s="18">
        <v>1.0057</v>
      </c>
      <c r="T117" s="18">
        <v>0.99880000000000002</v>
      </c>
      <c r="U117" s="18">
        <v>1.0001</v>
      </c>
      <c r="V117" s="18">
        <v>1.002</v>
      </c>
      <c r="W117" s="18">
        <v>1.0016</v>
      </c>
      <c r="X117" s="18">
        <v>1.0017</v>
      </c>
      <c r="Y117" s="18">
        <v>0.93930000000000002</v>
      </c>
      <c r="Z117" s="18">
        <v>0.97019999999999995</v>
      </c>
      <c r="AB117" s="30">
        <v>110</v>
      </c>
      <c r="AC117" s="19">
        <v>0.97809999999999997</v>
      </c>
      <c r="AD117" s="19">
        <v>0.94340000000000002</v>
      </c>
      <c r="AE117" s="19">
        <v>0.94169999999999998</v>
      </c>
      <c r="AF117" s="19">
        <v>0.90449999999999997</v>
      </c>
      <c r="AG117" s="19">
        <v>0.92930000000000001</v>
      </c>
      <c r="AH117" s="19">
        <v>0.82310000000000005</v>
      </c>
      <c r="AI117" s="19">
        <v>0.95530000000000004</v>
      </c>
      <c r="AJ117" s="19">
        <v>0.91339999999999999</v>
      </c>
      <c r="AK117" s="19">
        <v>0.93910000000000005</v>
      </c>
      <c r="AL117" s="19">
        <v>0.87309999999999999</v>
      </c>
      <c r="AM117" s="19">
        <v>0.90949999999999998</v>
      </c>
      <c r="AN117" s="19">
        <v>0.91869999999999996</v>
      </c>
      <c r="AO117" s="19">
        <v>0.90280000000000005</v>
      </c>
      <c r="AP117" s="19">
        <v>0.90800000000000003</v>
      </c>
      <c r="AQ117" s="19">
        <v>0.97650000000000003</v>
      </c>
      <c r="AR117" s="19">
        <v>0.90410000000000001</v>
      </c>
      <c r="AS117" s="19">
        <v>0.95850000000000002</v>
      </c>
      <c r="AT117" s="19">
        <v>0.81869999999999998</v>
      </c>
      <c r="AU117" s="19">
        <v>0.90559999999999996</v>
      </c>
      <c r="AV117" s="19">
        <v>0.96419999999999995</v>
      </c>
      <c r="AW117" s="20"/>
      <c r="AX117" s="20"/>
      <c r="AY117" s="20"/>
      <c r="AZ117" s="20"/>
      <c r="BA117" s="20"/>
    </row>
    <row r="118" spans="1:53" x14ac:dyDescent="0.3">
      <c r="A118" s="18">
        <f t="shared" si="12"/>
        <v>1.006</v>
      </c>
      <c r="B118" s="18">
        <f t="shared" si="13"/>
        <v>2.9358635419314195E-2</v>
      </c>
      <c r="C118" s="19">
        <f t="shared" si="14"/>
        <v>0.91771999999999987</v>
      </c>
      <c r="D118" s="19">
        <f t="shared" si="15"/>
        <v>4.2746949414087153E-2</v>
      </c>
      <c r="F118" s="2">
        <v>111</v>
      </c>
      <c r="G118" s="18">
        <v>0.97330000000000005</v>
      </c>
      <c r="H118" s="18">
        <v>1.0424</v>
      </c>
      <c r="I118" s="18">
        <v>1.0322</v>
      </c>
      <c r="J118" s="18">
        <v>1.0327999999999999</v>
      </c>
      <c r="K118" s="18">
        <v>0.95850000000000002</v>
      </c>
      <c r="L118" s="18">
        <v>1.0430999999999999</v>
      </c>
      <c r="M118" s="18">
        <v>0.99419999999999997</v>
      </c>
      <c r="N118" s="18">
        <v>1.0035000000000001</v>
      </c>
      <c r="O118" s="18">
        <v>0.98880000000000001</v>
      </c>
      <c r="P118" s="18">
        <v>1.0683</v>
      </c>
      <c r="Q118" s="18">
        <v>1.0214000000000001</v>
      </c>
      <c r="R118" s="18">
        <v>0.99790000000000001</v>
      </c>
      <c r="S118" s="18">
        <v>0.99909999999999999</v>
      </c>
      <c r="T118" s="18">
        <v>0.98</v>
      </c>
      <c r="U118" s="18">
        <v>1.022</v>
      </c>
      <c r="V118" s="18">
        <v>1.0205</v>
      </c>
      <c r="W118" s="18">
        <v>1.0119</v>
      </c>
      <c r="X118" s="18">
        <v>0.98199999999999998</v>
      </c>
      <c r="Y118" s="18">
        <v>0.95860000000000001</v>
      </c>
      <c r="Z118" s="18">
        <v>0.98950000000000005</v>
      </c>
      <c r="AB118" s="30">
        <v>111</v>
      </c>
      <c r="AC118" s="19">
        <v>0.90839999999999999</v>
      </c>
      <c r="AD118" s="19">
        <v>0.93820000000000003</v>
      </c>
      <c r="AE118" s="19">
        <v>0.96209999999999996</v>
      </c>
      <c r="AF118" s="19">
        <v>0.89190000000000003</v>
      </c>
      <c r="AG118" s="19">
        <v>0.94130000000000003</v>
      </c>
      <c r="AH118" s="19">
        <v>0.8639</v>
      </c>
      <c r="AI118" s="19">
        <v>0.96089999999999998</v>
      </c>
      <c r="AJ118" s="19">
        <v>0.94789999999999996</v>
      </c>
      <c r="AK118" s="19">
        <v>0.98980000000000001</v>
      </c>
      <c r="AL118" s="19">
        <v>0.86339999999999995</v>
      </c>
      <c r="AM118" s="19">
        <v>0.93659999999999999</v>
      </c>
      <c r="AN118" s="19">
        <v>0.90169999999999995</v>
      </c>
      <c r="AO118" s="19">
        <v>0.88060000000000005</v>
      </c>
      <c r="AP118" s="19">
        <v>0.91300000000000003</v>
      </c>
      <c r="AQ118" s="19">
        <v>0.95540000000000003</v>
      </c>
      <c r="AR118" s="19">
        <v>0.86270000000000002</v>
      </c>
      <c r="AS118" s="19">
        <v>0.93359999999999999</v>
      </c>
      <c r="AT118" s="19">
        <v>0.83069999999999999</v>
      </c>
      <c r="AU118" s="19">
        <v>0.90269999999999995</v>
      </c>
      <c r="AV118" s="19">
        <v>0.96960000000000002</v>
      </c>
      <c r="AW118" s="20"/>
      <c r="AX118" s="20"/>
      <c r="AY118" s="20"/>
      <c r="AZ118" s="20"/>
      <c r="BA118" s="20"/>
    </row>
    <row r="119" spans="1:53" x14ac:dyDescent="0.3">
      <c r="A119" s="18">
        <f t="shared" si="12"/>
        <v>0.99455499999999986</v>
      </c>
      <c r="B119" s="18">
        <f t="shared" si="13"/>
        <v>3.680712852867387E-2</v>
      </c>
      <c r="C119" s="19">
        <f t="shared" si="14"/>
        <v>0.92007499999999998</v>
      </c>
      <c r="D119" s="19">
        <f t="shared" si="15"/>
        <v>3.9470346964191792E-2</v>
      </c>
      <c r="F119" s="2">
        <v>112</v>
      </c>
      <c r="G119" s="18">
        <v>0.95469999999999999</v>
      </c>
      <c r="H119" s="18">
        <v>1.006</v>
      </c>
      <c r="I119" s="18">
        <v>1.0696000000000001</v>
      </c>
      <c r="J119" s="18">
        <v>1.0557000000000001</v>
      </c>
      <c r="K119" s="18">
        <v>0.96609999999999996</v>
      </c>
      <c r="L119" s="18">
        <v>1.0142</v>
      </c>
      <c r="M119" s="18">
        <v>0.96440000000000003</v>
      </c>
      <c r="N119" s="18">
        <v>0.98870000000000002</v>
      </c>
      <c r="O119" s="18">
        <v>0.96220000000000006</v>
      </c>
      <c r="P119" s="18">
        <v>1.0374000000000001</v>
      </c>
      <c r="Q119" s="18">
        <v>0.98309999999999997</v>
      </c>
      <c r="R119" s="18">
        <v>1.0156000000000001</v>
      </c>
      <c r="S119" s="18">
        <v>1.0142</v>
      </c>
      <c r="T119" s="18">
        <v>0.9355</v>
      </c>
      <c r="U119" s="18">
        <v>1.0313000000000001</v>
      </c>
      <c r="V119" s="18">
        <v>0.97070000000000001</v>
      </c>
      <c r="W119" s="18">
        <v>1.0190999999999999</v>
      </c>
      <c r="X119" s="18">
        <v>0.95940000000000003</v>
      </c>
      <c r="Y119" s="18">
        <v>0.95799999999999996</v>
      </c>
      <c r="Z119" s="18">
        <v>0.98519999999999996</v>
      </c>
      <c r="AB119" s="30">
        <v>112</v>
      </c>
      <c r="AC119" s="19">
        <v>0.92700000000000005</v>
      </c>
      <c r="AD119" s="19">
        <v>0.93159999999999998</v>
      </c>
      <c r="AE119" s="19">
        <v>0.95469999999999999</v>
      </c>
      <c r="AF119" s="19">
        <v>0.91490000000000005</v>
      </c>
      <c r="AG119" s="19">
        <v>0.93759999999999999</v>
      </c>
      <c r="AH119" s="19">
        <v>0.87480000000000002</v>
      </c>
      <c r="AI119" s="19">
        <v>0.9536</v>
      </c>
      <c r="AJ119" s="19">
        <v>0.94089999999999996</v>
      </c>
      <c r="AK119" s="19">
        <v>0.96240000000000003</v>
      </c>
      <c r="AL119" s="19">
        <v>0.85409999999999997</v>
      </c>
      <c r="AM119" s="19">
        <v>0.95469999999999999</v>
      </c>
      <c r="AN119" s="19">
        <v>0.94479999999999997</v>
      </c>
      <c r="AO119" s="19">
        <v>0.88249999999999995</v>
      </c>
      <c r="AP119" s="19">
        <v>0.86829999999999996</v>
      </c>
      <c r="AQ119" s="19">
        <v>0.95479999999999998</v>
      </c>
      <c r="AR119" s="19">
        <v>0.87370000000000003</v>
      </c>
      <c r="AS119" s="19">
        <v>0.9546</v>
      </c>
      <c r="AT119" s="19">
        <v>0.84670000000000001</v>
      </c>
      <c r="AU119" s="19">
        <v>0.90439999999999998</v>
      </c>
      <c r="AV119" s="19">
        <v>0.96540000000000004</v>
      </c>
      <c r="AW119" s="20"/>
      <c r="AX119" s="20"/>
      <c r="AY119" s="20"/>
      <c r="AZ119" s="20"/>
      <c r="BA119" s="20"/>
    </row>
    <row r="120" spans="1:53" x14ac:dyDescent="0.3">
      <c r="A120" s="18">
        <f t="shared" si="12"/>
        <v>0.99138499999999996</v>
      </c>
      <c r="B120" s="18">
        <f t="shared" si="13"/>
        <v>3.0830474926775413E-2</v>
      </c>
      <c r="C120" s="19">
        <f t="shared" si="14"/>
        <v>0.92585500000000009</v>
      </c>
      <c r="D120" s="19">
        <f t="shared" si="15"/>
        <v>4.4391303972974847E-2</v>
      </c>
      <c r="F120" s="2">
        <v>113</v>
      </c>
      <c r="G120" s="18">
        <v>0.97729999999999995</v>
      </c>
      <c r="H120" s="18">
        <v>1.0234000000000001</v>
      </c>
      <c r="I120" s="18">
        <v>1.0187999999999999</v>
      </c>
      <c r="J120" s="18">
        <v>1.034</v>
      </c>
      <c r="K120" s="18">
        <v>0.9748</v>
      </c>
      <c r="L120" s="18">
        <v>1.042</v>
      </c>
      <c r="M120" s="18">
        <v>0.94889999999999997</v>
      </c>
      <c r="N120" s="18">
        <v>0.96599999999999997</v>
      </c>
      <c r="O120" s="18">
        <v>0.97140000000000004</v>
      </c>
      <c r="P120" s="18">
        <v>1.0270999999999999</v>
      </c>
      <c r="Q120" s="18">
        <v>1.0133000000000001</v>
      </c>
      <c r="R120" s="18">
        <v>1.0123</v>
      </c>
      <c r="S120" s="18">
        <v>1.0118</v>
      </c>
      <c r="T120" s="18">
        <v>0.96519999999999995</v>
      </c>
      <c r="U120" s="18">
        <v>1.0121</v>
      </c>
      <c r="V120" s="18">
        <v>0.93869999999999998</v>
      </c>
      <c r="W120" s="18">
        <v>0.97529999999999994</v>
      </c>
      <c r="X120" s="18">
        <v>0.98809999999999998</v>
      </c>
      <c r="Y120" s="18">
        <v>0.95199999999999996</v>
      </c>
      <c r="Z120" s="18">
        <v>0.97519999999999996</v>
      </c>
      <c r="AB120" s="30">
        <v>113</v>
      </c>
      <c r="AC120" s="19">
        <v>0.9042</v>
      </c>
      <c r="AD120" s="19">
        <v>0.96230000000000004</v>
      </c>
      <c r="AE120" s="19">
        <v>0.94940000000000002</v>
      </c>
      <c r="AF120" s="19">
        <v>0.91190000000000004</v>
      </c>
      <c r="AG120" s="19">
        <v>0.93320000000000003</v>
      </c>
      <c r="AH120" s="19">
        <v>0.86709999999999998</v>
      </c>
      <c r="AI120" s="19">
        <v>0.97270000000000001</v>
      </c>
      <c r="AJ120" s="19">
        <v>0.95040000000000002</v>
      </c>
      <c r="AK120" s="19">
        <v>0.9919</v>
      </c>
      <c r="AL120" s="19">
        <v>0.86650000000000005</v>
      </c>
      <c r="AM120" s="19">
        <v>0.91510000000000002</v>
      </c>
      <c r="AN120" s="19">
        <v>0.95599999999999996</v>
      </c>
      <c r="AO120" s="19">
        <v>0.88229999999999997</v>
      </c>
      <c r="AP120" s="19">
        <v>0.89839999999999998</v>
      </c>
      <c r="AQ120" s="19">
        <v>0.99770000000000003</v>
      </c>
      <c r="AR120" s="19">
        <v>0.88690000000000002</v>
      </c>
      <c r="AS120" s="19">
        <v>0.9556</v>
      </c>
      <c r="AT120" s="19">
        <v>0.83640000000000003</v>
      </c>
      <c r="AU120" s="19">
        <v>0.91620000000000001</v>
      </c>
      <c r="AV120" s="19">
        <v>0.96289999999999998</v>
      </c>
      <c r="AW120" s="20"/>
      <c r="AX120" s="20"/>
      <c r="AY120" s="20"/>
      <c r="AZ120" s="20"/>
      <c r="BA120" s="20"/>
    </row>
    <row r="121" spans="1:53" x14ac:dyDescent="0.3">
      <c r="A121" s="18">
        <f t="shared" si="12"/>
        <v>0.99731999999999998</v>
      </c>
      <c r="B121" s="18">
        <f t="shared" si="13"/>
        <v>2.827209150195184E-2</v>
      </c>
      <c r="C121" s="19">
        <f t="shared" si="14"/>
        <v>0.93386500000000017</v>
      </c>
      <c r="D121" s="19">
        <f t="shared" si="15"/>
        <v>4.9521959775436997E-2</v>
      </c>
      <c r="F121" s="2">
        <v>114</v>
      </c>
      <c r="G121" s="18">
        <v>0.98360000000000003</v>
      </c>
      <c r="H121" s="18">
        <v>1.0565</v>
      </c>
      <c r="I121" s="18">
        <v>1.0334000000000001</v>
      </c>
      <c r="J121" s="18">
        <v>1.0127999999999999</v>
      </c>
      <c r="K121" s="18">
        <v>0.9899</v>
      </c>
      <c r="L121" s="18">
        <v>1.0519000000000001</v>
      </c>
      <c r="M121" s="18">
        <v>0.96109999999999995</v>
      </c>
      <c r="N121" s="18">
        <v>0.96409999999999996</v>
      </c>
      <c r="O121" s="18">
        <v>0.96850000000000003</v>
      </c>
      <c r="P121" s="18">
        <v>0.99960000000000004</v>
      </c>
      <c r="Q121" s="18">
        <v>0.99890000000000001</v>
      </c>
      <c r="R121" s="18">
        <v>0.99250000000000005</v>
      </c>
      <c r="S121" s="18">
        <v>0.99660000000000004</v>
      </c>
      <c r="T121" s="18">
        <v>0.98019999999999996</v>
      </c>
      <c r="U121" s="18">
        <v>1.0294000000000001</v>
      </c>
      <c r="V121" s="18">
        <v>0.97250000000000003</v>
      </c>
      <c r="W121" s="18">
        <v>1.0208999999999999</v>
      </c>
      <c r="X121" s="18">
        <v>0.98209999999999997</v>
      </c>
      <c r="Y121" s="18">
        <v>0.97740000000000005</v>
      </c>
      <c r="Z121" s="18">
        <v>0.97450000000000003</v>
      </c>
      <c r="AB121" s="30">
        <v>114</v>
      </c>
      <c r="AC121" s="19">
        <v>0.92920000000000003</v>
      </c>
      <c r="AD121" s="19">
        <v>0.95250000000000001</v>
      </c>
      <c r="AE121" s="19">
        <v>0.97319999999999995</v>
      </c>
      <c r="AF121" s="19">
        <v>0.94830000000000003</v>
      </c>
      <c r="AG121" s="19">
        <v>0.95509999999999995</v>
      </c>
      <c r="AH121" s="19">
        <v>0.90690000000000004</v>
      </c>
      <c r="AI121" s="19">
        <v>0.96870000000000001</v>
      </c>
      <c r="AJ121" s="19">
        <v>0.96509999999999996</v>
      </c>
      <c r="AK121" s="19">
        <v>1.0484</v>
      </c>
      <c r="AL121" s="19">
        <v>0.87409999999999999</v>
      </c>
      <c r="AM121" s="19">
        <v>0.91459999999999997</v>
      </c>
      <c r="AN121" s="19">
        <v>0.90769999999999995</v>
      </c>
      <c r="AO121" s="19">
        <v>0.89700000000000002</v>
      </c>
      <c r="AP121" s="19">
        <v>0.9153</v>
      </c>
      <c r="AQ121" s="19">
        <v>0.999</v>
      </c>
      <c r="AR121" s="19">
        <v>0.85</v>
      </c>
      <c r="AS121" s="19">
        <v>0.93630000000000002</v>
      </c>
      <c r="AT121" s="19">
        <v>0.84279999999999999</v>
      </c>
      <c r="AU121" s="19">
        <v>0.91690000000000005</v>
      </c>
      <c r="AV121" s="19">
        <v>0.97619999999999996</v>
      </c>
      <c r="AW121" s="20"/>
      <c r="AX121" s="20"/>
      <c r="AY121" s="20"/>
      <c r="AZ121" s="20"/>
      <c r="BA121" s="20"/>
    </row>
    <row r="122" spans="1:53" x14ac:dyDescent="0.3">
      <c r="A122" s="18">
        <f t="shared" si="12"/>
        <v>0.99887500000000018</v>
      </c>
      <c r="B122" s="18">
        <f t="shared" si="13"/>
        <v>2.8278797618301287E-2</v>
      </c>
      <c r="C122" s="19">
        <f t="shared" si="14"/>
        <v>0.93128999999999995</v>
      </c>
      <c r="D122" s="19">
        <f t="shared" si="15"/>
        <v>4.9226767429711923E-2</v>
      </c>
      <c r="F122" s="2">
        <v>115</v>
      </c>
      <c r="G122" s="18">
        <v>0.999</v>
      </c>
      <c r="H122" s="18">
        <v>1.0197000000000001</v>
      </c>
      <c r="I122" s="18">
        <v>1.0253000000000001</v>
      </c>
      <c r="J122" s="18">
        <v>1.0114000000000001</v>
      </c>
      <c r="K122" s="18">
        <v>0.96719999999999995</v>
      </c>
      <c r="L122" s="18">
        <v>1.0530999999999999</v>
      </c>
      <c r="M122" s="18">
        <v>0.97199999999999998</v>
      </c>
      <c r="N122" s="18">
        <v>0.98229999999999995</v>
      </c>
      <c r="O122" s="18">
        <v>0.96460000000000001</v>
      </c>
      <c r="P122" s="18">
        <v>0.98329999999999995</v>
      </c>
      <c r="Q122" s="18">
        <v>1.016</v>
      </c>
      <c r="R122" s="18">
        <v>1.0066999999999999</v>
      </c>
      <c r="S122" s="18">
        <v>0.96319999999999995</v>
      </c>
      <c r="T122" s="18">
        <v>1.0221</v>
      </c>
      <c r="U122" s="18">
        <v>1.0376000000000001</v>
      </c>
      <c r="V122" s="18">
        <v>0.95120000000000005</v>
      </c>
      <c r="W122" s="18">
        <v>1.0208999999999999</v>
      </c>
      <c r="X122" s="18">
        <v>1.0203</v>
      </c>
      <c r="Y122" s="18">
        <v>0.97850000000000004</v>
      </c>
      <c r="Z122" s="18">
        <v>0.98309999999999997</v>
      </c>
      <c r="AB122" s="30">
        <v>115</v>
      </c>
      <c r="AC122" s="19">
        <v>0.89400000000000002</v>
      </c>
      <c r="AD122" s="19">
        <v>0.9234</v>
      </c>
      <c r="AE122" s="19">
        <v>0.9748</v>
      </c>
      <c r="AF122" s="19">
        <v>0.9839</v>
      </c>
      <c r="AG122" s="19">
        <v>0.96060000000000001</v>
      </c>
      <c r="AH122" s="19">
        <v>0.8387</v>
      </c>
      <c r="AI122" s="19">
        <v>0.97609999999999997</v>
      </c>
      <c r="AJ122" s="19">
        <v>0.9476</v>
      </c>
      <c r="AK122" s="19">
        <v>1.0427</v>
      </c>
      <c r="AL122" s="19">
        <v>0.90100000000000002</v>
      </c>
      <c r="AM122" s="19">
        <v>0.92859999999999998</v>
      </c>
      <c r="AN122" s="19">
        <v>0.93120000000000003</v>
      </c>
      <c r="AO122" s="19">
        <v>0.90180000000000005</v>
      </c>
      <c r="AP122" s="19">
        <v>0.92500000000000004</v>
      </c>
      <c r="AQ122" s="19">
        <v>0.9718</v>
      </c>
      <c r="AR122" s="19">
        <v>0.8508</v>
      </c>
      <c r="AS122" s="19">
        <v>0.93179999999999996</v>
      </c>
      <c r="AT122" s="19">
        <v>0.86609999999999998</v>
      </c>
      <c r="AU122" s="19">
        <v>0.91039999999999999</v>
      </c>
      <c r="AV122" s="19">
        <v>0.96550000000000002</v>
      </c>
      <c r="AW122" s="20"/>
      <c r="AX122" s="20"/>
      <c r="AY122" s="20"/>
      <c r="AZ122" s="20"/>
      <c r="BA122" s="20"/>
    </row>
    <row r="123" spans="1:53" x14ac:dyDescent="0.3">
      <c r="A123" s="18">
        <f t="shared" si="12"/>
        <v>1.0062549999999999</v>
      </c>
      <c r="B123" s="18">
        <f t="shared" si="13"/>
        <v>3.4171663776631618E-2</v>
      </c>
      <c r="C123" s="19">
        <f t="shared" si="14"/>
        <v>0.92766499999999996</v>
      </c>
      <c r="D123" s="19">
        <f t="shared" si="15"/>
        <v>4.4924196680279332E-2</v>
      </c>
      <c r="F123" s="2">
        <v>116</v>
      </c>
      <c r="G123" s="18">
        <v>0.99329999999999996</v>
      </c>
      <c r="H123" s="18">
        <v>1.0337000000000001</v>
      </c>
      <c r="I123" s="18">
        <v>1.0339</v>
      </c>
      <c r="J123" s="18">
        <v>1.0278</v>
      </c>
      <c r="K123" s="18">
        <v>0.96450000000000002</v>
      </c>
      <c r="L123" s="18">
        <v>1.0645</v>
      </c>
      <c r="M123" s="18">
        <v>0.96540000000000004</v>
      </c>
      <c r="N123" s="18">
        <v>0.95250000000000001</v>
      </c>
      <c r="O123" s="18">
        <v>0.98660000000000003</v>
      </c>
      <c r="P123" s="18">
        <v>1.0576000000000001</v>
      </c>
      <c r="Q123" s="18">
        <v>1.0512999999999999</v>
      </c>
      <c r="R123" s="18">
        <v>0.99760000000000004</v>
      </c>
      <c r="S123" s="18">
        <v>1.0223</v>
      </c>
      <c r="T123" s="18">
        <v>0.98080000000000001</v>
      </c>
      <c r="U123" s="18">
        <v>1.0067999999999999</v>
      </c>
      <c r="V123" s="18">
        <v>0.97640000000000005</v>
      </c>
      <c r="W123" s="18">
        <v>1.0004999999999999</v>
      </c>
      <c r="X123" s="18">
        <v>1.0504</v>
      </c>
      <c r="Y123" s="18">
        <v>0.98240000000000005</v>
      </c>
      <c r="Z123" s="18">
        <v>0.9768</v>
      </c>
      <c r="AB123" s="30">
        <v>116</v>
      </c>
      <c r="AC123" s="19">
        <v>0.88470000000000004</v>
      </c>
      <c r="AD123" s="19">
        <v>0.93979999999999997</v>
      </c>
      <c r="AE123" s="19">
        <v>0.96250000000000002</v>
      </c>
      <c r="AF123" s="19">
        <v>0.95520000000000005</v>
      </c>
      <c r="AG123" s="19">
        <v>0.96230000000000004</v>
      </c>
      <c r="AH123" s="19">
        <v>0.84450000000000003</v>
      </c>
      <c r="AI123" s="19">
        <v>0.97409999999999997</v>
      </c>
      <c r="AJ123" s="19">
        <v>0.90090000000000003</v>
      </c>
      <c r="AK123" s="19">
        <v>1.0009999999999999</v>
      </c>
      <c r="AL123" s="19">
        <v>0.87319999999999998</v>
      </c>
      <c r="AM123" s="19">
        <v>0.92630000000000001</v>
      </c>
      <c r="AN123" s="19">
        <v>0.90720000000000001</v>
      </c>
      <c r="AO123" s="19">
        <v>0.91710000000000003</v>
      </c>
      <c r="AP123" s="19">
        <v>0.89390000000000003</v>
      </c>
      <c r="AQ123" s="19">
        <v>0.97440000000000004</v>
      </c>
      <c r="AR123" s="19">
        <v>0.87829999999999997</v>
      </c>
      <c r="AS123" s="19">
        <v>0.99309999999999998</v>
      </c>
      <c r="AT123" s="19">
        <v>0.87009999999999998</v>
      </c>
      <c r="AU123" s="19">
        <v>0.9335</v>
      </c>
      <c r="AV123" s="19">
        <v>0.96120000000000005</v>
      </c>
      <c r="AW123" s="20"/>
      <c r="AX123" s="20"/>
      <c r="AY123" s="20"/>
      <c r="AZ123" s="20"/>
      <c r="BA123" s="20"/>
    </row>
    <row r="124" spans="1:53" x14ac:dyDescent="0.3">
      <c r="A124" s="18">
        <f t="shared" si="12"/>
        <v>1.0027399999999997</v>
      </c>
      <c r="B124" s="18">
        <f t="shared" si="13"/>
        <v>3.5225744174276541E-2</v>
      </c>
      <c r="C124" s="19">
        <f t="shared" si="14"/>
        <v>0.93358500000000011</v>
      </c>
      <c r="D124" s="19">
        <f t="shared" si="15"/>
        <v>5.1461025364628585E-2</v>
      </c>
      <c r="F124" s="2">
        <v>117</v>
      </c>
      <c r="G124" s="18">
        <v>0.98089999999999999</v>
      </c>
      <c r="H124" s="18">
        <v>1.0350999999999999</v>
      </c>
      <c r="I124" s="18">
        <v>1.0575000000000001</v>
      </c>
      <c r="J124" s="18">
        <v>1.0305</v>
      </c>
      <c r="K124" s="18">
        <v>0.96160000000000001</v>
      </c>
      <c r="L124" s="18">
        <v>1.0221</v>
      </c>
      <c r="M124" s="18">
        <v>0.96340000000000003</v>
      </c>
      <c r="N124" s="18">
        <v>0.98260000000000003</v>
      </c>
      <c r="O124" s="18">
        <v>0.99150000000000005</v>
      </c>
      <c r="P124" s="18">
        <v>1.0694999999999999</v>
      </c>
      <c r="Q124" s="18">
        <v>1.0114000000000001</v>
      </c>
      <c r="R124" s="18">
        <v>0.9798</v>
      </c>
      <c r="S124" s="18">
        <v>1.0269999999999999</v>
      </c>
      <c r="T124" s="18">
        <v>0.94650000000000001</v>
      </c>
      <c r="U124" s="18">
        <v>1.0166999999999999</v>
      </c>
      <c r="V124" s="18">
        <v>0.97040000000000004</v>
      </c>
      <c r="W124" s="18">
        <v>0.99929999999999997</v>
      </c>
      <c r="X124" s="18">
        <v>1.0541</v>
      </c>
      <c r="Y124" s="18">
        <v>0.96860000000000002</v>
      </c>
      <c r="Z124" s="18">
        <v>0.98629999999999995</v>
      </c>
      <c r="AB124" s="30">
        <v>117</v>
      </c>
      <c r="AC124" s="19">
        <v>0.90390000000000004</v>
      </c>
      <c r="AD124" s="19">
        <v>0.93979999999999997</v>
      </c>
      <c r="AE124" s="19">
        <v>0.98740000000000006</v>
      </c>
      <c r="AF124" s="19">
        <v>0.92500000000000004</v>
      </c>
      <c r="AG124" s="19">
        <v>1.0021</v>
      </c>
      <c r="AH124" s="19">
        <v>0.86960000000000004</v>
      </c>
      <c r="AI124" s="19">
        <v>0.98170000000000002</v>
      </c>
      <c r="AJ124" s="19">
        <v>0.90649999999999997</v>
      </c>
      <c r="AK124" s="19">
        <v>1.0585</v>
      </c>
      <c r="AL124" s="19">
        <v>0.86750000000000005</v>
      </c>
      <c r="AM124" s="19">
        <v>0.92130000000000001</v>
      </c>
      <c r="AN124" s="19">
        <v>0.91500000000000004</v>
      </c>
      <c r="AO124" s="19">
        <v>0.93640000000000001</v>
      </c>
      <c r="AP124" s="19">
        <v>0.86939999999999995</v>
      </c>
      <c r="AQ124" s="19">
        <v>0.95989999999999998</v>
      </c>
      <c r="AR124" s="19">
        <v>0.89439999999999997</v>
      </c>
      <c r="AS124" s="19">
        <v>0.96130000000000004</v>
      </c>
      <c r="AT124" s="19">
        <v>0.85860000000000003</v>
      </c>
      <c r="AU124" s="19">
        <v>0.96909999999999996</v>
      </c>
      <c r="AV124" s="19">
        <v>0.94430000000000003</v>
      </c>
      <c r="AW124" s="20"/>
      <c r="AX124" s="20"/>
      <c r="AY124" s="20"/>
      <c r="AZ124" s="20"/>
      <c r="BA124" s="20"/>
    </row>
    <row r="125" spans="1:53" x14ac:dyDescent="0.3">
      <c r="A125" s="18">
        <f t="shared" si="12"/>
        <v>1.0020399999999998</v>
      </c>
      <c r="B125" s="18">
        <f t="shared" si="13"/>
        <v>3.2441954642910026E-2</v>
      </c>
      <c r="C125" s="19">
        <f t="shared" si="14"/>
        <v>0.94232500000000008</v>
      </c>
      <c r="D125" s="19">
        <f t="shared" si="15"/>
        <v>4.4489476875229507E-2</v>
      </c>
      <c r="F125" s="2">
        <v>118</v>
      </c>
      <c r="G125" s="18">
        <v>1.0101</v>
      </c>
      <c r="H125" s="18">
        <v>1.0223</v>
      </c>
      <c r="I125" s="18">
        <v>1.0887</v>
      </c>
      <c r="J125" s="18">
        <v>1.0156000000000001</v>
      </c>
      <c r="K125" s="18">
        <v>0.95760000000000001</v>
      </c>
      <c r="L125" s="18">
        <v>1.0378000000000001</v>
      </c>
      <c r="M125" s="18">
        <v>0.94640000000000002</v>
      </c>
      <c r="N125" s="18">
        <v>1.0051000000000001</v>
      </c>
      <c r="O125" s="18">
        <v>0.99990000000000001</v>
      </c>
      <c r="P125" s="18">
        <v>1.0424</v>
      </c>
      <c r="Q125" s="18">
        <v>1.0057</v>
      </c>
      <c r="R125" s="18">
        <v>0.97009999999999996</v>
      </c>
      <c r="S125" s="18">
        <v>0.99829999999999997</v>
      </c>
      <c r="T125" s="18">
        <v>0.97529999999999994</v>
      </c>
      <c r="U125" s="18">
        <v>1.0289999999999999</v>
      </c>
      <c r="V125" s="18">
        <v>0.98270000000000002</v>
      </c>
      <c r="W125" s="18">
        <v>0.97609999999999997</v>
      </c>
      <c r="X125" s="18">
        <v>0.99619999999999997</v>
      </c>
      <c r="Y125" s="18">
        <v>0.98850000000000005</v>
      </c>
      <c r="Z125" s="18">
        <v>0.99299999999999999</v>
      </c>
      <c r="AB125" s="30">
        <v>118</v>
      </c>
      <c r="AC125" s="19">
        <v>0.94350000000000001</v>
      </c>
      <c r="AD125" s="19">
        <v>0.95940000000000003</v>
      </c>
      <c r="AE125" s="19">
        <v>0.98219999999999996</v>
      </c>
      <c r="AF125" s="19">
        <v>0.90329999999999999</v>
      </c>
      <c r="AG125" s="19">
        <v>0.94669999999999999</v>
      </c>
      <c r="AH125" s="19">
        <v>0.86909999999999998</v>
      </c>
      <c r="AI125" s="19">
        <v>0.99870000000000003</v>
      </c>
      <c r="AJ125" s="19">
        <v>0.92589999999999995</v>
      </c>
      <c r="AK125" s="19">
        <v>1.0355000000000001</v>
      </c>
      <c r="AL125" s="19">
        <v>0.89639999999999997</v>
      </c>
      <c r="AM125" s="19">
        <v>0.96650000000000003</v>
      </c>
      <c r="AN125" s="19">
        <v>0.96050000000000002</v>
      </c>
      <c r="AO125" s="19">
        <v>0.93489999999999995</v>
      </c>
      <c r="AP125" s="19">
        <v>0.93189999999999995</v>
      </c>
      <c r="AQ125" s="19">
        <v>0.95469999999999999</v>
      </c>
      <c r="AR125" s="19">
        <v>0.88349999999999995</v>
      </c>
      <c r="AS125" s="19">
        <v>0.95489999999999997</v>
      </c>
      <c r="AT125" s="19">
        <v>0.85699999999999998</v>
      </c>
      <c r="AU125" s="19">
        <v>0.95079999999999998</v>
      </c>
      <c r="AV125" s="19">
        <v>0.99109999999999998</v>
      </c>
      <c r="AW125" s="20"/>
      <c r="AX125" s="20"/>
      <c r="AY125" s="20"/>
      <c r="AZ125" s="20"/>
      <c r="BA125" s="20"/>
    </row>
    <row r="126" spans="1:53" x14ac:dyDescent="0.3">
      <c r="A126" s="18">
        <f t="shared" si="12"/>
        <v>0.99798000000000009</v>
      </c>
      <c r="B126" s="18">
        <f t="shared" si="13"/>
        <v>2.9381422702108903E-2</v>
      </c>
      <c r="C126" s="19">
        <f t="shared" si="14"/>
        <v>0.93742999999999999</v>
      </c>
      <c r="D126" s="19">
        <f t="shared" si="15"/>
        <v>4.6456908160030133E-2</v>
      </c>
      <c r="F126" s="2">
        <v>119</v>
      </c>
      <c r="G126" s="18">
        <v>0.99399999999999999</v>
      </c>
      <c r="H126" s="18">
        <v>0.99690000000000001</v>
      </c>
      <c r="I126" s="18">
        <v>1.0368999999999999</v>
      </c>
      <c r="J126" s="18">
        <v>1.0156000000000001</v>
      </c>
      <c r="K126" s="18">
        <v>0.96030000000000004</v>
      </c>
      <c r="L126" s="18">
        <v>1.0124</v>
      </c>
      <c r="M126" s="18">
        <v>0.97609999999999997</v>
      </c>
      <c r="N126" s="18">
        <v>0.97289999999999999</v>
      </c>
      <c r="O126" s="18">
        <v>0.98729999999999996</v>
      </c>
      <c r="P126" s="18">
        <v>1.0801000000000001</v>
      </c>
      <c r="Q126" s="18">
        <v>1.0106999999999999</v>
      </c>
      <c r="R126" s="18">
        <v>1.0017</v>
      </c>
      <c r="S126" s="18">
        <v>1.0044</v>
      </c>
      <c r="T126" s="18">
        <v>0.96519999999999995</v>
      </c>
      <c r="U126" s="18">
        <v>1.0159</v>
      </c>
      <c r="V126" s="18">
        <v>0.99519999999999997</v>
      </c>
      <c r="W126" s="18">
        <v>0.97660000000000002</v>
      </c>
      <c r="X126" s="18">
        <v>1.0162</v>
      </c>
      <c r="Y126" s="18">
        <v>0.9476</v>
      </c>
      <c r="Z126" s="18">
        <v>0.99360000000000004</v>
      </c>
      <c r="AB126" s="30">
        <v>119</v>
      </c>
      <c r="AC126" s="19">
        <v>0.96660000000000001</v>
      </c>
      <c r="AD126" s="19">
        <v>0.9244</v>
      </c>
      <c r="AE126" s="19">
        <v>0.99909999999999999</v>
      </c>
      <c r="AF126" s="19">
        <v>0.89270000000000005</v>
      </c>
      <c r="AG126" s="19">
        <v>0.95689999999999997</v>
      </c>
      <c r="AH126" s="19">
        <v>0.85680000000000001</v>
      </c>
      <c r="AI126" s="19">
        <v>1.002</v>
      </c>
      <c r="AJ126" s="19">
        <v>0.93189999999999995</v>
      </c>
      <c r="AK126" s="19">
        <v>1.0158</v>
      </c>
      <c r="AL126" s="19">
        <v>0.89829999999999999</v>
      </c>
      <c r="AM126" s="19">
        <v>0.94340000000000002</v>
      </c>
      <c r="AN126" s="19">
        <v>0.96360000000000001</v>
      </c>
      <c r="AO126" s="19">
        <v>0.89949999999999997</v>
      </c>
      <c r="AP126" s="19">
        <v>0.90969999999999995</v>
      </c>
      <c r="AQ126" s="19">
        <v>0.97399999999999998</v>
      </c>
      <c r="AR126" s="19">
        <v>0.88090000000000002</v>
      </c>
      <c r="AS126" s="19">
        <v>0.94889999999999997</v>
      </c>
      <c r="AT126" s="19">
        <v>0.85699999999999998</v>
      </c>
      <c r="AU126" s="19">
        <v>0.96240000000000003</v>
      </c>
      <c r="AV126" s="19">
        <v>0.9647</v>
      </c>
      <c r="AW126" s="20"/>
      <c r="AX126" s="20"/>
      <c r="AY126" s="20"/>
      <c r="AZ126" s="20"/>
      <c r="BA126" s="20"/>
    </row>
    <row r="127" spans="1:53" x14ac:dyDescent="0.3">
      <c r="A127" s="18">
        <f t="shared" si="12"/>
        <v>1.0039200000000001</v>
      </c>
      <c r="B127" s="18">
        <f t="shared" si="13"/>
        <v>2.9140938828209947E-2</v>
      </c>
      <c r="C127" s="19">
        <f t="shared" si="14"/>
        <v>0.94284500000000016</v>
      </c>
      <c r="D127" s="19">
        <f t="shared" si="15"/>
        <v>3.8615342941974724E-2</v>
      </c>
      <c r="F127" s="2">
        <v>120</v>
      </c>
      <c r="G127" s="18">
        <v>1.0109999999999999</v>
      </c>
      <c r="H127" s="18">
        <v>0.96179999999999999</v>
      </c>
      <c r="I127" s="18">
        <v>1.0394000000000001</v>
      </c>
      <c r="J127" s="18">
        <v>1.0465</v>
      </c>
      <c r="K127" s="18">
        <v>0.96409999999999996</v>
      </c>
      <c r="L127" s="18">
        <v>1.0506</v>
      </c>
      <c r="M127" s="18">
        <v>1.0092000000000001</v>
      </c>
      <c r="N127" s="18">
        <v>0.99350000000000005</v>
      </c>
      <c r="O127" s="18">
        <v>0.97650000000000003</v>
      </c>
      <c r="P127" s="18">
        <v>1.0570999999999999</v>
      </c>
      <c r="Q127" s="18">
        <v>1.0021</v>
      </c>
      <c r="R127" s="18">
        <v>0.99919999999999998</v>
      </c>
      <c r="S127" s="18">
        <v>1.0029999999999999</v>
      </c>
      <c r="T127" s="18">
        <v>0.97529999999999994</v>
      </c>
      <c r="U127" s="18">
        <v>1.0293000000000001</v>
      </c>
      <c r="V127" s="18">
        <v>1.0004</v>
      </c>
      <c r="W127" s="18">
        <v>0.998</v>
      </c>
      <c r="X127" s="18">
        <v>1.0169999999999999</v>
      </c>
      <c r="Y127" s="18">
        <v>0.96789999999999998</v>
      </c>
      <c r="Z127" s="18">
        <v>0.97650000000000003</v>
      </c>
      <c r="AB127" s="30">
        <v>120</v>
      </c>
      <c r="AC127" s="19">
        <v>0.93840000000000001</v>
      </c>
      <c r="AD127" s="19">
        <v>0.94850000000000001</v>
      </c>
      <c r="AE127" s="19">
        <v>1.0073000000000001</v>
      </c>
      <c r="AF127" s="19">
        <v>0.95379999999999998</v>
      </c>
      <c r="AG127" s="19">
        <v>0.95409999999999995</v>
      </c>
      <c r="AH127" s="19">
        <v>0.8619</v>
      </c>
      <c r="AI127" s="19">
        <v>0.99970000000000003</v>
      </c>
      <c r="AJ127" s="19">
        <v>0.95489999999999997</v>
      </c>
      <c r="AK127" s="19">
        <v>0.97170000000000001</v>
      </c>
      <c r="AL127" s="19">
        <v>0.90149999999999997</v>
      </c>
      <c r="AM127" s="19">
        <v>0.9224</v>
      </c>
      <c r="AN127" s="19">
        <v>0.90600000000000003</v>
      </c>
      <c r="AO127" s="19">
        <v>0.91379999999999995</v>
      </c>
      <c r="AP127" s="19">
        <v>0.93879999999999997</v>
      </c>
      <c r="AQ127" s="19">
        <v>0.97970000000000002</v>
      </c>
      <c r="AR127" s="19">
        <v>0.91979999999999995</v>
      </c>
      <c r="AS127" s="19">
        <v>0.96550000000000002</v>
      </c>
      <c r="AT127" s="19">
        <v>0.87480000000000002</v>
      </c>
      <c r="AU127" s="19">
        <v>0.97540000000000004</v>
      </c>
      <c r="AV127" s="19">
        <v>0.96889999999999998</v>
      </c>
    </row>
    <row r="128" spans="1:53" x14ac:dyDescent="0.3">
      <c r="A128" s="18">
        <f t="shared" si="12"/>
        <v>1.0030600000000001</v>
      </c>
      <c r="B128" s="18">
        <f t="shared" si="13"/>
        <v>3.3271489296393099E-2</v>
      </c>
      <c r="C128" s="19">
        <f t="shared" si="14"/>
        <v>0.94816999999999985</v>
      </c>
      <c r="D128" s="19">
        <f t="shared" si="15"/>
        <v>3.5720156479883594E-2</v>
      </c>
      <c r="F128" s="2">
        <v>121</v>
      </c>
      <c r="G128" s="18">
        <v>0.99570000000000003</v>
      </c>
      <c r="H128" s="18">
        <v>1.0142</v>
      </c>
      <c r="I128" s="18">
        <v>1.0287999999999999</v>
      </c>
      <c r="J128" s="18">
        <v>1.0628</v>
      </c>
      <c r="K128" s="18">
        <v>0.96450000000000002</v>
      </c>
      <c r="L128" s="18">
        <v>1.0597000000000001</v>
      </c>
      <c r="M128" s="18">
        <v>0.95199999999999996</v>
      </c>
      <c r="N128" s="18">
        <v>0.97409999999999997</v>
      </c>
      <c r="O128" s="18">
        <v>0.96450000000000002</v>
      </c>
      <c r="P128" s="18">
        <v>1.0648</v>
      </c>
      <c r="Q128" s="18">
        <v>0.99280000000000002</v>
      </c>
      <c r="R128" s="18">
        <v>0.99770000000000003</v>
      </c>
      <c r="S128" s="18">
        <v>0.99260000000000004</v>
      </c>
      <c r="T128" s="18">
        <v>0.96279999999999999</v>
      </c>
      <c r="U128" s="18">
        <v>1.0173000000000001</v>
      </c>
      <c r="V128" s="18">
        <v>0.99299999999999999</v>
      </c>
      <c r="W128" s="18">
        <v>0.99019999999999997</v>
      </c>
      <c r="X128" s="18">
        <v>1.0314000000000001</v>
      </c>
      <c r="Y128" s="18">
        <v>1.0056</v>
      </c>
      <c r="Z128" s="18">
        <v>0.99670000000000003</v>
      </c>
      <c r="AB128" s="30">
        <v>121</v>
      </c>
      <c r="AC128" s="19">
        <v>0.95009999999999994</v>
      </c>
      <c r="AD128" s="19">
        <v>0.94730000000000003</v>
      </c>
      <c r="AE128" s="19">
        <v>0.96760000000000002</v>
      </c>
      <c r="AF128" s="19">
        <v>0.96450000000000002</v>
      </c>
      <c r="AG128" s="19">
        <v>0.97260000000000002</v>
      </c>
      <c r="AH128" s="19">
        <v>0.87680000000000002</v>
      </c>
      <c r="AI128" s="19">
        <v>0.97030000000000005</v>
      </c>
      <c r="AJ128" s="19">
        <v>0.93489999999999995</v>
      </c>
      <c r="AK128" s="19">
        <v>1.0336000000000001</v>
      </c>
      <c r="AL128" s="19">
        <v>0.89949999999999997</v>
      </c>
      <c r="AM128" s="19">
        <v>0.95430000000000004</v>
      </c>
      <c r="AN128" s="19">
        <v>0.91569999999999996</v>
      </c>
      <c r="AO128" s="19">
        <v>0.95379999999999998</v>
      </c>
      <c r="AP128" s="19">
        <v>0.96850000000000003</v>
      </c>
      <c r="AQ128" s="19">
        <v>0.95689999999999997</v>
      </c>
      <c r="AR128" s="19">
        <v>0.91979999999999995</v>
      </c>
      <c r="AS128" s="19">
        <v>0.96789999999999998</v>
      </c>
      <c r="AT128" s="19">
        <v>0.88639999999999997</v>
      </c>
      <c r="AU128" s="19">
        <v>0.94420000000000004</v>
      </c>
      <c r="AV128" s="19">
        <v>0.97870000000000001</v>
      </c>
    </row>
    <row r="129" spans="1:48" x14ac:dyDescent="0.3">
      <c r="A129" s="18">
        <f t="shared" si="12"/>
        <v>1.0044200000000001</v>
      </c>
      <c r="B129" s="18">
        <f t="shared" si="13"/>
        <v>3.4857327252069879E-2</v>
      </c>
      <c r="C129" s="19">
        <f t="shared" si="14"/>
        <v>0.9509749999999999</v>
      </c>
      <c r="D129" s="19">
        <f t="shared" si="15"/>
        <v>4.2108979852408288E-2</v>
      </c>
      <c r="F129" s="2">
        <v>122</v>
      </c>
      <c r="G129" s="18">
        <v>0.97940000000000005</v>
      </c>
      <c r="H129" s="18">
        <v>1.0153000000000001</v>
      </c>
      <c r="I129" s="18">
        <v>1.0403</v>
      </c>
      <c r="J129" s="18">
        <v>1.0508</v>
      </c>
      <c r="K129" s="18">
        <v>0.9637</v>
      </c>
      <c r="L129" s="18">
        <v>1.0632999999999999</v>
      </c>
      <c r="M129" s="18">
        <v>0.95940000000000003</v>
      </c>
      <c r="N129" s="18">
        <v>0.99129999999999996</v>
      </c>
      <c r="O129" s="18">
        <v>0.98540000000000005</v>
      </c>
      <c r="P129" s="18">
        <v>1.0829</v>
      </c>
      <c r="Q129" s="18">
        <v>0.99390000000000001</v>
      </c>
      <c r="R129" s="18">
        <v>0.99480000000000002</v>
      </c>
      <c r="S129" s="18">
        <v>0.99460000000000004</v>
      </c>
      <c r="T129" s="18">
        <v>0.94610000000000005</v>
      </c>
      <c r="U129" s="18">
        <v>1.0172000000000001</v>
      </c>
      <c r="V129" s="18">
        <v>1.0132000000000001</v>
      </c>
      <c r="W129" s="18">
        <v>0.97409999999999997</v>
      </c>
      <c r="X129" s="18">
        <v>1.0181</v>
      </c>
      <c r="Y129" s="18">
        <v>1.0015000000000001</v>
      </c>
      <c r="Z129" s="18">
        <v>1.0031000000000001</v>
      </c>
      <c r="AB129" s="30">
        <v>122</v>
      </c>
      <c r="AC129" s="19">
        <v>0.96030000000000004</v>
      </c>
      <c r="AD129" s="19">
        <v>0.97140000000000004</v>
      </c>
      <c r="AE129" s="19">
        <v>0.97909999999999997</v>
      </c>
      <c r="AF129" s="19">
        <v>0.93779999999999997</v>
      </c>
      <c r="AG129" s="19">
        <v>0.96</v>
      </c>
      <c r="AH129" s="19">
        <v>0.87660000000000005</v>
      </c>
      <c r="AI129" s="19">
        <v>0.99870000000000003</v>
      </c>
      <c r="AJ129" s="19">
        <v>0.9234</v>
      </c>
      <c r="AK129" s="19">
        <v>1.0541</v>
      </c>
      <c r="AL129" s="19">
        <v>0.89259999999999995</v>
      </c>
      <c r="AM129" s="19">
        <v>0.95130000000000003</v>
      </c>
      <c r="AN129" s="19">
        <v>0.92959999999999998</v>
      </c>
      <c r="AO129" s="19">
        <v>0.95530000000000004</v>
      </c>
      <c r="AP129" s="19">
        <v>0.94059999999999999</v>
      </c>
      <c r="AQ129" s="19">
        <v>0.9395</v>
      </c>
      <c r="AR129" s="19">
        <v>0.92</v>
      </c>
      <c r="AS129" s="19">
        <v>0.96830000000000005</v>
      </c>
      <c r="AT129" s="19">
        <v>0.88460000000000005</v>
      </c>
      <c r="AU129" s="19">
        <v>0.97430000000000005</v>
      </c>
      <c r="AV129" s="19">
        <v>1.002</v>
      </c>
    </row>
    <row r="130" spans="1:48" x14ac:dyDescent="0.3">
      <c r="A130" s="18">
        <f t="shared" si="12"/>
        <v>1.0036849999999999</v>
      </c>
      <c r="B130" s="18">
        <f t="shared" si="13"/>
        <v>3.0739983820151195E-2</v>
      </c>
      <c r="C130" s="19">
        <f t="shared" si="14"/>
        <v>0.94569999999999976</v>
      </c>
      <c r="D130" s="19">
        <f t="shared" si="15"/>
        <v>4.0650862617894676E-2</v>
      </c>
      <c r="F130" s="2">
        <v>123</v>
      </c>
      <c r="G130" s="18">
        <v>0.97340000000000004</v>
      </c>
      <c r="H130" s="18">
        <v>0.97770000000000001</v>
      </c>
      <c r="I130" s="18">
        <v>1.0477000000000001</v>
      </c>
      <c r="J130" s="18">
        <v>1.0267999999999999</v>
      </c>
      <c r="K130" s="18">
        <v>0.98029999999999995</v>
      </c>
      <c r="L130" s="18">
        <v>1.0303</v>
      </c>
      <c r="M130" s="18">
        <v>0.96940000000000004</v>
      </c>
      <c r="N130" s="18">
        <v>0.96240000000000003</v>
      </c>
      <c r="O130" s="18">
        <v>1.0049999999999999</v>
      </c>
      <c r="P130" s="18">
        <v>1.0786</v>
      </c>
      <c r="Q130" s="18">
        <v>0.98180000000000001</v>
      </c>
      <c r="R130" s="18">
        <v>0.98429999999999995</v>
      </c>
      <c r="S130" s="18">
        <v>1.0165</v>
      </c>
      <c r="T130" s="18">
        <v>0.98960000000000004</v>
      </c>
      <c r="U130" s="18">
        <v>0.98550000000000004</v>
      </c>
      <c r="V130" s="18">
        <v>1.0277000000000001</v>
      </c>
      <c r="W130" s="18">
        <v>0.99070000000000003</v>
      </c>
      <c r="X130" s="18">
        <v>1.0291999999999999</v>
      </c>
      <c r="Y130" s="18">
        <v>0.98440000000000005</v>
      </c>
      <c r="Z130" s="18">
        <v>1.0324</v>
      </c>
      <c r="AB130" s="30">
        <v>123</v>
      </c>
      <c r="AC130" s="19">
        <v>0.96330000000000005</v>
      </c>
      <c r="AD130" s="19">
        <v>0.9294</v>
      </c>
      <c r="AE130" s="19">
        <v>1.0094000000000001</v>
      </c>
      <c r="AF130" s="19">
        <v>0.93959999999999999</v>
      </c>
      <c r="AG130" s="19">
        <v>0.97309999999999997</v>
      </c>
      <c r="AH130" s="19">
        <v>0.86650000000000005</v>
      </c>
      <c r="AI130" s="19">
        <v>0.97260000000000002</v>
      </c>
      <c r="AJ130" s="19">
        <v>0.93789999999999996</v>
      </c>
      <c r="AK130" s="19">
        <v>1.0167999999999999</v>
      </c>
      <c r="AL130" s="19">
        <v>0.89329999999999998</v>
      </c>
      <c r="AM130" s="19">
        <v>0.96799999999999997</v>
      </c>
      <c r="AN130" s="19">
        <v>0.94069999999999998</v>
      </c>
      <c r="AO130" s="19">
        <v>0.95209999999999995</v>
      </c>
      <c r="AP130" s="19">
        <v>0.92569999999999997</v>
      </c>
      <c r="AQ130" s="19">
        <v>0.93</v>
      </c>
      <c r="AR130" s="19">
        <v>0.8881</v>
      </c>
      <c r="AS130" s="19">
        <v>0.96450000000000002</v>
      </c>
      <c r="AT130" s="19">
        <v>0.88329999999999997</v>
      </c>
      <c r="AU130" s="19">
        <v>0.97750000000000004</v>
      </c>
      <c r="AV130" s="19">
        <v>0.98219999999999996</v>
      </c>
    </row>
    <row r="131" spans="1:48" x14ac:dyDescent="0.3">
      <c r="A131" s="18">
        <f t="shared" si="12"/>
        <v>1.0042000000000002</v>
      </c>
      <c r="B131" s="18">
        <f t="shared" si="13"/>
        <v>3.6217137554362004E-2</v>
      </c>
      <c r="C131" s="19">
        <f t="shared" si="14"/>
        <v>0.95031500000000013</v>
      </c>
      <c r="D131" s="19">
        <f t="shared" si="15"/>
        <v>3.9966041835538313E-2</v>
      </c>
      <c r="F131" s="2">
        <v>124</v>
      </c>
      <c r="G131" s="18">
        <v>0.99239999999999995</v>
      </c>
      <c r="H131" s="18">
        <v>1.01</v>
      </c>
      <c r="I131" s="18">
        <v>1.0198</v>
      </c>
      <c r="J131" s="18">
        <v>1.0642</v>
      </c>
      <c r="K131" s="18">
        <v>0.98050000000000004</v>
      </c>
      <c r="L131" s="18">
        <v>1.0907</v>
      </c>
      <c r="M131" s="18">
        <v>0.90620000000000001</v>
      </c>
      <c r="N131" s="18">
        <v>0.98860000000000003</v>
      </c>
      <c r="O131" s="18">
        <v>1.0058</v>
      </c>
      <c r="P131" s="18">
        <v>1.0271999999999999</v>
      </c>
      <c r="Q131" s="18">
        <v>1.0029999999999999</v>
      </c>
      <c r="R131" s="18">
        <v>1.0052000000000001</v>
      </c>
      <c r="S131" s="18">
        <v>1.0004</v>
      </c>
      <c r="T131" s="18">
        <v>1.0152000000000001</v>
      </c>
      <c r="U131" s="18">
        <v>0.99339999999999995</v>
      </c>
      <c r="V131" s="18">
        <v>0.98509999999999998</v>
      </c>
      <c r="W131" s="18">
        <v>0.98209999999999997</v>
      </c>
      <c r="X131" s="18">
        <v>1.0344</v>
      </c>
      <c r="Y131" s="18">
        <v>0.98470000000000002</v>
      </c>
      <c r="Z131" s="18">
        <v>0.99509999999999998</v>
      </c>
      <c r="AB131" s="30">
        <v>124</v>
      </c>
      <c r="AC131" s="19">
        <v>0.93069999999999997</v>
      </c>
      <c r="AD131" s="19">
        <v>0.94499999999999995</v>
      </c>
      <c r="AE131" s="19">
        <v>0.99870000000000003</v>
      </c>
      <c r="AF131" s="19">
        <v>0.93520000000000003</v>
      </c>
      <c r="AG131" s="19">
        <v>0.96640000000000004</v>
      </c>
      <c r="AH131" s="19">
        <v>0.876</v>
      </c>
      <c r="AI131" s="19">
        <v>1.0169999999999999</v>
      </c>
      <c r="AJ131" s="19">
        <v>0.94940000000000002</v>
      </c>
      <c r="AK131" s="19">
        <v>1.0087999999999999</v>
      </c>
      <c r="AL131" s="19">
        <v>0.90839999999999999</v>
      </c>
      <c r="AM131" s="19">
        <v>0.96009999999999995</v>
      </c>
      <c r="AN131" s="19">
        <v>0.94879999999999998</v>
      </c>
      <c r="AO131" s="19">
        <v>0.93140000000000001</v>
      </c>
      <c r="AP131" s="19">
        <v>0.92430000000000001</v>
      </c>
      <c r="AQ131" s="19">
        <v>0.94379999999999997</v>
      </c>
      <c r="AR131" s="19">
        <v>0.88380000000000003</v>
      </c>
      <c r="AS131" s="19">
        <v>0.98839999999999995</v>
      </c>
      <c r="AT131" s="19">
        <v>0.90949999999999998</v>
      </c>
      <c r="AU131" s="19">
        <v>0.98550000000000004</v>
      </c>
      <c r="AV131" s="19">
        <v>0.99509999999999998</v>
      </c>
    </row>
    <row r="132" spans="1:48" x14ac:dyDescent="0.3">
      <c r="A132" s="18">
        <f t="shared" si="12"/>
        <v>1.0092050000000004</v>
      </c>
      <c r="B132" s="18">
        <f t="shared" si="13"/>
        <v>3.7817128881528085E-2</v>
      </c>
      <c r="C132" s="19">
        <f t="shared" si="14"/>
        <v>0.94859499999999985</v>
      </c>
      <c r="D132" s="19">
        <f t="shared" si="15"/>
        <v>4.1978634603306163E-2</v>
      </c>
      <c r="F132" s="2">
        <v>125</v>
      </c>
      <c r="G132" s="18">
        <v>1.0062</v>
      </c>
      <c r="H132" s="18">
        <v>0.98970000000000002</v>
      </c>
      <c r="I132" s="18">
        <v>1.0685</v>
      </c>
      <c r="J132" s="18">
        <v>1.0106999999999999</v>
      </c>
      <c r="K132" s="18">
        <v>0.97709999999999997</v>
      </c>
      <c r="L132" s="18">
        <v>1.0901000000000001</v>
      </c>
      <c r="M132" s="18">
        <v>0.92930000000000001</v>
      </c>
      <c r="N132" s="18">
        <v>0.9788</v>
      </c>
      <c r="O132" s="18">
        <v>0.99819999999999998</v>
      </c>
      <c r="P132" s="18">
        <v>1.0431999999999999</v>
      </c>
      <c r="Q132" s="18">
        <v>0.99480000000000002</v>
      </c>
      <c r="R132" s="18">
        <v>1.0309999999999999</v>
      </c>
      <c r="S132" s="18">
        <v>1.0524</v>
      </c>
      <c r="T132" s="18">
        <v>0.96799999999999997</v>
      </c>
      <c r="U132" s="18">
        <v>1.0159</v>
      </c>
      <c r="V132" s="18">
        <v>0.96660000000000001</v>
      </c>
      <c r="W132" s="18">
        <v>1.0058</v>
      </c>
      <c r="X132" s="18">
        <v>1.0085</v>
      </c>
      <c r="Y132" s="18">
        <v>1.0406</v>
      </c>
      <c r="Z132" s="18">
        <v>1.0086999999999999</v>
      </c>
      <c r="AB132" s="30">
        <v>125</v>
      </c>
      <c r="AC132" s="19">
        <v>0.92069999999999996</v>
      </c>
      <c r="AD132" s="19">
        <v>0.96499999999999997</v>
      </c>
      <c r="AE132" s="19">
        <v>0.99009999999999998</v>
      </c>
      <c r="AF132" s="19">
        <v>0.96879999999999999</v>
      </c>
      <c r="AG132" s="19">
        <v>0.97450000000000003</v>
      </c>
      <c r="AH132" s="19">
        <v>0.8881</v>
      </c>
      <c r="AI132" s="19">
        <v>1.0069999999999999</v>
      </c>
      <c r="AJ132" s="19">
        <v>0.93530000000000002</v>
      </c>
      <c r="AK132" s="19">
        <v>1.0116000000000001</v>
      </c>
      <c r="AL132" s="19">
        <v>0.88490000000000002</v>
      </c>
      <c r="AM132" s="19">
        <v>0.91810000000000003</v>
      </c>
      <c r="AN132" s="19">
        <v>0.94030000000000002</v>
      </c>
      <c r="AO132" s="19">
        <v>0.96730000000000005</v>
      </c>
      <c r="AP132" s="19">
        <v>0.89770000000000005</v>
      </c>
      <c r="AQ132" s="19">
        <v>0.94920000000000004</v>
      </c>
      <c r="AR132" s="19">
        <v>0.89880000000000004</v>
      </c>
      <c r="AS132" s="19">
        <v>0.97619999999999996</v>
      </c>
      <c r="AT132" s="19">
        <v>0.89659999999999995</v>
      </c>
      <c r="AU132" s="19">
        <v>0.96960000000000002</v>
      </c>
      <c r="AV132" s="19">
        <v>1.0121</v>
      </c>
    </row>
    <row r="133" spans="1:48" x14ac:dyDescent="0.3">
      <c r="A133" s="18">
        <f t="shared" si="12"/>
        <v>0.99977999999999978</v>
      </c>
      <c r="B133" s="18">
        <f t="shared" si="13"/>
        <v>4.411526290358736E-2</v>
      </c>
      <c r="C133" s="19">
        <f t="shared" si="14"/>
        <v>0.94430000000000014</v>
      </c>
      <c r="D133" s="19">
        <f t="shared" si="15"/>
        <v>3.9414784829526782E-2</v>
      </c>
      <c r="F133" s="2">
        <v>126</v>
      </c>
      <c r="G133" s="18">
        <v>1.0013000000000001</v>
      </c>
      <c r="H133" s="18">
        <v>0.99280000000000002</v>
      </c>
      <c r="I133" s="18">
        <v>1.0912999999999999</v>
      </c>
      <c r="J133" s="18">
        <v>1.0296000000000001</v>
      </c>
      <c r="K133" s="18">
        <v>0.98340000000000005</v>
      </c>
      <c r="L133" s="18">
        <v>1.0750999999999999</v>
      </c>
      <c r="M133" s="18">
        <v>0.96679999999999999</v>
      </c>
      <c r="N133" s="18">
        <v>0.94059999999999999</v>
      </c>
      <c r="O133" s="18">
        <v>0.95689999999999997</v>
      </c>
      <c r="P133" s="18">
        <v>1.08</v>
      </c>
      <c r="Q133" s="18">
        <v>0.97099999999999997</v>
      </c>
      <c r="R133" s="18">
        <v>0.97819999999999996</v>
      </c>
      <c r="S133" s="18">
        <v>1.0011000000000001</v>
      </c>
      <c r="T133" s="18">
        <v>0.96989999999999998</v>
      </c>
      <c r="U133" s="18">
        <v>0.97970000000000002</v>
      </c>
      <c r="V133" s="18">
        <v>0.94369999999999998</v>
      </c>
      <c r="W133" s="18">
        <v>1.0327999999999999</v>
      </c>
      <c r="X133" s="18">
        <v>1.0370999999999999</v>
      </c>
      <c r="Y133" s="18">
        <v>0.98480000000000001</v>
      </c>
      <c r="Z133" s="18">
        <v>0.97950000000000004</v>
      </c>
      <c r="AB133" s="30">
        <v>126</v>
      </c>
      <c r="AC133" s="19">
        <v>0.92979999999999996</v>
      </c>
      <c r="AD133" s="19">
        <v>0.96819999999999995</v>
      </c>
      <c r="AE133" s="19">
        <v>0.96350000000000002</v>
      </c>
      <c r="AF133" s="19">
        <v>0.98070000000000002</v>
      </c>
      <c r="AG133" s="19">
        <v>0.97250000000000003</v>
      </c>
      <c r="AH133" s="19">
        <v>0.89270000000000005</v>
      </c>
      <c r="AI133" s="19">
        <v>1.0011000000000001</v>
      </c>
      <c r="AJ133" s="19">
        <v>0.93859999999999999</v>
      </c>
      <c r="AK133" s="19">
        <v>1.0088999999999999</v>
      </c>
      <c r="AL133" s="19">
        <v>0.86990000000000001</v>
      </c>
      <c r="AM133" s="19">
        <v>0.94</v>
      </c>
      <c r="AN133" s="19">
        <v>0.94279999999999997</v>
      </c>
      <c r="AO133" s="19">
        <v>0.9677</v>
      </c>
      <c r="AP133" s="19">
        <v>0.90380000000000005</v>
      </c>
      <c r="AQ133" s="19">
        <v>0.94820000000000004</v>
      </c>
      <c r="AR133" s="19">
        <v>0.87549999999999994</v>
      </c>
      <c r="AS133" s="19">
        <v>0.95299999999999996</v>
      </c>
      <c r="AT133" s="19">
        <v>0.90720000000000001</v>
      </c>
      <c r="AU133" s="19">
        <v>0.93220000000000003</v>
      </c>
      <c r="AV133" s="19">
        <v>0.98970000000000002</v>
      </c>
    </row>
    <row r="134" spans="1:48" x14ac:dyDescent="0.3">
      <c r="A134" s="18">
        <f t="shared" si="12"/>
        <v>1.0043599999999997</v>
      </c>
      <c r="B134" s="18">
        <f t="shared" si="13"/>
        <v>4.6003780165043869E-2</v>
      </c>
      <c r="C134" s="19">
        <f t="shared" si="14"/>
        <v>0.95498499999999997</v>
      </c>
      <c r="D134" s="19">
        <f t="shared" si="15"/>
        <v>4.2835686978819058E-2</v>
      </c>
      <c r="F134" s="2">
        <v>127</v>
      </c>
      <c r="G134" s="18">
        <v>0.99439999999999995</v>
      </c>
      <c r="H134" s="18">
        <v>0.97629999999999995</v>
      </c>
      <c r="I134" s="18">
        <v>1.0758000000000001</v>
      </c>
      <c r="J134" s="18">
        <v>1.0893999999999999</v>
      </c>
      <c r="K134" s="18">
        <v>0.97419999999999995</v>
      </c>
      <c r="L134" s="18">
        <v>1.0853999999999999</v>
      </c>
      <c r="M134" s="18">
        <v>0.99829999999999997</v>
      </c>
      <c r="N134" s="18">
        <v>0.99039999999999995</v>
      </c>
      <c r="O134" s="18">
        <v>0.9556</v>
      </c>
      <c r="P134" s="18">
        <v>1.0468</v>
      </c>
      <c r="Q134" s="18">
        <v>0.98809999999999998</v>
      </c>
      <c r="R134" s="18">
        <v>0.97929999999999995</v>
      </c>
      <c r="S134" s="18">
        <v>1.0242</v>
      </c>
      <c r="T134" s="18">
        <v>0.95369999999999999</v>
      </c>
      <c r="U134" s="18">
        <v>0.96640000000000004</v>
      </c>
      <c r="V134" s="18">
        <v>0.95269999999999999</v>
      </c>
      <c r="W134" s="18">
        <v>1.002</v>
      </c>
      <c r="X134" s="18">
        <v>1.0690999999999999</v>
      </c>
      <c r="Y134" s="18">
        <v>0.95099999999999996</v>
      </c>
      <c r="Z134" s="18">
        <v>1.0141</v>
      </c>
      <c r="AB134" s="30">
        <v>127</v>
      </c>
      <c r="AC134" s="19">
        <v>0.91749999999999998</v>
      </c>
      <c r="AD134" s="19">
        <v>0.99260000000000004</v>
      </c>
      <c r="AE134" s="19">
        <v>0.99280000000000002</v>
      </c>
      <c r="AF134" s="19">
        <v>0.9748</v>
      </c>
      <c r="AG134" s="19">
        <v>0.97989999999999999</v>
      </c>
      <c r="AH134" s="19">
        <v>0.88360000000000005</v>
      </c>
      <c r="AI134" s="19">
        <v>1.0405</v>
      </c>
      <c r="AJ134" s="19">
        <v>0.95540000000000003</v>
      </c>
      <c r="AK134" s="19">
        <v>1.0233000000000001</v>
      </c>
      <c r="AL134" s="19">
        <v>0.88390000000000002</v>
      </c>
      <c r="AM134" s="19">
        <v>0.94899999999999995</v>
      </c>
      <c r="AN134" s="19">
        <v>0.93559999999999999</v>
      </c>
      <c r="AO134" s="19">
        <v>0.9546</v>
      </c>
      <c r="AP134" s="19">
        <v>0.95069999999999999</v>
      </c>
      <c r="AQ134" s="19">
        <v>0.94699999999999995</v>
      </c>
      <c r="AR134" s="19">
        <v>0.89080000000000004</v>
      </c>
      <c r="AS134" s="19">
        <v>0.97699999999999998</v>
      </c>
      <c r="AT134" s="19">
        <v>0.91490000000000005</v>
      </c>
      <c r="AU134" s="19">
        <v>0.95320000000000005</v>
      </c>
      <c r="AV134" s="19">
        <v>0.98260000000000003</v>
      </c>
    </row>
    <row r="135" spans="1:48" x14ac:dyDescent="0.3">
      <c r="A135" s="18">
        <f t="shared" si="12"/>
        <v>1.0106950000000001</v>
      </c>
      <c r="B135" s="18">
        <f t="shared" si="13"/>
        <v>3.8042185379142605E-2</v>
      </c>
      <c r="C135" s="19">
        <f t="shared" si="14"/>
        <v>0.96123499999999973</v>
      </c>
      <c r="D135" s="19">
        <f t="shared" si="15"/>
        <v>4.6926754516732616E-2</v>
      </c>
      <c r="F135" s="2">
        <v>128</v>
      </c>
      <c r="G135" s="18">
        <v>0.98950000000000005</v>
      </c>
      <c r="H135" s="18">
        <v>0.98040000000000005</v>
      </c>
      <c r="I135" s="18">
        <v>1.0529999999999999</v>
      </c>
      <c r="J135" s="18">
        <v>1.0559000000000001</v>
      </c>
      <c r="K135" s="18">
        <v>0.97199999999999998</v>
      </c>
      <c r="L135" s="18">
        <v>1.0710999999999999</v>
      </c>
      <c r="M135" s="18">
        <v>0.97850000000000004</v>
      </c>
      <c r="N135" s="18">
        <v>0.97719999999999996</v>
      </c>
      <c r="O135" s="18">
        <v>0.95730000000000004</v>
      </c>
      <c r="P135" s="18">
        <v>1.0807</v>
      </c>
      <c r="Q135" s="18">
        <v>0.98919999999999997</v>
      </c>
      <c r="R135" s="18">
        <v>1.0071000000000001</v>
      </c>
      <c r="S135" s="18">
        <v>1.0268999999999999</v>
      </c>
      <c r="T135" s="18">
        <v>0.96189999999999998</v>
      </c>
      <c r="U135" s="18">
        <v>1.0431999999999999</v>
      </c>
      <c r="V135" s="18">
        <v>0.99750000000000005</v>
      </c>
      <c r="W135" s="18">
        <v>1.0150999999999999</v>
      </c>
      <c r="X135" s="18">
        <v>1.0587</v>
      </c>
      <c r="Y135" s="18">
        <v>0.9869</v>
      </c>
      <c r="Z135" s="18">
        <v>1.0118</v>
      </c>
      <c r="AB135" s="30">
        <v>128</v>
      </c>
      <c r="AC135" s="19">
        <v>0.92159999999999997</v>
      </c>
      <c r="AD135" s="19">
        <v>0.94510000000000005</v>
      </c>
      <c r="AE135" s="19">
        <v>1.0190999999999999</v>
      </c>
      <c r="AF135" s="19">
        <v>0.98719999999999997</v>
      </c>
      <c r="AG135" s="19">
        <v>0.9718</v>
      </c>
      <c r="AH135" s="19">
        <v>0.88790000000000002</v>
      </c>
      <c r="AI135" s="19">
        <v>1.0595000000000001</v>
      </c>
      <c r="AJ135" s="19">
        <v>0.95279999999999998</v>
      </c>
      <c r="AK135" s="19">
        <v>1.0137</v>
      </c>
      <c r="AL135" s="19">
        <v>0.89319999999999999</v>
      </c>
      <c r="AM135" s="19">
        <v>0.94530000000000003</v>
      </c>
      <c r="AN135" s="19">
        <v>0.91469999999999996</v>
      </c>
      <c r="AO135" s="19">
        <v>0.9778</v>
      </c>
      <c r="AP135" s="19">
        <v>1.0008999999999999</v>
      </c>
      <c r="AQ135" s="19">
        <v>0.97540000000000004</v>
      </c>
      <c r="AR135" s="19">
        <v>0.89539999999999997</v>
      </c>
      <c r="AS135" s="19">
        <v>0.98380000000000001</v>
      </c>
      <c r="AT135" s="19">
        <v>0.94110000000000005</v>
      </c>
      <c r="AU135" s="19">
        <v>0.92710000000000004</v>
      </c>
      <c r="AV135" s="19">
        <v>1.0113000000000001</v>
      </c>
    </row>
    <row r="136" spans="1:48" x14ac:dyDescent="0.3">
      <c r="A136" s="18">
        <f t="shared" ref="A136:A148" si="16">AVERAGE(G136:Z136)</f>
        <v>1.01549</v>
      </c>
      <c r="B136" s="18">
        <f t="shared" ref="B136:B148" si="17">STDEV(G136:Z136)</f>
        <v>3.2974406343165757E-2</v>
      </c>
      <c r="C136" s="19">
        <f t="shared" ref="C136:C148" si="18">AVERAGE(AC136:AV136)</f>
        <v>0.95821000000000001</v>
      </c>
      <c r="D136" s="19">
        <f t="shared" ref="D136:D148" si="19">STDEV(AC136:AV136)</f>
        <v>4.3178831314478729E-2</v>
      </c>
      <c r="F136" s="2">
        <v>129</v>
      </c>
      <c r="G136" s="18">
        <v>0.99629999999999996</v>
      </c>
      <c r="H136" s="18">
        <v>0.9587</v>
      </c>
      <c r="I136" s="18">
        <v>1.0387999999999999</v>
      </c>
      <c r="J136" s="18">
        <v>1.0596000000000001</v>
      </c>
      <c r="K136" s="18">
        <v>1.0037</v>
      </c>
      <c r="L136" s="18">
        <v>1.0589999999999999</v>
      </c>
      <c r="M136" s="18">
        <v>0.99150000000000005</v>
      </c>
      <c r="N136" s="18">
        <v>0.96250000000000002</v>
      </c>
      <c r="O136" s="18">
        <v>0.98429999999999995</v>
      </c>
      <c r="P136" s="18">
        <v>1.0719000000000001</v>
      </c>
      <c r="Q136" s="18">
        <v>1.03</v>
      </c>
      <c r="R136" s="18">
        <v>1.0088999999999999</v>
      </c>
      <c r="S136" s="18">
        <v>1.0236000000000001</v>
      </c>
      <c r="T136" s="18">
        <v>1.0350999999999999</v>
      </c>
      <c r="U136" s="18">
        <v>1.0690999999999999</v>
      </c>
      <c r="V136" s="18">
        <v>0.98670000000000002</v>
      </c>
      <c r="W136" s="18">
        <v>1.0224</v>
      </c>
      <c r="X136" s="18">
        <v>1.0071000000000001</v>
      </c>
      <c r="Y136" s="18">
        <v>0.99719999999999998</v>
      </c>
      <c r="Z136" s="18">
        <v>1.0034000000000001</v>
      </c>
      <c r="AB136" s="30">
        <v>129</v>
      </c>
      <c r="AC136" s="19">
        <v>0.94689999999999996</v>
      </c>
      <c r="AD136" s="19">
        <v>0.94479999999999997</v>
      </c>
      <c r="AE136" s="19">
        <v>1.0126999999999999</v>
      </c>
      <c r="AF136" s="19">
        <v>0.99919999999999998</v>
      </c>
      <c r="AG136" s="19">
        <v>0.96399999999999997</v>
      </c>
      <c r="AH136" s="19">
        <v>0.90210000000000001</v>
      </c>
      <c r="AI136" s="19">
        <v>1.0278</v>
      </c>
      <c r="AJ136" s="19">
        <v>0.94469999999999998</v>
      </c>
      <c r="AK136" s="19">
        <v>0.99739999999999995</v>
      </c>
      <c r="AL136" s="19">
        <v>0.90980000000000005</v>
      </c>
      <c r="AM136" s="19">
        <v>0.90510000000000002</v>
      </c>
      <c r="AN136" s="19">
        <v>0.95350000000000001</v>
      </c>
      <c r="AO136" s="19">
        <v>0.95909999999999995</v>
      </c>
      <c r="AP136" s="19">
        <v>0.93330000000000002</v>
      </c>
      <c r="AQ136" s="19">
        <v>0.99839999999999995</v>
      </c>
      <c r="AR136" s="19">
        <v>0.88570000000000004</v>
      </c>
      <c r="AS136" s="19">
        <v>0.97660000000000002</v>
      </c>
      <c r="AT136" s="19">
        <v>0.93200000000000005</v>
      </c>
      <c r="AU136" s="19">
        <v>0.93300000000000005</v>
      </c>
      <c r="AV136" s="19">
        <v>1.0381</v>
      </c>
    </row>
    <row r="137" spans="1:48" x14ac:dyDescent="0.3">
      <c r="A137" s="18">
        <f t="shared" si="16"/>
        <v>1.0096200000000002</v>
      </c>
      <c r="B137" s="18">
        <f t="shared" si="17"/>
        <v>3.4829835969814885E-2</v>
      </c>
      <c r="C137" s="19">
        <f t="shared" si="18"/>
        <v>0.95608499999999985</v>
      </c>
      <c r="D137" s="19">
        <f t="shared" si="19"/>
        <v>4.3524043869301046E-2</v>
      </c>
      <c r="F137" s="2">
        <v>130</v>
      </c>
      <c r="G137" s="18">
        <v>0.98599999999999999</v>
      </c>
      <c r="H137" s="18">
        <v>1.0097</v>
      </c>
      <c r="I137" s="18">
        <v>1.0888</v>
      </c>
      <c r="J137" s="18">
        <v>1.0464</v>
      </c>
      <c r="K137" s="18">
        <v>0.97409999999999997</v>
      </c>
      <c r="L137" s="18">
        <v>1.0333000000000001</v>
      </c>
      <c r="M137" s="18">
        <v>0.97599999999999998</v>
      </c>
      <c r="N137" s="18">
        <v>0.99250000000000005</v>
      </c>
      <c r="O137" s="18">
        <v>0.98080000000000001</v>
      </c>
      <c r="P137" s="18">
        <v>1.0543</v>
      </c>
      <c r="Q137" s="18">
        <v>1.0114000000000001</v>
      </c>
      <c r="R137" s="18">
        <v>1.0330999999999999</v>
      </c>
      <c r="S137" s="18">
        <v>0.98870000000000002</v>
      </c>
      <c r="T137" s="18">
        <v>1.0052000000000001</v>
      </c>
      <c r="U137" s="18">
        <v>1.0516000000000001</v>
      </c>
      <c r="V137" s="18">
        <v>0.96699999999999997</v>
      </c>
      <c r="W137" s="18">
        <v>0.97960000000000003</v>
      </c>
      <c r="X137" s="18">
        <v>1.0508999999999999</v>
      </c>
      <c r="Y137" s="18">
        <v>0.97840000000000005</v>
      </c>
      <c r="Z137" s="18">
        <v>0.98460000000000003</v>
      </c>
      <c r="AB137" s="30">
        <v>130</v>
      </c>
      <c r="AC137" s="19">
        <v>0.96730000000000005</v>
      </c>
      <c r="AD137" s="19">
        <v>0.96020000000000005</v>
      </c>
      <c r="AE137" s="19">
        <v>0.99629999999999996</v>
      </c>
      <c r="AF137" s="19">
        <v>0.97030000000000005</v>
      </c>
      <c r="AG137" s="19">
        <v>0.99070000000000003</v>
      </c>
      <c r="AH137" s="19">
        <v>0.88839999999999997</v>
      </c>
      <c r="AI137" s="19">
        <v>1.0265</v>
      </c>
      <c r="AJ137" s="19">
        <v>0.9486</v>
      </c>
      <c r="AK137" s="19">
        <v>0.95960000000000001</v>
      </c>
      <c r="AL137" s="19">
        <v>0.93179999999999996</v>
      </c>
      <c r="AM137" s="19">
        <v>0.97699999999999998</v>
      </c>
      <c r="AN137" s="19">
        <v>0.96609999999999996</v>
      </c>
      <c r="AO137" s="19">
        <v>0.90810000000000002</v>
      </c>
      <c r="AP137" s="19">
        <v>0.9405</v>
      </c>
      <c r="AQ137" s="19">
        <v>0.99309999999999998</v>
      </c>
      <c r="AR137" s="19">
        <v>0.872</v>
      </c>
      <c r="AS137" s="19">
        <v>1.012</v>
      </c>
      <c r="AT137" s="19">
        <v>0.89200000000000002</v>
      </c>
      <c r="AU137" s="19">
        <v>0.91679999999999995</v>
      </c>
      <c r="AV137" s="19">
        <v>1.0044</v>
      </c>
    </row>
    <row r="138" spans="1:48" x14ac:dyDescent="0.3">
      <c r="A138" s="18">
        <f t="shared" si="16"/>
        <v>1.0031199999999998</v>
      </c>
      <c r="B138" s="18">
        <f t="shared" si="17"/>
        <v>4.1404914531591792E-2</v>
      </c>
      <c r="C138" s="19">
        <f t="shared" si="18"/>
        <v>0.96955499999999994</v>
      </c>
      <c r="D138" s="19">
        <f t="shared" si="19"/>
        <v>4.5531475232437883E-2</v>
      </c>
      <c r="F138" s="2">
        <v>131</v>
      </c>
      <c r="G138" s="18">
        <v>1.0114000000000001</v>
      </c>
      <c r="H138" s="18">
        <v>0.99809999999999999</v>
      </c>
      <c r="I138" s="18">
        <v>1.0570999999999999</v>
      </c>
      <c r="J138" s="18">
        <v>1.0388999999999999</v>
      </c>
      <c r="K138" s="18">
        <v>0.95599999999999996</v>
      </c>
      <c r="L138" s="18">
        <v>1.0661</v>
      </c>
      <c r="M138" s="18">
        <v>0.95950000000000002</v>
      </c>
      <c r="N138" s="18">
        <v>0.96440000000000003</v>
      </c>
      <c r="O138" s="18">
        <v>0.94889999999999997</v>
      </c>
      <c r="P138" s="18">
        <v>1.087</v>
      </c>
      <c r="Q138" s="18">
        <v>1.0039</v>
      </c>
      <c r="R138" s="18">
        <v>0.99909999999999999</v>
      </c>
      <c r="S138" s="18">
        <v>0.99490000000000001</v>
      </c>
      <c r="T138" s="18">
        <v>0.98270000000000002</v>
      </c>
      <c r="U138" s="18">
        <v>0.99070000000000003</v>
      </c>
      <c r="V138" s="18">
        <v>0.96789999999999998</v>
      </c>
      <c r="W138" s="18">
        <v>0.97829999999999995</v>
      </c>
      <c r="X138" s="18">
        <v>1.0780000000000001</v>
      </c>
      <c r="Y138" s="18">
        <v>0.97870000000000001</v>
      </c>
      <c r="Z138" s="18">
        <v>1.0007999999999999</v>
      </c>
      <c r="AB138" s="30">
        <v>131</v>
      </c>
      <c r="AC138" s="19">
        <v>0.95199999999999996</v>
      </c>
      <c r="AD138" s="19">
        <v>0.98380000000000001</v>
      </c>
      <c r="AE138" s="19">
        <v>0.96619999999999995</v>
      </c>
      <c r="AF138" s="19">
        <v>1.0132000000000001</v>
      </c>
      <c r="AG138" s="19">
        <v>1.0350999999999999</v>
      </c>
      <c r="AH138" s="19">
        <v>0.91539999999999999</v>
      </c>
      <c r="AI138" s="19">
        <v>1.0367999999999999</v>
      </c>
      <c r="AJ138" s="19">
        <v>0.97499999999999998</v>
      </c>
      <c r="AK138" s="19">
        <v>1.0142</v>
      </c>
      <c r="AL138" s="19">
        <v>0.95030000000000003</v>
      </c>
      <c r="AM138" s="19">
        <v>0.99429999999999996</v>
      </c>
      <c r="AN138" s="19">
        <v>0.97940000000000005</v>
      </c>
      <c r="AO138" s="19">
        <v>0.93300000000000005</v>
      </c>
      <c r="AP138" s="19">
        <v>0.95479999999999998</v>
      </c>
      <c r="AQ138" s="19">
        <v>0.98709999999999998</v>
      </c>
      <c r="AR138" s="19">
        <v>0.87560000000000004</v>
      </c>
      <c r="AS138" s="19">
        <v>1.0076000000000001</v>
      </c>
      <c r="AT138" s="19">
        <v>0.88490000000000002</v>
      </c>
      <c r="AU138" s="19">
        <v>0.92889999999999995</v>
      </c>
      <c r="AV138" s="19">
        <v>1.0035000000000001</v>
      </c>
    </row>
    <row r="139" spans="1:48" x14ac:dyDescent="0.3">
      <c r="A139" s="18">
        <f t="shared" si="16"/>
        <v>1.0040099999999996</v>
      </c>
      <c r="B139" s="18">
        <f t="shared" si="17"/>
        <v>3.1237677991742437E-2</v>
      </c>
      <c r="C139" s="19">
        <f t="shared" si="18"/>
        <v>0.96806999999999999</v>
      </c>
      <c r="D139" s="19">
        <f t="shared" si="19"/>
        <v>4.3725917883297119E-2</v>
      </c>
      <c r="F139" s="2">
        <v>132</v>
      </c>
      <c r="G139" s="18">
        <v>0.97589999999999999</v>
      </c>
      <c r="H139" s="18">
        <v>1.0081</v>
      </c>
      <c r="I139" s="18">
        <v>1.0556000000000001</v>
      </c>
      <c r="J139" s="18">
        <v>1.0121</v>
      </c>
      <c r="K139" s="18">
        <v>0.98599999999999999</v>
      </c>
      <c r="L139" s="18">
        <v>1.0359</v>
      </c>
      <c r="M139" s="18">
        <v>0.96919999999999995</v>
      </c>
      <c r="N139" s="18">
        <v>0.9919</v>
      </c>
      <c r="O139" s="18">
        <v>0.97909999999999997</v>
      </c>
      <c r="P139" s="18">
        <v>1.0687</v>
      </c>
      <c r="Q139" s="18">
        <v>0.99780000000000002</v>
      </c>
      <c r="R139" s="18">
        <v>1.0039</v>
      </c>
      <c r="S139" s="18">
        <v>0.996</v>
      </c>
      <c r="T139" s="18">
        <v>0.9788</v>
      </c>
      <c r="U139" s="18">
        <v>1.0268999999999999</v>
      </c>
      <c r="V139" s="18">
        <v>0.95640000000000003</v>
      </c>
      <c r="W139" s="18">
        <v>0.99139999999999995</v>
      </c>
      <c r="X139" s="18">
        <v>1.0631999999999999</v>
      </c>
      <c r="Y139" s="18">
        <v>0.99019999999999997</v>
      </c>
      <c r="Z139" s="18">
        <v>0.99309999999999998</v>
      </c>
      <c r="AB139" s="30">
        <v>132</v>
      </c>
      <c r="AC139" s="19">
        <v>0.97030000000000005</v>
      </c>
      <c r="AD139" s="19">
        <v>0.95199999999999996</v>
      </c>
      <c r="AE139" s="19">
        <v>0.98960000000000004</v>
      </c>
      <c r="AF139" s="19">
        <v>1.0016</v>
      </c>
      <c r="AG139" s="19">
        <v>1.0190999999999999</v>
      </c>
      <c r="AH139" s="19">
        <v>0.9163</v>
      </c>
      <c r="AI139" s="19">
        <v>1.0298</v>
      </c>
      <c r="AJ139" s="19">
        <v>0.96440000000000003</v>
      </c>
      <c r="AK139" s="19">
        <v>1.0455000000000001</v>
      </c>
      <c r="AL139" s="19">
        <v>0.92259999999999998</v>
      </c>
      <c r="AM139" s="19">
        <v>0.96699999999999997</v>
      </c>
      <c r="AN139" s="19">
        <v>0.98170000000000002</v>
      </c>
      <c r="AO139" s="19">
        <v>0.92900000000000005</v>
      </c>
      <c r="AP139" s="19">
        <v>0.98499999999999999</v>
      </c>
      <c r="AQ139" s="19">
        <v>0.96220000000000006</v>
      </c>
      <c r="AR139" s="19">
        <v>0.87419999999999998</v>
      </c>
      <c r="AS139" s="19">
        <v>1.0137</v>
      </c>
      <c r="AT139" s="19">
        <v>0.91139999999999999</v>
      </c>
      <c r="AU139" s="19">
        <v>0.93940000000000001</v>
      </c>
      <c r="AV139" s="19">
        <v>0.98660000000000003</v>
      </c>
    </row>
    <row r="140" spans="1:48" x14ac:dyDescent="0.3">
      <c r="A140" s="18">
        <f t="shared" si="16"/>
        <v>1.01048</v>
      </c>
      <c r="B140" s="18">
        <f t="shared" si="17"/>
        <v>3.8806220336978246E-2</v>
      </c>
      <c r="C140" s="19">
        <f t="shared" si="18"/>
        <v>0.96757999999999966</v>
      </c>
      <c r="D140" s="19">
        <f t="shared" si="19"/>
        <v>4.2833958490898327E-2</v>
      </c>
      <c r="F140" s="2">
        <v>133</v>
      </c>
      <c r="G140" s="18">
        <v>1.0186999999999999</v>
      </c>
      <c r="H140" s="18">
        <v>1.06</v>
      </c>
      <c r="I140" s="18">
        <v>1.0854999999999999</v>
      </c>
      <c r="J140" s="18">
        <v>1.0384</v>
      </c>
      <c r="K140" s="18">
        <v>0.98350000000000004</v>
      </c>
      <c r="L140" s="18">
        <v>1.0612999999999999</v>
      </c>
      <c r="M140" s="18">
        <v>0.98950000000000005</v>
      </c>
      <c r="N140" s="18">
        <v>0.95830000000000004</v>
      </c>
      <c r="O140" s="18">
        <v>0.96260000000000001</v>
      </c>
      <c r="P140" s="18">
        <v>1.0053000000000001</v>
      </c>
      <c r="Q140" s="18">
        <v>1.0224</v>
      </c>
      <c r="R140" s="18">
        <v>0.9919</v>
      </c>
      <c r="S140" s="18">
        <v>1.0183</v>
      </c>
      <c r="T140" s="18">
        <v>0.99050000000000005</v>
      </c>
      <c r="U140" s="18">
        <v>1.0470999999999999</v>
      </c>
      <c r="V140" s="18">
        <v>0.97570000000000001</v>
      </c>
      <c r="W140" s="18">
        <v>1.0038</v>
      </c>
      <c r="X140" s="18">
        <v>1.0661</v>
      </c>
      <c r="Y140" s="18">
        <v>0.95579999999999998</v>
      </c>
      <c r="Z140" s="18">
        <v>0.97489999999999999</v>
      </c>
      <c r="AB140" s="30">
        <v>133</v>
      </c>
      <c r="AC140" s="19">
        <v>0.91369999999999996</v>
      </c>
      <c r="AD140" s="19">
        <v>0.97070000000000001</v>
      </c>
      <c r="AE140" s="19">
        <v>1.0187999999999999</v>
      </c>
      <c r="AF140" s="19">
        <v>0.98250000000000004</v>
      </c>
      <c r="AG140" s="19">
        <v>0.98009999999999997</v>
      </c>
      <c r="AH140" s="19">
        <v>0.97509999999999997</v>
      </c>
      <c r="AI140" s="19">
        <v>1.0598000000000001</v>
      </c>
      <c r="AJ140" s="19">
        <v>0.95569999999999999</v>
      </c>
      <c r="AK140" s="19">
        <v>1.0246999999999999</v>
      </c>
      <c r="AL140" s="19">
        <v>0.92589999999999995</v>
      </c>
      <c r="AM140" s="19">
        <v>0.9597</v>
      </c>
      <c r="AN140" s="19">
        <v>0.92410000000000003</v>
      </c>
      <c r="AO140" s="19">
        <v>0.94079999999999997</v>
      </c>
      <c r="AP140" s="19">
        <v>0.93920000000000003</v>
      </c>
      <c r="AQ140" s="19">
        <v>1.0071000000000001</v>
      </c>
      <c r="AR140" s="19">
        <v>0.8851</v>
      </c>
      <c r="AS140" s="19">
        <v>1.0044</v>
      </c>
      <c r="AT140" s="19">
        <v>0.93510000000000004</v>
      </c>
      <c r="AU140" s="19">
        <v>0.95340000000000003</v>
      </c>
      <c r="AV140" s="19">
        <v>0.99570000000000003</v>
      </c>
    </row>
    <row r="141" spans="1:48" x14ac:dyDescent="0.3">
      <c r="A141" s="18">
        <f t="shared" si="16"/>
        <v>1.0080899999999999</v>
      </c>
      <c r="B141" s="18">
        <f t="shared" si="17"/>
        <v>3.3322979269093306E-2</v>
      </c>
      <c r="C141" s="19">
        <f t="shared" si="18"/>
        <v>0.96595000000000009</v>
      </c>
      <c r="D141" s="19">
        <f t="shared" si="19"/>
        <v>4.6848203919961716E-2</v>
      </c>
      <c r="F141" s="2">
        <v>134</v>
      </c>
      <c r="G141" s="18">
        <v>1.0125</v>
      </c>
      <c r="H141" s="18">
        <v>1.0041</v>
      </c>
      <c r="I141" s="18">
        <v>1.0579000000000001</v>
      </c>
      <c r="J141" s="18">
        <v>1.0478000000000001</v>
      </c>
      <c r="K141" s="18">
        <v>0.98040000000000005</v>
      </c>
      <c r="L141" s="18">
        <v>1.0622</v>
      </c>
      <c r="M141" s="18">
        <v>0.97350000000000003</v>
      </c>
      <c r="N141" s="18">
        <v>0.998</v>
      </c>
      <c r="O141" s="18">
        <v>0.99</v>
      </c>
      <c r="P141" s="18">
        <v>1.0123</v>
      </c>
      <c r="Q141" s="18">
        <v>1.0347999999999999</v>
      </c>
      <c r="R141" s="18">
        <v>0.97729999999999995</v>
      </c>
      <c r="S141" s="18">
        <v>1.002</v>
      </c>
      <c r="T141" s="18">
        <v>0.96899999999999997</v>
      </c>
      <c r="U141" s="18">
        <v>1.0087999999999999</v>
      </c>
      <c r="V141" s="18">
        <v>0.94799999999999995</v>
      </c>
      <c r="W141" s="18">
        <v>1.0165999999999999</v>
      </c>
      <c r="X141" s="18">
        <v>1.0744</v>
      </c>
      <c r="Y141" s="18">
        <v>1.0021</v>
      </c>
      <c r="Z141" s="18">
        <v>0.99009999999999998</v>
      </c>
      <c r="AB141" s="30">
        <v>134</v>
      </c>
      <c r="AC141" s="19">
        <v>0.94610000000000005</v>
      </c>
      <c r="AD141" s="19">
        <v>0.97789999999999999</v>
      </c>
      <c r="AE141" s="19">
        <v>1.0230999999999999</v>
      </c>
      <c r="AF141" s="19">
        <v>0.99970000000000003</v>
      </c>
      <c r="AG141" s="19">
        <v>0.98260000000000003</v>
      </c>
      <c r="AH141" s="19">
        <v>0.9486</v>
      </c>
      <c r="AI141" s="19">
        <v>1.0818000000000001</v>
      </c>
      <c r="AJ141" s="19">
        <v>0.97550000000000003</v>
      </c>
      <c r="AK141" s="19">
        <v>0.98729999999999996</v>
      </c>
      <c r="AL141" s="19">
        <v>0.89839999999999998</v>
      </c>
      <c r="AM141" s="19">
        <v>0.95399999999999996</v>
      </c>
      <c r="AN141" s="19">
        <v>0.97350000000000003</v>
      </c>
      <c r="AO141" s="19">
        <v>0.92549999999999999</v>
      </c>
      <c r="AP141" s="19">
        <v>0.93069999999999997</v>
      </c>
      <c r="AQ141" s="19">
        <v>0.98550000000000004</v>
      </c>
      <c r="AR141" s="19">
        <v>0.88929999999999998</v>
      </c>
      <c r="AS141" s="19">
        <v>0.99709999999999999</v>
      </c>
      <c r="AT141" s="19">
        <v>0.91110000000000002</v>
      </c>
      <c r="AU141" s="19">
        <v>0.91910000000000003</v>
      </c>
      <c r="AV141" s="19">
        <v>1.0122</v>
      </c>
    </row>
    <row r="142" spans="1:48" x14ac:dyDescent="0.3">
      <c r="A142" s="18">
        <f t="shared" si="16"/>
        <v>1.0122399999999998</v>
      </c>
      <c r="B142" s="18">
        <f t="shared" si="17"/>
        <v>3.2306597012472807E-2</v>
      </c>
      <c r="C142" s="19">
        <f t="shared" si="18"/>
        <v>0.97001500000000007</v>
      </c>
      <c r="D142" s="19">
        <f t="shared" si="19"/>
        <v>4.3717890773506116E-2</v>
      </c>
      <c r="F142" s="2">
        <v>135</v>
      </c>
      <c r="G142" s="18">
        <v>1.0225</v>
      </c>
      <c r="H142" s="18">
        <v>0.99139999999999995</v>
      </c>
      <c r="I142" s="18">
        <v>1.0603</v>
      </c>
      <c r="J142" s="18">
        <v>1.0236000000000001</v>
      </c>
      <c r="K142" s="18">
        <v>0.98939999999999995</v>
      </c>
      <c r="L142" s="18">
        <v>1.0407999999999999</v>
      </c>
      <c r="M142" s="18">
        <v>0.9466</v>
      </c>
      <c r="N142" s="18">
        <v>1.0145</v>
      </c>
      <c r="O142" s="18">
        <v>1.0351999999999999</v>
      </c>
      <c r="P142" s="18">
        <v>1.0502</v>
      </c>
      <c r="Q142" s="18">
        <v>1.0257000000000001</v>
      </c>
      <c r="R142" s="18">
        <v>1.0118</v>
      </c>
      <c r="S142" s="18">
        <v>1.0065</v>
      </c>
      <c r="T142" s="18">
        <v>0.99219999999999997</v>
      </c>
      <c r="U142" s="18">
        <v>1.0215000000000001</v>
      </c>
      <c r="V142" s="18">
        <v>0.96009999999999995</v>
      </c>
      <c r="W142" s="18">
        <v>1.0178</v>
      </c>
      <c r="X142" s="18">
        <v>1.07</v>
      </c>
      <c r="Y142" s="18">
        <v>1.0004999999999999</v>
      </c>
      <c r="Z142" s="18">
        <v>0.96419999999999995</v>
      </c>
      <c r="AB142" s="30">
        <v>135</v>
      </c>
      <c r="AC142" s="19">
        <v>0.94879999999999998</v>
      </c>
      <c r="AD142" s="19">
        <v>0.93779999999999997</v>
      </c>
      <c r="AE142" s="19">
        <v>1.0125</v>
      </c>
      <c r="AF142" s="19">
        <v>1.0318000000000001</v>
      </c>
      <c r="AG142" s="19">
        <v>1.0033000000000001</v>
      </c>
      <c r="AH142" s="19">
        <v>0.91810000000000003</v>
      </c>
      <c r="AI142" s="19">
        <v>1.0369999999999999</v>
      </c>
      <c r="AJ142" s="19">
        <v>0.97929999999999995</v>
      </c>
      <c r="AK142" s="19">
        <v>1.0325</v>
      </c>
      <c r="AL142" s="19">
        <v>0.91820000000000002</v>
      </c>
      <c r="AM142" s="19">
        <v>0.95399999999999996</v>
      </c>
      <c r="AN142" s="19">
        <v>0.98839999999999995</v>
      </c>
      <c r="AO142" s="19">
        <v>0.95630000000000004</v>
      </c>
      <c r="AP142" s="19">
        <v>0.94579999999999997</v>
      </c>
      <c r="AQ142" s="19">
        <v>0.96430000000000005</v>
      </c>
      <c r="AR142" s="19">
        <v>0.88770000000000004</v>
      </c>
      <c r="AS142" s="19">
        <v>0.98970000000000002</v>
      </c>
      <c r="AT142" s="19">
        <v>0.94279999999999997</v>
      </c>
      <c r="AU142" s="19">
        <v>0.92669999999999997</v>
      </c>
      <c r="AV142" s="19">
        <v>1.0253000000000001</v>
      </c>
    </row>
    <row r="143" spans="1:48" x14ac:dyDescent="0.3">
      <c r="A143" s="18">
        <f t="shared" si="16"/>
        <v>1.0281400000000001</v>
      </c>
      <c r="B143" s="18">
        <f t="shared" si="17"/>
        <v>4.2513680770213023E-2</v>
      </c>
      <c r="C143" s="19">
        <f t="shared" si="18"/>
        <v>0.97704000000000002</v>
      </c>
      <c r="D143" s="19">
        <f t="shared" si="19"/>
        <v>4.4650683969535879E-2</v>
      </c>
      <c r="F143" s="2">
        <v>136</v>
      </c>
      <c r="G143" s="18">
        <v>1.0125</v>
      </c>
      <c r="H143" s="18">
        <v>1.0175000000000001</v>
      </c>
      <c r="I143" s="18">
        <v>1.0919000000000001</v>
      </c>
      <c r="J143" s="18">
        <v>1.0407999999999999</v>
      </c>
      <c r="K143" s="18">
        <v>1.0121</v>
      </c>
      <c r="L143" s="18">
        <v>1.0879000000000001</v>
      </c>
      <c r="M143" s="18">
        <v>0.9274</v>
      </c>
      <c r="N143" s="18">
        <v>1.0163</v>
      </c>
      <c r="O143" s="18">
        <v>1.0186999999999999</v>
      </c>
      <c r="P143" s="18">
        <v>1.0839000000000001</v>
      </c>
      <c r="Q143" s="18">
        <v>1.0367999999999999</v>
      </c>
      <c r="R143" s="18">
        <v>1.0447</v>
      </c>
      <c r="S143" s="18">
        <v>1.0149999999999999</v>
      </c>
      <c r="T143" s="18">
        <v>1.0147999999999999</v>
      </c>
      <c r="U143" s="18">
        <v>1.0515000000000001</v>
      </c>
      <c r="V143" s="18">
        <v>0.95520000000000005</v>
      </c>
      <c r="W143" s="18">
        <v>1.0065999999999999</v>
      </c>
      <c r="X143" s="18">
        <v>1.0992999999999999</v>
      </c>
      <c r="Y143" s="18">
        <v>1.0154000000000001</v>
      </c>
      <c r="Z143" s="18">
        <v>1.0145</v>
      </c>
      <c r="AB143" s="30">
        <v>136</v>
      </c>
      <c r="AC143" s="19">
        <v>0.95569999999999999</v>
      </c>
      <c r="AD143" s="19">
        <v>0.93300000000000005</v>
      </c>
      <c r="AE143" s="19">
        <v>1.0136000000000001</v>
      </c>
      <c r="AF143" s="19">
        <v>1.0445</v>
      </c>
      <c r="AG143" s="19">
        <v>1.0198</v>
      </c>
      <c r="AH143" s="19">
        <v>0.95630000000000004</v>
      </c>
      <c r="AI143" s="19">
        <v>1.0289999999999999</v>
      </c>
      <c r="AJ143" s="19">
        <v>0.97119999999999995</v>
      </c>
      <c r="AK143" s="19">
        <v>1.077</v>
      </c>
      <c r="AL143" s="19">
        <v>0.92159999999999997</v>
      </c>
      <c r="AM143" s="19">
        <v>0.98580000000000001</v>
      </c>
      <c r="AN143" s="19">
        <v>0.9879</v>
      </c>
      <c r="AO143" s="19">
        <v>0.9365</v>
      </c>
      <c r="AP143" s="19">
        <v>0.9486</v>
      </c>
      <c r="AQ143" s="19">
        <v>0.97929999999999995</v>
      </c>
      <c r="AR143" s="19">
        <v>0.90469999999999995</v>
      </c>
      <c r="AS143" s="19">
        <v>0.98799999999999999</v>
      </c>
      <c r="AT143" s="19">
        <v>0.94610000000000005</v>
      </c>
      <c r="AU143" s="19">
        <v>0.93569999999999998</v>
      </c>
      <c r="AV143" s="19">
        <v>1.0065</v>
      </c>
    </row>
    <row r="144" spans="1:48" x14ac:dyDescent="0.3">
      <c r="A144" s="18">
        <f t="shared" si="16"/>
        <v>1.0226150000000001</v>
      </c>
      <c r="B144" s="18">
        <f t="shared" si="17"/>
        <v>3.4793122051711076E-2</v>
      </c>
      <c r="C144" s="19">
        <f t="shared" si="18"/>
        <v>0.98007499999999992</v>
      </c>
      <c r="D144" s="19">
        <f t="shared" si="19"/>
        <v>4.9963406345886911E-2</v>
      </c>
      <c r="F144" s="2">
        <v>137</v>
      </c>
      <c r="G144" s="18">
        <v>0.99560000000000004</v>
      </c>
      <c r="H144" s="18">
        <v>1.0411999999999999</v>
      </c>
      <c r="I144" s="18">
        <v>1.0526</v>
      </c>
      <c r="J144" s="18">
        <v>1.0150999999999999</v>
      </c>
      <c r="K144" s="18">
        <v>1.0085999999999999</v>
      </c>
      <c r="L144" s="18">
        <v>1.0826</v>
      </c>
      <c r="M144" s="18">
        <v>0.97789999999999999</v>
      </c>
      <c r="N144" s="18">
        <v>1.0076000000000001</v>
      </c>
      <c r="O144" s="18">
        <v>0.99609999999999999</v>
      </c>
      <c r="P144" s="18">
        <v>1.0763</v>
      </c>
      <c r="Q144" s="18">
        <v>1.0526</v>
      </c>
      <c r="R144" s="18">
        <v>1.0083</v>
      </c>
      <c r="S144" s="18">
        <v>1.0206</v>
      </c>
      <c r="T144" s="18">
        <v>1.0221</v>
      </c>
      <c r="U144" s="18">
        <v>1.0330999999999999</v>
      </c>
      <c r="V144" s="18">
        <v>0.96550000000000002</v>
      </c>
      <c r="W144" s="18">
        <v>0.99029999999999996</v>
      </c>
      <c r="X144" s="18">
        <v>1.0945</v>
      </c>
      <c r="Y144" s="18">
        <v>0.99839999999999995</v>
      </c>
      <c r="Z144" s="18">
        <v>1.0133000000000001</v>
      </c>
      <c r="AB144" s="30">
        <v>137</v>
      </c>
      <c r="AC144" s="19">
        <v>0.97060000000000002</v>
      </c>
      <c r="AD144" s="19">
        <v>0.95250000000000001</v>
      </c>
      <c r="AE144" s="19">
        <v>1.0677000000000001</v>
      </c>
      <c r="AF144" s="19">
        <v>1.0185999999999999</v>
      </c>
      <c r="AG144" s="19">
        <v>1.0027999999999999</v>
      </c>
      <c r="AH144" s="19">
        <v>0.92889999999999995</v>
      </c>
      <c r="AI144" s="19">
        <v>1.0676000000000001</v>
      </c>
      <c r="AJ144" s="19">
        <v>0.96730000000000005</v>
      </c>
      <c r="AK144" s="19">
        <v>1.0906</v>
      </c>
      <c r="AL144" s="19">
        <v>0.93769999999999998</v>
      </c>
      <c r="AM144" s="19">
        <v>0.98150000000000004</v>
      </c>
      <c r="AN144" s="19">
        <v>0.9597</v>
      </c>
      <c r="AO144" s="19">
        <v>0.91069999999999995</v>
      </c>
      <c r="AP144" s="19">
        <v>0.95040000000000002</v>
      </c>
      <c r="AQ144" s="19">
        <v>0.98360000000000003</v>
      </c>
      <c r="AR144" s="19">
        <v>0.92449999999999999</v>
      </c>
      <c r="AS144" s="19">
        <v>0.99380000000000002</v>
      </c>
      <c r="AT144" s="19">
        <v>0.93859999999999999</v>
      </c>
      <c r="AU144" s="19">
        <v>0.9516</v>
      </c>
      <c r="AV144" s="19">
        <v>1.0027999999999999</v>
      </c>
    </row>
    <row r="145" spans="1:48" x14ac:dyDescent="0.3">
      <c r="A145" s="18">
        <f t="shared" si="16"/>
        <v>1.018235</v>
      </c>
      <c r="B145" s="18">
        <f t="shared" si="17"/>
        <v>2.4582905378374334E-2</v>
      </c>
      <c r="C145" s="19">
        <f t="shared" si="18"/>
        <v>0.98610500000000001</v>
      </c>
      <c r="D145" s="19">
        <f t="shared" si="19"/>
        <v>5.3025887173401592E-2</v>
      </c>
      <c r="F145" s="2">
        <v>138</v>
      </c>
      <c r="G145" s="18">
        <v>0.998</v>
      </c>
      <c r="H145" s="18">
        <v>1.0359</v>
      </c>
      <c r="I145" s="18">
        <v>1.0469999999999999</v>
      </c>
      <c r="J145" s="18">
        <v>1.0364</v>
      </c>
      <c r="K145" s="18">
        <v>1.0193000000000001</v>
      </c>
      <c r="L145" s="18">
        <v>1.0505</v>
      </c>
      <c r="M145" s="18">
        <v>0.99760000000000004</v>
      </c>
      <c r="N145" s="18">
        <v>1.0127999999999999</v>
      </c>
      <c r="O145" s="18">
        <v>0.98960000000000004</v>
      </c>
      <c r="P145" s="18">
        <v>1.0557000000000001</v>
      </c>
      <c r="Q145" s="18">
        <v>1.0154000000000001</v>
      </c>
      <c r="R145" s="18">
        <v>1.0268999999999999</v>
      </c>
      <c r="S145" s="18">
        <v>1.0322</v>
      </c>
      <c r="T145" s="18">
        <v>0.99929999999999997</v>
      </c>
      <c r="U145" s="18">
        <v>1.0245</v>
      </c>
      <c r="V145" s="18">
        <v>0.9889</v>
      </c>
      <c r="W145" s="18">
        <v>0.99860000000000004</v>
      </c>
      <c r="X145" s="18">
        <v>1.0618000000000001</v>
      </c>
      <c r="Y145" s="18">
        <v>0.99519999999999997</v>
      </c>
      <c r="Z145" s="18">
        <v>0.97909999999999997</v>
      </c>
      <c r="AB145" s="30">
        <v>138</v>
      </c>
      <c r="AC145" s="19">
        <v>0.96719999999999995</v>
      </c>
      <c r="AD145" s="19">
        <v>0.97970000000000002</v>
      </c>
      <c r="AE145" s="19">
        <v>1.0504</v>
      </c>
      <c r="AF145" s="19">
        <v>1.0755999999999999</v>
      </c>
      <c r="AG145" s="19">
        <v>1.0483</v>
      </c>
      <c r="AH145" s="19">
        <v>0.94889999999999997</v>
      </c>
      <c r="AI145" s="19">
        <v>1.0383</v>
      </c>
      <c r="AJ145" s="19">
        <v>0.94530000000000003</v>
      </c>
      <c r="AK145" s="19">
        <v>1.0819000000000001</v>
      </c>
      <c r="AL145" s="19">
        <v>0.93169999999999997</v>
      </c>
      <c r="AM145" s="19">
        <v>1.0245</v>
      </c>
      <c r="AN145" s="19">
        <v>0.97919999999999996</v>
      </c>
      <c r="AO145" s="19">
        <v>0.94669999999999999</v>
      </c>
      <c r="AP145" s="19">
        <v>0.92459999999999998</v>
      </c>
      <c r="AQ145" s="19">
        <v>0.99009999999999998</v>
      </c>
      <c r="AR145" s="19">
        <v>0.91910000000000003</v>
      </c>
      <c r="AS145" s="19">
        <v>1.0158</v>
      </c>
      <c r="AT145" s="19">
        <v>0.91820000000000002</v>
      </c>
      <c r="AU145" s="19">
        <v>0.93989999999999996</v>
      </c>
      <c r="AV145" s="19">
        <v>0.99670000000000003</v>
      </c>
    </row>
    <row r="146" spans="1:48" x14ac:dyDescent="0.3">
      <c r="A146" s="18">
        <f t="shared" si="16"/>
        <v>1.0168299999999999</v>
      </c>
      <c r="B146" s="18">
        <f t="shared" si="17"/>
        <v>3.4617049343685528E-2</v>
      </c>
      <c r="C146" s="19">
        <f t="shared" si="18"/>
        <v>0.98395500000000025</v>
      </c>
      <c r="D146" s="19">
        <f t="shared" si="19"/>
        <v>4.8973091161317726E-2</v>
      </c>
      <c r="F146" s="2">
        <v>139</v>
      </c>
      <c r="G146" s="18">
        <v>1.0133000000000001</v>
      </c>
      <c r="H146" s="18">
        <v>1.0004</v>
      </c>
      <c r="I146" s="18">
        <v>1.0339</v>
      </c>
      <c r="J146" s="18">
        <v>1.0698000000000001</v>
      </c>
      <c r="K146" s="18">
        <v>0.97299999999999998</v>
      </c>
      <c r="L146" s="18">
        <v>1.0813999999999999</v>
      </c>
      <c r="M146" s="18">
        <v>0.96840000000000004</v>
      </c>
      <c r="N146" s="18">
        <v>1.0121</v>
      </c>
      <c r="O146" s="18">
        <v>1.0148999999999999</v>
      </c>
      <c r="P146" s="18">
        <v>1.0246</v>
      </c>
      <c r="Q146" s="18">
        <v>0.98419999999999996</v>
      </c>
      <c r="R146" s="18">
        <v>1.0247999999999999</v>
      </c>
      <c r="S146" s="18">
        <v>0.99450000000000005</v>
      </c>
      <c r="T146" s="18">
        <v>1.0077</v>
      </c>
      <c r="U146" s="18">
        <v>1.0377000000000001</v>
      </c>
      <c r="V146" s="18">
        <v>0.96479999999999999</v>
      </c>
      <c r="W146" s="18">
        <v>1.0156000000000001</v>
      </c>
      <c r="X146" s="18">
        <v>1.0938000000000001</v>
      </c>
      <c r="Y146" s="18">
        <v>1.0137</v>
      </c>
      <c r="Z146" s="18">
        <v>1.008</v>
      </c>
      <c r="AB146" s="30">
        <v>139</v>
      </c>
      <c r="AC146" s="19">
        <v>0.98499999999999999</v>
      </c>
      <c r="AD146" s="19">
        <v>0.97409999999999997</v>
      </c>
      <c r="AE146" s="19">
        <v>1.0336000000000001</v>
      </c>
      <c r="AF146" s="19">
        <v>1.0305</v>
      </c>
      <c r="AG146" s="19">
        <v>0.9889</v>
      </c>
      <c r="AH146" s="19">
        <v>0.93859999999999999</v>
      </c>
      <c r="AI146" s="19">
        <v>1.0209999999999999</v>
      </c>
      <c r="AJ146" s="19">
        <v>0.96730000000000005</v>
      </c>
      <c r="AK146" s="19">
        <v>1.0561</v>
      </c>
      <c r="AL146" s="19">
        <v>0.93100000000000005</v>
      </c>
      <c r="AM146" s="19">
        <v>1.0212000000000001</v>
      </c>
      <c r="AN146" s="19">
        <v>1.0652999999999999</v>
      </c>
      <c r="AO146" s="19">
        <v>0.9486</v>
      </c>
      <c r="AP146" s="19">
        <v>0.9496</v>
      </c>
      <c r="AQ146" s="19">
        <v>0.95199999999999996</v>
      </c>
      <c r="AR146" s="19">
        <v>0.88749999999999996</v>
      </c>
      <c r="AS146" s="19">
        <v>1.0128999999999999</v>
      </c>
      <c r="AT146" s="19">
        <v>0.93410000000000004</v>
      </c>
      <c r="AU146" s="19">
        <v>0.94130000000000003</v>
      </c>
      <c r="AV146" s="19">
        <v>1.0405</v>
      </c>
    </row>
    <row r="147" spans="1:48" x14ac:dyDescent="0.3">
      <c r="A147" s="18">
        <f t="shared" si="16"/>
        <v>1.0065299999999999</v>
      </c>
      <c r="B147" s="18">
        <f t="shared" si="17"/>
        <v>2.8615437497230337E-2</v>
      </c>
      <c r="C147" s="19">
        <f t="shared" si="18"/>
        <v>0.97526999999999986</v>
      </c>
      <c r="D147" s="19">
        <f t="shared" si="19"/>
        <v>4.6330632131282315E-2</v>
      </c>
      <c r="F147" s="2">
        <v>140</v>
      </c>
      <c r="G147" s="18">
        <v>0.98909999999999998</v>
      </c>
      <c r="H147" s="18">
        <v>1.0172000000000001</v>
      </c>
      <c r="I147" s="18">
        <v>1.0402</v>
      </c>
      <c r="J147" s="18">
        <v>1.0266</v>
      </c>
      <c r="K147" s="18">
        <v>0.97799999999999998</v>
      </c>
      <c r="L147" s="18">
        <v>1.0578000000000001</v>
      </c>
      <c r="M147" s="18">
        <v>0.95199999999999996</v>
      </c>
      <c r="N147" s="18">
        <v>0.99299999999999999</v>
      </c>
      <c r="O147" s="18">
        <v>1.0072000000000001</v>
      </c>
      <c r="P147" s="18">
        <v>1.0033000000000001</v>
      </c>
      <c r="Q147" s="18">
        <v>0.98319999999999996</v>
      </c>
      <c r="R147" s="18">
        <v>1.008</v>
      </c>
      <c r="S147" s="18">
        <v>1.0288999999999999</v>
      </c>
      <c r="T147" s="18">
        <v>1.0225</v>
      </c>
      <c r="U147" s="18">
        <v>0.99729999999999996</v>
      </c>
      <c r="V147" s="18">
        <v>0.9637</v>
      </c>
      <c r="W147" s="18">
        <v>0.98929999999999996</v>
      </c>
      <c r="X147" s="18">
        <v>1.0596000000000001</v>
      </c>
      <c r="Y147" s="18">
        <v>0.98870000000000002</v>
      </c>
      <c r="Z147" s="18">
        <v>1.0249999999999999</v>
      </c>
      <c r="AB147" s="30">
        <v>140</v>
      </c>
      <c r="AC147" s="19">
        <v>0.90990000000000004</v>
      </c>
      <c r="AD147" s="19">
        <v>0.94440000000000002</v>
      </c>
      <c r="AE147" s="19">
        <v>1.0337000000000001</v>
      </c>
      <c r="AF147" s="19">
        <v>0.98199999999999998</v>
      </c>
      <c r="AG147" s="19">
        <v>1.0207999999999999</v>
      </c>
      <c r="AH147" s="19">
        <v>0.8931</v>
      </c>
      <c r="AI147" s="19">
        <v>1.0123</v>
      </c>
      <c r="AJ147" s="19">
        <v>0.97150000000000003</v>
      </c>
      <c r="AK147" s="19">
        <v>1.0729</v>
      </c>
      <c r="AL147" s="19">
        <v>0.92889999999999995</v>
      </c>
      <c r="AM147" s="19">
        <v>0.97499999999999998</v>
      </c>
      <c r="AN147" s="19">
        <v>0.99619999999999997</v>
      </c>
      <c r="AO147" s="19">
        <v>0.95679999999999998</v>
      </c>
      <c r="AP147" s="19">
        <v>0.98880000000000001</v>
      </c>
      <c r="AQ147" s="19">
        <v>0.98209999999999997</v>
      </c>
      <c r="AR147" s="19">
        <v>0.92989999999999995</v>
      </c>
      <c r="AS147" s="19">
        <v>0.9899</v>
      </c>
      <c r="AT147" s="19">
        <v>0.9284</v>
      </c>
      <c r="AU147" s="19">
        <v>0.94969999999999999</v>
      </c>
      <c r="AV147" s="19">
        <v>1.0390999999999999</v>
      </c>
    </row>
    <row r="148" spans="1:48" x14ac:dyDescent="0.3">
      <c r="A148" s="18">
        <f t="shared" si="16"/>
        <v>1.0056250000000002</v>
      </c>
      <c r="B148" s="18">
        <f t="shared" si="17"/>
        <v>3.9031294798971369E-2</v>
      </c>
      <c r="C148" s="19">
        <f t="shared" si="18"/>
        <v>0.97104999999999997</v>
      </c>
      <c r="D148" s="19">
        <f t="shared" si="19"/>
        <v>4.9053821139856721E-2</v>
      </c>
      <c r="F148" s="2">
        <v>141</v>
      </c>
      <c r="G148" s="18">
        <v>1.0201</v>
      </c>
      <c r="H148" s="18">
        <v>0.99150000000000005</v>
      </c>
      <c r="I148" s="18">
        <v>1.0597000000000001</v>
      </c>
      <c r="J148" s="18">
        <v>1.0155000000000001</v>
      </c>
      <c r="K148" s="18">
        <v>0.98660000000000003</v>
      </c>
      <c r="L148" s="18">
        <v>1.0411999999999999</v>
      </c>
      <c r="M148" s="18">
        <v>0.91510000000000002</v>
      </c>
      <c r="N148" s="18">
        <v>0.97</v>
      </c>
      <c r="O148" s="18">
        <v>1.0176000000000001</v>
      </c>
      <c r="P148" s="18">
        <v>1.0142</v>
      </c>
      <c r="Q148" s="18">
        <v>1.0046999999999999</v>
      </c>
      <c r="R148" s="18">
        <v>1.0387</v>
      </c>
      <c r="S148" s="18">
        <v>1.0451999999999999</v>
      </c>
      <c r="T148" s="18">
        <v>1.0088999999999999</v>
      </c>
      <c r="U148" s="18">
        <v>1.01</v>
      </c>
      <c r="V148" s="18">
        <v>0.92610000000000003</v>
      </c>
      <c r="W148" s="18">
        <v>0.99480000000000002</v>
      </c>
      <c r="X148" s="18">
        <v>1.0731999999999999</v>
      </c>
      <c r="Y148" s="18">
        <v>0.99019999999999997</v>
      </c>
      <c r="Z148" s="18">
        <v>0.98919999999999997</v>
      </c>
      <c r="AB148" s="30">
        <v>141</v>
      </c>
      <c r="AC148" s="19">
        <v>0.92320000000000002</v>
      </c>
      <c r="AD148" s="19">
        <v>0.93540000000000001</v>
      </c>
      <c r="AE148" s="19">
        <v>0.99980000000000002</v>
      </c>
      <c r="AF148" s="19">
        <v>1.0257000000000001</v>
      </c>
      <c r="AG148" s="19">
        <v>0.99809999999999999</v>
      </c>
      <c r="AH148" s="19">
        <v>0.94879999999999998</v>
      </c>
      <c r="AI148" s="19">
        <v>1.0343</v>
      </c>
      <c r="AJ148" s="19">
        <v>0.97950000000000004</v>
      </c>
      <c r="AK148" s="19">
        <v>1.0965</v>
      </c>
      <c r="AL148" s="19">
        <v>0.94540000000000002</v>
      </c>
      <c r="AM148" s="19">
        <v>0.95379999999999998</v>
      </c>
      <c r="AN148" s="19">
        <v>0.98670000000000002</v>
      </c>
      <c r="AO148" s="19">
        <v>0.95069999999999999</v>
      </c>
      <c r="AP148" s="19">
        <v>1.008</v>
      </c>
      <c r="AQ148" s="19">
        <v>0.96330000000000005</v>
      </c>
      <c r="AR148" s="19">
        <v>0.91069999999999995</v>
      </c>
      <c r="AS148" s="19">
        <v>0.97289999999999999</v>
      </c>
      <c r="AT148" s="19">
        <v>0.88090000000000002</v>
      </c>
      <c r="AU148" s="19">
        <v>0.92290000000000005</v>
      </c>
      <c r="AV148" s="19">
        <v>0.98440000000000005</v>
      </c>
    </row>
    <row r="149" spans="1:48" x14ac:dyDescent="0.3">
      <c r="A149" s="18"/>
      <c r="B149" s="18"/>
      <c r="C149" s="19"/>
      <c r="D149" s="19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</row>
    <row r="150" spans="1:48" x14ac:dyDescent="0.3">
      <c r="A150" s="18"/>
      <c r="B150" s="18"/>
      <c r="C150" s="19"/>
      <c r="D150" s="19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</row>
    <row r="151" spans="1:48" x14ac:dyDescent="0.3">
      <c r="A151" s="18"/>
      <c r="B151" s="18"/>
      <c r="C151" s="19"/>
      <c r="D151" s="19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</row>
    <row r="152" spans="1:48" x14ac:dyDescent="0.3">
      <c r="A152" s="18"/>
      <c r="B152" s="18"/>
      <c r="C152" s="19"/>
      <c r="D152" s="19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</row>
    <row r="153" spans="1:48" x14ac:dyDescent="0.3">
      <c r="A153" s="18"/>
      <c r="B153" s="18"/>
      <c r="C153" s="19"/>
      <c r="D153" s="19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</row>
    <row r="154" spans="1:48" x14ac:dyDescent="0.3">
      <c r="A154" s="18"/>
      <c r="B154" s="18"/>
      <c r="C154" s="19"/>
      <c r="D154" s="19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</row>
    <row r="155" spans="1:48" x14ac:dyDescent="0.3">
      <c r="A155" s="18"/>
      <c r="B155" s="18"/>
      <c r="C155" s="19"/>
      <c r="D155" s="19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</row>
    <row r="156" spans="1:48" x14ac:dyDescent="0.3">
      <c r="A156" s="18"/>
      <c r="B156" s="18"/>
      <c r="C156" s="19"/>
      <c r="D156" s="19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</row>
    <row r="157" spans="1:48" x14ac:dyDescent="0.3">
      <c r="A157" s="18"/>
      <c r="B157" s="18"/>
      <c r="C157" s="19"/>
      <c r="D157" s="19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</row>
    <row r="158" spans="1:48" x14ac:dyDescent="0.3">
      <c r="A158" s="18"/>
      <c r="B158" s="18"/>
      <c r="C158" s="19"/>
      <c r="D158" s="19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</row>
    <row r="159" spans="1:48" x14ac:dyDescent="0.3">
      <c r="A159" s="18"/>
      <c r="B159" s="18"/>
      <c r="C159" s="19"/>
      <c r="D159" s="19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</row>
    <row r="160" spans="1:48" x14ac:dyDescent="0.3">
      <c r="A160" s="18"/>
      <c r="B160" s="18"/>
      <c r="C160" s="19"/>
      <c r="D160" s="19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</row>
    <row r="161" spans="1:48" x14ac:dyDescent="0.3">
      <c r="A161" s="18"/>
      <c r="B161" s="18"/>
      <c r="C161" s="19"/>
      <c r="D161" s="19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</row>
    <row r="162" spans="1:48" x14ac:dyDescent="0.3">
      <c r="A162" s="18"/>
      <c r="B162" s="18"/>
      <c r="C162" s="19"/>
      <c r="D162" s="19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</row>
    <row r="163" spans="1:48" x14ac:dyDescent="0.3">
      <c r="A163" s="18"/>
      <c r="B163" s="18"/>
      <c r="C163" s="19"/>
      <c r="D163" s="19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</row>
    <row r="164" spans="1:48" x14ac:dyDescent="0.3">
      <c r="A164" s="18"/>
      <c r="B164" s="18"/>
      <c r="C164" s="19"/>
      <c r="D164" s="19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</row>
    <row r="165" spans="1:48" x14ac:dyDescent="0.3">
      <c r="A165" s="18"/>
      <c r="B165" s="18"/>
      <c r="C165" s="19"/>
      <c r="D165" s="19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</row>
    <row r="166" spans="1:48" x14ac:dyDescent="0.3">
      <c r="A166" s="18"/>
      <c r="B166" s="18"/>
      <c r="C166" s="19"/>
      <c r="D166" s="19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</row>
    <row r="167" spans="1:48" x14ac:dyDescent="0.3">
      <c r="A167" s="18"/>
      <c r="B167" s="18"/>
      <c r="C167" s="19"/>
      <c r="D167" s="19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</row>
    <row r="168" spans="1:48" x14ac:dyDescent="0.3">
      <c r="A168" s="18"/>
      <c r="B168" s="18"/>
      <c r="C168" s="19"/>
      <c r="D168" s="19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</row>
    <row r="169" spans="1:48" x14ac:dyDescent="0.3">
      <c r="A169" s="18"/>
      <c r="B169" s="18"/>
      <c r="C169" s="19"/>
      <c r="D169" s="19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</row>
    <row r="170" spans="1:48" x14ac:dyDescent="0.3">
      <c r="A170" s="18"/>
      <c r="B170" s="18"/>
      <c r="C170" s="19"/>
      <c r="D170" s="19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</row>
    <row r="171" spans="1:48" x14ac:dyDescent="0.3">
      <c r="A171" s="18"/>
      <c r="B171" s="18"/>
      <c r="C171" s="19"/>
      <c r="D171" s="19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</row>
    <row r="172" spans="1:48" x14ac:dyDescent="0.3">
      <c r="A172" s="18"/>
      <c r="B172" s="18"/>
      <c r="C172" s="19"/>
      <c r="D172" s="19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</row>
    <row r="173" spans="1:48" x14ac:dyDescent="0.3">
      <c r="A173" s="18"/>
      <c r="B173" s="18"/>
      <c r="C173" s="19"/>
      <c r="D173" s="19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</row>
    <row r="174" spans="1:48" x14ac:dyDescent="0.3">
      <c r="A174" s="18"/>
      <c r="B174" s="18"/>
      <c r="C174" s="19"/>
      <c r="D174" s="19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</row>
    <row r="175" spans="1:48" x14ac:dyDescent="0.3">
      <c r="A175" s="18"/>
      <c r="B175" s="18"/>
      <c r="C175" s="19"/>
      <c r="D175" s="19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</row>
    <row r="176" spans="1:48" x14ac:dyDescent="0.3">
      <c r="A176" s="18"/>
      <c r="B176" s="18"/>
      <c r="C176" s="19"/>
      <c r="D176" s="19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</row>
    <row r="177" spans="1:48" x14ac:dyDescent="0.3">
      <c r="A177" s="18"/>
      <c r="B177" s="18"/>
      <c r="C177" s="19"/>
      <c r="D177" s="19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</row>
    <row r="178" spans="1:48" x14ac:dyDescent="0.3">
      <c r="A178" s="18"/>
      <c r="B178" s="18"/>
      <c r="C178" s="19"/>
      <c r="D178" s="19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</row>
    <row r="179" spans="1:48" x14ac:dyDescent="0.3">
      <c r="A179" s="18"/>
      <c r="B179" s="18"/>
      <c r="C179" s="19"/>
      <c r="D179" s="19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</row>
    <row r="180" spans="1:48" x14ac:dyDescent="0.3">
      <c r="A180" s="18"/>
      <c r="B180" s="18"/>
      <c r="C180" s="19"/>
      <c r="D180" s="19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</row>
    <row r="181" spans="1:48" x14ac:dyDescent="0.3">
      <c r="A181" s="18"/>
      <c r="B181" s="18"/>
      <c r="C181" s="19"/>
      <c r="D181" s="19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</row>
    <row r="182" spans="1:48" x14ac:dyDescent="0.3">
      <c r="A182" s="18"/>
      <c r="B182" s="18"/>
      <c r="C182" s="19"/>
      <c r="D182" s="19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</row>
    <row r="183" spans="1:48" x14ac:dyDescent="0.3">
      <c r="A183" s="18"/>
      <c r="B183" s="18"/>
      <c r="C183" s="19"/>
      <c r="D183" s="19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</row>
    <row r="184" spans="1:48" x14ac:dyDescent="0.3">
      <c r="A184" s="18"/>
      <c r="B184" s="18"/>
      <c r="C184" s="19"/>
      <c r="D184" s="19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</row>
    <row r="185" spans="1:48" x14ac:dyDescent="0.3">
      <c r="A185" s="18"/>
      <c r="B185" s="18"/>
      <c r="C185" s="19"/>
      <c r="D185" s="19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</row>
    <row r="186" spans="1:48" x14ac:dyDescent="0.3">
      <c r="A186" s="18"/>
      <c r="B186" s="18"/>
      <c r="C186" s="19"/>
      <c r="D186" s="19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</row>
    <row r="187" spans="1:48" x14ac:dyDescent="0.3">
      <c r="A187" s="18"/>
      <c r="B187" s="18"/>
      <c r="C187" s="19"/>
      <c r="D187" s="19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</row>
    <row r="188" spans="1:48" x14ac:dyDescent="0.3">
      <c r="A188" s="18"/>
      <c r="B188" s="18"/>
      <c r="C188" s="19"/>
      <c r="D188" s="19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</row>
    <row r="189" spans="1:48" x14ac:dyDescent="0.3">
      <c r="A189" s="18"/>
      <c r="B189" s="18"/>
      <c r="C189" s="19"/>
      <c r="D189" s="19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</row>
    <row r="190" spans="1:48" x14ac:dyDescent="0.3">
      <c r="A190" s="18"/>
      <c r="B190" s="18"/>
      <c r="C190" s="19"/>
      <c r="D190" s="19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</row>
    <row r="191" spans="1:48" x14ac:dyDescent="0.3">
      <c r="A191" s="18"/>
      <c r="B191" s="18"/>
      <c r="C191" s="19"/>
      <c r="D191" s="19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</row>
    <row r="192" spans="1:48" x14ac:dyDescent="0.3">
      <c r="A192" s="18"/>
      <c r="B192" s="18"/>
      <c r="C192" s="19"/>
      <c r="D192" s="19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</row>
    <row r="193" spans="1:48" x14ac:dyDescent="0.3">
      <c r="A193" s="18"/>
      <c r="B193" s="18"/>
      <c r="C193" s="19"/>
      <c r="D193" s="19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</row>
    <row r="194" spans="1:48" x14ac:dyDescent="0.3">
      <c r="A194" s="18"/>
      <c r="B194" s="18"/>
      <c r="C194" s="19"/>
      <c r="D194" s="19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</row>
    <row r="195" spans="1:48" x14ac:dyDescent="0.3">
      <c r="A195" s="18"/>
      <c r="B195" s="18"/>
      <c r="C195" s="19"/>
      <c r="D195" s="19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</row>
    <row r="196" spans="1:48" x14ac:dyDescent="0.3">
      <c r="A196" s="18"/>
      <c r="B196" s="18"/>
      <c r="C196" s="19"/>
      <c r="D196" s="19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</row>
    <row r="197" spans="1:48" x14ac:dyDescent="0.3">
      <c r="A197" s="18"/>
      <c r="B197" s="18"/>
      <c r="C197" s="19"/>
      <c r="D197" s="19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</row>
    <row r="198" spans="1:48" x14ac:dyDescent="0.3">
      <c r="A198" s="18"/>
      <c r="B198" s="18"/>
      <c r="C198" s="19"/>
      <c r="D198" s="19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</row>
    <row r="199" spans="1:48" x14ac:dyDescent="0.3">
      <c r="A199" s="18"/>
      <c r="B199" s="18"/>
      <c r="C199" s="19"/>
      <c r="D199" s="19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</row>
    <row r="200" spans="1:48" x14ac:dyDescent="0.3">
      <c r="A200" s="18"/>
      <c r="B200" s="18"/>
      <c r="C200" s="19"/>
      <c r="D200" s="19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</row>
    <row r="201" spans="1:48" x14ac:dyDescent="0.3">
      <c r="A201" s="18"/>
      <c r="B201" s="18"/>
      <c r="C201" s="19"/>
      <c r="D201" s="19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</row>
    <row r="202" spans="1:48" x14ac:dyDescent="0.3">
      <c r="A202" s="18"/>
      <c r="B202" s="18"/>
      <c r="C202" s="19"/>
      <c r="D202" s="19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</row>
    <row r="203" spans="1:48" x14ac:dyDescent="0.3">
      <c r="A203" s="18"/>
      <c r="B203" s="18"/>
      <c r="C203" s="19"/>
      <c r="D203" s="19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</row>
    <row r="204" spans="1:48" x14ac:dyDescent="0.3">
      <c r="A204" s="18"/>
      <c r="B204" s="18"/>
      <c r="C204" s="19"/>
      <c r="D204" s="19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</row>
    <row r="205" spans="1:48" x14ac:dyDescent="0.3">
      <c r="A205" s="18"/>
      <c r="B205" s="18"/>
      <c r="C205" s="19"/>
      <c r="D205" s="19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</row>
    <row r="206" spans="1:48" x14ac:dyDescent="0.3">
      <c r="A206" s="18"/>
      <c r="B206" s="18"/>
      <c r="C206" s="19"/>
      <c r="D206" s="19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</row>
    <row r="207" spans="1:48" x14ac:dyDescent="0.3">
      <c r="A207" s="18"/>
      <c r="B207" s="18"/>
      <c r="C207" s="19"/>
      <c r="D207" s="19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</row>
    <row r="208" spans="1:48" x14ac:dyDescent="0.3">
      <c r="A208" s="18"/>
      <c r="B208" s="18"/>
      <c r="C208" s="19"/>
      <c r="D208" s="19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</row>
    <row r="209" spans="1:48" x14ac:dyDescent="0.3">
      <c r="A209" s="18"/>
      <c r="B209" s="18"/>
      <c r="C209" s="19"/>
      <c r="D209" s="19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</row>
    <row r="210" spans="1:48" x14ac:dyDescent="0.3">
      <c r="A210" s="18"/>
      <c r="B210" s="18"/>
      <c r="C210" s="19"/>
      <c r="D210" s="19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</row>
    <row r="211" spans="1:48" x14ac:dyDescent="0.3">
      <c r="A211" s="18"/>
      <c r="B211" s="18"/>
      <c r="C211" s="19"/>
      <c r="D211" s="19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</row>
    <row r="212" spans="1:48" x14ac:dyDescent="0.3">
      <c r="A212" s="18"/>
      <c r="B212" s="18"/>
      <c r="C212" s="19"/>
      <c r="D212" s="19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</row>
    <row r="213" spans="1:48" x14ac:dyDescent="0.3">
      <c r="A213" s="18"/>
      <c r="B213" s="18"/>
      <c r="C213" s="19"/>
      <c r="D213" s="19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</row>
    <row r="214" spans="1:48" x14ac:dyDescent="0.3">
      <c r="A214" s="18"/>
      <c r="B214" s="18"/>
      <c r="C214" s="19"/>
      <c r="D214" s="19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</row>
    <row r="215" spans="1:48" x14ac:dyDescent="0.3">
      <c r="A215" s="18"/>
      <c r="B215" s="18"/>
      <c r="C215" s="19"/>
      <c r="D215" s="19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</row>
    <row r="216" spans="1:48" x14ac:dyDescent="0.3">
      <c r="A216" s="18"/>
      <c r="B216" s="18"/>
      <c r="C216" s="19"/>
      <c r="D216" s="19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</row>
    <row r="217" spans="1:48" x14ac:dyDescent="0.3">
      <c r="A217" s="18"/>
      <c r="B217" s="18"/>
      <c r="C217" s="19"/>
      <c r="D217" s="19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</row>
    <row r="218" spans="1:48" x14ac:dyDescent="0.3">
      <c r="A218" s="18"/>
      <c r="B218" s="18"/>
      <c r="C218" s="19"/>
      <c r="D218" s="19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</row>
    <row r="219" spans="1:48" x14ac:dyDescent="0.3"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</row>
    <row r="220" spans="1:48" x14ac:dyDescent="0.3"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</row>
    <row r="221" spans="1:48" x14ac:dyDescent="0.3"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</row>
    <row r="222" spans="1:48" x14ac:dyDescent="0.3"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</row>
    <row r="223" spans="1:48" x14ac:dyDescent="0.3"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</row>
    <row r="224" spans="1:48" x14ac:dyDescent="0.3"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</row>
    <row r="225" spans="7:48" x14ac:dyDescent="0.3"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</row>
    <row r="226" spans="7:48" x14ac:dyDescent="0.3"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</row>
    <row r="227" spans="7:48" x14ac:dyDescent="0.3"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</row>
    <row r="228" spans="7:48" x14ac:dyDescent="0.3"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</row>
    <row r="229" spans="7:48" x14ac:dyDescent="0.3"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</row>
    <row r="230" spans="7:48" x14ac:dyDescent="0.3"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5A-PLC-PH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Juan Lu</cp:lastModifiedBy>
  <dcterms:created xsi:type="dcterms:W3CDTF">2022-04-29T08:06:17Z</dcterms:created>
  <dcterms:modified xsi:type="dcterms:W3CDTF">2022-05-27T08:42:13Z</dcterms:modified>
</cp:coreProperties>
</file>