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984D1DD5-C414-4FB3-B577-789113E3475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5A-Lg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33" i="4" l="1"/>
  <c r="D133" i="4"/>
  <c r="C133" i="4"/>
  <c r="B133" i="4"/>
  <c r="A133" i="4"/>
  <c r="AB132" i="4"/>
  <c r="D132" i="4"/>
  <c r="C132" i="4"/>
  <c r="B132" i="4"/>
  <c r="A132" i="4"/>
  <c r="AB131" i="4"/>
  <c r="D131" i="4"/>
  <c r="C131" i="4"/>
  <c r="B131" i="4"/>
  <c r="A131" i="4"/>
  <c r="AB130" i="4"/>
  <c r="D130" i="4"/>
  <c r="C130" i="4"/>
  <c r="B130" i="4"/>
  <c r="A130" i="4"/>
  <c r="AB129" i="4"/>
  <c r="D129" i="4"/>
  <c r="C129" i="4"/>
  <c r="B129" i="4"/>
  <c r="A129" i="4"/>
  <c r="AB128" i="4"/>
  <c r="D128" i="4"/>
  <c r="C128" i="4"/>
  <c r="B128" i="4"/>
  <c r="A128" i="4"/>
  <c r="AB127" i="4"/>
  <c r="D127" i="4"/>
  <c r="C127" i="4"/>
  <c r="B127" i="4"/>
  <c r="A127" i="4"/>
  <c r="AB126" i="4"/>
  <c r="D126" i="4"/>
  <c r="C126" i="4"/>
  <c r="B126" i="4"/>
  <c r="A126" i="4"/>
  <c r="AB125" i="4"/>
  <c r="D125" i="4"/>
  <c r="C125" i="4"/>
  <c r="B125" i="4"/>
  <c r="A125" i="4"/>
  <c r="AB124" i="4"/>
  <c r="D124" i="4"/>
  <c r="C124" i="4"/>
  <c r="B124" i="4"/>
  <c r="A124" i="4"/>
  <c r="AB123" i="4"/>
  <c r="D123" i="4"/>
  <c r="C123" i="4"/>
  <c r="B123" i="4"/>
  <c r="A123" i="4"/>
  <c r="AB122" i="4"/>
  <c r="D122" i="4"/>
  <c r="C122" i="4"/>
  <c r="B122" i="4"/>
  <c r="A122" i="4"/>
  <c r="AB121" i="4"/>
  <c r="D121" i="4"/>
  <c r="C121" i="4"/>
  <c r="B121" i="4"/>
  <c r="A121" i="4"/>
  <c r="AB120" i="4"/>
  <c r="D120" i="4"/>
  <c r="C120" i="4"/>
  <c r="B120" i="4"/>
  <c r="A120" i="4"/>
  <c r="AB119" i="4"/>
  <c r="D119" i="4"/>
  <c r="C119" i="4"/>
  <c r="B119" i="4"/>
  <c r="A119" i="4"/>
  <c r="AB118" i="4"/>
  <c r="D118" i="4"/>
  <c r="C118" i="4"/>
  <c r="B118" i="4"/>
  <c r="A118" i="4"/>
  <c r="AB117" i="4"/>
  <c r="D117" i="4"/>
  <c r="C117" i="4"/>
  <c r="B117" i="4"/>
  <c r="A117" i="4"/>
  <c r="AB116" i="4"/>
  <c r="D116" i="4"/>
  <c r="C116" i="4"/>
  <c r="B116" i="4"/>
  <c r="A116" i="4"/>
  <c r="AB115" i="4"/>
  <c r="D115" i="4"/>
  <c r="C115" i="4"/>
  <c r="B115" i="4"/>
  <c r="A115" i="4"/>
  <c r="AB114" i="4"/>
  <c r="D114" i="4"/>
  <c r="C114" i="4"/>
  <c r="B114" i="4"/>
  <c r="A114" i="4"/>
  <c r="AB113" i="4"/>
  <c r="D113" i="4"/>
  <c r="C113" i="4"/>
  <c r="B113" i="4"/>
  <c r="A113" i="4"/>
  <c r="AB112" i="4"/>
  <c r="D112" i="4"/>
  <c r="C112" i="4"/>
  <c r="B112" i="4"/>
  <c r="A112" i="4"/>
  <c r="AB111" i="4"/>
  <c r="D111" i="4"/>
  <c r="C111" i="4"/>
  <c r="B111" i="4"/>
  <c r="A111" i="4"/>
  <c r="AB110" i="4"/>
  <c r="D110" i="4"/>
  <c r="C110" i="4"/>
  <c r="B110" i="4"/>
  <c r="A110" i="4"/>
  <c r="AB109" i="4"/>
  <c r="D109" i="4"/>
  <c r="C109" i="4"/>
  <c r="B109" i="4"/>
  <c r="A109" i="4"/>
  <c r="AB108" i="4"/>
  <c r="D108" i="4"/>
  <c r="C108" i="4"/>
  <c r="B108" i="4"/>
  <c r="A108" i="4"/>
  <c r="AB107" i="4"/>
  <c r="D107" i="4"/>
  <c r="C107" i="4"/>
  <c r="B107" i="4"/>
  <c r="A107" i="4"/>
  <c r="AB106" i="4"/>
  <c r="D106" i="4"/>
  <c r="C106" i="4"/>
  <c r="B106" i="4"/>
  <c r="A106" i="4"/>
  <c r="AB105" i="4"/>
  <c r="D105" i="4"/>
  <c r="C105" i="4"/>
  <c r="B105" i="4"/>
  <c r="A105" i="4"/>
  <c r="AB104" i="4"/>
  <c r="D104" i="4"/>
  <c r="C104" i="4"/>
  <c r="B104" i="4"/>
  <c r="A104" i="4"/>
  <c r="AB103" i="4"/>
  <c r="D103" i="4"/>
  <c r="C103" i="4"/>
  <c r="B103" i="4"/>
  <c r="A103" i="4"/>
  <c r="AB102" i="4"/>
  <c r="D102" i="4"/>
  <c r="C102" i="4"/>
  <c r="B102" i="4"/>
  <c r="A102" i="4"/>
  <c r="AB101" i="4"/>
  <c r="D101" i="4"/>
  <c r="C101" i="4"/>
  <c r="B101" i="4"/>
  <c r="A101" i="4"/>
  <c r="AB100" i="4"/>
  <c r="D100" i="4"/>
  <c r="C100" i="4"/>
  <c r="B100" i="4"/>
  <c r="A100" i="4"/>
  <c r="AB99" i="4"/>
  <c r="D99" i="4"/>
  <c r="C99" i="4"/>
  <c r="B99" i="4"/>
  <c r="A99" i="4"/>
  <c r="AB98" i="4"/>
  <c r="D98" i="4"/>
  <c r="C98" i="4"/>
  <c r="B98" i="4"/>
  <c r="A98" i="4"/>
  <c r="AB97" i="4"/>
  <c r="D97" i="4"/>
  <c r="C97" i="4"/>
  <c r="B97" i="4"/>
  <c r="A97" i="4"/>
  <c r="AB96" i="4"/>
  <c r="D96" i="4"/>
  <c r="C96" i="4"/>
  <c r="B96" i="4"/>
  <c r="A96" i="4"/>
  <c r="AB95" i="4"/>
  <c r="D95" i="4"/>
  <c r="C95" i="4"/>
  <c r="B95" i="4"/>
  <c r="A95" i="4"/>
  <c r="AB94" i="4"/>
  <c r="D94" i="4"/>
  <c r="C94" i="4"/>
  <c r="B94" i="4"/>
  <c r="A94" i="4"/>
  <c r="AB93" i="4"/>
  <c r="D93" i="4"/>
  <c r="C93" i="4"/>
  <c r="B93" i="4"/>
  <c r="A93" i="4"/>
  <c r="AB92" i="4"/>
  <c r="D92" i="4"/>
  <c r="C92" i="4"/>
  <c r="B92" i="4"/>
  <c r="A92" i="4"/>
  <c r="AB91" i="4"/>
  <c r="D91" i="4"/>
  <c r="C91" i="4"/>
  <c r="B91" i="4"/>
  <c r="A91" i="4"/>
  <c r="AB90" i="4"/>
  <c r="D90" i="4"/>
  <c r="C90" i="4"/>
  <c r="B90" i="4"/>
  <c r="A90" i="4"/>
  <c r="AB89" i="4"/>
  <c r="D89" i="4"/>
  <c r="C89" i="4"/>
  <c r="B89" i="4"/>
  <c r="A89" i="4"/>
  <c r="AB88" i="4"/>
  <c r="D88" i="4"/>
  <c r="C88" i="4"/>
  <c r="B88" i="4"/>
  <c r="A88" i="4"/>
  <c r="AB87" i="4"/>
  <c r="D87" i="4"/>
  <c r="C87" i="4"/>
  <c r="B87" i="4"/>
  <c r="A87" i="4"/>
  <c r="AB86" i="4"/>
  <c r="D86" i="4"/>
  <c r="C86" i="4"/>
  <c r="B86" i="4"/>
  <c r="A86" i="4"/>
  <c r="AB85" i="4"/>
  <c r="D85" i="4"/>
  <c r="C85" i="4"/>
  <c r="B85" i="4"/>
  <c r="A85" i="4"/>
  <c r="AB84" i="4"/>
  <c r="D84" i="4"/>
  <c r="C84" i="4"/>
  <c r="B84" i="4"/>
  <c r="A84" i="4"/>
  <c r="AB83" i="4"/>
  <c r="D83" i="4"/>
  <c r="C83" i="4"/>
  <c r="B83" i="4"/>
  <c r="A83" i="4"/>
  <c r="AB82" i="4"/>
  <c r="D82" i="4"/>
  <c r="C82" i="4"/>
  <c r="B82" i="4"/>
  <c r="A82" i="4"/>
  <c r="AB81" i="4"/>
  <c r="D81" i="4"/>
  <c r="C81" i="4"/>
  <c r="B81" i="4"/>
  <c r="A81" i="4"/>
  <c r="AB80" i="4"/>
  <c r="D80" i="4"/>
  <c r="C80" i="4"/>
  <c r="B80" i="4"/>
  <c r="A80" i="4"/>
  <c r="AB79" i="4"/>
  <c r="D79" i="4"/>
  <c r="C79" i="4"/>
  <c r="B79" i="4"/>
  <c r="A79" i="4"/>
  <c r="AB78" i="4"/>
  <c r="D78" i="4"/>
  <c r="C78" i="4"/>
  <c r="B78" i="4"/>
  <c r="A78" i="4"/>
  <c r="AB77" i="4"/>
  <c r="D77" i="4"/>
  <c r="C77" i="4"/>
  <c r="B77" i="4"/>
  <c r="A77" i="4"/>
  <c r="AB76" i="4"/>
  <c r="D76" i="4"/>
  <c r="C76" i="4"/>
  <c r="B76" i="4"/>
  <c r="A76" i="4"/>
  <c r="AB75" i="4"/>
  <c r="D75" i="4"/>
  <c r="C75" i="4"/>
  <c r="B75" i="4"/>
  <c r="A75" i="4"/>
  <c r="AB74" i="4"/>
  <c r="D74" i="4"/>
  <c r="C74" i="4"/>
  <c r="B74" i="4"/>
  <c r="A74" i="4"/>
  <c r="AB73" i="4"/>
  <c r="D73" i="4"/>
  <c r="C73" i="4"/>
  <c r="B73" i="4"/>
  <c r="A73" i="4"/>
  <c r="AB72" i="4"/>
  <c r="D72" i="4"/>
  <c r="C72" i="4"/>
  <c r="B72" i="4"/>
  <c r="A72" i="4"/>
  <c r="AB71" i="4"/>
  <c r="D71" i="4"/>
  <c r="C71" i="4"/>
  <c r="B71" i="4"/>
  <c r="A71" i="4"/>
  <c r="AB70" i="4"/>
  <c r="D70" i="4"/>
  <c r="C70" i="4"/>
  <c r="B70" i="4"/>
  <c r="A70" i="4"/>
  <c r="AB69" i="4"/>
  <c r="D69" i="4"/>
  <c r="C69" i="4"/>
  <c r="B69" i="4"/>
  <c r="A69" i="4"/>
  <c r="AB68" i="4"/>
  <c r="D68" i="4"/>
  <c r="C68" i="4"/>
  <c r="B68" i="4"/>
  <c r="A68" i="4"/>
  <c r="AB67" i="4"/>
  <c r="D67" i="4"/>
  <c r="C67" i="4"/>
  <c r="B67" i="4"/>
  <c r="A67" i="4"/>
  <c r="AB66" i="4"/>
  <c r="D66" i="4"/>
  <c r="C66" i="4"/>
  <c r="B66" i="4"/>
  <c r="A66" i="4"/>
  <c r="AB65" i="4"/>
  <c r="D65" i="4"/>
  <c r="C65" i="4"/>
  <c r="B65" i="4"/>
  <c r="A65" i="4"/>
  <c r="AB64" i="4"/>
  <c r="D64" i="4"/>
  <c r="C64" i="4"/>
  <c r="B64" i="4"/>
  <c r="A64" i="4"/>
  <c r="AB63" i="4"/>
  <c r="D63" i="4"/>
  <c r="C63" i="4"/>
  <c r="B63" i="4"/>
  <c r="A63" i="4"/>
  <c r="AB62" i="4"/>
  <c r="D62" i="4"/>
  <c r="C62" i="4"/>
  <c r="B62" i="4"/>
  <c r="A62" i="4"/>
  <c r="AB61" i="4"/>
  <c r="D61" i="4"/>
  <c r="C61" i="4"/>
  <c r="B61" i="4"/>
  <c r="A61" i="4"/>
  <c r="AB60" i="4"/>
  <c r="D60" i="4"/>
  <c r="C60" i="4"/>
  <c r="B60" i="4"/>
  <c r="A60" i="4"/>
  <c r="AB59" i="4"/>
  <c r="D59" i="4"/>
  <c r="C59" i="4"/>
  <c r="B59" i="4"/>
  <c r="A59" i="4"/>
  <c r="AB58" i="4"/>
  <c r="D58" i="4"/>
  <c r="C58" i="4"/>
  <c r="B58" i="4"/>
  <c r="A58" i="4"/>
  <c r="AB57" i="4"/>
  <c r="D57" i="4"/>
  <c r="C57" i="4"/>
  <c r="B57" i="4"/>
  <c r="A57" i="4"/>
  <c r="AB56" i="4"/>
  <c r="D56" i="4"/>
  <c r="C56" i="4"/>
  <c r="B56" i="4"/>
  <c r="A56" i="4"/>
  <c r="AB55" i="4"/>
  <c r="D55" i="4"/>
  <c r="C55" i="4"/>
  <c r="B55" i="4"/>
  <c r="A55" i="4"/>
  <c r="AB54" i="4"/>
  <c r="D54" i="4"/>
  <c r="C54" i="4"/>
  <c r="B54" i="4"/>
  <c r="A54" i="4"/>
  <c r="AB53" i="4"/>
  <c r="D53" i="4"/>
  <c r="C53" i="4"/>
  <c r="B53" i="4"/>
  <c r="A53" i="4"/>
  <c r="AB52" i="4"/>
  <c r="D52" i="4"/>
  <c r="C52" i="4"/>
  <c r="B52" i="4"/>
  <c r="A52" i="4"/>
  <c r="AB51" i="4"/>
  <c r="D51" i="4"/>
  <c r="C51" i="4"/>
  <c r="B51" i="4"/>
  <c r="A51" i="4"/>
  <c r="AB50" i="4"/>
  <c r="D50" i="4"/>
  <c r="C50" i="4"/>
  <c r="B50" i="4"/>
  <c r="A50" i="4"/>
  <c r="AB49" i="4"/>
  <c r="D49" i="4"/>
  <c r="C49" i="4"/>
  <c r="B49" i="4"/>
  <c r="A49" i="4"/>
  <c r="AB48" i="4"/>
  <c r="D48" i="4"/>
  <c r="C48" i="4"/>
  <c r="B48" i="4"/>
  <c r="A48" i="4"/>
  <c r="AB47" i="4"/>
  <c r="D47" i="4"/>
  <c r="C47" i="4"/>
  <c r="B47" i="4"/>
  <c r="A47" i="4"/>
  <c r="AB46" i="4"/>
  <c r="D46" i="4"/>
  <c r="C46" i="4"/>
  <c r="B46" i="4"/>
  <c r="A46" i="4"/>
  <c r="AB45" i="4"/>
  <c r="D45" i="4"/>
  <c r="C45" i="4"/>
  <c r="B45" i="4"/>
  <c r="A45" i="4"/>
  <c r="AB44" i="4"/>
  <c r="D44" i="4"/>
  <c r="C44" i="4"/>
  <c r="B44" i="4"/>
  <c r="A44" i="4"/>
  <c r="AB43" i="4"/>
  <c r="D43" i="4"/>
  <c r="C43" i="4"/>
  <c r="B43" i="4"/>
  <c r="A43" i="4"/>
  <c r="AB42" i="4"/>
  <c r="D42" i="4"/>
  <c r="C42" i="4"/>
  <c r="B42" i="4"/>
  <c r="A42" i="4"/>
  <c r="AB41" i="4"/>
  <c r="D41" i="4"/>
  <c r="C41" i="4"/>
  <c r="B41" i="4"/>
  <c r="A41" i="4"/>
  <c r="AB40" i="4"/>
  <c r="D40" i="4"/>
  <c r="C40" i="4"/>
  <c r="B40" i="4"/>
  <c r="A40" i="4"/>
  <c r="AB39" i="4"/>
  <c r="D39" i="4"/>
  <c r="C39" i="4"/>
  <c r="B39" i="4"/>
  <c r="A39" i="4"/>
  <c r="AB38" i="4"/>
  <c r="D38" i="4"/>
  <c r="C38" i="4"/>
  <c r="B38" i="4"/>
  <c r="A38" i="4"/>
  <c r="AB37" i="4"/>
  <c r="D37" i="4"/>
  <c r="C37" i="4"/>
  <c r="B37" i="4"/>
  <c r="A37" i="4"/>
  <c r="AB36" i="4"/>
  <c r="D36" i="4"/>
  <c r="C36" i="4"/>
  <c r="B36" i="4"/>
  <c r="A36" i="4"/>
  <c r="AB35" i="4"/>
  <c r="D35" i="4"/>
  <c r="C35" i="4"/>
  <c r="B35" i="4"/>
  <c r="A35" i="4"/>
  <c r="AB34" i="4"/>
  <c r="D34" i="4"/>
  <c r="C34" i="4"/>
  <c r="B34" i="4"/>
  <c r="A34" i="4"/>
  <c r="AB33" i="4"/>
  <c r="D33" i="4"/>
  <c r="C33" i="4"/>
  <c r="B33" i="4"/>
  <c r="A33" i="4"/>
  <c r="AB32" i="4"/>
  <c r="D32" i="4"/>
  <c r="C32" i="4"/>
  <c r="B32" i="4"/>
  <c r="A32" i="4"/>
  <c r="AB31" i="4"/>
  <c r="D31" i="4"/>
  <c r="C31" i="4"/>
  <c r="B31" i="4"/>
  <c r="A31" i="4"/>
  <c r="AB30" i="4"/>
  <c r="D30" i="4"/>
  <c r="C30" i="4"/>
  <c r="B30" i="4"/>
  <c r="A30" i="4"/>
  <c r="AB29" i="4"/>
  <c r="D29" i="4"/>
  <c r="C29" i="4"/>
  <c r="B29" i="4"/>
  <c r="A29" i="4"/>
  <c r="AB28" i="4"/>
  <c r="D28" i="4"/>
  <c r="C28" i="4"/>
  <c r="B28" i="4"/>
  <c r="A28" i="4"/>
  <c r="AB27" i="4"/>
  <c r="D27" i="4"/>
  <c r="C27" i="4"/>
  <c r="B27" i="4"/>
  <c r="A27" i="4"/>
  <c r="AB26" i="4"/>
  <c r="D26" i="4"/>
  <c r="C26" i="4"/>
  <c r="B26" i="4"/>
  <c r="A26" i="4"/>
  <c r="AB25" i="4"/>
  <c r="D25" i="4"/>
  <c r="C25" i="4"/>
  <c r="B25" i="4"/>
  <c r="A25" i="4"/>
  <c r="AB24" i="4"/>
  <c r="D24" i="4"/>
  <c r="C24" i="4"/>
  <c r="B24" i="4"/>
  <c r="A24" i="4"/>
  <c r="AB23" i="4"/>
  <c r="D23" i="4"/>
  <c r="C23" i="4"/>
  <c r="B23" i="4"/>
  <c r="A23" i="4"/>
  <c r="AB22" i="4"/>
  <c r="D22" i="4"/>
  <c r="C22" i="4"/>
  <c r="B22" i="4"/>
  <c r="A22" i="4"/>
  <c r="AB21" i="4"/>
  <c r="D21" i="4"/>
  <c r="C21" i="4"/>
  <c r="B21" i="4"/>
  <c r="A21" i="4"/>
  <c r="AB20" i="4"/>
  <c r="D20" i="4"/>
  <c r="C20" i="4"/>
  <c r="B20" i="4"/>
  <c r="A20" i="4"/>
  <c r="AB19" i="4"/>
  <c r="D19" i="4"/>
  <c r="C19" i="4"/>
  <c r="B19" i="4"/>
  <c r="A19" i="4"/>
  <c r="AB18" i="4"/>
  <c r="D18" i="4"/>
  <c r="C18" i="4"/>
  <c r="B18" i="4"/>
  <c r="A18" i="4"/>
  <c r="AB17" i="4"/>
  <c r="D17" i="4"/>
  <c r="C17" i="4"/>
  <c r="B17" i="4"/>
  <c r="A17" i="4"/>
  <c r="AB16" i="4"/>
  <c r="D16" i="4"/>
  <c r="C16" i="4"/>
  <c r="B16" i="4"/>
  <c r="A16" i="4"/>
  <c r="AB15" i="4"/>
  <c r="D15" i="4"/>
  <c r="C15" i="4"/>
  <c r="B15" i="4"/>
  <c r="A15" i="4"/>
  <c r="AB14" i="4"/>
  <c r="D14" i="4"/>
  <c r="C14" i="4"/>
  <c r="B14" i="4"/>
  <c r="A14" i="4"/>
  <c r="AB13" i="4"/>
  <c r="D13" i="4"/>
  <c r="C13" i="4"/>
  <c r="B13" i="4"/>
  <c r="A13" i="4"/>
  <c r="AB12" i="4"/>
  <c r="D12" i="4"/>
  <c r="C12" i="4"/>
  <c r="B12" i="4"/>
  <c r="A12" i="4"/>
  <c r="AB11" i="4"/>
  <c r="D11" i="4"/>
  <c r="C11" i="4"/>
  <c r="B11" i="4"/>
  <c r="A11" i="4"/>
  <c r="AB10" i="4"/>
  <c r="D10" i="4"/>
  <c r="C10" i="4"/>
  <c r="B10" i="4"/>
  <c r="A10" i="4"/>
  <c r="AB9" i="4"/>
  <c r="D9" i="4"/>
  <c r="C9" i="4"/>
  <c r="B9" i="4"/>
  <c r="A9" i="4"/>
  <c r="AB8" i="4"/>
  <c r="D8" i="4"/>
  <c r="C8" i="4"/>
  <c r="B8" i="4"/>
  <c r="A8" i="4"/>
  <c r="D7" i="4"/>
  <c r="C7" i="4"/>
  <c r="B7" i="4"/>
  <c r="A7" i="4"/>
  <c r="AB6" i="4"/>
  <c r="F5" i="4"/>
</calcChain>
</file>

<file path=xl/sharedStrings.xml><?xml version="1.0" encoding="utf-8"?>
<sst xmlns="http://schemas.openxmlformats.org/spreadsheetml/2006/main" count="49" uniqueCount="7">
  <si>
    <t>AVG</t>
  </si>
  <si>
    <t>STDEV</t>
  </si>
  <si>
    <t>C1_PM/Cy</t>
  </si>
  <si>
    <t>min</t>
  </si>
  <si>
    <t>RNAi</t>
  </si>
  <si>
    <t>WT</t>
  </si>
  <si>
    <t>Figure 5 Souce Data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</si>
</sst>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textRotation="60"/>
    </xf>
    <xf numFmtId="0" fontId="8" fillId="0" borderId="0" xfId="0" applyFont="1" applyAlignment="1">
      <alignment horizontal="center" textRotation="60"/>
    </xf>
    <xf numFmtId="0" fontId="4" fillId="0" borderId="0" xfId="0" applyFont="1" applyAlignment="1">
      <alignment textRotation="60"/>
    </xf>
    <xf numFmtId="0" fontId="4" fillId="0" borderId="0" xfId="0" applyFont="1" applyAlignment="1">
      <alignment horizontal="center" textRotation="60"/>
    </xf>
    <xf numFmtId="0" fontId="4" fillId="2" borderId="0" xfId="0" applyFont="1" applyFill="1" applyAlignment="1">
      <alignment horizontal="center" textRotation="60"/>
    </xf>
    <xf numFmtId="0" fontId="9" fillId="0" borderId="0" xfId="0" applyFont="1" applyAlignment="1">
      <alignment textRotation="60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 applyAlignment="1"/>
    <xf numFmtId="176" fontId="10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5E4E-53FC-4FBE-B4FB-ACBBD70A05EC}">
  <dimension ref="A1:BB230"/>
  <sheetViews>
    <sheetView tabSelected="1" topLeftCell="A91" zoomScale="40" zoomScaleNormal="40" workbookViewId="0">
      <selection activeCell="AO27" sqref="AO27"/>
    </sheetView>
  </sheetViews>
  <sheetFormatPr defaultRowHeight="14" x14ac:dyDescent="0.3"/>
  <cols>
    <col min="1" max="2" width="8.7265625" style="1"/>
    <col min="3" max="4" width="8.7265625" style="2"/>
    <col min="5" max="5" width="8.7265625" style="3"/>
    <col min="6" max="6" width="8.7265625" style="4"/>
    <col min="7" max="26" width="8.08984375" style="4" customWidth="1"/>
    <col min="27" max="27" width="8.08984375" style="5" customWidth="1"/>
    <col min="28" max="28" width="8.08984375" style="4" customWidth="1"/>
    <col min="29" max="48" width="8.08984375" style="6" customWidth="1"/>
    <col min="49" max="16384" width="8.7265625" style="3"/>
  </cols>
  <sheetData>
    <row r="1" spans="1:54" x14ac:dyDescent="0.3">
      <c r="A1" s="31" t="s">
        <v>6</v>
      </c>
    </row>
    <row r="3" spans="1:54" x14ac:dyDescent="0.3"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Q3" s="7">
        <v>11</v>
      </c>
      <c r="R3" s="7">
        <v>12</v>
      </c>
      <c r="S3" s="7">
        <v>13</v>
      </c>
      <c r="T3" s="7">
        <v>14</v>
      </c>
      <c r="U3" s="7">
        <v>15</v>
      </c>
      <c r="V3" s="7">
        <v>16</v>
      </c>
      <c r="W3" s="7">
        <v>17</v>
      </c>
      <c r="X3" s="7">
        <v>18</v>
      </c>
      <c r="Y3" s="7">
        <v>19</v>
      </c>
      <c r="Z3" s="7">
        <v>20</v>
      </c>
      <c r="AC3" s="8">
        <v>1</v>
      </c>
      <c r="AD3" s="8">
        <v>2</v>
      </c>
      <c r="AE3" s="8">
        <v>3</v>
      </c>
      <c r="AF3" s="8">
        <v>4</v>
      </c>
      <c r="AG3" s="8">
        <v>5</v>
      </c>
      <c r="AH3" s="8">
        <v>6</v>
      </c>
      <c r="AI3" s="8">
        <v>7</v>
      </c>
      <c r="AJ3" s="8">
        <v>8</v>
      </c>
      <c r="AK3" s="8">
        <v>9</v>
      </c>
      <c r="AL3" s="8">
        <v>10</v>
      </c>
      <c r="AM3" s="8">
        <v>11</v>
      </c>
      <c r="AN3" s="8">
        <v>12</v>
      </c>
      <c r="AO3" s="8">
        <v>13</v>
      </c>
      <c r="AP3" s="8">
        <v>14</v>
      </c>
      <c r="AQ3" s="8">
        <v>15</v>
      </c>
      <c r="AR3" s="8">
        <v>16</v>
      </c>
      <c r="AS3" s="8">
        <v>17</v>
      </c>
      <c r="AT3" s="8">
        <v>18</v>
      </c>
      <c r="AU3" s="8">
        <v>19</v>
      </c>
      <c r="AV3" s="8">
        <v>20</v>
      </c>
    </row>
    <row r="4" spans="1:54" x14ac:dyDescent="0.3">
      <c r="G4" s="33"/>
      <c r="AC4" s="9"/>
      <c r="AW4" s="4"/>
      <c r="AX4" s="4"/>
    </row>
    <row r="5" spans="1:54" x14ac:dyDescent="0.3">
      <c r="A5" s="10" t="s">
        <v>5</v>
      </c>
      <c r="C5" s="11" t="s">
        <v>4</v>
      </c>
      <c r="F5" s="32" t="str">
        <f>A5</f>
        <v>WT</v>
      </c>
    </row>
    <row r="6" spans="1:54" x14ac:dyDescent="0.3">
      <c r="A6" s="7" t="s">
        <v>0</v>
      </c>
      <c r="B6" s="7" t="s">
        <v>1</v>
      </c>
      <c r="C6" s="8" t="s">
        <v>0</v>
      </c>
      <c r="D6" s="8" t="s">
        <v>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  <c r="AB6" s="14" t="str">
        <f>C5</f>
        <v>RNAi</v>
      </c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2"/>
      <c r="AX6" s="12"/>
      <c r="AY6" s="12"/>
      <c r="AZ6" s="12"/>
    </row>
    <row r="7" spans="1:54" ht="66.75" customHeight="1" x14ac:dyDescent="0.3">
      <c r="A7" s="16" t="str">
        <f>G7</f>
        <v>C1_PM/Cy</v>
      </c>
      <c r="B7" s="16" t="str">
        <f>G7</f>
        <v>C1_PM/Cy</v>
      </c>
      <c r="C7" s="17" t="str">
        <f>AC7</f>
        <v>C1_PM/Cy</v>
      </c>
      <c r="D7" s="17" t="str">
        <f>AC7</f>
        <v>C1_PM/Cy</v>
      </c>
      <c r="E7" s="18"/>
      <c r="F7" s="19" t="s">
        <v>3</v>
      </c>
      <c r="G7" s="16" t="s">
        <v>2</v>
      </c>
      <c r="H7" s="16" t="s">
        <v>2</v>
      </c>
      <c r="I7" s="16" t="s">
        <v>2</v>
      </c>
      <c r="J7" s="16" t="s">
        <v>2</v>
      </c>
      <c r="K7" s="16" t="s">
        <v>2</v>
      </c>
      <c r="L7" s="16" t="s">
        <v>2</v>
      </c>
      <c r="M7" s="16" t="s">
        <v>2</v>
      </c>
      <c r="N7" s="16" t="s">
        <v>2</v>
      </c>
      <c r="O7" s="16" t="s">
        <v>2</v>
      </c>
      <c r="P7" s="16" t="s">
        <v>2</v>
      </c>
      <c r="Q7" s="16" t="s">
        <v>2</v>
      </c>
      <c r="R7" s="16" t="s">
        <v>2</v>
      </c>
      <c r="S7" s="16" t="s">
        <v>2</v>
      </c>
      <c r="T7" s="16" t="s">
        <v>2</v>
      </c>
      <c r="U7" s="16" t="s">
        <v>2</v>
      </c>
      <c r="V7" s="16" t="s">
        <v>2</v>
      </c>
      <c r="W7" s="16" t="s">
        <v>2</v>
      </c>
      <c r="X7" s="16" t="s">
        <v>2</v>
      </c>
      <c r="Y7" s="16" t="s">
        <v>2</v>
      </c>
      <c r="Z7" s="16" t="s">
        <v>2</v>
      </c>
      <c r="AA7" s="20"/>
      <c r="AB7" s="19" t="s">
        <v>3</v>
      </c>
      <c r="AC7" s="17" t="s">
        <v>2</v>
      </c>
      <c r="AD7" s="17" t="s">
        <v>2</v>
      </c>
      <c r="AE7" s="17" t="s">
        <v>2</v>
      </c>
      <c r="AF7" s="17" t="s">
        <v>2</v>
      </c>
      <c r="AG7" s="17" t="s">
        <v>2</v>
      </c>
      <c r="AH7" s="17" t="s">
        <v>2</v>
      </c>
      <c r="AI7" s="17" t="s">
        <v>2</v>
      </c>
      <c r="AJ7" s="17" t="s">
        <v>2</v>
      </c>
      <c r="AK7" s="17" t="s">
        <v>2</v>
      </c>
      <c r="AL7" s="17" t="s">
        <v>2</v>
      </c>
      <c r="AM7" s="17" t="s">
        <v>2</v>
      </c>
      <c r="AN7" s="17" t="s">
        <v>2</v>
      </c>
      <c r="AO7" s="17" t="s">
        <v>2</v>
      </c>
      <c r="AP7" s="17" t="s">
        <v>2</v>
      </c>
      <c r="AQ7" s="17" t="s">
        <v>2</v>
      </c>
      <c r="AR7" s="17" t="s">
        <v>2</v>
      </c>
      <c r="AS7" s="17" t="s">
        <v>2</v>
      </c>
      <c r="AT7" s="17" t="s">
        <v>2</v>
      </c>
      <c r="AU7" s="17" t="s">
        <v>2</v>
      </c>
      <c r="AV7" s="17" t="s">
        <v>2</v>
      </c>
      <c r="AW7" s="18"/>
      <c r="AX7" s="18"/>
      <c r="AY7" s="21"/>
      <c r="AZ7" s="21"/>
      <c r="BA7" s="21"/>
      <c r="BB7" s="18"/>
    </row>
    <row r="8" spans="1:54" x14ac:dyDescent="0.3">
      <c r="A8" s="22">
        <f t="shared" ref="A8:A39" si="0">AVERAGE(G8:Z8)</f>
        <v>6.565105</v>
      </c>
      <c r="B8" s="22">
        <f t="shared" ref="B8:B39" si="1">STDEV(G8:Z8)</f>
        <v>0.28329248318004446</v>
      </c>
      <c r="C8" s="23">
        <f t="shared" ref="C8:C39" si="2">AVERAGE(AC8:AV8)</f>
        <v>6.6431149999999999</v>
      </c>
      <c r="D8" s="23">
        <f t="shared" ref="D8:D39" si="3">STDEV(AC8:AV8)</f>
        <v>0.37479049905808781</v>
      </c>
      <c r="F8" s="4">
        <v>1</v>
      </c>
      <c r="G8" s="24">
        <v>6.4886999999999997</v>
      </c>
      <c r="H8" s="24">
        <v>6.7343000000000002</v>
      </c>
      <c r="I8" s="24">
        <v>6.4268999999999998</v>
      </c>
      <c r="J8" s="24">
        <v>6.7782</v>
      </c>
      <c r="K8" s="24">
        <v>6.3616000000000001</v>
      </c>
      <c r="L8" s="24">
        <v>6.5766</v>
      </c>
      <c r="M8" s="24">
        <v>6.5983000000000001</v>
      </c>
      <c r="N8" s="24">
        <v>6.4059999999999997</v>
      </c>
      <c r="O8" s="24">
        <v>6.0071000000000003</v>
      </c>
      <c r="P8" s="24">
        <v>6.1970999999999998</v>
      </c>
      <c r="Q8" s="24">
        <v>6.2126000000000001</v>
      </c>
      <c r="R8" s="24">
        <v>6.9476000000000004</v>
      </c>
      <c r="S8" s="24">
        <v>6.9005999999999998</v>
      </c>
      <c r="T8" s="24">
        <v>6.9034000000000004</v>
      </c>
      <c r="U8" s="24">
        <v>6.9280999999999997</v>
      </c>
      <c r="V8" s="24">
        <v>6.6295999999999999</v>
      </c>
      <c r="W8" s="24">
        <v>6.7380000000000004</v>
      </c>
      <c r="X8" s="24">
        <v>6.1679000000000004</v>
      </c>
      <c r="Y8" s="24">
        <v>6.8441999999999998</v>
      </c>
      <c r="Z8" s="24">
        <v>6.4553000000000003</v>
      </c>
      <c r="AB8" s="4">
        <f t="shared" ref="AB8:AB39" si="4">F8</f>
        <v>1</v>
      </c>
      <c r="AC8" s="23">
        <v>6.9592999999999998</v>
      </c>
      <c r="AD8" s="23">
        <v>6.0349000000000004</v>
      </c>
      <c r="AE8" s="23">
        <v>6.5815999999999999</v>
      </c>
      <c r="AF8" s="23">
        <v>6.7840999999999996</v>
      </c>
      <c r="AG8" s="23">
        <v>5.9844999999999997</v>
      </c>
      <c r="AH8" s="23">
        <v>6.8345000000000002</v>
      </c>
      <c r="AI8" s="23">
        <v>7.3578000000000001</v>
      </c>
      <c r="AJ8" s="23">
        <v>6.8173000000000004</v>
      </c>
      <c r="AK8" s="23">
        <v>6.1977000000000002</v>
      </c>
      <c r="AL8" s="23">
        <v>6.6276999999999999</v>
      </c>
      <c r="AM8" s="23">
        <v>6.9729999999999999</v>
      </c>
      <c r="AN8" s="23">
        <v>6.6242999999999999</v>
      </c>
      <c r="AO8" s="23">
        <v>7.0117000000000003</v>
      </c>
      <c r="AP8" s="23">
        <v>6.3944999999999999</v>
      </c>
      <c r="AQ8" s="23">
        <v>6.0502000000000002</v>
      </c>
      <c r="AR8" s="23">
        <v>6.6384999999999996</v>
      </c>
      <c r="AS8" s="23">
        <v>7.0023999999999997</v>
      </c>
      <c r="AT8" s="23">
        <v>6.7526999999999999</v>
      </c>
      <c r="AU8" s="23">
        <v>6.9044999999999996</v>
      </c>
      <c r="AV8" s="23">
        <v>6.3311000000000002</v>
      </c>
      <c r="AY8" s="25"/>
      <c r="AZ8" s="25"/>
      <c r="BA8" s="25"/>
    </row>
    <row r="9" spans="1:54" x14ac:dyDescent="0.3">
      <c r="A9" s="22">
        <f t="shared" si="0"/>
        <v>5.3710149999999999</v>
      </c>
      <c r="B9" s="22">
        <f t="shared" si="1"/>
        <v>0.35399852404539178</v>
      </c>
      <c r="C9" s="23">
        <f t="shared" si="2"/>
        <v>5.3265749999999992</v>
      </c>
      <c r="D9" s="23">
        <f t="shared" si="3"/>
        <v>0.48799504621622858</v>
      </c>
      <c r="F9" s="4">
        <v>2</v>
      </c>
      <c r="G9" s="24">
        <v>5.2385000000000002</v>
      </c>
      <c r="H9" s="24">
        <v>5.2812000000000001</v>
      </c>
      <c r="I9" s="24">
        <v>5.6391999999999998</v>
      </c>
      <c r="J9" s="24">
        <v>5.4774000000000003</v>
      </c>
      <c r="K9" s="24">
        <v>4.9352</v>
      </c>
      <c r="L9" s="24">
        <v>5.5065999999999997</v>
      </c>
      <c r="M9" s="24">
        <v>5.2023000000000001</v>
      </c>
      <c r="N9" s="24">
        <v>4.9459</v>
      </c>
      <c r="O9" s="24">
        <v>5.0845000000000002</v>
      </c>
      <c r="P9" s="24">
        <v>4.9730999999999996</v>
      </c>
      <c r="Q9" s="24">
        <v>5.6672000000000002</v>
      </c>
      <c r="R9" s="24">
        <v>5.2577999999999996</v>
      </c>
      <c r="S9" s="24">
        <v>5.1268000000000002</v>
      </c>
      <c r="T9" s="24">
        <v>5.8148999999999997</v>
      </c>
      <c r="U9" s="24">
        <v>6.2266000000000004</v>
      </c>
      <c r="V9" s="24">
        <v>5.7283999999999997</v>
      </c>
      <c r="W9" s="24">
        <v>5.5860000000000003</v>
      </c>
      <c r="X9" s="24">
        <v>4.9290000000000003</v>
      </c>
      <c r="Y9" s="24">
        <v>5.6772999999999998</v>
      </c>
      <c r="Z9" s="24">
        <v>5.1223999999999998</v>
      </c>
      <c r="AB9" s="4">
        <f t="shared" si="4"/>
        <v>2</v>
      </c>
      <c r="AC9" s="23">
        <v>5.4203999999999999</v>
      </c>
      <c r="AD9" s="23">
        <v>5.1782000000000004</v>
      </c>
      <c r="AE9" s="23">
        <v>4.6497000000000002</v>
      </c>
      <c r="AF9" s="23">
        <v>5.8085000000000004</v>
      </c>
      <c r="AG9" s="23">
        <v>4.7462999999999997</v>
      </c>
      <c r="AH9" s="23">
        <v>5.6489000000000003</v>
      </c>
      <c r="AI9" s="23">
        <v>5.9452999999999996</v>
      </c>
      <c r="AJ9" s="23">
        <v>5.6395999999999997</v>
      </c>
      <c r="AK9" s="23">
        <v>4.4439000000000002</v>
      </c>
      <c r="AL9" s="23">
        <v>5.0092999999999996</v>
      </c>
      <c r="AM9" s="23">
        <v>6.0338000000000003</v>
      </c>
      <c r="AN9" s="23">
        <v>5.5404999999999998</v>
      </c>
      <c r="AO9" s="23">
        <v>5.6265999999999998</v>
      </c>
      <c r="AP9" s="23">
        <v>5.6181999999999999</v>
      </c>
      <c r="AQ9" s="23">
        <v>4.4184999999999999</v>
      </c>
      <c r="AR9" s="23">
        <v>5.4585999999999997</v>
      </c>
      <c r="AS9" s="23">
        <v>5.3975</v>
      </c>
      <c r="AT9" s="23">
        <v>5.6634000000000002</v>
      </c>
      <c r="AU9" s="23">
        <v>5.4976000000000003</v>
      </c>
      <c r="AV9" s="23">
        <v>4.7866999999999997</v>
      </c>
      <c r="AY9" s="25"/>
      <c r="AZ9" s="25"/>
      <c r="BA9" s="25"/>
    </row>
    <row r="10" spans="1:54" x14ac:dyDescent="0.3">
      <c r="A10" s="22">
        <f t="shared" si="0"/>
        <v>5.3263000000000016</v>
      </c>
      <c r="B10" s="22">
        <f t="shared" si="1"/>
        <v>0.34329760297812495</v>
      </c>
      <c r="C10" s="23">
        <f t="shared" si="2"/>
        <v>5.4568950000000003</v>
      </c>
      <c r="D10" s="23">
        <f t="shared" si="3"/>
        <v>0.44803587318193033</v>
      </c>
      <c r="F10" s="4">
        <v>3</v>
      </c>
      <c r="G10" s="24">
        <v>5.1421999999999999</v>
      </c>
      <c r="H10" s="24">
        <v>4.9687000000000001</v>
      </c>
      <c r="I10" s="24">
        <v>4.8825000000000003</v>
      </c>
      <c r="J10" s="24">
        <v>5.7460000000000004</v>
      </c>
      <c r="K10" s="24">
        <v>4.8567</v>
      </c>
      <c r="L10" s="24">
        <v>5.1416000000000004</v>
      </c>
      <c r="M10" s="24">
        <v>5.0899000000000001</v>
      </c>
      <c r="N10" s="24">
        <v>5.2965</v>
      </c>
      <c r="O10" s="24">
        <v>5.4255000000000004</v>
      </c>
      <c r="P10" s="24">
        <v>4.7493999999999996</v>
      </c>
      <c r="Q10" s="24">
        <v>5.5906000000000002</v>
      </c>
      <c r="R10" s="24">
        <v>5.6045999999999996</v>
      </c>
      <c r="S10" s="24">
        <v>5.7569999999999997</v>
      </c>
      <c r="T10" s="24">
        <v>5.4435000000000002</v>
      </c>
      <c r="U10" s="24">
        <v>5.5148999999999999</v>
      </c>
      <c r="V10" s="24">
        <v>5.6276999999999999</v>
      </c>
      <c r="W10" s="24">
        <v>5.2756999999999996</v>
      </c>
      <c r="X10" s="24">
        <v>5.1032999999999999</v>
      </c>
      <c r="Y10" s="24">
        <v>5.2617000000000003</v>
      </c>
      <c r="Z10" s="24">
        <v>6.048</v>
      </c>
      <c r="AB10" s="4">
        <f t="shared" si="4"/>
        <v>3</v>
      </c>
      <c r="AC10" s="23">
        <v>6.1896000000000004</v>
      </c>
      <c r="AD10" s="23">
        <v>5.4116999999999997</v>
      </c>
      <c r="AE10" s="23">
        <v>5.0735000000000001</v>
      </c>
      <c r="AF10" s="23">
        <v>5.1677</v>
      </c>
      <c r="AG10" s="23">
        <v>5.0042999999999997</v>
      </c>
      <c r="AH10" s="23">
        <v>5.7455999999999996</v>
      </c>
      <c r="AI10" s="23">
        <v>6.3838999999999997</v>
      </c>
      <c r="AJ10" s="23">
        <v>5.2740999999999998</v>
      </c>
      <c r="AK10" s="23">
        <v>5.0106000000000002</v>
      </c>
      <c r="AL10" s="23">
        <v>5.2144000000000004</v>
      </c>
      <c r="AM10" s="23">
        <v>5.8417000000000003</v>
      </c>
      <c r="AN10" s="23">
        <v>5.7957000000000001</v>
      </c>
      <c r="AO10" s="23">
        <v>6.0033000000000003</v>
      </c>
      <c r="AP10" s="23">
        <v>4.9069000000000003</v>
      </c>
      <c r="AQ10" s="23">
        <v>5.5679999999999996</v>
      </c>
      <c r="AR10" s="23">
        <v>5.4211999999999998</v>
      </c>
      <c r="AS10" s="23">
        <v>5.5815000000000001</v>
      </c>
      <c r="AT10" s="23">
        <v>4.7294</v>
      </c>
      <c r="AU10" s="23">
        <v>5.7060000000000004</v>
      </c>
      <c r="AV10" s="23">
        <v>5.1087999999999996</v>
      </c>
      <c r="AY10" s="25"/>
      <c r="AZ10" s="25"/>
      <c r="BA10" s="25"/>
    </row>
    <row r="11" spans="1:54" x14ac:dyDescent="0.3">
      <c r="A11" s="22">
        <f t="shared" si="0"/>
        <v>5.2951699999999997</v>
      </c>
      <c r="B11" s="22">
        <f t="shared" si="1"/>
        <v>0.43707714012637705</v>
      </c>
      <c r="C11" s="23">
        <f t="shared" si="2"/>
        <v>5.4241100000000007</v>
      </c>
      <c r="D11" s="23">
        <f t="shared" si="3"/>
        <v>0.48910092586725951</v>
      </c>
      <c r="F11" s="4">
        <v>4</v>
      </c>
      <c r="G11" s="24">
        <v>4.9036</v>
      </c>
      <c r="H11" s="24">
        <v>5.2663000000000002</v>
      </c>
      <c r="I11" s="24">
        <v>5.5514000000000001</v>
      </c>
      <c r="J11" s="24">
        <v>4.79</v>
      </c>
      <c r="K11" s="24">
        <v>4.7857000000000003</v>
      </c>
      <c r="L11" s="24">
        <v>5.9192999999999998</v>
      </c>
      <c r="M11" s="24">
        <v>5.8700999999999999</v>
      </c>
      <c r="N11" s="24">
        <v>5.2693000000000003</v>
      </c>
      <c r="O11" s="24">
        <v>5.3083</v>
      </c>
      <c r="P11" s="24">
        <v>5.0114999999999998</v>
      </c>
      <c r="Q11" s="24">
        <v>4.9352999999999998</v>
      </c>
      <c r="R11" s="24">
        <v>5.2141999999999999</v>
      </c>
      <c r="S11" s="24">
        <v>4.9287000000000001</v>
      </c>
      <c r="T11" s="24">
        <v>5.4569999999999999</v>
      </c>
      <c r="U11" s="24">
        <v>6.2595000000000001</v>
      </c>
      <c r="V11" s="24">
        <v>5.6359000000000004</v>
      </c>
      <c r="W11" s="24">
        <v>5.8659999999999997</v>
      </c>
      <c r="X11" s="24">
        <v>4.8666999999999998</v>
      </c>
      <c r="Y11" s="24">
        <v>5.2598000000000003</v>
      </c>
      <c r="Z11" s="24">
        <v>4.8048000000000002</v>
      </c>
      <c r="AB11" s="4">
        <f t="shared" si="4"/>
        <v>4</v>
      </c>
      <c r="AC11" s="23">
        <v>5.4314999999999998</v>
      </c>
      <c r="AD11" s="23">
        <v>5.2977999999999996</v>
      </c>
      <c r="AE11" s="23">
        <v>4.4577999999999998</v>
      </c>
      <c r="AF11" s="23">
        <v>5.8747999999999996</v>
      </c>
      <c r="AG11" s="23">
        <v>5.0541999999999998</v>
      </c>
      <c r="AH11" s="23">
        <v>5.4173999999999998</v>
      </c>
      <c r="AI11" s="23">
        <v>5.6966000000000001</v>
      </c>
      <c r="AJ11" s="23">
        <v>5.5151000000000003</v>
      </c>
      <c r="AK11" s="23">
        <v>4.6923000000000004</v>
      </c>
      <c r="AL11" s="23">
        <v>6.3423999999999996</v>
      </c>
      <c r="AM11" s="23">
        <v>5.7889999999999997</v>
      </c>
      <c r="AN11" s="23">
        <v>5.7720000000000002</v>
      </c>
      <c r="AO11" s="23">
        <v>5.9809000000000001</v>
      </c>
      <c r="AP11" s="23">
        <v>5.8110999999999997</v>
      </c>
      <c r="AQ11" s="23">
        <v>4.5087000000000002</v>
      </c>
      <c r="AR11" s="23">
        <v>5.6082999999999998</v>
      </c>
      <c r="AS11" s="23">
        <v>5.5545</v>
      </c>
      <c r="AT11" s="23">
        <v>5.2140000000000004</v>
      </c>
      <c r="AU11" s="23">
        <v>5.0406000000000004</v>
      </c>
      <c r="AV11" s="23">
        <v>5.4231999999999996</v>
      </c>
      <c r="AY11" s="25"/>
      <c r="AZ11" s="25"/>
      <c r="BA11" s="25"/>
    </row>
    <row r="12" spans="1:54" x14ac:dyDescent="0.3">
      <c r="A12" s="22">
        <f t="shared" si="0"/>
        <v>5.3144250000000008</v>
      </c>
      <c r="B12" s="22">
        <f t="shared" si="1"/>
        <v>0.34455952335058015</v>
      </c>
      <c r="C12" s="23">
        <f t="shared" si="2"/>
        <v>5.3439950000000014</v>
      </c>
      <c r="D12" s="23">
        <f t="shared" si="3"/>
        <v>0.47925757328667379</v>
      </c>
      <c r="F12" s="4">
        <v>5</v>
      </c>
      <c r="G12" s="24">
        <v>5.1045999999999996</v>
      </c>
      <c r="H12" s="24">
        <v>4.9311999999999996</v>
      </c>
      <c r="I12" s="24">
        <v>5.5018000000000002</v>
      </c>
      <c r="J12" s="24">
        <v>5.2656999999999998</v>
      </c>
      <c r="K12" s="24">
        <v>5.3212999999999999</v>
      </c>
      <c r="L12" s="24">
        <v>5.8642000000000003</v>
      </c>
      <c r="M12" s="24">
        <v>5.0416999999999996</v>
      </c>
      <c r="N12" s="24">
        <v>5.1993999999999998</v>
      </c>
      <c r="O12" s="24">
        <v>5.2914000000000003</v>
      </c>
      <c r="P12" s="24">
        <v>4.8890000000000002</v>
      </c>
      <c r="Q12" s="24">
        <v>5.6356999999999999</v>
      </c>
      <c r="R12" s="24">
        <v>5.4493999999999998</v>
      </c>
      <c r="S12" s="24">
        <v>5.0251999999999999</v>
      </c>
      <c r="T12" s="24">
        <v>5.3513999999999999</v>
      </c>
      <c r="U12" s="24">
        <v>6.2061000000000002</v>
      </c>
      <c r="V12" s="24">
        <v>4.9234</v>
      </c>
      <c r="W12" s="24">
        <v>5.4707999999999997</v>
      </c>
      <c r="X12" s="24">
        <v>4.8692000000000002</v>
      </c>
      <c r="Y12" s="24">
        <v>5.5922000000000001</v>
      </c>
      <c r="Z12" s="24">
        <v>5.3548</v>
      </c>
      <c r="AB12" s="4">
        <f t="shared" si="4"/>
        <v>5</v>
      </c>
      <c r="AC12" s="23">
        <v>5.0335000000000001</v>
      </c>
      <c r="AD12" s="23">
        <v>4.8582999999999998</v>
      </c>
      <c r="AE12" s="23">
        <v>5.0213999999999999</v>
      </c>
      <c r="AF12" s="23">
        <v>5.7446999999999999</v>
      </c>
      <c r="AG12" s="23">
        <v>4.8695000000000004</v>
      </c>
      <c r="AH12" s="23">
        <v>6.0210999999999997</v>
      </c>
      <c r="AI12" s="23">
        <v>5.3563000000000001</v>
      </c>
      <c r="AJ12" s="23">
        <v>5.4752999999999998</v>
      </c>
      <c r="AK12" s="23">
        <v>4.9969999999999999</v>
      </c>
      <c r="AL12" s="23">
        <v>5.0217000000000001</v>
      </c>
      <c r="AM12" s="23">
        <v>6.0331000000000001</v>
      </c>
      <c r="AN12" s="23">
        <v>5.7671000000000001</v>
      </c>
      <c r="AO12" s="23">
        <v>5.7004000000000001</v>
      </c>
      <c r="AP12" s="23">
        <v>5.9055999999999997</v>
      </c>
      <c r="AQ12" s="23">
        <v>4.2304000000000004</v>
      </c>
      <c r="AR12" s="23">
        <v>5.6021000000000001</v>
      </c>
      <c r="AS12" s="23">
        <v>5.6893000000000002</v>
      </c>
      <c r="AT12" s="23">
        <v>5.5381999999999998</v>
      </c>
      <c r="AU12" s="23">
        <v>5.1738</v>
      </c>
      <c r="AV12" s="23">
        <v>4.8411</v>
      </c>
      <c r="AY12" s="25"/>
      <c r="AZ12" s="25"/>
      <c r="BA12" s="25"/>
    </row>
    <row r="13" spans="1:54" x14ac:dyDescent="0.3">
      <c r="A13" s="22">
        <f t="shared" si="0"/>
        <v>5.4389950000000011</v>
      </c>
      <c r="B13" s="22">
        <f t="shared" si="1"/>
        <v>0.40057343301427517</v>
      </c>
      <c r="C13" s="23">
        <f t="shared" si="2"/>
        <v>5.2647349999999999</v>
      </c>
      <c r="D13" s="23">
        <f t="shared" si="3"/>
        <v>0.35757839666730129</v>
      </c>
      <c r="F13" s="4">
        <v>6</v>
      </c>
      <c r="G13" s="24">
        <v>5.1196000000000002</v>
      </c>
      <c r="H13" s="24">
        <v>4.9248000000000003</v>
      </c>
      <c r="I13" s="24">
        <v>5.7050999999999998</v>
      </c>
      <c r="J13" s="24">
        <v>5.5347</v>
      </c>
      <c r="K13" s="24">
        <v>5.1050000000000004</v>
      </c>
      <c r="L13" s="24">
        <v>6.2546999999999997</v>
      </c>
      <c r="M13" s="24">
        <v>5.4103000000000003</v>
      </c>
      <c r="N13" s="24">
        <v>5.4809999999999999</v>
      </c>
      <c r="O13" s="24">
        <v>5.1402000000000001</v>
      </c>
      <c r="P13" s="24">
        <v>4.7618</v>
      </c>
      <c r="Q13" s="24">
        <v>4.9454000000000002</v>
      </c>
      <c r="R13" s="24">
        <v>5.8788</v>
      </c>
      <c r="S13" s="24">
        <v>5.3052999999999999</v>
      </c>
      <c r="T13" s="24">
        <v>5.6169000000000002</v>
      </c>
      <c r="U13" s="24">
        <v>5.8028000000000004</v>
      </c>
      <c r="V13" s="24">
        <v>5.9401999999999999</v>
      </c>
      <c r="W13" s="24">
        <v>5.7859999999999996</v>
      </c>
      <c r="X13" s="24">
        <v>4.9744000000000002</v>
      </c>
      <c r="Y13" s="24">
        <v>5.6971999999999996</v>
      </c>
      <c r="Z13" s="24">
        <v>5.3956999999999997</v>
      </c>
      <c r="AB13" s="4">
        <f t="shared" si="4"/>
        <v>6</v>
      </c>
      <c r="AC13" s="23">
        <v>5.6071999999999997</v>
      </c>
      <c r="AD13" s="23">
        <v>5.2576999999999998</v>
      </c>
      <c r="AE13" s="23">
        <v>4.8041</v>
      </c>
      <c r="AF13" s="23">
        <v>5.5320999999999998</v>
      </c>
      <c r="AG13" s="23">
        <v>4.7496999999999998</v>
      </c>
      <c r="AH13" s="23">
        <v>5.3292000000000002</v>
      </c>
      <c r="AI13" s="23">
        <v>5.2986000000000004</v>
      </c>
      <c r="AJ13" s="23">
        <v>5.8040000000000003</v>
      </c>
      <c r="AK13" s="23">
        <v>5.0694999999999997</v>
      </c>
      <c r="AL13" s="23">
        <v>4.9549000000000003</v>
      </c>
      <c r="AM13" s="23">
        <v>5.4194000000000004</v>
      </c>
      <c r="AN13" s="23">
        <v>5.4863999999999997</v>
      </c>
      <c r="AO13" s="23">
        <v>5.6182999999999996</v>
      </c>
      <c r="AP13" s="23">
        <v>5.7003000000000004</v>
      </c>
      <c r="AQ13" s="23">
        <v>4.4031000000000002</v>
      </c>
      <c r="AR13" s="23">
        <v>5.3182999999999998</v>
      </c>
      <c r="AS13" s="23">
        <v>5.3013000000000003</v>
      </c>
      <c r="AT13" s="23">
        <v>5.4637000000000002</v>
      </c>
      <c r="AU13" s="23">
        <v>5.3083999999999998</v>
      </c>
      <c r="AV13" s="23">
        <v>4.8685</v>
      </c>
      <c r="AY13" s="25"/>
      <c r="AZ13" s="25"/>
      <c r="BA13" s="25"/>
    </row>
    <row r="14" spans="1:54" x14ac:dyDescent="0.3">
      <c r="A14" s="22">
        <f t="shared" si="0"/>
        <v>5.2543250000000006</v>
      </c>
      <c r="B14" s="22">
        <f t="shared" si="1"/>
        <v>0.34290979307131281</v>
      </c>
      <c r="C14" s="23">
        <f t="shared" si="2"/>
        <v>5.2042250000000001</v>
      </c>
      <c r="D14" s="23">
        <f t="shared" si="3"/>
        <v>0.44102231221154903</v>
      </c>
      <c r="F14" s="4">
        <v>7</v>
      </c>
      <c r="G14" s="24">
        <v>5.3539000000000003</v>
      </c>
      <c r="H14" s="24">
        <v>4.8494000000000002</v>
      </c>
      <c r="I14" s="24">
        <v>5.5595999999999997</v>
      </c>
      <c r="J14" s="24">
        <v>5.3693</v>
      </c>
      <c r="K14" s="24">
        <v>4.8335999999999997</v>
      </c>
      <c r="L14" s="24">
        <v>5.9103000000000003</v>
      </c>
      <c r="M14" s="24">
        <v>5.1585000000000001</v>
      </c>
      <c r="N14" s="24">
        <v>5.1238999999999999</v>
      </c>
      <c r="O14" s="24">
        <v>5.1759000000000004</v>
      </c>
      <c r="P14" s="24">
        <v>4.4497</v>
      </c>
      <c r="Q14" s="24">
        <v>4.9706999999999999</v>
      </c>
      <c r="R14" s="24">
        <v>5.4210000000000003</v>
      </c>
      <c r="S14" s="24">
        <v>5.6772999999999998</v>
      </c>
      <c r="T14" s="24">
        <v>5.3143000000000002</v>
      </c>
      <c r="U14" s="24">
        <v>5.4141000000000004</v>
      </c>
      <c r="V14" s="24">
        <v>4.9701000000000004</v>
      </c>
      <c r="W14" s="24">
        <v>5.2864000000000004</v>
      </c>
      <c r="X14" s="24">
        <v>5.1177000000000001</v>
      </c>
      <c r="Y14" s="24">
        <v>5.7335000000000003</v>
      </c>
      <c r="Z14" s="24">
        <v>5.3973000000000004</v>
      </c>
      <c r="AB14" s="4">
        <f t="shared" si="4"/>
        <v>7</v>
      </c>
      <c r="AC14" s="23">
        <v>5.3041999999999998</v>
      </c>
      <c r="AD14" s="23">
        <v>5.0229999999999997</v>
      </c>
      <c r="AE14" s="23">
        <v>4.4707999999999997</v>
      </c>
      <c r="AF14" s="23">
        <v>5.7302999999999997</v>
      </c>
      <c r="AG14" s="23">
        <v>5.0599999999999996</v>
      </c>
      <c r="AH14" s="23">
        <v>5.1269999999999998</v>
      </c>
      <c r="AI14" s="23">
        <v>5.4318999999999997</v>
      </c>
      <c r="AJ14" s="23">
        <v>5.3745000000000003</v>
      </c>
      <c r="AK14" s="23">
        <v>5.2377000000000002</v>
      </c>
      <c r="AL14" s="23">
        <v>5.085</v>
      </c>
      <c r="AM14" s="23">
        <v>5.5712000000000002</v>
      </c>
      <c r="AN14" s="23">
        <v>5.5890000000000004</v>
      </c>
      <c r="AO14" s="23">
        <v>5.5984999999999996</v>
      </c>
      <c r="AP14" s="23">
        <v>5.2004999999999999</v>
      </c>
      <c r="AQ14" s="23">
        <v>3.8658000000000001</v>
      </c>
      <c r="AR14" s="23">
        <v>5.2054</v>
      </c>
      <c r="AS14" s="23">
        <v>5.6569000000000003</v>
      </c>
      <c r="AT14" s="23">
        <v>5.4641000000000002</v>
      </c>
      <c r="AU14" s="23">
        <v>5.3289</v>
      </c>
      <c r="AV14" s="23">
        <v>4.7598000000000003</v>
      </c>
      <c r="AY14" s="25"/>
      <c r="AZ14" s="25"/>
      <c r="BA14" s="25"/>
    </row>
    <row r="15" spans="1:54" x14ac:dyDescent="0.3">
      <c r="A15" s="22">
        <f t="shared" si="0"/>
        <v>5.2749999999999995</v>
      </c>
      <c r="B15" s="22">
        <f t="shared" si="1"/>
        <v>0.3458971340852956</v>
      </c>
      <c r="C15" s="23">
        <f t="shared" si="2"/>
        <v>5.1874799999999999</v>
      </c>
      <c r="D15" s="23">
        <f t="shared" si="3"/>
        <v>0.34377733705653757</v>
      </c>
      <c r="F15" s="4">
        <v>8</v>
      </c>
      <c r="G15" s="24">
        <v>5.516</v>
      </c>
      <c r="H15" s="24">
        <v>5.0959000000000003</v>
      </c>
      <c r="I15" s="24">
        <v>5.6429999999999998</v>
      </c>
      <c r="J15" s="24">
        <v>5.2938999999999998</v>
      </c>
      <c r="K15" s="24">
        <v>5.1390000000000002</v>
      </c>
      <c r="L15" s="24">
        <v>5.6989000000000001</v>
      </c>
      <c r="M15" s="24">
        <v>5.5469999999999997</v>
      </c>
      <c r="N15" s="24">
        <v>4.6351000000000004</v>
      </c>
      <c r="O15" s="24">
        <v>5.1658999999999997</v>
      </c>
      <c r="P15" s="24">
        <v>4.5888</v>
      </c>
      <c r="Q15" s="24">
        <v>4.7068000000000003</v>
      </c>
      <c r="R15" s="24">
        <v>5.6055000000000001</v>
      </c>
      <c r="S15" s="24">
        <v>5.1620999999999997</v>
      </c>
      <c r="T15" s="24">
        <v>5.4172000000000002</v>
      </c>
      <c r="U15" s="24">
        <v>5.6166999999999998</v>
      </c>
      <c r="V15" s="24">
        <v>5.5346000000000002</v>
      </c>
      <c r="W15" s="24">
        <v>5.3087</v>
      </c>
      <c r="X15" s="24">
        <v>5.0235000000000003</v>
      </c>
      <c r="Y15" s="24">
        <v>5.6631</v>
      </c>
      <c r="Z15" s="24">
        <v>5.1383000000000001</v>
      </c>
      <c r="AB15" s="4">
        <f t="shared" si="4"/>
        <v>8</v>
      </c>
      <c r="AC15" s="23">
        <v>5.1181000000000001</v>
      </c>
      <c r="AD15" s="23">
        <v>5.1910999999999996</v>
      </c>
      <c r="AE15" s="23">
        <v>5.1341000000000001</v>
      </c>
      <c r="AF15" s="23">
        <v>5.4161999999999999</v>
      </c>
      <c r="AG15" s="23">
        <v>4.5602</v>
      </c>
      <c r="AH15" s="23">
        <v>5.3226000000000004</v>
      </c>
      <c r="AI15" s="23">
        <v>5.2926000000000002</v>
      </c>
      <c r="AJ15" s="23">
        <v>5.4842000000000004</v>
      </c>
      <c r="AK15" s="23">
        <v>5.5906000000000002</v>
      </c>
      <c r="AL15" s="23">
        <v>5.0004999999999997</v>
      </c>
      <c r="AM15" s="23">
        <v>5.4025999999999996</v>
      </c>
      <c r="AN15" s="23">
        <v>5.3994999999999997</v>
      </c>
      <c r="AO15" s="23">
        <v>5.6353</v>
      </c>
      <c r="AP15" s="23">
        <v>5.1044</v>
      </c>
      <c r="AQ15" s="23">
        <v>4.2564000000000002</v>
      </c>
      <c r="AR15" s="23">
        <v>4.9695</v>
      </c>
      <c r="AS15" s="23">
        <v>5.4759000000000002</v>
      </c>
      <c r="AT15" s="23">
        <v>5.3094999999999999</v>
      </c>
      <c r="AU15" s="23">
        <v>5.2925000000000004</v>
      </c>
      <c r="AV15" s="23">
        <v>4.7938000000000001</v>
      </c>
      <c r="AY15" s="25"/>
      <c r="AZ15" s="25"/>
      <c r="BA15" s="25"/>
    </row>
    <row r="16" spans="1:54" x14ac:dyDescent="0.3">
      <c r="A16" s="22">
        <f t="shared" si="0"/>
        <v>5.2394200000000009</v>
      </c>
      <c r="B16" s="22">
        <f t="shared" si="1"/>
        <v>0.3101556308829827</v>
      </c>
      <c r="C16" s="23">
        <f t="shared" si="2"/>
        <v>5.0709500000000007</v>
      </c>
      <c r="D16" s="23">
        <f t="shared" si="3"/>
        <v>0.28213823506254954</v>
      </c>
      <c r="F16" s="4">
        <v>9</v>
      </c>
      <c r="G16" s="24">
        <v>5.2922000000000002</v>
      </c>
      <c r="H16" s="24">
        <v>4.8074000000000003</v>
      </c>
      <c r="I16" s="24">
        <v>5.2633999999999999</v>
      </c>
      <c r="J16" s="24">
        <v>5.6334</v>
      </c>
      <c r="K16" s="24">
        <v>5.1356000000000002</v>
      </c>
      <c r="L16" s="24">
        <v>5.5831999999999997</v>
      </c>
      <c r="M16" s="24">
        <v>5.7344999999999997</v>
      </c>
      <c r="N16" s="24">
        <v>4.9852999999999996</v>
      </c>
      <c r="O16" s="24">
        <v>5.4237000000000002</v>
      </c>
      <c r="P16" s="24">
        <v>4.6806000000000001</v>
      </c>
      <c r="Q16" s="24">
        <v>4.6553000000000004</v>
      </c>
      <c r="R16" s="24">
        <v>5.2411000000000003</v>
      </c>
      <c r="S16" s="24">
        <v>5.1576000000000004</v>
      </c>
      <c r="T16" s="24">
        <v>5.3512000000000004</v>
      </c>
      <c r="U16" s="24">
        <v>5.5425000000000004</v>
      </c>
      <c r="V16" s="24">
        <v>5.2629000000000001</v>
      </c>
      <c r="W16" s="24">
        <v>5.3658000000000001</v>
      </c>
      <c r="X16" s="24">
        <v>4.8521000000000001</v>
      </c>
      <c r="Y16" s="24">
        <v>5.5114000000000001</v>
      </c>
      <c r="Z16" s="24">
        <v>5.3091999999999997</v>
      </c>
      <c r="AB16" s="4">
        <f t="shared" si="4"/>
        <v>9</v>
      </c>
      <c r="AC16" s="23">
        <v>5.2416</v>
      </c>
      <c r="AD16" s="23">
        <v>5.1432000000000002</v>
      </c>
      <c r="AE16" s="23">
        <v>4.6409000000000002</v>
      </c>
      <c r="AF16" s="23">
        <v>5.3258999999999999</v>
      </c>
      <c r="AG16" s="23">
        <v>4.8296999999999999</v>
      </c>
      <c r="AH16" s="23">
        <v>5.1220999999999997</v>
      </c>
      <c r="AI16" s="23">
        <v>5.0617000000000001</v>
      </c>
      <c r="AJ16" s="23">
        <v>5.0884</v>
      </c>
      <c r="AK16" s="23">
        <v>5.0829000000000004</v>
      </c>
      <c r="AL16" s="23">
        <v>5.3860999999999999</v>
      </c>
      <c r="AM16" s="23">
        <v>5.3194999999999997</v>
      </c>
      <c r="AN16" s="23">
        <v>5.2554999999999996</v>
      </c>
      <c r="AO16" s="23">
        <v>5.3643999999999998</v>
      </c>
      <c r="AP16" s="23">
        <v>5.3228</v>
      </c>
      <c r="AQ16" s="23">
        <v>4.2282000000000002</v>
      </c>
      <c r="AR16" s="23">
        <v>5.1376999999999997</v>
      </c>
      <c r="AS16" s="23">
        <v>4.9603999999999999</v>
      </c>
      <c r="AT16" s="23">
        <v>4.9573999999999998</v>
      </c>
      <c r="AU16" s="23">
        <v>5.1542000000000003</v>
      </c>
      <c r="AV16" s="23">
        <v>4.7964000000000002</v>
      </c>
      <c r="AY16" s="25"/>
      <c r="AZ16" s="25"/>
      <c r="BA16" s="25"/>
    </row>
    <row r="17" spans="1:53" x14ac:dyDescent="0.3">
      <c r="A17" s="22">
        <f t="shared" si="0"/>
        <v>5.2603500000000007</v>
      </c>
      <c r="B17" s="22">
        <f t="shared" si="1"/>
        <v>0.29778375852639316</v>
      </c>
      <c r="C17" s="23">
        <f t="shared" si="2"/>
        <v>5.1260949999999994</v>
      </c>
      <c r="D17" s="23">
        <f t="shared" si="3"/>
        <v>0.36959336755697492</v>
      </c>
      <c r="F17" s="4">
        <v>10</v>
      </c>
      <c r="G17" s="24">
        <v>5.4367000000000001</v>
      </c>
      <c r="H17" s="24">
        <v>4.9112</v>
      </c>
      <c r="I17" s="24">
        <v>5.3369</v>
      </c>
      <c r="J17" s="24">
        <v>5.2176999999999998</v>
      </c>
      <c r="K17" s="24">
        <v>4.7491000000000003</v>
      </c>
      <c r="L17" s="24">
        <v>6.0434999999999999</v>
      </c>
      <c r="M17" s="24">
        <v>5.3449999999999998</v>
      </c>
      <c r="N17" s="24">
        <v>5.0568</v>
      </c>
      <c r="O17" s="24">
        <v>5.4623999999999997</v>
      </c>
      <c r="P17" s="24">
        <v>4.79</v>
      </c>
      <c r="Q17" s="24">
        <v>5.1005000000000003</v>
      </c>
      <c r="R17" s="24">
        <v>5.2222</v>
      </c>
      <c r="S17" s="24">
        <v>5.1173000000000002</v>
      </c>
      <c r="T17" s="24">
        <v>5.3989000000000003</v>
      </c>
      <c r="U17" s="24">
        <v>5.6725000000000003</v>
      </c>
      <c r="V17" s="24">
        <v>5.0579999999999998</v>
      </c>
      <c r="W17" s="24">
        <v>5.1871999999999998</v>
      </c>
      <c r="X17" s="24">
        <v>5.2504999999999997</v>
      </c>
      <c r="Y17" s="24">
        <v>5.3983999999999996</v>
      </c>
      <c r="Z17" s="24">
        <v>5.4522000000000004</v>
      </c>
      <c r="AB17" s="4">
        <f t="shared" si="4"/>
        <v>10</v>
      </c>
      <c r="AC17" s="23">
        <v>5.1390000000000002</v>
      </c>
      <c r="AD17" s="23">
        <v>4.7671999999999999</v>
      </c>
      <c r="AE17" s="23">
        <v>4.5925000000000002</v>
      </c>
      <c r="AF17" s="23">
        <v>4.8819999999999997</v>
      </c>
      <c r="AG17" s="23">
        <v>5.0965999999999996</v>
      </c>
      <c r="AH17" s="23">
        <v>5.4120999999999997</v>
      </c>
      <c r="AI17" s="23">
        <v>5.2154999999999996</v>
      </c>
      <c r="AJ17" s="23">
        <v>5.3814000000000002</v>
      </c>
      <c r="AK17" s="23">
        <v>5.1692999999999998</v>
      </c>
      <c r="AL17" s="23">
        <v>5.4574999999999996</v>
      </c>
      <c r="AM17" s="23">
        <v>5.3602999999999996</v>
      </c>
      <c r="AN17" s="23">
        <v>5.7363</v>
      </c>
      <c r="AO17" s="23">
        <v>5.2066999999999997</v>
      </c>
      <c r="AP17" s="23">
        <v>5.1538000000000004</v>
      </c>
      <c r="AQ17" s="23">
        <v>4.1660000000000004</v>
      </c>
      <c r="AR17" s="23">
        <v>5.5134999999999996</v>
      </c>
      <c r="AS17" s="23">
        <v>5.0956999999999999</v>
      </c>
      <c r="AT17" s="23">
        <v>5.1551</v>
      </c>
      <c r="AU17" s="23">
        <v>5.4105999999999996</v>
      </c>
      <c r="AV17" s="23">
        <v>4.6108000000000002</v>
      </c>
      <c r="AY17" s="25"/>
      <c r="AZ17" s="25"/>
      <c r="BA17" s="25"/>
    </row>
    <row r="18" spans="1:53" x14ac:dyDescent="0.3">
      <c r="A18" s="22">
        <f t="shared" si="0"/>
        <v>5.2226500000000007</v>
      </c>
      <c r="B18" s="22">
        <f t="shared" si="1"/>
        <v>0.27030418440206061</v>
      </c>
      <c r="C18" s="23">
        <f t="shared" si="2"/>
        <v>5.0167400000000004</v>
      </c>
      <c r="D18" s="23">
        <f t="shared" si="3"/>
        <v>0.31382354478776442</v>
      </c>
      <c r="F18" s="4">
        <v>11</v>
      </c>
      <c r="G18" s="24">
        <v>5.3033000000000001</v>
      </c>
      <c r="H18" s="24">
        <v>4.9501999999999997</v>
      </c>
      <c r="I18" s="24">
        <v>5.5057</v>
      </c>
      <c r="J18" s="24">
        <v>5.5346000000000002</v>
      </c>
      <c r="K18" s="24">
        <v>4.9368999999999996</v>
      </c>
      <c r="L18" s="24">
        <v>5.6388999999999996</v>
      </c>
      <c r="M18" s="24">
        <v>5.4027000000000003</v>
      </c>
      <c r="N18" s="24">
        <v>5.0048000000000004</v>
      </c>
      <c r="O18" s="24">
        <v>5.2508999999999997</v>
      </c>
      <c r="P18" s="24">
        <v>4.4783999999999997</v>
      </c>
      <c r="Q18" s="24">
        <v>5.1100000000000003</v>
      </c>
      <c r="R18" s="24">
        <v>5.1620999999999997</v>
      </c>
      <c r="S18" s="24">
        <v>5.4459999999999997</v>
      </c>
      <c r="T18" s="24">
        <v>5.1551</v>
      </c>
      <c r="U18" s="24">
        <v>5.4081999999999999</v>
      </c>
      <c r="V18" s="24">
        <v>5.3448000000000002</v>
      </c>
      <c r="W18" s="24">
        <v>5.4950000000000001</v>
      </c>
      <c r="X18" s="24">
        <v>5.0484</v>
      </c>
      <c r="Y18" s="24">
        <v>5.1093000000000002</v>
      </c>
      <c r="Z18" s="24">
        <v>5.1677</v>
      </c>
      <c r="AB18" s="4">
        <f t="shared" si="4"/>
        <v>11</v>
      </c>
      <c r="AC18" s="23">
        <v>5.2397</v>
      </c>
      <c r="AD18" s="23">
        <v>5.0941000000000001</v>
      </c>
      <c r="AE18" s="23">
        <v>4.3593999999999999</v>
      </c>
      <c r="AF18" s="23">
        <v>5.0294999999999996</v>
      </c>
      <c r="AG18" s="23">
        <v>4.4696999999999996</v>
      </c>
      <c r="AH18" s="23">
        <v>5.0472000000000001</v>
      </c>
      <c r="AI18" s="23">
        <v>5.0223000000000004</v>
      </c>
      <c r="AJ18" s="23">
        <v>5.3555000000000001</v>
      </c>
      <c r="AK18" s="23">
        <v>5.0572999999999997</v>
      </c>
      <c r="AL18" s="23">
        <v>5.0655999999999999</v>
      </c>
      <c r="AM18" s="23">
        <v>5.1543000000000001</v>
      </c>
      <c r="AN18" s="23">
        <v>5.45</v>
      </c>
      <c r="AO18" s="23">
        <v>4.9690000000000003</v>
      </c>
      <c r="AP18" s="23">
        <v>5.1452</v>
      </c>
      <c r="AQ18" s="23">
        <v>4.4809999999999999</v>
      </c>
      <c r="AR18" s="23">
        <v>5.2911999999999999</v>
      </c>
      <c r="AS18" s="23">
        <v>5.4782000000000002</v>
      </c>
      <c r="AT18" s="23">
        <v>5.0091999999999999</v>
      </c>
      <c r="AU18" s="23">
        <v>5.0038</v>
      </c>
      <c r="AV18" s="23">
        <v>4.6125999999999996</v>
      </c>
      <c r="AY18" s="25"/>
      <c r="AZ18" s="25"/>
      <c r="BA18" s="25"/>
    </row>
    <row r="19" spans="1:53" x14ac:dyDescent="0.3">
      <c r="A19" s="22">
        <f t="shared" si="0"/>
        <v>5.2209550000000009</v>
      </c>
      <c r="B19" s="22">
        <f t="shared" si="1"/>
        <v>0.39003598278674378</v>
      </c>
      <c r="C19" s="23">
        <f t="shared" si="2"/>
        <v>4.9313249999999993</v>
      </c>
      <c r="D19" s="23">
        <f t="shared" si="3"/>
        <v>0.21412106235049666</v>
      </c>
      <c r="F19" s="4">
        <v>12</v>
      </c>
      <c r="G19" s="24">
        <v>5.3188000000000004</v>
      </c>
      <c r="H19" s="24">
        <v>4.7417999999999996</v>
      </c>
      <c r="I19" s="24">
        <v>5.8498999999999999</v>
      </c>
      <c r="J19" s="24">
        <v>5.3061999999999996</v>
      </c>
      <c r="K19" s="24">
        <v>4.7847999999999997</v>
      </c>
      <c r="L19" s="24">
        <v>5.7018000000000004</v>
      </c>
      <c r="M19" s="24">
        <v>5.3246000000000002</v>
      </c>
      <c r="N19" s="24">
        <v>4.7718999999999996</v>
      </c>
      <c r="O19" s="24">
        <v>5.1252000000000004</v>
      </c>
      <c r="P19" s="24">
        <v>4.5749000000000004</v>
      </c>
      <c r="Q19" s="24">
        <v>5.1435000000000004</v>
      </c>
      <c r="R19" s="24">
        <v>5.1143000000000001</v>
      </c>
      <c r="S19" s="24">
        <v>5.0918000000000001</v>
      </c>
      <c r="T19" s="24">
        <v>5.0918000000000001</v>
      </c>
      <c r="U19" s="24">
        <v>5.8030999999999997</v>
      </c>
      <c r="V19" s="24">
        <v>5.0972</v>
      </c>
      <c r="W19" s="24">
        <v>5.3513000000000002</v>
      </c>
      <c r="X19" s="24">
        <v>5.1493000000000002</v>
      </c>
      <c r="Y19" s="24">
        <v>6.0673000000000004</v>
      </c>
      <c r="Z19" s="24">
        <v>5.0095999999999998</v>
      </c>
      <c r="AB19" s="4">
        <f t="shared" si="4"/>
        <v>12</v>
      </c>
      <c r="AC19" s="23">
        <v>5.0457000000000001</v>
      </c>
      <c r="AD19" s="23">
        <v>4.9561000000000002</v>
      </c>
      <c r="AE19" s="23">
        <v>4.7182000000000004</v>
      </c>
      <c r="AF19" s="23">
        <v>5.0502000000000002</v>
      </c>
      <c r="AG19" s="23">
        <v>4.7584</v>
      </c>
      <c r="AH19" s="23">
        <v>5.0027999999999997</v>
      </c>
      <c r="AI19" s="23">
        <v>4.8429000000000002</v>
      </c>
      <c r="AJ19" s="23">
        <v>5.2999000000000001</v>
      </c>
      <c r="AK19" s="23">
        <v>4.8394000000000004</v>
      </c>
      <c r="AL19" s="23">
        <v>5.1664000000000003</v>
      </c>
      <c r="AM19" s="23">
        <v>5.0351999999999997</v>
      </c>
      <c r="AN19" s="23">
        <v>4.7618999999999998</v>
      </c>
      <c r="AO19" s="23">
        <v>5.1696999999999997</v>
      </c>
      <c r="AP19" s="23">
        <v>5.0435999999999996</v>
      </c>
      <c r="AQ19" s="23">
        <v>4.4558999999999997</v>
      </c>
      <c r="AR19" s="23">
        <v>5.2183000000000002</v>
      </c>
      <c r="AS19" s="23">
        <v>4.9995000000000003</v>
      </c>
      <c r="AT19" s="23">
        <v>4.9157999999999999</v>
      </c>
      <c r="AU19" s="23">
        <v>4.6810999999999998</v>
      </c>
      <c r="AV19" s="23">
        <v>4.6654999999999998</v>
      </c>
      <c r="AY19" s="25"/>
      <c r="AZ19" s="25"/>
      <c r="BA19" s="25"/>
    </row>
    <row r="20" spans="1:53" x14ac:dyDescent="0.3">
      <c r="A20" s="22">
        <f t="shared" si="0"/>
        <v>5.1384799999999995</v>
      </c>
      <c r="B20" s="22">
        <f t="shared" si="1"/>
        <v>0.26518848232510916</v>
      </c>
      <c r="C20" s="23">
        <f t="shared" si="2"/>
        <v>4.9442000000000004</v>
      </c>
      <c r="D20" s="23">
        <f t="shared" si="3"/>
        <v>0.28178124400620463</v>
      </c>
      <c r="F20" s="4">
        <v>13</v>
      </c>
      <c r="G20" s="24">
        <v>5.5079000000000002</v>
      </c>
      <c r="H20" s="24">
        <v>4.9279000000000002</v>
      </c>
      <c r="I20" s="24">
        <v>5.6599000000000004</v>
      </c>
      <c r="J20" s="24">
        <v>5.3289999999999997</v>
      </c>
      <c r="K20" s="24">
        <v>4.8792999999999997</v>
      </c>
      <c r="L20" s="24">
        <v>5.1725000000000003</v>
      </c>
      <c r="M20" s="24">
        <v>5.2961</v>
      </c>
      <c r="N20" s="24">
        <v>5.0942999999999996</v>
      </c>
      <c r="O20" s="24">
        <v>4.9837999999999996</v>
      </c>
      <c r="P20" s="24">
        <v>4.6791</v>
      </c>
      <c r="Q20" s="24">
        <v>4.8966000000000003</v>
      </c>
      <c r="R20" s="24">
        <v>4.8815</v>
      </c>
      <c r="S20" s="24">
        <v>5.3388999999999998</v>
      </c>
      <c r="T20" s="24">
        <v>5.5354000000000001</v>
      </c>
      <c r="U20" s="24">
        <v>5.2453000000000003</v>
      </c>
      <c r="V20" s="24">
        <v>5.1429</v>
      </c>
      <c r="W20" s="24">
        <v>5.2603999999999997</v>
      </c>
      <c r="X20" s="24">
        <v>4.7323000000000004</v>
      </c>
      <c r="Y20" s="24">
        <v>5.08</v>
      </c>
      <c r="Z20" s="24">
        <v>5.1265000000000001</v>
      </c>
      <c r="AB20" s="4">
        <f t="shared" si="4"/>
        <v>13</v>
      </c>
      <c r="AC20" s="23">
        <v>5.2637</v>
      </c>
      <c r="AD20" s="23">
        <v>4.8616999999999999</v>
      </c>
      <c r="AE20" s="23">
        <v>4.5590000000000002</v>
      </c>
      <c r="AF20" s="23">
        <v>5.0496999999999996</v>
      </c>
      <c r="AG20" s="23">
        <v>4.9981</v>
      </c>
      <c r="AH20" s="23">
        <v>4.9665999999999997</v>
      </c>
      <c r="AI20" s="23">
        <v>4.8074000000000003</v>
      </c>
      <c r="AJ20" s="23">
        <v>4.9309000000000003</v>
      </c>
      <c r="AK20" s="23">
        <v>4.9452999999999996</v>
      </c>
      <c r="AL20" s="23">
        <v>5.2492000000000001</v>
      </c>
      <c r="AM20" s="23">
        <v>5.0842999999999998</v>
      </c>
      <c r="AN20" s="23">
        <v>4.8472</v>
      </c>
      <c r="AO20" s="23">
        <v>5.2439</v>
      </c>
      <c r="AP20" s="23">
        <v>5.1688000000000001</v>
      </c>
      <c r="AQ20" s="23">
        <v>4.1445999999999996</v>
      </c>
      <c r="AR20" s="23">
        <v>5.2163000000000004</v>
      </c>
      <c r="AS20" s="23">
        <v>5.0673000000000004</v>
      </c>
      <c r="AT20" s="23">
        <v>4.8314000000000004</v>
      </c>
      <c r="AU20" s="23">
        <v>5.1288999999999998</v>
      </c>
      <c r="AV20" s="23">
        <v>4.5197000000000003</v>
      </c>
      <c r="AY20" s="25"/>
      <c r="AZ20" s="25"/>
      <c r="BA20" s="25"/>
    </row>
    <row r="21" spans="1:53" x14ac:dyDescent="0.3">
      <c r="A21" s="22">
        <f t="shared" si="0"/>
        <v>5.0497550000000002</v>
      </c>
      <c r="B21" s="22">
        <f t="shared" si="1"/>
        <v>0.27672067519241744</v>
      </c>
      <c r="C21" s="23">
        <f t="shared" si="2"/>
        <v>4.9482850000000003</v>
      </c>
      <c r="D21" s="23">
        <f t="shared" si="3"/>
        <v>0.195622965165136</v>
      </c>
      <c r="F21" s="4">
        <v>14</v>
      </c>
      <c r="G21" s="24">
        <v>5.0928000000000004</v>
      </c>
      <c r="H21" s="24">
        <v>4.7676999999999996</v>
      </c>
      <c r="I21" s="24">
        <v>5.2309000000000001</v>
      </c>
      <c r="J21" s="24">
        <v>5.1014999999999997</v>
      </c>
      <c r="K21" s="24">
        <v>4.9660000000000002</v>
      </c>
      <c r="L21" s="24">
        <v>5.3604000000000003</v>
      </c>
      <c r="M21" s="24">
        <v>5.2977999999999996</v>
      </c>
      <c r="N21" s="24">
        <v>4.5172999999999996</v>
      </c>
      <c r="O21" s="24">
        <v>4.8895</v>
      </c>
      <c r="P21" s="24">
        <v>4.4055</v>
      </c>
      <c r="Q21" s="24">
        <v>5.0288000000000004</v>
      </c>
      <c r="R21" s="24">
        <v>5.1910999999999996</v>
      </c>
      <c r="S21" s="24">
        <v>5.2977999999999996</v>
      </c>
      <c r="T21" s="24">
        <v>5.2831000000000001</v>
      </c>
      <c r="U21" s="24">
        <v>5.4151999999999996</v>
      </c>
      <c r="V21" s="24">
        <v>5.3193000000000001</v>
      </c>
      <c r="W21" s="24">
        <v>4.9459999999999997</v>
      </c>
      <c r="X21" s="24">
        <v>4.7426000000000004</v>
      </c>
      <c r="Y21" s="24">
        <v>5.0632999999999999</v>
      </c>
      <c r="Z21" s="24">
        <v>5.0785</v>
      </c>
      <c r="AB21" s="4">
        <f t="shared" si="4"/>
        <v>14</v>
      </c>
      <c r="AC21" s="23">
        <v>5.0579999999999998</v>
      </c>
      <c r="AD21" s="23">
        <v>4.9006999999999996</v>
      </c>
      <c r="AE21" s="23">
        <v>4.5861999999999998</v>
      </c>
      <c r="AF21" s="23">
        <v>5.1656000000000004</v>
      </c>
      <c r="AG21" s="23">
        <v>4.9217000000000004</v>
      </c>
      <c r="AH21" s="23">
        <v>5.0312000000000001</v>
      </c>
      <c r="AI21" s="23">
        <v>4.9420999999999999</v>
      </c>
      <c r="AJ21" s="23">
        <v>4.9673999999999996</v>
      </c>
      <c r="AK21" s="23">
        <v>5.0556000000000001</v>
      </c>
      <c r="AL21" s="23">
        <v>4.9665999999999997</v>
      </c>
      <c r="AM21" s="23">
        <v>4.9573999999999998</v>
      </c>
      <c r="AN21" s="23">
        <v>5.2640000000000002</v>
      </c>
      <c r="AO21" s="23">
        <v>5.3155999999999999</v>
      </c>
      <c r="AP21" s="23">
        <v>4.9593999999999996</v>
      </c>
      <c r="AQ21" s="23">
        <v>4.6193</v>
      </c>
      <c r="AR21" s="23">
        <v>5.0349000000000004</v>
      </c>
      <c r="AS21" s="23">
        <v>5.0167999999999999</v>
      </c>
      <c r="AT21" s="23">
        <v>4.8525999999999998</v>
      </c>
      <c r="AU21" s="23">
        <v>4.6997999999999998</v>
      </c>
      <c r="AV21" s="23">
        <v>4.6508000000000003</v>
      </c>
      <c r="AY21" s="25"/>
      <c r="AZ21" s="25"/>
      <c r="BA21" s="25"/>
    </row>
    <row r="22" spans="1:53" x14ac:dyDescent="0.3">
      <c r="A22" s="22">
        <f t="shared" si="0"/>
        <v>5.1024950000000011</v>
      </c>
      <c r="B22" s="22">
        <f t="shared" si="1"/>
        <v>0.30484279205587433</v>
      </c>
      <c r="C22" s="23">
        <f t="shared" si="2"/>
        <v>4.9659549999999992</v>
      </c>
      <c r="D22" s="23">
        <f t="shared" si="3"/>
        <v>0.16517423169426115</v>
      </c>
      <c r="F22" s="4">
        <v>15</v>
      </c>
      <c r="G22" s="24">
        <v>4.9745999999999997</v>
      </c>
      <c r="H22" s="24">
        <v>5.0294999999999996</v>
      </c>
      <c r="I22" s="24">
        <v>5.4936999999999996</v>
      </c>
      <c r="J22" s="24">
        <v>5.2408999999999999</v>
      </c>
      <c r="K22" s="24">
        <v>4.758</v>
      </c>
      <c r="L22" s="24">
        <v>5.3658000000000001</v>
      </c>
      <c r="M22" s="24">
        <v>4.9943999999999997</v>
      </c>
      <c r="N22" s="24">
        <v>4.6909999999999998</v>
      </c>
      <c r="O22" s="24">
        <v>5.2046999999999999</v>
      </c>
      <c r="P22" s="24">
        <v>4.5425000000000004</v>
      </c>
      <c r="Q22" s="24">
        <v>5.1055999999999999</v>
      </c>
      <c r="R22" s="24">
        <v>5.2210000000000001</v>
      </c>
      <c r="S22" s="24">
        <v>5.1191000000000004</v>
      </c>
      <c r="T22" s="24">
        <v>5.5902000000000003</v>
      </c>
      <c r="U22" s="24">
        <v>5.3688000000000002</v>
      </c>
      <c r="V22" s="24">
        <v>5.0719000000000003</v>
      </c>
      <c r="W22" s="24">
        <v>5.0488999999999997</v>
      </c>
      <c r="X22" s="24">
        <v>4.5871000000000004</v>
      </c>
      <c r="Y22" s="24">
        <v>5.6298000000000004</v>
      </c>
      <c r="Z22" s="24">
        <v>5.0124000000000004</v>
      </c>
      <c r="AB22" s="4">
        <f t="shared" si="4"/>
        <v>15</v>
      </c>
      <c r="AC22" s="23">
        <v>5.1398999999999999</v>
      </c>
      <c r="AD22" s="23">
        <v>5.0213999999999999</v>
      </c>
      <c r="AE22" s="23">
        <v>4.7699999999999996</v>
      </c>
      <c r="AF22" s="23">
        <v>5.2933000000000003</v>
      </c>
      <c r="AG22" s="23">
        <v>4.8571</v>
      </c>
      <c r="AH22" s="23">
        <v>4.9187000000000003</v>
      </c>
      <c r="AI22" s="23">
        <v>5.056</v>
      </c>
      <c r="AJ22" s="23">
        <v>5.0843999999999996</v>
      </c>
      <c r="AK22" s="23">
        <v>5.0999999999999996</v>
      </c>
      <c r="AL22" s="23">
        <v>4.7690000000000001</v>
      </c>
      <c r="AM22" s="23">
        <v>4.7838000000000003</v>
      </c>
      <c r="AN22" s="23">
        <v>4.9537000000000004</v>
      </c>
      <c r="AO22" s="23">
        <v>5.1014999999999997</v>
      </c>
      <c r="AP22" s="23">
        <v>5.1501999999999999</v>
      </c>
      <c r="AQ22" s="23">
        <v>4.8251999999999997</v>
      </c>
      <c r="AR22" s="23">
        <v>5.0639000000000003</v>
      </c>
      <c r="AS22" s="23">
        <v>5.0857000000000001</v>
      </c>
      <c r="AT22" s="23">
        <v>4.6843000000000004</v>
      </c>
      <c r="AU22" s="23">
        <v>4.8537999999999997</v>
      </c>
      <c r="AV22" s="23">
        <v>4.8071999999999999</v>
      </c>
      <c r="AY22" s="25"/>
      <c r="AZ22" s="25"/>
      <c r="BA22" s="25"/>
    </row>
    <row r="23" spans="1:53" x14ac:dyDescent="0.3">
      <c r="A23" s="22">
        <f t="shared" si="0"/>
        <v>5.037774999999999</v>
      </c>
      <c r="B23" s="22">
        <f t="shared" si="1"/>
        <v>0.28058799890868275</v>
      </c>
      <c r="C23" s="23">
        <f t="shared" si="2"/>
        <v>4.970229999999999</v>
      </c>
      <c r="D23" s="23">
        <f t="shared" si="3"/>
        <v>0.20689613488796488</v>
      </c>
      <c r="F23" s="4">
        <v>16</v>
      </c>
      <c r="G23" s="24">
        <v>5.1632999999999996</v>
      </c>
      <c r="H23" s="24">
        <v>4.4020000000000001</v>
      </c>
      <c r="I23" s="24">
        <v>5.4275000000000002</v>
      </c>
      <c r="J23" s="24">
        <v>4.8213999999999997</v>
      </c>
      <c r="K23" s="24">
        <v>5.1020000000000003</v>
      </c>
      <c r="L23" s="24">
        <v>4.9589999999999996</v>
      </c>
      <c r="M23" s="24">
        <v>5.2221000000000002</v>
      </c>
      <c r="N23" s="24">
        <v>4.8760000000000003</v>
      </c>
      <c r="O23" s="24">
        <v>4.8962000000000003</v>
      </c>
      <c r="P23" s="24">
        <v>4.4878</v>
      </c>
      <c r="Q23" s="24">
        <v>4.7146999999999997</v>
      </c>
      <c r="R23" s="24">
        <v>4.9269999999999996</v>
      </c>
      <c r="S23" s="24">
        <v>5.1738</v>
      </c>
      <c r="T23" s="24">
        <v>5.2824999999999998</v>
      </c>
      <c r="U23" s="24">
        <v>5.2839</v>
      </c>
      <c r="V23" s="24">
        <v>5.2297000000000002</v>
      </c>
      <c r="W23" s="24">
        <v>5.1449999999999996</v>
      </c>
      <c r="X23" s="24">
        <v>5.0016999999999996</v>
      </c>
      <c r="Y23" s="24">
        <v>5.2206999999999999</v>
      </c>
      <c r="Z23" s="24">
        <v>5.4192</v>
      </c>
      <c r="AB23" s="4">
        <f t="shared" si="4"/>
        <v>16</v>
      </c>
      <c r="AC23" s="23">
        <v>5.0026999999999999</v>
      </c>
      <c r="AD23" s="23">
        <v>4.9947999999999997</v>
      </c>
      <c r="AE23" s="23">
        <v>4.9615999999999998</v>
      </c>
      <c r="AF23" s="23">
        <v>5.1376999999999997</v>
      </c>
      <c r="AG23" s="23">
        <v>4.9942000000000002</v>
      </c>
      <c r="AH23" s="23">
        <v>5.1086999999999998</v>
      </c>
      <c r="AI23" s="23">
        <v>4.96</v>
      </c>
      <c r="AJ23" s="23">
        <v>5.1768999999999998</v>
      </c>
      <c r="AK23" s="23">
        <v>4.9733000000000001</v>
      </c>
      <c r="AL23" s="23">
        <v>5.1417000000000002</v>
      </c>
      <c r="AM23" s="23">
        <v>4.7675999999999998</v>
      </c>
      <c r="AN23" s="23">
        <v>5.0118</v>
      </c>
      <c r="AO23" s="23">
        <v>4.9791999999999996</v>
      </c>
      <c r="AP23" s="23">
        <v>5.3266999999999998</v>
      </c>
      <c r="AQ23" s="23">
        <v>4.3502999999999998</v>
      </c>
      <c r="AR23" s="23">
        <v>4.7969999999999997</v>
      </c>
      <c r="AS23" s="23">
        <v>4.9973000000000001</v>
      </c>
      <c r="AT23" s="23">
        <v>4.9352</v>
      </c>
      <c r="AU23" s="23">
        <v>5.1104000000000003</v>
      </c>
      <c r="AV23" s="23">
        <v>4.6775000000000002</v>
      </c>
      <c r="AY23" s="25"/>
      <c r="AZ23" s="25"/>
      <c r="BA23" s="25"/>
    </row>
    <row r="24" spans="1:53" x14ac:dyDescent="0.3">
      <c r="A24" s="22">
        <f t="shared" si="0"/>
        <v>4.9855549999999997</v>
      </c>
      <c r="B24" s="22">
        <f t="shared" si="1"/>
        <v>0.29922989837071323</v>
      </c>
      <c r="C24" s="23">
        <f t="shared" si="2"/>
        <v>4.9747950000000021</v>
      </c>
      <c r="D24" s="23">
        <f t="shared" si="3"/>
        <v>0.20012274516300982</v>
      </c>
      <c r="F24" s="4">
        <v>17</v>
      </c>
      <c r="G24" s="24">
        <v>4.9652000000000003</v>
      </c>
      <c r="H24" s="24">
        <v>4.6542000000000003</v>
      </c>
      <c r="I24" s="24">
        <v>5.3827999999999996</v>
      </c>
      <c r="J24" s="24">
        <v>5.0258000000000003</v>
      </c>
      <c r="K24" s="24">
        <v>4.5580999999999996</v>
      </c>
      <c r="L24" s="24">
        <v>5.4951999999999996</v>
      </c>
      <c r="M24" s="24">
        <v>5.1791</v>
      </c>
      <c r="N24" s="24">
        <v>4.7127999999999997</v>
      </c>
      <c r="O24" s="24">
        <v>5.1182999999999996</v>
      </c>
      <c r="P24" s="24">
        <v>4.6086</v>
      </c>
      <c r="Q24" s="24">
        <v>4.4375999999999998</v>
      </c>
      <c r="R24" s="24">
        <v>5.2582000000000004</v>
      </c>
      <c r="S24" s="24">
        <v>5.1520999999999999</v>
      </c>
      <c r="T24" s="24">
        <v>5.0407000000000002</v>
      </c>
      <c r="U24" s="24">
        <v>5.0547000000000004</v>
      </c>
      <c r="V24" s="24">
        <v>5.2135999999999996</v>
      </c>
      <c r="W24" s="24">
        <v>5.0419999999999998</v>
      </c>
      <c r="X24" s="24">
        <v>4.8628999999999998</v>
      </c>
      <c r="Y24" s="24">
        <v>5.3188000000000004</v>
      </c>
      <c r="Z24" s="24">
        <v>4.6303999999999998</v>
      </c>
      <c r="AB24" s="4">
        <f t="shared" si="4"/>
        <v>17</v>
      </c>
      <c r="AC24" s="23">
        <v>5.1456</v>
      </c>
      <c r="AD24" s="23">
        <v>4.8495999999999997</v>
      </c>
      <c r="AE24" s="23">
        <v>4.8150000000000004</v>
      </c>
      <c r="AF24" s="23">
        <v>4.9282000000000004</v>
      </c>
      <c r="AG24" s="23">
        <v>5.1567999999999996</v>
      </c>
      <c r="AH24" s="23">
        <v>5.0574000000000003</v>
      </c>
      <c r="AI24" s="23">
        <v>5.0823999999999998</v>
      </c>
      <c r="AJ24" s="23">
        <v>5.1768000000000001</v>
      </c>
      <c r="AK24" s="23">
        <v>4.9943999999999997</v>
      </c>
      <c r="AL24" s="23">
        <v>4.7127999999999997</v>
      </c>
      <c r="AM24" s="23">
        <v>4.9558999999999997</v>
      </c>
      <c r="AN24" s="23">
        <v>4.8754</v>
      </c>
      <c r="AO24" s="23">
        <v>5.5132000000000003</v>
      </c>
      <c r="AP24" s="23">
        <v>5.2103999999999999</v>
      </c>
      <c r="AQ24" s="23">
        <v>4.9637000000000002</v>
      </c>
      <c r="AR24" s="23">
        <v>4.8586999999999998</v>
      </c>
      <c r="AS24" s="23">
        <v>4.9390000000000001</v>
      </c>
      <c r="AT24" s="23">
        <v>4.7367999999999997</v>
      </c>
      <c r="AU24" s="23">
        <v>4.8297999999999996</v>
      </c>
      <c r="AV24" s="23">
        <v>4.694</v>
      </c>
      <c r="AY24" s="25"/>
      <c r="AZ24" s="25"/>
      <c r="BA24" s="25"/>
    </row>
    <row r="25" spans="1:53" x14ac:dyDescent="0.3">
      <c r="A25" s="22">
        <f t="shared" si="0"/>
        <v>4.9220000000000006</v>
      </c>
      <c r="B25" s="22">
        <f t="shared" si="1"/>
        <v>0.21366381118599923</v>
      </c>
      <c r="C25" s="23">
        <f t="shared" si="2"/>
        <v>4.9710250000000009</v>
      </c>
      <c r="D25" s="23">
        <f t="shared" si="3"/>
        <v>0.19333590587368921</v>
      </c>
      <c r="F25" s="4">
        <v>18</v>
      </c>
      <c r="G25" s="24">
        <v>4.9654999999999996</v>
      </c>
      <c r="H25" s="24">
        <v>4.367</v>
      </c>
      <c r="I25" s="24">
        <v>5.2210000000000001</v>
      </c>
      <c r="J25" s="24">
        <v>4.8475999999999999</v>
      </c>
      <c r="K25" s="24">
        <v>4.9797000000000002</v>
      </c>
      <c r="L25" s="24">
        <v>4.8777999999999997</v>
      </c>
      <c r="M25" s="24">
        <v>4.8128000000000002</v>
      </c>
      <c r="N25" s="24">
        <v>4.7431999999999999</v>
      </c>
      <c r="O25" s="24">
        <v>4.7652999999999999</v>
      </c>
      <c r="P25" s="24">
        <v>4.5412999999999997</v>
      </c>
      <c r="Q25" s="24">
        <v>4.8250999999999999</v>
      </c>
      <c r="R25" s="24">
        <v>4.9608999999999996</v>
      </c>
      <c r="S25" s="24">
        <v>5.1177999999999999</v>
      </c>
      <c r="T25" s="24">
        <v>5.1360000000000001</v>
      </c>
      <c r="U25" s="24">
        <v>5.0865</v>
      </c>
      <c r="V25" s="24">
        <v>4.9379999999999997</v>
      </c>
      <c r="W25" s="24">
        <v>5.0816999999999997</v>
      </c>
      <c r="X25" s="24">
        <v>4.9344000000000001</v>
      </c>
      <c r="Y25" s="24">
        <v>5.0240999999999998</v>
      </c>
      <c r="Z25" s="24">
        <v>5.2142999999999997</v>
      </c>
      <c r="AB25" s="4">
        <f t="shared" si="4"/>
        <v>18</v>
      </c>
      <c r="AC25" s="23">
        <v>4.9622999999999999</v>
      </c>
      <c r="AD25" s="23">
        <v>4.718</v>
      </c>
      <c r="AE25" s="23">
        <v>4.7643000000000004</v>
      </c>
      <c r="AF25" s="23">
        <v>5.0747</v>
      </c>
      <c r="AG25" s="23">
        <v>4.9657999999999998</v>
      </c>
      <c r="AH25" s="23">
        <v>4.7023000000000001</v>
      </c>
      <c r="AI25" s="23">
        <v>4.9955999999999996</v>
      </c>
      <c r="AJ25" s="23">
        <v>5.0797999999999996</v>
      </c>
      <c r="AK25" s="23">
        <v>5.2263000000000002</v>
      </c>
      <c r="AL25" s="23">
        <v>5.1063999999999998</v>
      </c>
      <c r="AM25" s="23">
        <v>4.8433999999999999</v>
      </c>
      <c r="AN25" s="23">
        <v>5.1623999999999999</v>
      </c>
      <c r="AO25" s="23">
        <v>5.2347000000000001</v>
      </c>
      <c r="AP25" s="23">
        <v>4.9470999999999998</v>
      </c>
      <c r="AQ25" s="23">
        <v>4.6853999999999996</v>
      </c>
      <c r="AR25" s="23">
        <v>5.0370999999999997</v>
      </c>
      <c r="AS25" s="23">
        <v>5.2755999999999998</v>
      </c>
      <c r="AT25" s="23">
        <v>4.8083999999999998</v>
      </c>
      <c r="AU25" s="23">
        <v>5.1276999999999999</v>
      </c>
      <c r="AV25" s="23">
        <v>4.7031999999999998</v>
      </c>
      <c r="AY25" s="25"/>
      <c r="AZ25" s="25"/>
      <c r="BA25" s="25"/>
    </row>
    <row r="26" spans="1:53" x14ac:dyDescent="0.3">
      <c r="A26" s="22">
        <f t="shared" si="0"/>
        <v>4.9184599999999996</v>
      </c>
      <c r="B26" s="22">
        <f t="shared" si="1"/>
        <v>0.22338657171157952</v>
      </c>
      <c r="C26" s="23">
        <f t="shared" si="2"/>
        <v>4.9703749999999998</v>
      </c>
      <c r="D26" s="23">
        <f t="shared" si="3"/>
        <v>0.16137192697551042</v>
      </c>
      <c r="F26" s="4">
        <v>19</v>
      </c>
      <c r="G26" s="24">
        <v>4.8242000000000003</v>
      </c>
      <c r="H26" s="24">
        <v>4.4753999999999996</v>
      </c>
      <c r="I26" s="24">
        <v>5.1409000000000002</v>
      </c>
      <c r="J26" s="24">
        <v>4.6909000000000001</v>
      </c>
      <c r="K26" s="24">
        <v>4.8114999999999997</v>
      </c>
      <c r="L26" s="24">
        <v>5.1688999999999998</v>
      </c>
      <c r="M26" s="24">
        <v>5.1351000000000004</v>
      </c>
      <c r="N26" s="24">
        <v>4.6764000000000001</v>
      </c>
      <c r="O26" s="24">
        <v>4.6593999999999998</v>
      </c>
      <c r="P26" s="24">
        <v>4.5514999999999999</v>
      </c>
      <c r="Q26" s="24">
        <v>4.8955000000000002</v>
      </c>
      <c r="R26" s="24">
        <v>5.2176999999999998</v>
      </c>
      <c r="S26" s="24">
        <v>4.9335000000000004</v>
      </c>
      <c r="T26" s="24">
        <v>5.2405999999999997</v>
      </c>
      <c r="U26" s="24">
        <v>5.0176999999999996</v>
      </c>
      <c r="V26" s="24">
        <v>5.0189000000000004</v>
      </c>
      <c r="W26" s="24">
        <v>4.8624000000000001</v>
      </c>
      <c r="X26" s="24">
        <v>4.9866000000000001</v>
      </c>
      <c r="Y26" s="24">
        <v>5.1119000000000003</v>
      </c>
      <c r="Z26" s="24">
        <v>4.9501999999999997</v>
      </c>
      <c r="AB26" s="4">
        <f t="shared" si="4"/>
        <v>19</v>
      </c>
      <c r="AC26" s="23">
        <v>5.3289</v>
      </c>
      <c r="AD26" s="23">
        <v>4.7786999999999997</v>
      </c>
      <c r="AE26" s="23">
        <v>4.8388</v>
      </c>
      <c r="AF26" s="23">
        <v>5.0928000000000004</v>
      </c>
      <c r="AG26" s="23">
        <v>4.9667000000000003</v>
      </c>
      <c r="AH26" s="23">
        <v>5.0675999999999997</v>
      </c>
      <c r="AI26" s="23">
        <v>4.7770000000000001</v>
      </c>
      <c r="AJ26" s="23">
        <v>5.1239999999999997</v>
      </c>
      <c r="AK26" s="23">
        <v>5.0204000000000004</v>
      </c>
      <c r="AL26" s="23">
        <v>4.9592999999999998</v>
      </c>
      <c r="AM26" s="23">
        <v>4.7815000000000003</v>
      </c>
      <c r="AN26" s="23">
        <v>4.9981</v>
      </c>
      <c r="AO26" s="23">
        <v>5.2156000000000002</v>
      </c>
      <c r="AP26" s="23">
        <v>4.9748999999999999</v>
      </c>
      <c r="AQ26" s="23">
        <v>4.8512000000000004</v>
      </c>
      <c r="AR26" s="23">
        <v>4.9199000000000002</v>
      </c>
      <c r="AS26" s="23">
        <v>5.1791999999999998</v>
      </c>
      <c r="AT26" s="23">
        <v>4.7698</v>
      </c>
      <c r="AU26" s="23">
        <v>4.9561999999999999</v>
      </c>
      <c r="AV26" s="23">
        <v>4.8068999999999997</v>
      </c>
      <c r="AY26" s="25"/>
      <c r="AZ26" s="25"/>
      <c r="BA26" s="25"/>
    </row>
    <row r="27" spans="1:53" x14ac:dyDescent="0.3">
      <c r="A27" s="22">
        <f t="shared" si="0"/>
        <v>4.9497099999999996</v>
      </c>
      <c r="B27" s="22">
        <f t="shared" si="1"/>
        <v>0.22316950579277059</v>
      </c>
      <c r="C27" s="23">
        <f t="shared" si="2"/>
        <v>4.9423750000000002</v>
      </c>
      <c r="D27" s="23">
        <f t="shared" si="3"/>
        <v>0.16361176728688212</v>
      </c>
      <c r="F27" s="4">
        <v>20</v>
      </c>
      <c r="G27" s="24">
        <v>4.9015000000000004</v>
      </c>
      <c r="H27" s="24">
        <v>4.4809000000000001</v>
      </c>
      <c r="I27" s="24">
        <v>5.2858999999999998</v>
      </c>
      <c r="J27" s="24">
        <v>4.9379</v>
      </c>
      <c r="K27" s="24">
        <v>4.8769</v>
      </c>
      <c r="L27" s="24">
        <v>4.6483999999999996</v>
      </c>
      <c r="M27" s="24">
        <v>5.1402000000000001</v>
      </c>
      <c r="N27" s="24">
        <v>4.9069000000000003</v>
      </c>
      <c r="O27" s="24">
        <v>4.8433000000000002</v>
      </c>
      <c r="P27" s="24">
        <v>4.6353</v>
      </c>
      <c r="Q27" s="24">
        <v>4.7149999999999999</v>
      </c>
      <c r="R27" s="24">
        <v>5.1858000000000004</v>
      </c>
      <c r="S27" s="24">
        <v>4.952</v>
      </c>
      <c r="T27" s="24">
        <v>5.3545999999999996</v>
      </c>
      <c r="U27" s="24">
        <v>4.9565000000000001</v>
      </c>
      <c r="V27" s="24">
        <v>5.0808</v>
      </c>
      <c r="W27" s="24">
        <v>5.1094999999999997</v>
      </c>
      <c r="X27" s="24">
        <v>4.8921999999999999</v>
      </c>
      <c r="Y27" s="24">
        <v>5.1626000000000003</v>
      </c>
      <c r="Z27" s="24">
        <v>4.9279999999999999</v>
      </c>
      <c r="AB27" s="4">
        <f t="shared" si="4"/>
        <v>20</v>
      </c>
      <c r="AC27" s="23">
        <v>5.0876999999999999</v>
      </c>
      <c r="AD27" s="23">
        <v>4.9061000000000003</v>
      </c>
      <c r="AE27" s="23">
        <v>4.9169</v>
      </c>
      <c r="AF27" s="23">
        <v>4.9866999999999999</v>
      </c>
      <c r="AG27" s="23">
        <v>5.1162000000000001</v>
      </c>
      <c r="AH27" s="23">
        <v>4.9288999999999996</v>
      </c>
      <c r="AI27" s="23">
        <v>4.8331999999999997</v>
      </c>
      <c r="AJ27" s="23">
        <v>5.2491000000000003</v>
      </c>
      <c r="AK27" s="23">
        <v>4.9417999999999997</v>
      </c>
      <c r="AL27" s="23">
        <v>5.0944000000000003</v>
      </c>
      <c r="AM27" s="23">
        <v>4.6962999999999999</v>
      </c>
      <c r="AN27" s="23">
        <v>4.8048000000000002</v>
      </c>
      <c r="AO27" s="23">
        <v>5.3105000000000002</v>
      </c>
      <c r="AP27" s="23">
        <v>4.9585999999999997</v>
      </c>
      <c r="AQ27" s="23">
        <v>4.7184999999999997</v>
      </c>
      <c r="AR27" s="23">
        <v>4.8082000000000003</v>
      </c>
      <c r="AS27" s="23">
        <v>4.9897</v>
      </c>
      <c r="AT27" s="23">
        <v>4.7979000000000003</v>
      </c>
      <c r="AU27" s="23">
        <v>4.8716999999999997</v>
      </c>
      <c r="AV27" s="23">
        <v>4.8303000000000003</v>
      </c>
      <c r="AY27" s="25"/>
      <c r="AZ27" s="25"/>
      <c r="BA27" s="25"/>
    </row>
    <row r="28" spans="1:53" x14ac:dyDescent="0.3">
      <c r="A28" s="22">
        <f t="shared" si="0"/>
        <v>4.9788699999999997</v>
      </c>
      <c r="B28" s="22">
        <f t="shared" si="1"/>
        <v>0.2391267514586311</v>
      </c>
      <c r="C28" s="23">
        <f t="shared" si="2"/>
        <v>5.0049799999999998</v>
      </c>
      <c r="D28" s="23">
        <f t="shared" si="3"/>
        <v>0.19520025237257196</v>
      </c>
      <c r="F28" s="4">
        <v>21</v>
      </c>
      <c r="G28" s="24">
        <v>4.9523000000000001</v>
      </c>
      <c r="H28" s="24">
        <v>4.5199999999999996</v>
      </c>
      <c r="I28" s="24">
        <v>5.1337000000000002</v>
      </c>
      <c r="J28" s="24">
        <v>4.8701999999999996</v>
      </c>
      <c r="K28" s="24">
        <v>4.8273000000000001</v>
      </c>
      <c r="L28" s="24">
        <v>4.7567000000000004</v>
      </c>
      <c r="M28" s="24">
        <v>4.8864999999999998</v>
      </c>
      <c r="N28" s="24">
        <v>4.7927</v>
      </c>
      <c r="O28" s="24">
        <v>4.8768000000000002</v>
      </c>
      <c r="P28" s="24">
        <v>4.5675999999999997</v>
      </c>
      <c r="Q28" s="24">
        <v>4.9585999999999997</v>
      </c>
      <c r="R28" s="24">
        <v>5.1017999999999999</v>
      </c>
      <c r="S28" s="24">
        <v>5.2760999999999996</v>
      </c>
      <c r="T28" s="24">
        <v>5.2831999999999999</v>
      </c>
      <c r="U28" s="24">
        <v>5.0868000000000002</v>
      </c>
      <c r="V28" s="24">
        <v>5.2667000000000002</v>
      </c>
      <c r="W28" s="24">
        <v>5.3501000000000003</v>
      </c>
      <c r="X28" s="24">
        <v>4.8883000000000001</v>
      </c>
      <c r="Y28" s="24">
        <v>5.2937000000000003</v>
      </c>
      <c r="Z28" s="24">
        <v>4.8883000000000001</v>
      </c>
      <c r="AB28" s="4">
        <f t="shared" si="4"/>
        <v>21</v>
      </c>
      <c r="AC28" s="23">
        <v>5.0875000000000004</v>
      </c>
      <c r="AD28" s="23">
        <v>4.9138999999999999</v>
      </c>
      <c r="AE28" s="23">
        <v>4.9969000000000001</v>
      </c>
      <c r="AF28" s="23">
        <v>5.1791999999999998</v>
      </c>
      <c r="AG28" s="23">
        <v>4.7118000000000002</v>
      </c>
      <c r="AH28" s="23">
        <v>4.8029000000000002</v>
      </c>
      <c r="AI28" s="23">
        <v>5.3426999999999998</v>
      </c>
      <c r="AJ28" s="23">
        <v>5.1748000000000003</v>
      </c>
      <c r="AK28" s="23">
        <v>5.3696000000000002</v>
      </c>
      <c r="AL28" s="23">
        <v>4.8899999999999997</v>
      </c>
      <c r="AM28" s="23">
        <v>4.7861000000000002</v>
      </c>
      <c r="AN28" s="23">
        <v>5.2264999999999997</v>
      </c>
      <c r="AO28" s="23">
        <v>5.1257999999999999</v>
      </c>
      <c r="AP28" s="23">
        <v>5.0284000000000004</v>
      </c>
      <c r="AQ28" s="23">
        <v>4.8898999999999999</v>
      </c>
      <c r="AR28" s="23">
        <v>4.6612</v>
      </c>
      <c r="AS28" s="23">
        <v>4.9915000000000003</v>
      </c>
      <c r="AT28" s="23">
        <v>4.9696999999999996</v>
      </c>
      <c r="AU28" s="23">
        <v>5.0647000000000002</v>
      </c>
      <c r="AV28" s="23">
        <v>4.8864999999999998</v>
      </c>
      <c r="AY28" s="25"/>
      <c r="AZ28" s="25"/>
      <c r="BA28" s="25"/>
    </row>
    <row r="29" spans="1:53" x14ac:dyDescent="0.3">
      <c r="A29" s="22">
        <f t="shared" si="0"/>
        <v>4.9794049999999999</v>
      </c>
      <c r="B29" s="22">
        <f t="shared" si="1"/>
        <v>0.2714729830019923</v>
      </c>
      <c r="C29" s="23">
        <f t="shared" si="2"/>
        <v>5.0523150000000001</v>
      </c>
      <c r="D29" s="23">
        <f t="shared" si="3"/>
        <v>0.14950554742392108</v>
      </c>
      <c r="F29" s="4">
        <v>22</v>
      </c>
      <c r="G29" s="24">
        <v>4.7758000000000003</v>
      </c>
      <c r="H29" s="24">
        <v>4.3586999999999998</v>
      </c>
      <c r="I29" s="24">
        <v>5.2253999999999996</v>
      </c>
      <c r="J29" s="24">
        <v>5.1486999999999998</v>
      </c>
      <c r="K29" s="24">
        <v>5.1512000000000002</v>
      </c>
      <c r="L29" s="24">
        <v>4.8281999999999998</v>
      </c>
      <c r="M29" s="24">
        <v>4.9292999999999996</v>
      </c>
      <c r="N29" s="24">
        <v>4.9927000000000001</v>
      </c>
      <c r="O29" s="24">
        <v>4.8879999999999999</v>
      </c>
      <c r="P29" s="24">
        <v>4.4531000000000001</v>
      </c>
      <c r="Q29" s="24">
        <v>4.7058</v>
      </c>
      <c r="R29" s="24">
        <v>5.2751000000000001</v>
      </c>
      <c r="S29" s="24">
        <v>4.9425999999999997</v>
      </c>
      <c r="T29" s="24">
        <v>5.0918999999999999</v>
      </c>
      <c r="U29" s="24">
        <v>5.1298000000000004</v>
      </c>
      <c r="V29" s="24">
        <v>5.4782999999999999</v>
      </c>
      <c r="W29" s="24">
        <v>5.1776999999999997</v>
      </c>
      <c r="X29" s="24">
        <v>4.8414000000000001</v>
      </c>
      <c r="Y29" s="24">
        <v>5.0265000000000004</v>
      </c>
      <c r="Z29" s="24">
        <v>5.1679000000000004</v>
      </c>
      <c r="AB29" s="4">
        <f t="shared" si="4"/>
        <v>22</v>
      </c>
      <c r="AC29" s="23">
        <v>5.0025000000000004</v>
      </c>
      <c r="AD29" s="23">
        <v>4.8140999999999998</v>
      </c>
      <c r="AE29" s="23">
        <v>4.9893000000000001</v>
      </c>
      <c r="AF29" s="23">
        <v>4.9192</v>
      </c>
      <c r="AG29" s="23">
        <v>5.0772000000000004</v>
      </c>
      <c r="AH29" s="23">
        <v>5.0793999999999997</v>
      </c>
      <c r="AI29" s="23">
        <v>5.2484000000000002</v>
      </c>
      <c r="AJ29" s="23">
        <v>5.2587999999999999</v>
      </c>
      <c r="AK29" s="23">
        <v>5.133</v>
      </c>
      <c r="AL29" s="23">
        <v>5.2095000000000002</v>
      </c>
      <c r="AM29" s="23">
        <v>5.2324999999999999</v>
      </c>
      <c r="AN29" s="23">
        <v>4.8395999999999999</v>
      </c>
      <c r="AO29" s="23">
        <v>5.0807000000000002</v>
      </c>
      <c r="AP29" s="23">
        <v>5.2972999999999999</v>
      </c>
      <c r="AQ29" s="23">
        <v>4.9432</v>
      </c>
      <c r="AR29" s="23">
        <v>4.8414000000000001</v>
      </c>
      <c r="AS29" s="23">
        <v>5.0053999999999998</v>
      </c>
      <c r="AT29" s="23">
        <v>5.1510999999999996</v>
      </c>
      <c r="AU29" s="23">
        <v>5.0204000000000004</v>
      </c>
      <c r="AV29" s="23">
        <v>4.9032999999999998</v>
      </c>
      <c r="AY29" s="25"/>
      <c r="AZ29" s="25"/>
      <c r="BA29" s="25"/>
    </row>
    <row r="30" spans="1:53" x14ac:dyDescent="0.3">
      <c r="A30" s="22">
        <f t="shared" si="0"/>
        <v>4.9501949999999999</v>
      </c>
      <c r="B30" s="22">
        <f t="shared" si="1"/>
        <v>0.26542031904727631</v>
      </c>
      <c r="C30" s="23">
        <f t="shared" si="2"/>
        <v>5.0027649999999992</v>
      </c>
      <c r="D30" s="23">
        <f t="shared" si="3"/>
        <v>0.14804163452431743</v>
      </c>
      <c r="F30" s="4">
        <v>23</v>
      </c>
      <c r="G30" s="24">
        <v>4.9489000000000001</v>
      </c>
      <c r="H30" s="24">
        <v>4.1932999999999998</v>
      </c>
      <c r="I30" s="24">
        <v>5.0206</v>
      </c>
      <c r="J30" s="24">
        <v>4.9260999999999999</v>
      </c>
      <c r="K30" s="24">
        <v>4.7347999999999999</v>
      </c>
      <c r="L30" s="24">
        <v>5.0511999999999997</v>
      </c>
      <c r="M30" s="24">
        <v>4.8623000000000003</v>
      </c>
      <c r="N30" s="24">
        <v>4.9141000000000004</v>
      </c>
      <c r="O30" s="24">
        <v>4.7987000000000002</v>
      </c>
      <c r="P30" s="24">
        <v>4.6326999999999998</v>
      </c>
      <c r="Q30" s="24">
        <v>4.6333000000000002</v>
      </c>
      <c r="R30" s="24">
        <v>5.2530999999999999</v>
      </c>
      <c r="S30" s="24">
        <v>5.0277000000000003</v>
      </c>
      <c r="T30" s="24">
        <v>4.9135</v>
      </c>
      <c r="U30" s="24">
        <v>5.1352000000000002</v>
      </c>
      <c r="V30" s="24">
        <v>5.3558000000000003</v>
      </c>
      <c r="W30" s="24">
        <v>5.1302000000000003</v>
      </c>
      <c r="X30" s="24">
        <v>5.1303000000000001</v>
      </c>
      <c r="Y30" s="24">
        <v>5.2419000000000002</v>
      </c>
      <c r="Z30" s="24">
        <v>5.1002000000000001</v>
      </c>
      <c r="AB30" s="4">
        <f t="shared" si="4"/>
        <v>23</v>
      </c>
      <c r="AC30" s="23">
        <v>5.1086</v>
      </c>
      <c r="AD30" s="23">
        <v>5.0789999999999997</v>
      </c>
      <c r="AE30" s="23">
        <v>5.0605000000000002</v>
      </c>
      <c r="AF30" s="23">
        <v>4.8018999999999998</v>
      </c>
      <c r="AG30" s="23">
        <v>4.9246999999999996</v>
      </c>
      <c r="AH30" s="23">
        <v>5.1086</v>
      </c>
      <c r="AI30" s="23">
        <v>5.0176999999999996</v>
      </c>
      <c r="AJ30" s="23">
        <v>5.0575000000000001</v>
      </c>
      <c r="AK30" s="23">
        <v>5.0572999999999997</v>
      </c>
      <c r="AL30" s="23">
        <v>4.9241999999999999</v>
      </c>
      <c r="AM30" s="23">
        <v>4.7031999999999998</v>
      </c>
      <c r="AN30" s="23">
        <v>5.0471000000000004</v>
      </c>
      <c r="AO30" s="23">
        <v>5.1516000000000002</v>
      </c>
      <c r="AP30" s="23">
        <v>5.1266999999999996</v>
      </c>
      <c r="AQ30" s="23">
        <v>5.0057999999999998</v>
      </c>
      <c r="AR30" s="23">
        <v>5.0736999999999997</v>
      </c>
      <c r="AS30" s="23">
        <v>5.2805999999999997</v>
      </c>
      <c r="AT30" s="23">
        <v>4.8710000000000004</v>
      </c>
      <c r="AU30" s="23">
        <v>4.9619999999999997</v>
      </c>
      <c r="AV30" s="23">
        <v>4.6936</v>
      </c>
      <c r="AY30" s="25"/>
      <c r="AZ30" s="25"/>
      <c r="BA30" s="25"/>
    </row>
    <row r="31" spans="1:53" x14ac:dyDescent="0.3">
      <c r="A31" s="22">
        <f t="shared" si="0"/>
        <v>4.9857849999999999</v>
      </c>
      <c r="B31" s="22">
        <f t="shared" si="1"/>
        <v>0.2411560452989113</v>
      </c>
      <c r="C31" s="23">
        <f t="shared" si="2"/>
        <v>5.0096450000000008</v>
      </c>
      <c r="D31" s="23">
        <f t="shared" si="3"/>
        <v>0.15768615223050872</v>
      </c>
      <c r="F31" s="4">
        <v>24</v>
      </c>
      <c r="G31" s="24">
        <v>5.1216999999999997</v>
      </c>
      <c r="H31" s="24">
        <v>4.3766999999999996</v>
      </c>
      <c r="I31" s="24">
        <v>5.343</v>
      </c>
      <c r="J31" s="24">
        <v>4.7232000000000003</v>
      </c>
      <c r="K31" s="24">
        <v>4.9016000000000002</v>
      </c>
      <c r="L31" s="24">
        <v>5.0644</v>
      </c>
      <c r="M31" s="24">
        <v>4.9725999999999999</v>
      </c>
      <c r="N31" s="24">
        <v>4.8647</v>
      </c>
      <c r="O31" s="24">
        <v>4.9397000000000002</v>
      </c>
      <c r="P31" s="24">
        <v>4.5237999999999996</v>
      </c>
      <c r="Q31" s="24">
        <v>5.0674000000000001</v>
      </c>
      <c r="R31" s="24">
        <v>5.1105</v>
      </c>
      <c r="S31" s="24">
        <v>4.8973000000000004</v>
      </c>
      <c r="T31" s="24">
        <v>5.1336000000000004</v>
      </c>
      <c r="U31" s="24">
        <v>4.8731</v>
      </c>
      <c r="V31" s="24">
        <v>4.9892000000000003</v>
      </c>
      <c r="W31" s="24">
        <v>5.1925999999999997</v>
      </c>
      <c r="X31" s="24">
        <v>5.0951000000000004</v>
      </c>
      <c r="Y31" s="24">
        <v>5.2270000000000003</v>
      </c>
      <c r="Z31" s="24">
        <v>5.2984999999999998</v>
      </c>
      <c r="AB31" s="4">
        <f t="shared" si="4"/>
        <v>24</v>
      </c>
      <c r="AC31" s="23">
        <v>4.9756</v>
      </c>
      <c r="AD31" s="23">
        <v>4.9598000000000004</v>
      </c>
      <c r="AE31" s="23">
        <v>5.077</v>
      </c>
      <c r="AF31" s="23">
        <v>5.1806000000000001</v>
      </c>
      <c r="AG31" s="23">
        <v>4.9478</v>
      </c>
      <c r="AH31" s="23">
        <v>5.1205999999999996</v>
      </c>
      <c r="AI31" s="23">
        <v>5.0213000000000001</v>
      </c>
      <c r="AJ31" s="23">
        <v>5.0339</v>
      </c>
      <c r="AK31" s="23">
        <v>4.9462000000000002</v>
      </c>
      <c r="AL31" s="23">
        <v>5.0121000000000002</v>
      </c>
      <c r="AM31" s="23">
        <v>4.7533000000000003</v>
      </c>
      <c r="AN31" s="23">
        <v>5.3097000000000003</v>
      </c>
      <c r="AO31" s="23">
        <v>4.9153000000000002</v>
      </c>
      <c r="AP31" s="23">
        <v>5.0305</v>
      </c>
      <c r="AQ31" s="23">
        <v>4.8140999999999998</v>
      </c>
      <c r="AR31" s="23">
        <v>5.0864000000000003</v>
      </c>
      <c r="AS31" s="23">
        <v>5.3108000000000004</v>
      </c>
      <c r="AT31" s="23">
        <v>4.7859999999999996</v>
      </c>
      <c r="AU31" s="23">
        <v>5.1269</v>
      </c>
      <c r="AV31" s="23">
        <v>4.7850000000000001</v>
      </c>
      <c r="AY31" s="25"/>
      <c r="AZ31" s="25"/>
      <c r="BA31" s="25"/>
    </row>
    <row r="32" spans="1:53" x14ac:dyDescent="0.3">
      <c r="A32" s="22">
        <f t="shared" si="0"/>
        <v>5.004509999999998</v>
      </c>
      <c r="B32" s="22">
        <f t="shared" si="1"/>
        <v>0.26762330144007301</v>
      </c>
      <c r="C32" s="23">
        <f t="shared" si="2"/>
        <v>4.996294999999999</v>
      </c>
      <c r="D32" s="23">
        <f t="shared" si="3"/>
        <v>0.13101799585111243</v>
      </c>
      <c r="F32" s="4">
        <v>25</v>
      </c>
      <c r="G32" s="24">
        <v>4.883</v>
      </c>
      <c r="H32" s="24">
        <v>4.3768000000000002</v>
      </c>
      <c r="I32" s="24">
        <v>5.1387</v>
      </c>
      <c r="J32" s="24">
        <v>4.7568000000000001</v>
      </c>
      <c r="K32" s="24">
        <v>5.0628000000000002</v>
      </c>
      <c r="L32" s="24">
        <v>5.3672000000000004</v>
      </c>
      <c r="M32" s="24">
        <v>4.9199000000000002</v>
      </c>
      <c r="N32" s="24">
        <v>4.8395999999999999</v>
      </c>
      <c r="O32" s="24">
        <v>5.1388999999999996</v>
      </c>
      <c r="P32" s="24">
        <v>4.665</v>
      </c>
      <c r="Q32" s="24">
        <v>4.7061000000000002</v>
      </c>
      <c r="R32" s="24">
        <v>5.1509999999999998</v>
      </c>
      <c r="S32" s="24">
        <v>4.7187000000000001</v>
      </c>
      <c r="T32" s="24">
        <v>5.0872000000000002</v>
      </c>
      <c r="U32" s="24">
        <v>5.0548000000000002</v>
      </c>
      <c r="V32" s="24">
        <v>5.3602999999999996</v>
      </c>
      <c r="W32" s="24">
        <v>5.1718999999999999</v>
      </c>
      <c r="X32" s="24">
        <v>5.0308000000000002</v>
      </c>
      <c r="Y32" s="24">
        <v>5.3098000000000001</v>
      </c>
      <c r="Z32" s="24">
        <v>5.3509000000000002</v>
      </c>
      <c r="AB32" s="4">
        <f t="shared" si="4"/>
        <v>25</v>
      </c>
      <c r="AC32" s="23">
        <v>5.1367000000000003</v>
      </c>
      <c r="AD32" s="23">
        <v>5.0133999999999999</v>
      </c>
      <c r="AE32" s="23">
        <v>5.0868000000000002</v>
      </c>
      <c r="AF32" s="23">
        <v>5.0441000000000003</v>
      </c>
      <c r="AG32" s="23">
        <v>4.9901</v>
      </c>
      <c r="AH32" s="23">
        <v>4.8800999999999997</v>
      </c>
      <c r="AI32" s="23">
        <v>5.0445000000000002</v>
      </c>
      <c r="AJ32" s="23">
        <v>5.0576999999999996</v>
      </c>
      <c r="AK32" s="23">
        <v>5.1340000000000003</v>
      </c>
      <c r="AL32" s="23">
        <v>4.8465999999999996</v>
      </c>
      <c r="AM32" s="23">
        <v>5.1543999999999999</v>
      </c>
      <c r="AN32" s="23">
        <v>4.9085000000000001</v>
      </c>
      <c r="AO32" s="23">
        <v>5.0995999999999997</v>
      </c>
      <c r="AP32" s="23">
        <v>5.0865999999999998</v>
      </c>
      <c r="AQ32" s="23">
        <v>4.9678000000000004</v>
      </c>
      <c r="AR32" s="23">
        <v>4.9832000000000001</v>
      </c>
      <c r="AS32" s="23">
        <v>5.0266000000000002</v>
      </c>
      <c r="AT32" s="23">
        <v>4.5865</v>
      </c>
      <c r="AU32" s="23">
        <v>4.9977</v>
      </c>
      <c r="AV32" s="23">
        <v>4.8810000000000002</v>
      </c>
      <c r="AY32" s="25"/>
      <c r="AZ32" s="25"/>
      <c r="BA32" s="25"/>
    </row>
    <row r="33" spans="1:53" x14ac:dyDescent="0.3">
      <c r="A33" s="22">
        <f t="shared" si="0"/>
        <v>5.0307050000000011</v>
      </c>
      <c r="B33" s="22">
        <f t="shared" si="1"/>
        <v>0.24379505084350972</v>
      </c>
      <c r="C33" s="23">
        <f t="shared" si="2"/>
        <v>4.9882300000000006</v>
      </c>
      <c r="D33" s="23">
        <f t="shared" si="3"/>
        <v>0.20151821936698944</v>
      </c>
      <c r="F33" s="4">
        <v>26</v>
      </c>
      <c r="G33" s="24">
        <v>5.0662000000000003</v>
      </c>
      <c r="H33" s="24">
        <v>4.3007999999999997</v>
      </c>
      <c r="I33" s="24">
        <v>5.2115999999999998</v>
      </c>
      <c r="J33" s="24">
        <v>4.8780999999999999</v>
      </c>
      <c r="K33" s="24">
        <v>4.9790000000000001</v>
      </c>
      <c r="L33" s="24">
        <v>5.2294</v>
      </c>
      <c r="M33" s="24">
        <v>5.0818000000000003</v>
      </c>
      <c r="N33" s="24">
        <v>4.8719000000000001</v>
      </c>
      <c r="O33" s="24">
        <v>5.0724</v>
      </c>
      <c r="P33" s="24">
        <v>4.5709999999999997</v>
      </c>
      <c r="Q33" s="24">
        <v>4.9889000000000001</v>
      </c>
      <c r="R33" s="24">
        <v>5.1304999999999996</v>
      </c>
      <c r="S33" s="24">
        <v>5.1186999999999996</v>
      </c>
      <c r="T33" s="24">
        <v>5.3094999999999999</v>
      </c>
      <c r="U33" s="24">
        <v>5.2294999999999998</v>
      </c>
      <c r="V33" s="24">
        <v>4.9741</v>
      </c>
      <c r="W33" s="24">
        <v>5.1016000000000004</v>
      </c>
      <c r="X33" s="24">
        <v>4.9736000000000002</v>
      </c>
      <c r="Y33" s="24">
        <v>5.25</v>
      </c>
      <c r="Z33" s="24">
        <v>5.2755000000000001</v>
      </c>
      <c r="AB33" s="4">
        <f t="shared" si="4"/>
        <v>26</v>
      </c>
      <c r="AC33" s="23">
        <v>4.9000000000000004</v>
      </c>
      <c r="AD33" s="23">
        <v>4.7630999999999997</v>
      </c>
      <c r="AE33" s="23">
        <v>5.1300999999999997</v>
      </c>
      <c r="AF33" s="23">
        <v>5.1628999999999996</v>
      </c>
      <c r="AG33" s="23">
        <v>5.1932999999999998</v>
      </c>
      <c r="AH33" s="23">
        <v>4.9923000000000002</v>
      </c>
      <c r="AI33" s="23">
        <v>4.9984999999999999</v>
      </c>
      <c r="AJ33" s="23">
        <v>5.1013999999999999</v>
      </c>
      <c r="AK33" s="23">
        <v>5.0640999999999998</v>
      </c>
      <c r="AL33" s="23">
        <v>4.4687999999999999</v>
      </c>
      <c r="AM33" s="23">
        <v>5.0228000000000002</v>
      </c>
      <c r="AN33" s="23">
        <v>5.1298000000000004</v>
      </c>
      <c r="AO33" s="23">
        <v>4.9150999999999998</v>
      </c>
      <c r="AP33" s="23">
        <v>4.9733999999999998</v>
      </c>
      <c r="AQ33" s="23">
        <v>5.0407000000000002</v>
      </c>
      <c r="AR33" s="23">
        <v>4.7759</v>
      </c>
      <c r="AS33" s="23">
        <v>5.4612999999999996</v>
      </c>
      <c r="AT33" s="23">
        <v>4.8524000000000003</v>
      </c>
      <c r="AU33" s="23">
        <v>4.8733000000000004</v>
      </c>
      <c r="AV33" s="23">
        <v>4.9454000000000002</v>
      </c>
      <c r="AY33" s="25"/>
      <c r="AZ33" s="25"/>
      <c r="BA33" s="25"/>
    </row>
    <row r="34" spans="1:53" x14ac:dyDescent="0.3">
      <c r="A34" s="22">
        <f t="shared" si="0"/>
        <v>4.9668200000000002</v>
      </c>
      <c r="B34" s="22">
        <f t="shared" si="1"/>
        <v>0.25397002848450662</v>
      </c>
      <c r="C34" s="23">
        <f t="shared" si="2"/>
        <v>4.9802099999999996</v>
      </c>
      <c r="D34" s="23">
        <f t="shared" si="3"/>
        <v>0.18785502220707609</v>
      </c>
      <c r="F34" s="4">
        <v>27</v>
      </c>
      <c r="G34" s="24">
        <v>4.9024999999999999</v>
      </c>
      <c r="H34" s="24">
        <v>4.3068999999999997</v>
      </c>
      <c r="I34" s="24">
        <v>5.0879000000000003</v>
      </c>
      <c r="J34" s="24">
        <v>4.8487999999999998</v>
      </c>
      <c r="K34" s="24">
        <v>4.9927000000000001</v>
      </c>
      <c r="L34" s="24">
        <v>5.0846999999999998</v>
      </c>
      <c r="M34" s="24">
        <v>4.7367999999999997</v>
      </c>
      <c r="N34" s="24">
        <v>4.8841999999999999</v>
      </c>
      <c r="O34" s="24">
        <v>4.6413000000000002</v>
      </c>
      <c r="P34" s="24">
        <v>4.7226999999999997</v>
      </c>
      <c r="Q34" s="24">
        <v>4.7168999999999999</v>
      </c>
      <c r="R34" s="24">
        <v>5.0313999999999997</v>
      </c>
      <c r="S34" s="24">
        <v>5.0332999999999997</v>
      </c>
      <c r="T34" s="24">
        <v>5.2393999999999998</v>
      </c>
      <c r="U34" s="24">
        <v>5.1708999999999996</v>
      </c>
      <c r="V34" s="24">
        <v>5.3985000000000003</v>
      </c>
      <c r="W34" s="24">
        <v>5.1523000000000003</v>
      </c>
      <c r="X34" s="24">
        <v>5.0239000000000003</v>
      </c>
      <c r="Y34" s="24">
        <v>5.0941000000000001</v>
      </c>
      <c r="Z34" s="24">
        <v>5.2671999999999999</v>
      </c>
      <c r="AB34" s="4">
        <f t="shared" si="4"/>
        <v>27</v>
      </c>
      <c r="AC34" s="23">
        <v>5.1859999999999999</v>
      </c>
      <c r="AD34" s="23">
        <v>4.8597999999999999</v>
      </c>
      <c r="AE34" s="23">
        <v>5.0242000000000004</v>
      </c>
      <c r="AF34" s="23">
        <v>5.0384000000000002</v>
      </c>
      <c r="AG34" s="23">
        <v>4.8228</v>
      </c>
      <c r="AH34" s="23">
        <v>4.8510999999999997</v>
      </c>
      <c r="AI34" s="23">
        <v>5.1916000000000002</v>
      </c>
      <c r="AJ34" s="23">
        <v>5.0320999999999998</v>
      </c>
      <c r="AK34" s="23">
        <v>4.8017000000000003</v>
      </c>
      <c r="AL34" s="23">
        <v>5.2430000000000003</v>
      </c>
      <c r="AM34" s="23">
        <v>4.6387999999999998</v>
      </c>
      <c r="AN34" s="23">
        <v>4.9013</v>
      </c>
      <c r="AO34" s="23">
        <v>5.1616999999999997</v>
      </c>
      <c r="AP34" s="23">
        <v>4.9711999999999996</v>
      </c>
      <c r="AQ34" s="23">
        <v>4.7267000000000001</v>
      </c>
      <c r="AR34" s="23">
        <v>5.2603999999999997</v>
      </c>
      <c r="AS34" s="23">
        <v>5.0792999999999999</v>
      </c>
      <c r="AT34" s="23">
        <v>4.7545000000000002</v>
      </c>
      <c r="AU34" s="23">
        <v>5.1946000000000003</v>
      </c>
      <c r="AV34" s="23">
        <v>4.8650000000000002</v>
      </c>
      <c r="AY34" s="25"/>
      <c r="AZ34" s="25"/>
      <c r="BA34" s="25"/>
    </row>
    <row r="35" spans="1:53" x14ac:dyDescent="0.3">
      <c r="A35" s="22">
        <f t="shared" si="0"/>
        <v>4.9728450000000004</v>
      </c>
      <c r="B35" s="22">
        <f t="shared" si="1"/>
        <v>0.21762823557859548</v>
      </c>
      <c r="C35" s="23">
        <f t="shared" si="2"/>
        <v>5.0022799999999998</v>
      </c>
      <c r="D35" s="23">
        <f t="shared" si="3"/>
        <v>0.13534143800811818</v>
      </c>
      <c r="F35" s="4">
        <v>28</v>
      </c>
      <c r="G35" s="24">
        <v>4.8499999999999996</v>
      </c>
      <c r="H35" s="24">
        <v>4.5094000000000003</v>
      </c>
      <c r="I35" s="24">
        <v>5.1459000000000001</v>
      </c>
      <c r="J35" s="24">
        <v>4.8996000000000004</v>
      </c>
      <c r="K35" s="24">
        <v>5.0079000000000002</v>
      </c>
      <c r="L35" s="24">
        <v>5.1280999999999999</v>
      </c>
      <c r="M35" s="24">
        <v>4.8331</v>
      </c>
      <c r="N35" s="24">
        <v>4.8593999999999999</v>
      </c>
      <c r="O35" s="24">
        <v>4.6805000000000003</v>
      </c>
      <c r="P35" s="24">
        <v>4.5622999999999996</v>
      </c>
      <c r="Q35" s="24">
        <v>4.8324999999999996</v>
      </c>
      <c r="R35" s="24">
        <v>5.0358999999999998</v>
      </c>
      <c r="S35" s="24">
        <v>5.0575000000000001</v>
      </c>
      <c r="T35" s="24">
        <v>5.1390000000000002</v>
      </c>
      <c r="U35" s="24">
        <v>5.0209000000000001</v>
      </c>
      <c r="V35" s="24">
        <v>5.3169000000000004</v>
      </c>
      <c r="W35" s="24">
        <v>5.0842999999999998</v>
      </c>
      <c r="X35" s="24">
        <v>5.0488999999999997</v>
      </c>
      <c r="Y35" s="24">
        <v>5.1993999999999998</v>
      </c>
      <c r="Z35" s="24">
        <v>5.2454000000000001</v>
      </c>
      <c r="AB35" s="4">
        <f t="shared" si="4"/>
        <v>28</v>
      </c>
      <c r="AC35" s="23">
        <v>4.9669999999999996</v>
      </c>
      <c r="AD35" s="23">
        <v>4.9393000000000002</v>
      </c>
      <c r="AE35" s="23">
        <v>4.9630999999999998</v>
      </c>
      <c r="AF35" s="23">
        <v>4.9013999999999998</v>
      </c>
      <c r="AG35" s="23">
        <v>4.9885000000000002</v>
      </c>
      <c r="AH35" s="23">
        <v>5.0875000000000004</v>
      </c>
      <c r="AI35" s="23">
        <v>5.3536000000000001</v>
      </c>
      <c r="AJ35" s="23">
        <v>5.0041000000000002</v>
      </c>
      <c r="AK35" s="23">
        <v>4.9673999999999996</v>
      </c>
      <c r="AL35" s="23">
        <v>4.7935999999999996</v>
      </c>
      <c r="AM35" s="23">
        <v>4.7374999999999998</v>
      </c>
      <c r="AN35" s="23">
        <v>5.1097000000000001</v>
      </c>
      <c r="AO35" s="23">
        <v>5.0373999999999999</v>
      </c>
      <c r="AP35" s="23">
        <v>4.8635999999999999</v>
      </c>
      <c r="AQ35" s="23">
        <v>4.9653</v>
      </c>
      <c r="AR35" s="23">
        <v>5.0629999999999997</v>
      </c>
      <c r="AS35" s="23">
        <v>5.1608000000000001</v>
      </c>
      <c r="AT35" s="23">
        <v>4.9843999999999999</v>
      </c>
      <c r="AU35" s="23">
        <v>5.1534000000000004</v>
      </c>
      <c r="AV35" s="23">
        <v>5.0049999999999999</v>
      </c>
      <c r="AY35" s="25"/>
      <c r="AZ35" s="25"/>
      <c r="BA35" s="25"/>
    </row>
    <row r="36" spans="1:53" x14ac:dyDescent="0.3">
      <c r="A36" s="22">
        <f t="shared" si="0"/>
        <v>4.9474450000000001</v>
      </c>
      <c r="B36" s="22">
        <f t="shared" si="1"/>
        <v>0.27068319115468586</v>
      </c>
      <c r="C36" s="23">
        <f t="shared" si="2"/>
        <v>5.0339649999999994</v>
      </c>
      <c r="D36" s="23">
        <f t="shared" si="3"/>
        <v>0.22714993489114765</v>
      </c>
      <c r="F36" s="4">
        <v>29</v>
      </c>
      <c r="G36" s="24">
        <v>4.9720000000000004</v>
      </c>
      <c r="H36" s="24">
        <v>4.4348999999999998</v>
      </c>
      <c r="I36" s="24">
        <v>4.9200999999999997</v>
      </c>
      <c r="J36" s="24">
        <v>4.7442000000000002</v>
      </c>
      <c r="K36" s="24">
        <v>4.7785000000000002</v>
      </c>
      <c r="L36" s="24">
        <v>5.1079999999999997</v>
      </c>
      <c r="M36" s="24">
        <v>4.7519999999999998</v>
      </c>
      <c r="N36" s="24">
        <v>4.8224999999999998</v>
      </c>
      <c r="O36" s="24">
        <v>4.8959999999999999</v>
      </c>
      <c r="P36" s="24">
        <v>4.5072000000000001</v>
      </c>
      <c r="Q36" s="24">
        <v>4.5778999999999996</v>
      </c>
      <c r="R36" s="24">
        <v>4.9348000000000001</v>
      </c>
      <c r="S36" s="24">
        <v>5.2061000000000002</v>
      </c>
      <c r="T36" s="24">
        <v>5.2784000000000004</v>
      </c>
      <c r="U36" s="24">
        <v>5.3967999999999998</v>
      </c>
      <c r="V36" s="24">
        <v>5.2832999999999997</v>
      </c>
      <c r="W36" s="24">
        <v>5.0278</v>
      </c>
      <c r="X36" s="24">
        <v>5.1372</v>
      </c>
      <c r="Y36" s="24">
        <v>4.8936999999999999</v>
      </c>
      <c r="Z36" s="24">
        <v>5.2774999999999999</v>
      </c>
      <c r="AB36" s="4">
        <f t="shared" si="4"/>
        <v>29</v>
      </c>
      <c r="AC36" s="23">
        <v>5.0811000000000002</v>
      </c>
      <c r="AD36" s="23">
        <v>4.8765999999999998</v>
      </c>
      <c r="AE36" s="23">
        <v>5.2842000000000002</v>
      </c>
      <c r="AF36" s="23">
        <v>5.0042</v>
      </c>
      <c r="AG36" s="23">
        <v>4.907</v>
      </c>
      <c r="AH36" s="23">
        <v>4.9211999999999998</v>
      </c>
      <c r="AI36" s="23">
        <v>5.2975000000000003</v>
      </c>
      <c r="AJ36" s="23">
        <v>5.0247999999999999</v>
      </c>
      <c r="AK36" s="23">
        <v>5.4401000000000002</v>
      </c>
      <c r="AL36" s="23">
        <v>4.7922000000000002</v>
      </c>
      <c r="AM36" s="23">
        <v>4.6184000000000003</v>
      </c>
      <c r="AN36" s="23">
        <v>4.9657</v>
      </c>
      <c r="AO36" s="23">
        <v>5.173</v>
      </c>
      <c r="AP36" s="23">
        <v>5.0437000000000003</v>
      </c>
      <c r="AQ36" s="23">
        <v>5.2640000000000002</v>
      </c>
      <c r="AR36" s="23">
        <v>5.4222999999999999</v>
      </c>
      <c r="AS36" s="23">
        <v>5.0552999999999999</v>
      </c>
      <c r="AT36" s="23">
        <v>4.7858000000000001</v>
      </c>
      <c r="AU36" s="23">
        <v>5.0124000000000004</v>
      </c>
      <c r="AV36" s="23">
        <v>4.7098000000000004</v>
      </c>
      <c r="AY36" s="25"/>
      <c r="AZ36" s="25"/>
      <c r="BA36" s="25"/>
    </row>
    <row r="37" spans="1:53" x14ac:dyDescent="0.3">
      <c r="A37" s="22">
        <f t="shared" si="0"/>
        <v>4.9511049999999992</v>
      </c>
      <c r="B37" s="22">
        <f t="shared" si="1"/>
        <v>0.21794710482133051</v>
      </c>
      <c r="C37" s="23">
        <f t="shared" si="2"/>
        <v>4.9675950000000002</v>
      </c>
      <c r="D37" s="23">
        <f t="shared" si="3"/>
        <v>0.20346268369874287</v>
      </c>
      <c r="F37" s="4">
        <v>30</v>
      </c>
      <c r="G37" s="24">
        <v>4.9175000000000004</v>
      </c>
      <c r="H37" s="24">
        <v>4.2595000000000001</v>
      </c>
      <c r="I37" s="24">
        <v>5.2853000000000003</v>
      </c>
      <c r="J37" s="24">
        <v>5.0803000000000003</v>
      </c>
      <c r="K37" s="24">
        <v>4.9252000000000002</v>
      </c>
      <c r="L37" s="24">
        <v>4.9295999999999998</v>
      </c>
      <c r="M37" s="24">
        <v>4.9706999999999999</v>
      </c>
      <c r="N37" s="24">
        <v>4.9528999999999996</v>
      </c>
      <c r="O37" s="24">
        <v>4.9165999999999999</v>
      </c>
      <c r="P37" s="24">
        <v>4.6879999999999997</v>
      </c>
      <c r="Q37" s="24">
        <v>4.6811999999999996</v>
      </c>
      <c r="R37" s="24">
        <v>5.1039000000000003</v>
      </c>
      <c r="S37" s="24">
        <v>4.8620999999999999</v>
      </c>
      <c r="T37" s="24">
        <v>5.1467000000000001</v>
      </c>
      <c r="U37" s="24">
        <v>5.1146000000000003</v>
      </c>
      <c r="V37" s="24">
        <v>4.9878999999999998</v>
      </c>
      <c r="W37" s="24">
        <v>5.0374999999999996</v>
      </c>
      <c r="X37" s="24">
        <v>5.0796000000000001</v>
      </c>
      <c r="Y37" s="24">
        <v>5.1189</v>
      </c>
      <c r="Z37" s="24">
        <v>4.9641000000000002</v>
      </c>
      <c r="AB37" s="4">
        <f t="shared" si="4"/>
        <v>30</v>
      </c>
      <c r="AC37" s="23">
        <v>5.1746999999999996</v>
      </c>
      <c r="AD37" s="23">
        <v>4.9960000000000004</v>
      </c>
      <c r="AE37" s="23">
        <v>5.0011999999999999</v>
      </c>
      <c r="AF37" s="23">
        <v>4.7285000000000004</v>
      </c>
      <c r="AG37" s="23">
        <v>4.9391999999999996</v>
      </c>
      <c r="AH37" s="23">
        <v>5.3064999999999998</v>
      </c>
      <c r="AI37" s="23">
        <v>5.2670000000000003</v>
      </c>
      <c r="AJ37" s="23">
        <v>4.8392999999999997</v>
      </c>
      <c r="AK37" s="23">
        <v>4.9066000000000001</v>
      </c>
      <c r="AL37" s="23">
        <v>4.7971000000000004</v>
      </c>
      <c r="AM37" s="23">
        <v>4.4797000000000002</v>
      </c>
      <c r="AN37" s="23">
        <v>5.0838000000000001</v>
      </c>
      <c r="AO37" s="23">
        <v>5.2942</v>
      </c>
      <c r="AP37" s="23">
        <v>4.8479000000000001</v>
      </c>
      <c r="AQ37" s="23">
        <v>4.8597999999999999</v>
      </c>
      <c r="AR37" s="23">
        <v>5.0090000000000003</v>
      </c>
      <c r="AS37" s="23">
        <v>5.1044999999999998</v>
      </c>
      <c r="AT37" s="23">
        <v>4.8258000000000001</v>
      </c>
      <c r="AU37" s="23">
        <v>4.9919000000000002</v>
      </c>
      <c r="AV37" s="23">
        <v>4.8992000000000004</v>
      </c>
      <c r="AY37" s="25"/>
      <c r="AZ37" s="25"/>
      <c r="BA37" s="25"/>
    </row>
    <row r="38" spans="1:53" x14ac:dyDescent="0.3">
      <c r="A38" s="22">
        <f t="shared" si="0"/>
        <v>4.9908150000000004</v>
      </c>
      <c r="B38" s="22">
        <f t="shared" si="1"/>
        <v>0.25428213976853176</v>
      </c>
      <c r="C38" s="23">
        <f t="shared" si="2"/>
        <v>5.033595</v>
      </c>
      <c r="D38" s="23">
        <f t="shared" si="3"/>
        <v>0.20241173118436739</v>
      </c>
      <c r="F38" s="4">
        <v>31</v>
      </c>
      <c r="G38" s="24">
        <v>5.0228999999999999</v>
      </c>
      <c r="H38" s="24">
        <v>4.3268000000000004</v>
      </c>
      <c r="I38" s="24">
        <v>5.0225999999999997</v>
      </c>
      <c r="J38" s="24">
        <v>4.9714999999999998</v>
      </c>
      <c r="K38" s="24">
        <v>4.8994999999999997</v>
      </c>
      <c r="L38" s="24">
        <v>5.0148000000000001</v>
      </c>
      <c r="M38" s="24">
        <v>4.9226000000000001</v>
      </c>
      <c r="N38" s="24">
        <v>4.7070999999999996</v>
      </c>
      <c r="O38" s="24">
        <v>4.6675000000000004</v>
      </c>
      <c r="P38" s="24">
        <v>4.7133000000000003</v>
      </c>
      <c r="Q38" s="24">
        <v>4.9082999999999997</v>
      </c>
      <c r="R38" s="24">
        <v>5.1672000000000002</v>
      </c>
      <c r="S38" s="24">
        <v>5.2370999999999999</v>
      </c>
      <c r="T38" s="24">
        <v>5.3611000000000004</v>
      </c>
      <c r="U38" s="24">
        <v>5.3822999999999999</v>
      </c>
      <c r="V38" s="24">
        <v>5.0763999999999996</v>
      </c>
      <c r="W38" s="24">
        <v>4.9657</v>
      </c>
      <c r="X38" s="24">
        <v>5.3045999999999998</v>
      </c>
      <c r="Y38" s="24">
        <v>5.0514999999999999</v>
      </c>
      <c r="Z38" s="24">
        <v>5.0934999999999997</v>
      </c>
      <c r="AB38" s="4">
        <f t="shared" si="4"/>
        <v>31</v>
      </c>
      <c r="AC38" s="23">
        <v>5.1543999999999999</v>
      </c>
      <c r="AD38" s="23">
        <v>5.0759999999999996</v>
      </c>
      <c r="AE38" s="23">
        <v>4.9909999999999997</v>
      </c>
      <c r="AF38" s="23">
        <v>4.7178000000000004</v>
      </c>
      <c r="AG38" s="23">
        <v>4.9663000000000004</v>
      </c>
      <c r="AH38" s="23">
        <v>5.0998999999999999</v>
      </c>
      <c r="AI38" s="23">
        <v>5.1894999999999998</v>
      </c>
      <c r="AJ38" s="23">
        <v>4.6595000000000004</v>
      </c>
      <c r="AK38" s="23">
        <v>4.9099000000000004</v>
      </c>
      <c r="AL38" s="23">
        <v>5.0736999999999997</v>
      </c>
      <c r="AM38" s="23">
        <v>4.7752999999999997</v>
      </c>
      <c r="AN38" s="23">
        <v>5.2495000000000003</v>
      </c>
      <c r="AO38" s="23">
        <v>5.5369000000000002</v>
      </c>
      <c r="AP38" s="23">
        <v>4.8912000000000004</v>
      </c>
      <c r="AQ38" s="23">
        <v>5.0933000000000002</v>
      </c>
      <c r="AR38" s="23">
        <v>4.9649999999999999</v>
      </c>
      <c r="AS38" s="23">
        <v>5.0612000000000004</v>
      </c>
      <c r="AT38" s="23">
        <v>4.9615</v>
      </c>
      <c r="AU38" s="23">
        <v>5.2952000000000004</v>
      </c>
      <c r="AV38" s="23">
        <v>5.0048000000000004</v>
      </c>
      <c r="AY38" s="25"/>
      <c r="AZ38" s="25"/>
      <c r="BA38" s="25"/>
    </row>
    <row r="39" spans="1:53" x14ac:dyDescent="0.3">
      <c r="A39" s="22">
        <f t="shared" si="0"/>
        <v>4.9528549999999996</v>
      </c>
      <c r="B39" s="22">
        <f t="shared" si="1"/>
        <v>0.25781945227946673</v>
      </c>
      <c r="C39" s="23">
        <f t="shared" si="2"/>
        <v>4.9570999999999996</v>
      </c>
      <c r="D39" s="23">
        <f t="shared" si="3"/>
        <v>0.16857058493480745</v>
      </c>
      <c r="F39" s="4">
        <v>32</v>
      </c>
      <c r="G39" s="24">
        <v>5.0033000000000003</v>
      </c>
      <c r="H39" s="24">
        <v>4.2682000000000002</v>
      </c>
      <c r="I39" s="24">
        <v>5.2648000000000001</v>
      </c>
      <c r="J39" s="24">
        <v>5.0952000000000002</v>
      </c>
      <c r="K39" s="24">
        <v>4.9829999999999997</v>
      </c>
      <c r="L39" s="24">
        <v>5.1093000000000002</v>
      </c>
      <c r="M39" s="24">
        <v>4.6984000000000004</v>
      </c>
      <c r="N39" s="24">
        <v>4.6105999999999998</v>
      </c>
      <c r="O39" s="24">
        <v>4.8292999999999999</v>
      </c>
      <c r="P39" s="24">
        <v>4.6779000000000002</v>
      </c>
      <c r="Q39" s="24">
        <v>4.7508999999999997</v>
      </c>
      <c r="R39" s="24">
        <v>4.8780000000000001</v>
      </c>
      <c r="S39" s="24">
        <v>5.3268000000000004</v>
      </c>
      <c r="T39" s="24">
        <v>5.1284000000000001</v>
      </c>
      <c r="U39" s="24">
        <v>4.9287999999999998</v>
      </c>
      <c r="V39" s="24">
        <v>5.1959</v>
      </c>
      <c r="W39" s="24">
        <v>5.0532000000000004</v>
      </c>
      <c r="X39" s="24">
        <v>5.0071000000000003</v>
      </c>
      <c r="Y39" s="24">
        <v>5.0064000000000002</v>
      </c>
      <c r="Z39" s="24">
        <v>5.2416</v>
      </c>
      <c r="AB39" s="4">
        <f t="shared" si="4"/>
        <v>32</v>
      </c>
      <c r="AC39" s="23">
        <v>4.9741</v>
      </c>
      <c r="AD39" s="23">
        <v>4.9766000000000004</v>
      </c>
      <c r="AE39" s="23">
        <v>4.8129999999999997</v>
      </c>
      <c r="AF39" s="23">
        <v>5.0900999999999996</v>
      </c>
      <c r="AG39" s="23">
        <v>4.8741000000000003</v>
      </c>
      <c r="AH39" s="23">
        <v>5.0773000000000001</v>
      </c>
      <c r="AI39" s="23">
        <v>4.9013</v>
      </c>
      <c r="AJ39" s="23">
        <v>4.9611000000000001</v>
      </c>
      <c r="AK39" s="23">
        <v>4.8791000000000002</v>
      </c>
      <c r="AL39" s="23">
        <v>4.6626000000000003</v>
      </c>
      <c r="AM39" s="23">
        <v>4.6577000000000002</v>
      </c>
      <c r="AN39" s="23">
        <v>4.9661</v>
      </c>
      <c r="AO39" s="23">
        <v>5.1551999999999998</v>
      </c>
      <c r="AP39" s="23">
        <v>5.0548999999999999</v>
      </c>
      <c r="AQ39" s="23">
        <v>4.7778</v>
      </c>
      <c r="AR39" s="23">
        <v>4.8727</v>
      </c>
      <c r="AS39" s="23">
        <v>5.1710000000000003</v>
      </c>
      <c r="AT39" s="23">
        <v>4.9878</v>
      </c>
      <c r="AU39" s="23">
        <v>5.3552</v>
      </c>
      <c r="AV39" s="23">
        <v>4.9343000000000004</v>
      </c>
      <c r="AY39" s="25"/>
      <c r="AZ39" s="25"/>
      <c r="BA39" s="25"/>
    </row>
    <row r="40" spans="1:53" x14ac:dyDescent="0.3">
      <c r="A40" s="22">
        <f t="shared" ref="A40:A71" si="5">AVERAGE(G40:Z40)</f>
        <v>4.9784749999999987</v>
      </c>
      <c r="B40" s="22">
        <f t="shared" ref="B40:B71" si="6">STDEV(G40:Z40)</f>
        <v>0.30272265033577483</v>
      </c>
      <c r="C40" s="23">
        <f t="shared" ref="C40:C71" si="7">AVERAGE(AC40:AV40)</f>
        <v>4.9655700000000005</v>
      </c>
      <c r="D40" s="23">
        <f t="shared" ref="D40:D71" si="8">STDEV(AC40:AV40)</f>
        <v>0.20738061397496049</v>
      </c>
      <c r="F40" s="4">
        <v>33</v>
      </c>
      <c r="G40" s="24">
        <v>4.8956999999999997</v>
      </c>
      <c r="H40" s="24">
        <v>4.0724999999999998</v>
      </c>
      <c r="I40" s="24">
        <v>4.9135999999999997</v>
      </c>
      <c r="J40" s="24">
        <v>4.9109999999999996</v>
      </c>
      <c r="K40" s="24">
        <v>5.0880999999999998</v>
      </c>
      <c r="L40" s="24">
        <v>5.2939999999999996</v>
      </c>
      <c r="M40" s="24">
        <v>4.7774999999999999</v>
      </c>
      <c r="N40" s="24">
        <v>4.7275</v>
      </c>
      <c r="O40" s="24">
        <v>4.7152000000000003</v>
      </c>
      <c r="P40" s="24">
        <v>4.7840999999999996</v>
      </c>
      <c r="Q40" s="24">
        <v>4.7839999999999998</v>
      </c>
      <c r="R40" s="24">
        <v>5.1475</v>
      </c>
      <c r="S40" s="24">
        <v>4.8715000000000002</v>
      </c>
      <c r="T40" s="24">
        <v>5.3686999999999996</v>
      </c>
      <c r="U40" s="24">
        <v>5.1443000000000003</v>
      </c>
      <c r="V40" s="24">
        <v>5.2888000000000002</v>
      </c>
      <c r="W40" s="24">
        <v>5.1279000000000003</v>
      </c>
      <c r="X40" s="24">
        <v>5.0906000000000002</v>
      </c>
      <c r="Y40" s="24">
        <v>5.3460999999999999</v>
      </c>
      <c r="Z40" s="24">
        <v>5.2209000000000003</v>
      </c>
      <c r="AB40" s="4">
        <f t="shared" ref="AB40:AB71" si="9">F40</f>
        <v>33</v>
      </c>
      <c r="AC40" s="23">
        <v>5.0613000000000001</v>
      </c>
      <c r="AD40" s="23">
        <v>4.8882000000000003</v>
      </c>
      <c r="AE40" s="23">
        <v>4.8093000000000004</v>
      </c>
      <c r="AF40" s="23">
        <v>4.8230000000000004</v>
      </c>
      <c r="AG40" s="23">
        <v>4.8977000000000004</v>
      </c>
      <c r="AH40" s="23">
        <v>4.9311999999999996</v>
      </c>
      <c r="AI40" s="23">
        <v>4.8171999999999997</v>
      </c>
      <c r="AJ40" s="23">
        <v>4.9888000000000003</v>
      </c>
      <c r="AK40" s="23">
        <v>5.0948000000000002</v>
      </c>
      <c r="AL40" s="23">
        <v>4.7314999999999996</v>
      </c>
      <c r="AM40" s="23">
        <v>4.4061000000000003</v>
      </c>
      <c r="AN40" s="23">
        <v>5.2454000000000001</v>
      </c>
      <c r="AO40" s="23">
        <v>5.2567000000000004</v>
      </c>
      <c r="AP40" s="23">
        <v>4.9435000000000002</v>
      </c>
      <c r="AQ40" s="23">
        <v>4.8661000000000003</v>
      </c>
      <c r="AR40" s="23">
        <v>5.0892999999999997</v>
      </c>
      <c r="AS40" s="23">
        <v>5.2941000000000003</v>
      </c>
      <c r="AT40" s="23">
        <v>5.1676000000000002</v>
      </c>
      <c r="AU40" s="23">
        <v>5.0475000000000003</v>
      </c>
      <c r="AV40" s="23">
        <v>4.9520999999999997</v>
      </c>
      <c r="AY40" s="25"/>
      <c r="AZ40" s="25"/>
      <c r="BA40" s="25"/>
    </row>
    <row r="41" spans="1:53" x14ac:dyDescent="0.3">
      <c r="A41" s="22">
        <f t="shared" si="5"/>
        <v>5.0542799999999994</v>
      </c>
      <c r="B41" s="22">
        <f t="shared" si="6"/>
        <v>0.21446426422968229</v>
      </c>
      <c r="C41" s="23">
        <f t="shared" si="7"/>
        <v>5.0102399999999996</v>
      </c>
      <c r="D41" s="23">
        <f t="shared" si="8"/>
        <v>0.21859155229981359</v>
      </c>
      <c r="F41" s="4">
        <v>34</v>
      </c>
      <c r="G41" s="24">
        <v>5.0601000000000003</v>
      </c>
      <c r="H41" s="24">
        <v>4.3987999999999996</v>
      </c>
      <c r="I41" s="24">
        <v>5.4588000000000001</v>
      </c>
      <c r="J41" s="24">
        <v>5.0579999999999998</v>
      </c>
      <c r="K41" s="24">
        <v>4.9770000000000003</v>
      </c>
      <c r="L41" s="24">
        <v>5.0155000000000003</v>
      </c>
      <c r="M41" s="24">
        <v>5.2295999999999996</v>
      </c>
      <c r="N41" s="24">
        <v>4.8418999999999999</v>
      </c>
      <c r="O41" s="24">
        <v>4.9040999999999997</v>
      </c>
      <c r="P41" s="24">
        <v>4.8597999999999999</v>
      </c>
      <c r="Q41" s="24">
        <v>4.9585999999999997</v>
      </c>
      <c r="R41" s="24">
        <v>5.1123000000000003</v>
      </c>
      <c r="S41" s="24">
        <v>5.1120999999999999</v>
      </c>
      <c r="T41" s="24">
        <v>5.0472999999999999</v>
      </c>
      <c r="U41" s="24">
        <v>5.1619999999999999</v>
      </c>
      <c r="V41" s="24">
        <v>5.0385</v>
      </c>
      <c r="W41" s="24">
        <v>5.1890000000000001</v>
      </c>
      <c r="X41" s="24">
        <v>5.2789000000000001</v>
      </c>
      <c r="Y41" s="24">
        <v>5.2287999999999997</v>
      </c>
      <c r="Z41" s="24">
        <v>5.1544999999999996</v>
      </c>
      <c r="AB41" s="4">
        <f t="shared" si="9"/>
        <v>34</v>
      </c>
      <c r="AC41" s="23">
        <v>5.0475000000000003</v>
      </c>
      <c r="AD41" s="23">
        <v>4.8513999999999999</v>
      </c>
      <c r="AE41" s="23">
        <v>4.9001000000000001</v>
      </c>
      <c r="AF41" s="23">
        <v>5.0377000000000001</v>
      </c>
      <c r="AG41" s="23">
        <v>4.9116</v>
      </c>
      <c r="AH41" s="23">
        <v>5.1825999999999999</v>
      </c>
      <c r="AI41" s="23">
        <v>5.2115999999999998</v>
      </c>
      <c r="AJ41" s="23">
        <v>4.8015999999999996</v>
      </c>
      <c r="AK41" s="23">
        <v>5.0034000000000001</v>
      </c>
      <c r="AL41" s="23">
        <v>4.8019999999999996</v>
      </c>
      <c r="AM41" s="23">
        <v>4.6109999999999998</v>
      </c>
      <c r="AN41" s="23">
        <v>5.0529999999999999</v>
      </c>
      <c r="AO41" s="23">
        <v>5.2706</v>
      </c>
      <c r="AP41" s="23">
        <v>5.0974000000000004</v>
      </c>
      <c r="AQ41" s="23">
        <v>4.6646999999999998</v>
      </c>
      <c r="AR41" s="23">
        <v>5.0472000000000001</v>
      </c>
      <c r="AS41" s="23">
        <v>5.5556000000000001</v>
      </c>
      <c r="AT41" s="23">
        <v>5.0065</v>
      </c>
      <c r="AU41" s="23">
        <v>5.2130999999999998</v>
      </c>
      <c r="AV41" s="23">
        <v>4.9362000000000004</v>
      </c>
      <c r="AY41" s="25"/>
      <c r="AZ41" s="25"/>
      <c r="BA41" s="25"/>
    </row>
    <row r="42" spans="1:53" x14ac:dyDescent="0.3">
      <c r="A42" s="22">
        <f t="shared" si="5"/>
        <v>4.99763</v>
      </c>
      <c r="B42" s="22">
        <f t="shared" si="6"/>
        <v>0.24869876536632993</v>
      </c>
      <c r="C42" s="23">
        <f t="shared" si="7"/>
        <v>4.9747350000000008</v>
      </c>
      <c r="D42" s="23">
        <f t="shared" si="8"/>
        <v>0.23541441684377509</v>
      </c>
      <c r="F42" s="4">
        <v>35</v>
      </c>
      <c r="G42" s="24">
        <v>5.1311999999999998</v>
      </c>
      <c r="H42" s="24">
        <v>4.2968000000000002</v>
      </c>
      <c r="I42" s="24">
        <v>5.2046000000000001</v>
      </c>
      <c r="J42" s="24">
        <v>4.8461999999999996</v>
      </c>
      <c r="K42" s="24">
        <v>5.0712999999999999</v>
      </c>
      <c r="L42" s="24">
        <v>5.0734000000000004</v>
      </c>
      <c r="M42" s="24">
        <v>4.7427000000000001</v>
      </c>
      <c r="N42" s="24">
        <v>4.9976000000000003</v>
      </c>
      <c r="O42" s="24">
        <v>4.7484000000000002</v>
      </c>
      <c r="P42" s="24">
        <v>4.6962000000000002</v>
      </c>
      <c r="Q42" s="24">
        <v>5.0033000000000003</v>
      </c>
      <c r="R42" s="24">
        <v>5.4042000000000003</v>
      </c>
      <c r="S42" s="24">
        <v>5.0673000000000004</v>
      </c>
      <c r="T42" s="24">
        <v>5.0218999999999996</v>
      </c>
      <c r="U42" s="24">
        <v>5.3842999999999996</v>
      </c>
      <c r="V42" s="24">
        <v>4.9515000000000002</v>
      </c>
      <c r="W42" s="24">
        <v>5.0589000000000004</v>
      </c>
      <c r="X42" s="24">
        <v>4.9779</v>
      </c>
      <c r="Y42" s="24">
        <v>5.1904000000000003</v>
      </c>
      <c r="Z42" s="24">
        <v>5.0845000000000002</v>
      </c>
      <c r="AB42" s="4">
        <f t="shared" si="9"/>
        <v>35</v>
      </c>
      <c r="AC42" s="23">
        <v>5.0678000000000001</v>
      </c>
      <c r="AD42" s="23">
        <v>4.9240000000000004</v>
      </c>
      <c r="AE42" s="23">
        <v>4.9147999999999996</v>
      </c>
      <c r="AF42" s="23">
        <v>5.0751999999999997</v>
      </c>
      <c r="AG42" s="23">
        <v>4.8613999999999997</v>
      </c>
      <c r="AH42" s="23">
        <v>5.1031000000000004</v>
      </c>
      <c r="AI42" s="23">
        <v>4.9961000000000002</v>
      </c>
      <c r="AJ42" s="23">
        <v>5.0819999999999999</v>
      </c>
      <c r="AK42" s="23">
        <v>4.4977</v>
      </c>
      <c r="AL42" s="23">
        <v>4.9592000000000001</v>
      </c>
      <c r="AM42" s="23">
        <v>4.4854000000000003</v>
      </c>
      <c r="AN42" s="23">
        <v>5.2275</v>
      </c>
      <c r="AO42" s="23">
        <v>5.4596</v>
      </c>
      <c r="AP42" s="23">
        <v>4.9484000000000004</v>
      </c>
      <c r="AQ42" s="23">
        <v>4.7111000000000001</v>
      </c>
      <c r="AR42" s="23">
        <v>4.9287999999999998</v>
      </c>
      <c r="AS42" s="23">
        <v>5.1383999999999999</v>
      </c>
      <c r="AT42" s="23">
        <v>4.9320000000000004</v>
      </c>
      <c r="AU42" s="23">
        <v>5.3061999999999996</v>
      </c>
      <c r="AV42" s="23">
        <v>4.8760000000000003</v>
      </c>
      <c r="AY42" s="25"/>
      <c r="AZ42" s="25"/>
      <c r="BA42" s="25"/>
    </row>
    <row r="43" spans="1:53" x14ac:dyDescent="0.3">
      <c r="A43" s="22">
        <f t="shared" si="5"/>
        <v>4.9728399999999997</v>
      </c>
      <c r="B43" s="22">
        <f t="shared" si="6"/>
        <v>0.21868407012472532</v>
      </c>
      <c r="C43" s="23">
        <f t="shared" si="7"/>
        <v>4.9615349999999996</v>
      </c>
      <c r="D43" s="23">
        <f t="shared" si="8"/>
        <v>0.15296740717517149</v>
      </c>
      <c r="F43" s="4">
        <v>36</v>
      </c>
      <c r="G43" s="24">
        <v>5.0902000000000003</v>
      </c>
      <c r="H43" s="24">
        <v>4.3242000000000003</v>
      </c>
      <c r="I43" s="24">
        <v>5.1101999999999999</v>
      </c>
      <c r="J43" s="24">
        <v>5.1356000000000002</v>
      </c>
      <c r="K43" s="24">
        <v>5.1730999999999998</v>
      </c>
      <c r="L43" s="24">
        <v>5.0537000000000001</v>
      </c>
      <c r="M43" s="24">
        <v>4.7253999999999996</v>
      </c>
      <c r="N43" s="24">
        <v>4.9367999999999999</v>
      </c>
      <c r="O43" s="24">
        <v>4.8041</v>
      </c>
      <c r="P43" s="24">
        <v>4.7446000000000002</v>
      </c>
      <c r="Q43" s="24">
        <v>4.9208999999999996</v>
      </c>
      <c r="R43" s="24">
        <v>5.0263</v>
      </c>
      <c r="S43" s="24">
        <v>4.8498000000000001</v>
      </c>
      <c r="T43" s="24">
        <v>5.2365000000000004</v>
      </c>
      <c r="U43" s="24">
        <v>5.1193999999999997</v>
      </c>
      <c r="V43" s="24">
        <v>4.8358999999999996</v>
      </c>
      <c r="W43" s="24">
        <v>5.2409999999999997</v>
      </c>
      <c r="X43" s="24">
        <v>4.9858000000000002</v>
      </c>
      <c r="Y43" s="24">
        <v>5.1638000000000002</v>
      </c>
      <c r="Z43" s="24">
        <v>4.9794999999999998</v>
      </c>
      <c r="AB43" s="4">
        <f t="shared" si="9"/>
        <v>36</v>
      </c>
      <c r="AC43" s="23">
        <v>5.0182000000000002</v>
      </c>
      <c r="AD43" s="23">
        <v>4.8414999999999999</v>
      </c>
      <c r="AE43" s="23">
        <v>4.8276000000000003</v>
      </c>
      <c r="AF43" s="23">
        <v>4.9359999999999999</v>
      </c>
      <c r="AG43" s="23">
        <v>5.0656999999999996</v>
      </c>
      <c r="AH43" s="23">
        <v>5.0292000000000003</v>
      </c>
      <c r="AI43" s="23">
        <v>5.0292000000000003</v>
      </c>
      <c r="AJ43" s="23">
        <v>4.9785000000000004</v>
      </c>
      <c r="AK43" s="23">
        <v>4.9786999999999999</v>
      </c>
      <c r="AL43" s="23">
        <v>4.8848000000000003</v>
      </c>
      <c r="AM43" s="23">
        <v>4.5453000000000001</v>
      </c>
      <c r="AN43" s="23">
        <v>4.9584000000000001</v>
      </c>
      <c r="AO43" s="23">
        <v>5.0420999999999996</v>
      </c>
      <c r="AP43" s="23">
        <v>4.7850000000000001</v>
      </c>
      <c r="AQ43" s="23">
        <v>4.8838999999999997</v>
      </c>
      <c r="AR43" s="23">
        <v>5.1849999999999996</v>
      </c>
      <c r="AS43" s="23">
        <v>5.2634999999999996</v>
      </c>
      <c r="AT43" s="23">
        <v>5.0274000000000001</v>
      </c>
      <c r="AU43" s="23">
        <v>4.8776000000000002</v>
      </c>
      <c r="AV43" s="23">
        <v>5.0731000000000002</v>
      </c>
      <c r="AY43" s="25"/>
      <c r="AZ43" s="25"/>
      <c r="BA43" s="25"/>
    </row>
    <row r="44" spans="1:53" x14ac:dyDescent="0.3">
      <c r="A44" s="22">
        <f t="shared" si="5"/>
        <v>4.9775299999999998</v>
      </c>
      <c r="B44" s="22">
        <f t="shared" si="6"/>
        <v>0.27217924840655638</v>
      </c>
      <c r="C44" s="23">
        <f t="shared" si="7"/>
        <v>5.0112449999999997</v>
      </c>
      <c r="D44" s="23">
        <f t="shared" si="8"/>
        <v>0.13491398614633965</v>
      </c>
      <c r="F44" s="4">
        <v>37</v>
      </c>
      <c r="G44" s="24">
        <v>5.0324999999999998</v>
      </c>
      <c r="H44" s="24">
        <v>4.2051999999999996</v>
      </c>
      <c r="I44" s="24">
        <v>5.1177999999999999</v>
      </c>
      <c r="J44" s="24">
        <v>4.7093999999999996</v>
      </c>
      <c r="K44" s="24">
        <v>4.9763999999999999</v>
      </c>
      <c r="L44" s="24">
        <v>5.0503999999999998</v>
      </c>
      <c r="M44" s="24">
        <v>4.7727000000000004</v>
      </c>
      <c r="N44" s="24">
        <v>4.6932</v>
      </c>
      <c r="O44" s="24">
        <v>4.8825000000000003</v>
      </c>
      <c r="P44" s="24">
        <v>4.7126000000000001</v>
      </c>
      <c r="Q44" s="24">
        <v>4.8506</v>
      </c>
      <c r="R44" s="24">
        <v>5.1397000000000004</v>
      </c>
      <c r="S44" s="24">
        <v>5.2225000000000001</v>
      </c>
      <c r="T44" s="24">
        <v>5.2535999999999996</v>
      </c>
      <c r="U44" s="24">
        <v>4.9391999999999996</v>
      </c>
      <c r="V44" s="24">
        <v>5.3022</v>
      </c>
      <c r="W44" s="24">
        <v>5.1586999999999996</v>
      </c>
      <c r="X44" s="24">
        <v>5.3482000000000003</v>
      </c>
      <c r="Y44" s="24">
        <v>4.9745999999999997</v>
      </c>
      <c r="Z44" s="24">
        <v>5.2085999999999997</v>
      </c>
      <c r="AB44" s="4">
        <f t="shared" si="9"/>
        <v>37</v>
      </c>
      <c r="AC44" s="23">
        <v>5.1883999999999997</v>
      </c>
      <c r="AD44" s="23">
        <v>4.907</v>
      </c>
      <c r="AE44" s="23">
        <v>4.9714999999999998</v>
      </c>
      <c r="AF44" s="23">
        <v>5.0068999999999999</v>
      </c>
      <c r="AG44" s="23">
        <v>4.9772999999999996</v>
      </c>
      <c r="AH44" s="23">
        <v>5.1060999999999996</v>
      </c>
      <c r="AI44" s="23">
        <v>5.1570999999999998</v>
      </c>
      <c r="AJ44" s="23">
        <v>5.1231999999999998</v>
      </c>
      <c r="AK44" s="23">
        <v>4.9515000000000002</v>
      </c>
      <c r="AL44" s="23">
        <v>4.7915999999999999</v>
      </c>
      <c r="AM44" s="23">
        <v>4.6829000000000001</v>
      </c>
      <c r="AN44" s="23">
        <v>4.8715999999999999</v>
      </c>
      <c r="AO44" s="23">
        <v>5.0609999999999999</v>
      </c>
      <c r="AP44" s="23">
        <v>5.2073</v>
      </c>
      <c r="AQ44" s="23">
        <v>4.9169999999999998</v>
      </c>
      <c r="AR44" s="23">
        <v>5.0185000000000004</v>
      </c>
      <c r="AS44" s="23">
        <v>4.9920999999999998</v>
      </c>
      <c r="AT44" s="23">
        <v>5.0736999999999997</v>
      </c>
      <c r="AU44" s="23">
        <v>5.1612999999999998</v>
      </c>
      <c r="AV44" s="23">
        <v>5.0589000000000004</v>
      </c>
      <c r="AY44" s="25"/>
      <c r="AZ44" s="25"/>
      <c r="BA44" s="25"/>
    </row>
    <row r="45" spans="1:53" x14ac:dyDescent="0.3">
      <c r="A45" s="22">
        <f t="shared" si="5"/>
        <v>5.0281000000000002</v>
      </c>
      <c r="B45" s="22">
        <f t="shared" si="6"/>
        <v>0.27867507395191504</v>
      </c>
      <c r="C45" s="23">
        <f t="shared" si="7"/>
        <v>4.9814300000000005</v>
      </c>
      <c r="D45" s="23">
        <f t="shared" si="8"/>
        <v>0.24939943886316812</v>
      </c>
      <c r="F45" s="4">
        <v>38</v>
      </c>
      <c r="G45" s="24">
        <v>4.9611999999999998</v>
      </c>
      <c r="H45" s="24">
        <v>4.1825999999999999</v>
      </c>
      <c r="I45" s="24">
        <v>5.0152000000000001</v>
      </c>
      <c r="J45" s="24">
        <v>5.1772</v>
      </c>
      <c r="K45" s="24">
        <v>5.0183</v>
      </c>
      <c r="L45" s="24">
        <v>4.9489999999999998</v>
      </c>
      <c r="M45" s="24">
        <v>4.5449999999999999</v>
      </c>
      <c r="N45" s="24">
        <v>4.8440000000000003</v>
      </c>
      <c r="O45" s="24">
        <v>4.8807999999999998</v>
      </c>
      <c r="P45" s="24">
        <v>4.9240000000000004</v>
      </c>
      <c r="Q45" s="24">
        <v>5.2028999999999996</v>
      </c>
      <c r="R45" s="24">
        <v>5.2930000000000001</v>
      </c>
      <c r="S45" s="24">
        <v>5.2247000000000003</v>
      </c>
      <c r="T45" s="24">
        <v>5.07</v>
      </c>
      <c r="U45" s="24">
        <v>5.1430999999999996</v>
      </c>
      <c r="V45" s="24">
        <v>5.3958000000000004</v>
      </c>
      <c r="W45" s="24">
        <v>5.3502999999999998</v>
      </c>
      <c r="X45" s="24">
        <v>5.1797000000000004</v>
      </c>
      <c r="Y45" s="24">
        <v>5.1117999999999997</v>
      </c>
      <c r="Z45" s="24">
        <v>5.0933999999999999</v>
      </c>
      <c r="AB45" s="4">
        <f t="shared" si="9"/>
        <v>38</v>
      </c>
      <c r="AC45" s="23">
        <v>4.9718999999999998</v>
      </c>
      <c r="AD45" s="23">
        <v>4.7975000000000003</v>
      </c>
      <c r="AE45" s="23">
        <v>4.8926999999999996</v>
      </c>
      <c r="AF45" s="23">
        <v>4.8307000000000002</v>
      </c>
      <c r="AG45" s="23">
        <v>4.9234999999999998</v>
      </c>
      <c r="AH45" s="23">
        <v>5.0221</v>
      </c>
      <c r="AI45" s="23">
        <v>5.1547999999999998</v>
      </c>
      <c r="AJ45" s="23">
        <v>4.9211999999999998</v>
      </c>
      <c r="AK45" s="23">
        <v>5.1017000000000001</v>
      </c>
      <c r="AL45" s="23">
        <v>4.9507000000000003</v>
      </c>
      <c r="AM45" s="23">
        <v>4.1096000000000004</v>
      </c>
      <c r="AN45" s="23">
        <v>5.1051000000000002</v>
      </c>
      <c r="AO45" s="23">
        <v>5.2877000000000001</v>
      </c>
      <c r="AP45" s="23">
        <v>4.8917999999999999</v>
      </c>
      <c r="AQ45" s="23">
        <v>5.2511000000000001</v>
      </c>
      <c r="AR45" s="23">
        <v>5.1440000000000001</v>
      </c>
      <c r="AS45" s="23">
        <v>4.9363999999999999</v>
      </c>
      <c r="AT45" s="23">
        <v>5.1597</v>
      </c>
      <c r="AU45" s="23">
        <v>5.2111000000000001</v>
      </c>
      <c r="AV45" s="23">
        <v>4.9653</v>
      </c>
      <c r="AY45" s="25"/>
      <c r="AZ45" s="25"/>
      <c r="BA45" s="25"/>
    </row>
    <row r="46" spans="1:53" x14ac:dyDescent="0.3">
      <c r="A46" s="22">
        <f t="shared" si="5"/>
        <v>5.0386949999999997</v>
      </c>
      <c r="B46" s="22">
        <f t="shared" si="6"/>
        <v>0.26661313481877574</v>
      </c>
      <c r="C46" s="23">
        <f t="shared" si="7"/>
        <v>5.0175199999999993</v>
      </c>
      <c r="D46" s="23">
        <f t="shared" si="8"/>
        <v>0.15136186546085342</v>
      </c>
      <c r="F46" s="4">
        <v>39</v>
      </c>
      <c r="G46" s="24">
        <v>5.1654</v>
      </c>
      <c r="H46" s="24">
        <v>4.4096000000000002</v>
      </c>
      <c r="I46" s="24">
        <v>5.1814999999999998</v>
      </c>
      <c r="J46" s="24">
        <v>5.0033000000000003</v>
      </c>
      <c r="K46" s="24">
        <v>4.9260000000000002</v>
      </c>
      <c r="L46" s="24">
        <v>5.0655000000000001</v>
      </c>
      <c r="M46" s="24">
        <v>4.9983000000000004</v>
      </c>
      <c r="N46" s="24">
        <v>5.0297000000000001</v>
      </c>
      <c r="O46" s="24">
        <v>5.1058000000000003</v>
      </c>
      <c r="P46" s="24">
        <v>4.3684000000000003</v>
      </c>
      <c r="Q46" s="24">
        <v>4.7744999999999997</v>
      </c>
      <c r="R46" s="24">
        <v>5.3315999999999999</v>
      </c>
      <c r="S46" s="24">
        <v>5.3615000000000004</v>
      </c>
      <c r="T46" s="24">
        <v>4.9924999999999997</v>
      </c>
      <c r="U46" s="24">
        <v>5.0852000000000004</v>
      </c>
      <c r="V46" s="24">
        <v>5.2424999999999997</v>
      </c>
      <c r="W46" s="24">
        <v>5.1685999999999996</v>
      </c>
      <c r="X46" s="24">
        <v>5.1660000000000004</v>
      </c>
      <c r="Y46" s="24">
        <v>5.0286</v>
      </c>
      <c r="Z46" s="24">
        <v>5.3693999999999997</v>
      </c>
      <c r="AB46" s="4">
        <f t="shared" si="9"/>
        <v>39</v>
      </c>
      <c r="AC46" s="23">
        <v>5.0499000000000001</v>
      </c>
      <c r="AD46" s="23">
        <v>4.7718999999999996</v>
      </c>
      <c r="AE46" s="23">
        <v>5.0465</v>
      </c>
      <c r="AF46" s="23">
        <v>5.2531999999999996</v>
      </c>
      <c r="AG46" s="23">
        <v>4.9828000000000001</v>
      </c>
      <c r="AH46" s="23">
        <v>4.9771000000000001</v>
      </c>
      <c r="AI46" s="23">
        <v>5.0297000000000001</v>
      </c>
      <c r="AJ46" s="23">
        <v>4.9576000000000002</v>
      </c>
      <c r="AK46" s="23">
        <v>4.9714</v>
      </c>
      <c r="AL46" s="23">
        <v>4.7626999999999997</v>
      </c>
      <c r="AM46" s="23">
        <v>4.7633000000000001</v>
      </c>
      <c r="AN46" s="23">
        <v>5.1578999999999997</v>
      </c>
      <c r="AO46" s="23">
        <v>5.1231</v>
      </c>
      <c r="AP46" s="23">
        <v>5.0195999999999996</v>
      </c>
      <c r="AQ46" s="23">
        <v>4.9249999999999998</v>
      </c>
      <c r="AR46" s="23">
        <v>5.0548000000000002</v>
      </c>
      <c r="AS46" s="23">
        <v>5.2911000000000001</v>
      </c>
      <c r="AT46" s="23">
        <v>5.1140999999999996</v>
      </c>
      <c r="AU46" s="23">
        <v>5.2110000000000003</v>
      </c>
      <c r="AV46" s="23">
        <v>4.8876999999999997</v>
      </c>
      <c r="AY46" s="25"/>
      <c r="AZ46" s="25"/>
      <c r="BA46" s="25"/>
    </row>
    <row r="47" spans="1:53" x14ac:dyDescent="0.3">
      <c r="A47" s="22">
        <f t="shared" si="5"/>
        <v>5.0232699999999992</v>
      </c>
      <c r="B47" s="22">
        <f t="shared" si="6"/>
        <v>0.23541063138359122</v>
      </c>
      <c r="C47" s="23">
        <f t="shared" si="7"/>
        <v>4.9914050000000003</v>
      </c>
      <c r="D47" s="23">
        <f t="shared" si="8"/>
        <v>0.16663741121305709</v>
      </c>
      <c r="F47" s="4">
        <v>40</v>
      </c>
      <c r="G47" s="24">
        <v>5.1025999999999998</v>
      </c>
      <c r="H47" s="24">
        <v>4.3285</v>
      </c>
      <c r="I47" s="24">
        <v>5.0789999999999997</v>
      </c>
      <c r="J47" s="24">
        <v>4.9695</v>
      </c>
      <c r="K47" s="24">
        <v>4.9977999999999998</v>
      </c>
      <c r="L47" s="24">
        <v>5.1833</v>
      </c>
      <c r="M47" s="24">
        <v>4.8311000000000002</v>
      </c>
      <c r="N47" s="24">
        <v>5.0536000000000003</v>
      </c>
      <c r="O47" s="24">
        <v>4.8582000000000001</v>
      </c>
      <c r="P47" s="24">
        <v>4.5861999999999998</v>
      </c>
      <c r="Q47" s="24">
        <v>4.9065000000000003</v>
      </c>
      <c r="R47" s="24">
        <v>5.2487000000000004</v>
      </c>
      <c r="S47" s="24">
        <v>5.1307999999999998</v>
      </c>
      <c r="T47" s="24">
        <v>5.1565000000000003</v>
      </c>
      <c r="U47" s="24">
        <v>5.149</v>
      </c>
      <c r="V47" s="24">
        <v>5.1029999999999998</v>
      </c>
      <c r="W47" s="24">
        <v>5.2354000000000003</v>
      </c>
      <c r="X47" s="24">
        <v>5.2827999999999999</v>
      </c>
      <c r="Y47" s="24">
        <v>5.0221999999999998</v>
      </c>
      <c r="Z47" s="24">
        <v>5.2407000000000004</v>
      </c>
      <c r="AB47" s="4">
        <f t="shared" si="9"/>
        <v>40</v>
      </c>
      <c r="AC47" s="23">
        <v>4.9954999999999998</v>
      </c>
      <c r="AD47" s="23">
        <v>4.9527999999999999</v>
      </c>
      <c r="AE47" s="23">
        <v>5.0526999999999997</v>
      </c>
      <c r="AF47" s="23">
        <v>4.8654999999999999</v>
      </c>
      <c r="AG47" s="23">
        <v>5.0765000000000002</v>
      </c>
      <c r="AH47" s="23">
        <v>5.1139999999999999</v>
      </c>
      <c r="AI47" s="23">
        <v>5.2148000000000003</v>
      </c>
      <c r="AJ47" s="23">
        <v>5.0418000000000003</v>
      </c>
      <c r="AK47" s="23">
        <v>5.0589000000000004</v>
      </c>
      <c r="AL47" s="23">
        <v>4.8166000000000002</v>
      </c>
      <c r="AM47" s="23">
        <v>4.5145</v>
      </c>
      <c r="AN47" s="23">
        <v>5.0198999999999998</v>
      </c>
      <c r="AO47" s="23">
        <v>5.1768000000000001</v>
      </c>
      <c r="AP47" s="23">
        <v>5.1371000000000002</v>
      </c>
      <c r="AQ47" s="23">
        <v>4.8594999999999997</v>
      </c>
      <c r="AR47" s="23">
        <v>5.0635000000000003</v>
      </c>
      <c r="AS47" s="23">
        <v>5.0713999999999997</v>
      </c>
      <c r="AT47" s="23">
        <v>5.0114999999999998</v>
      </c>
      <c r="AU47" s="23">
        <v>5.0709999999999997</v>
      </c>
      <c r="AV47" s="23">
        <v>4.7138</v>
      </c>
      <c r="AY47" s="25"/>
      <c r="AZ47" s="25"/>
      <c r="BA47" s="25"/>
    </row>
    <row r="48" spans="1:53" x14ac:dyDescent="0.3">
      <c r="A48" s="22">
        <f t="shared" si="5"/>
        <v>5.0945999999999998</v>
      </c>
      <c r="B48" s="22">
        <f t="shared" si="6"/>
        <v>0.2384412848392439</v>
      </c>
      <c r="C48" s="23">
        <f t="shared" si="7"/>
        <v>4.9948500000000005</v>
      </c>
      <c r="D48" s="23">
        <f t="shared" si="8"/>
        <v>0.26364268782218347</v>
      </c>
      <c r="F48" s="4">
        <v>41</v>
      </c>
      <c r="G48" s="24">
        <v>5.1067</v>
      </c>
      <c r="H48" s="24">
        <v>4.2309000000000001</v>
      </c>
      <c r="I48" s="24">
        <v>5.0175999999999998</v>
      </c>
      <c r="J48" s="24">
        <v>5.085</v>
      </c>
      <c r="K48" s="24">
        <v>4.8220000000000001</v>
      </c>
      <c r="L48" s="24">
        <v>5.3628999999999998</v>
      </c>
      <c r="M48" s="24">
        <v>5.0815999999999999</v>
      </c>
      <c r="N48" s="24">
        <v>5.0823999999999998</v>
      </c>
      <c r="O48" s="24">
        <v>5.1726000000000001</v>
      </c>
      <c r="P48" s="24">
        <v>4.9595000000000002</v>
      </c>
      <c r="Q48" s="24">
        <v>5.226</v>
      </c>
      <c r="R48" s="24">
        <v>5.0831</v>
      </c>
      <c r="S48" s="24">
        <v>5.1616999999999997</v>
      </c>
      <c r="T48" s="24">
        <v>5.3090000000000002</v>
      </c>
      <c r="U48" s="24">
        <v>5.2763999999999998</v>
      </c>
      <c r="V48" s="24">
        <v>5.1779000000000002</v>
      </c>
      <c r="W48" s="24">
        <v>5.1670999999999996</v>
      </c>
      <c r="X48" s="24">
        <v>5.1740000000000004</v>
      </c>
      <c r="Y48" s="24">
        <v>5.2884000000000002</v>
      </c>
      <c r="Z48" s="24">
        <v>5.1071999999999997</v>
      </c>
      <c r="AB48" s="4">
        <f t="shared" si="9"/>
        <v>41</v>
      </c>
      <c r="AC48" s="23">
        <v>5.2035</v>
      </c>
      <c r="AD48" s="23">
        <v>4.8536999999999999</v>
      </c>
      <c r="AE48" s="23">
        <v>4.8967000000000001</v>
      </c>
      <c r="AF48" s="23">
        <v>4.8815</v>
      </c>
      <c r="AG48" s="23">
        <v>5.0816999999999997</v>
      </c>
      <c r="AH48" s="23">
        <v>5.0457999999999998</v>
      </c>
      <c r="AI48" s="23">
        <v>4.8318000000000003</v>
      </c>
      <c r="AJ48" s="23">
        <v>5.2451999999999996</v>
      </c>
      <c r="AK48" s="23">
        <v>4.9268000000000001</v>
      </c>
      <c r="AL48" s="23">
        <v>4.7169999999999996</v>
      </c>
      <c r="AM48" s="23">
        <v>4.4071999999999996</v>
      </c>
      <c r="AN48" s="23">
        <v>5.3255999999999997</v>
      </c>
      <c r="AO48" s="23">
        <v>5.6302000000000003</v>
      </c>
      <c r="AP48" s="23">
        <v>4.9074</v>
      </c>
      <c r="AQ48" s="23">
        <v>4.7720000000000002</v>
      </c>
      <c r="AR48" s="23">
        <v>5.1349999999999998</v>
      </c>
      <c r="AS48" s="23">
        <v>5.0909000000000004</v>
      </c>
      <c r="AT48" s="23">
        <v>5.0723000000000003</v>
      </c>
      <c r="AU48" s="23">
        <v>5.1555</v>
      </c>
      <c r="AV48" s="23">
        <v>4.7172000000000001</v>
      </c>
      <c r="AY48" s="25"/>
      <c r="AZ48" s="25"/>
      <c r="BA48" s="25"/>
    </row>
    <row r="49" spans="1:53" x14ac:dyDescent="0.3">
      <c r="A49" s="22">
        <f t="shared" si="5"/>
        <v>4.9999599999999997</v>
      </c>
      <c r="B49" s="22">
        <f t="shared" si="6"/>
        <v>0.28465108910087772</v>
      </c>
      <c r="C49" s="23">
        <f t="shared" si="7"/>
        <v>4.9964549999999992</v>
      </c>
      <c r="D49" s="23">
        <f t="shared" si="8"/>
        <v>0.15539606943142686</v>
      </c>
      <c r="F49" s="4">
        <v>42</v>
      </c>
      <c r="G49" s="24">
        <v>4.8582000000000001</v>
      </c>
      <c r="H49" s="24">
        <v>4.2531999999999996</v>
      </c>
      <c r="I49" s="24">
        <v>5.1670999999999996</v>
      </c>
      <c r="J49" s="24">
        <v>5.3697999999999997</v>
      </c>
      <c r="K49" s="24">
        <v>4.8429000000000002</v>
      </c>
      <c r="L49" s="24">
        <v>4.9734999999999996</v>
      </c>
      <c r="M49" s="24">
        <v>4.7213000000000003</v>
      </c>
      <c r="N49" s="24">
        <v>4.7914000000000003</v>
      </c>
      <c r="O49" s="24">
        <v>5.0606999999999998</v>
      </c>
      <c r="P49" s="24">
        <v>4.7558999999999996</v>
      </c>
      <c r="Q49" s="24">
        <v>4.9821999999999997</v>
      </c>
      <c r="R49" s="24">
        <v>5.1947000000000001</v>
      </c>
      <c r="S49" s="24">
        <v>5.0316000000000001</v>
      </c>
      <c r="T49" s="24">
        <v>5.048</v>
      </c>
      <c r="U49" s="24">
        <v>5.3975</v>
      </c>
      <c r="V49" s="24">
        <v>5.5387000000000004</v>
      </c>
      <c r="W49" s="24">
        <v>4.9760999999999997</v>
      </c>
      <c r="X49" s="24">
        <v>4.7690999999999999</v>
      </c>
      <c r="Y49" s="24">
        <v>5.0711000000000004</v>
      </c>
      <c r="Z49" s="24">
        <v>5.1962000000000002</v>
      </c>
      <c r="AB49" s="4">
        <f t="shared" si="9"/>
        <v>42</v>
      </c>
      <c r="AC49" s="23">
        <v>5.1212</v>
      </c>
      <c r="AD49" s="23">
        <v>4.9421999999999997</v>
      </c>
      <c r="AE49" s="23">
        <v>5.2157999999999998</v>
      </c>
      <c r="AF49" s="23">
        <v>4.9085999999999999</v>
      </c>
      <c r="AG49" s="23">
        <v>4.9352999999999998</v>
      </c>
      <c r="AH49" s="23">
        <v>5.2728000000000002</v>
      </c>
      <c r="AI49" s="23">
        <v>5.0392999999999999</v>
      </c>
      <c r="AJ49" s="23">
        <v>5.0401999999999996</v>
      </c>
      <c r="AK49" s="23">
        <v>4.7817999999999996</v>
      </c>
      <c r="AL49" s="23">
        <v>4.9260000000000002</v>
      </c>
      <c r="AM49" s="23">
        <v>4.8513000000000002</v>
      </c>
      <c r="AN49" s="23">
        <v>4.8228999999999997</v>
      </c>
      <c r="AO49" s="23">
        <v>5.3720999999999997</v>
      </c>
      <c r="AP49" s="23">
        <v>4.8975</v>
      </c>
      <c r="AQ49" s="23">
        <v>4.9753999999999996</v>
      </c>
      <c r="AR49" s="23">
        <v>4.8905000000000003</v>
      </c>
      <c r="AS49" s="23">
        <v>5.0946999999999996</v>
      </c>
      <c r="AT49" s="23">
        <v>5.0046999999999997</v>
      </c>
      <c r="AU49" s="23">
        <v>5.0018000000000002</v>
      </c>
      <c r="AV49" s="23">
        <v>4.835</v>
      </c>
      <c r="AY49" s="25"/>
      <c r="AZ49" s="25"/>
      <c r="BA49" s="25"/>
    </row>
    <row r="50" spans="1:53" x14ac:dyDescent="0.3">
      <c r="A50" s="22">
        <f t="shared" si="5"/>
        <v>5.0373799999999989</v>
      </c>
      <c r="B50" s="22">
        <f t="shared" si="6"/>
        <v>0.26112283175386619</v>
      </c>
      <c r="C50" s="23">
        <f t="shared" si="7"/>
        <v>4.9952199999999998</v>
      </c>
      <c r="D50" s="23">
        <f t="shared" si="8"/>
        <v>0.18550199488216609</v>
      </c>
      <c r="F50" s="4">
        <v>43</v>
      </c>
      <c r="G50" s="24">
        <v>4.9463999999999997</v>
      </c>
      <c r="H50" s="24">
        <v>4.2420999999999998</v>
      </c>
      <c r="I50" s="24">
        <v>5.3825000000000003</v>
      </c>
      <c r="J50" s="24">
        <v>5.0511999999999997</v>
      </c>
      <c r="K50" s="24">
        <v>5</v>
      </c>
      <c r="L50" s="24">
        <v>5.1017000000000001</v>
      </c>
      <c r="M50" s="24">
        <v>4.8453999999999997</v>
      </c>
      <c r="N50" s="24">
        <v>4.9733999999999998</v>
      </c>
      <c r="O50" s="24">
        <v>4.9505999999999997</v>
      </c>
      <c r="P50" s="24">
        <v>4.7937000000000003</v>
      </c>
      <c r="Q50" s="24">
        <v>4.7575000000000003</v>
      </c>
      <c r="R50" s="24">
        <v>5.1477000000000004</v>
      </c>
      <c r="S50" s="24">
        <v>5.1741999999999999</v>
      </c>
      <c r="T50" s="24">
        <v>5.2180999999999997</v>
      </c>
      <c r="U50" s="24">
        <v>5.5061</v>
      </c>
      <c r="V50" s="24">
        <v>5.1933999999999996</v>
      </c>
      <c r="W50" s="24">
        <v>5.1721000000000004</v>
      </c>
      <c r="X50" s="24">
        <v>5.1436999999999999</v>
      </c>
      <c r="Y50" s="24">
        <v>5.0289999999999999</v>
      </c>
      <c r="Z50" s="24">
        <v>5.1188000000000002</v>
      </c>
      <c r="AB50" s="4">
        <f t="shared" si="9"/>
        <v>43</v>
      </c>
      <c r="AC50" s="23">
        <v>5.0133999999999999</v>
      </c>
      <c r="AD50" s="23">
        <v>4.8524000000000003</v>
      </c>
      <c r="AE50" s="23">
        <v>4.9634999999999998</v>
      </c>
      <c r="AF50" s="23">
        <v>4.8696999999999999</v>
      </c>
      <c r="AG50" s="23">
        <v>5.0128000000000004</v>
      </c>
      <c r="AH50" s="23">
        <v>4.7093999999999996</v>
      </c>
      <c r="AI50" s="23">
        <v>5.0385</v>
      </c>
      <c r="AJ50" s="23">
        <v>5.0031999999999996</v>
      </c>
      <c r="AK50" s="23">
        <v>4.8606999999999996</v>
      </c>
      <c r="AL50" s="23">
        <v>5.0076999999999998</v>
      </c>
      <c r="AM50" s="23">
        <v>4.6097999999999999</v>
      </c>
      <c r="AN50" s="23">
        <v>5.2481</v>
      </c>
      <c r="AO50" s="23">
        <v>5.2191000000000001</v>
      </c>
      <c r="AP50" s="23">
        <v>4.8762999999999996</v>
      </c>
      <c r="AQ50" s="23">
        <v>4.8615000000000004</v>
      </c>
      <c r="AR50" s="23">
        <v>5.2370000000000001</v>
      </c>
      <c r="AS50" s="23">
        <v>5.226</v>
      </c>
      <c r="AT50" s="23">
        <v>5.0872000000000002</v>
      </c>
      <c r="AU50" s="23">
        <v>5.2984999999999998</v>
      </c>
      <c r="AV50" s="23">
        <v>4.9096000000000002</v>
      </c>
      <c r="AY50" s="25"/>
      <c r="AZ50" s="25"/>
      <c r="BA50" s="25"/>
    </row>
    <row r="51" spans="1:53" x14ac:dyDescent="0.3">
      <c r="A51" s="22">
        <f t="shared" si="5"/>
        <v>5.0650500000000003</v>
      </c>
      <c r="B51" s="22">
        <f t="shared" si="6"/>
        <v>0.19355810633067211</v>
      </c>
      <c r="C51" s="23">
        <f t="shared" si="7"/>
        <v>5.0344250000000006</v>
      </c>
      <c r="D51" s="23">
        <f t="shared" si="8"/>
        <v>0.14944075353058636</v>
      </c>
      <c r="F51" s="4">
        <v>44</v>
      </c>
      <c r="G51" s="24">
        <v>5.0317999999999996</v>
      </c>
      <c r="H51" s="24">
        <v>4.6577000000000002</v>
      </c>
      <c r="I51" s="24">
        <v>4.9888000000000003</v>
      </c>
      <c r="J51" s="24">
        <v>5.1182999999999996</v>
      </c>
      <c r="K51" s="24">
        <v>5.0416999999999996</v>
      </c>
      <c r="L51" s="24">
        <v>5.0625</v>
      </c>
      <c r="M51" s="24">
        <v>4.8041</v>
      </c>
      <c r="N51" s="24">
        <v>5.0157999999999996</v>
      </c>
      <c r="O51" s="24">
        <v>4.7625000000000002</v>
      </c>
      <c r="P51" s="24">
        <v>4.8117000000000001</v>
      </c>
      <c r="Q51" s="24">
        <v>5.2751000000000001</v>
      </c>
      <c r="R51" s="24">
        <v>5.1079999999999997</v>
      </c>
      <c r="S51" s="24">
        <v>5.266</v>
      </c>
      <c r="T51" s="24">
        <v>5.1078000000000001</v>
      </c>
      <c r="U51" s="24">
        <v>5.3346999999999998</v>
      </c>
      <c r="V51" s="24">
        <v>5.3078000000000003</v>
      </c>
      <c r="W51" s="24">
        <v>5.0395000000000003</v>
      </c>
      <c r="X51" s="24">
        <v>5.0365000000000002</v>
      </c>
      <c r="Y51" s="24">
        <v>5.2027999999999999</v>
      </c>
      <c r="Z51" s="24">
        <v>5.3278999999999996</v>
      </c>
      <c r="AB51" s="4">
        <f t="shared" si="9"/>
        <v>44</v>
      </c>
      <c r="AC51" s="23">
        <v>5.0220000000000002</v>
      </c>
      <c r="AD51" s="23">
        <v>4.9390999999999998</v>
      </c>
      <c r="AE51" s="23">
        <v>5.1368999999999998</v>
      </c>
      <c r="AF51" s="23">
        <v>5.1043000000000003</v>
      </c>
      <c r="AG51" s="23">
        <v>5.2020999999999997</v>
      </c>
      <c r="AH51" s="23">
        <v>5.1544999999999996</v>
      </c>
      <c r="AI51" s="23">
        <v>5.1315</v>
      </c>
      <c r="AJ51" s="23">
        <v>5.0148000000000001</v>
      </c>
      <c r="AK51" s="23">
        <v>4.8716999999999997</v>
      </c>
      <c r="AL51" s="23">
        <v>5.0164999999999997</v>
      </c>
      <c r="AM51" s="23">
        <v>4.6237000000000004</v>
      </c>
      <c r="AN51" s="23">
        <v>5.1128</v>
      </c>
      <c r="AO51" s="23">
        <v>5.2126000000000001</v>
      </c>
      <c r="AP51" s="23">
        <v>5.0286</v>
      </c>
      <c r="AQ51" s="23">
        <v>4.9005000000000001</v>
      </c>
      <c r="AR51" s="23">
        <v>5.0785</v>
      </c>
      <c r="AS51" s="23">
        <v>4.9527000000000001</v>
      </c>
      <c r="AT51" s="23">
        <v>5.2586000000000004</v>
      </c>
      <c r="AU51" s="23">
        <v>5.0799000000000003</v>
      </c>
      <c r="AV51" s="23">
        <v>4.8472</v>
      </c>
      <c r="AY51" s="25"/>
      <c r="AZ51" s="25"/>
      <c r="BA51" s="25"/>
    </row>
    <row r="52" spans="1:53" x14ac:dyDescent="0.3">
      <c r="A52" s="22">
        <f t="shared" si="5"/>
        <v>5.0937900000000003</v>
      </c>
      <c r="B52" s="22">
        <f t="shared" si="6"/>
        <v>0.17363611951434521</v>
      </c>
      <c r="C52" s="23">
        <f t="shared" si="7"/>
        <v>5.0178199999999986</v>
      </c>
      <c r="D52" s="23">
        <f t="shared" si="8"/>
        <v>0.17680469629390214</v>
      </c>
      <c r="F52" s="4">
        <v>45</v>
      </c>
      <c r="G52" s="24">
        <v>4.9278000000000004</v>
      </c>
      <c r="H52" s="24">
        <v>4.5091999999999999</v>
      </c>
      <c r="I52" s="24">
        <v>5.1026999999999996</v>
      </c>
      <c r="J52" s="24">
        <v>5.0416999999999996</v>
      </c>
      <c r="K52" s="24">
        <v>5.1951000000000001</v>
      </c>
      <c r="L52" s="24">
        <v>5.0170000000000003</v>
      </c>
      <c r="M52" s="24">
        <v>5.2142999999999997</v>
      </c>
      <c r="N52" s="24">
        <v>4.9108000000000001</v>
      </c>
      <c r="O52" s="24">
        <v>5.1047000000000002</v>
      </c>
      <c r="P52" s="24">
        <v>5.1414999999999997</v>
      </c>
      <c r="Q52" s="24">
        <v>5.1925999999999997</v>
      </c>
      <c r="R52" s="24">
        <v>5.1483999999999996</v>
      </c>
      <c r="S52" s="24">
        <v>5.2984</v>
      </c>
      <c r="T52" s="24">
        <v>5.2195</v>
      </c>
      <c r="U52" s="24">
        <v>5.0456000000000003</v>
      </c>
      <c r="V52" s="24">
        <v>5.2306999999999997</v>
      </c>
      <c r="W52" s="24">
        <v>5.0052000000000003</v>
      </c>
      <c r="X52" s="24">
        <v>5.1471</v>
      </c>
      <c r="Y52" s="24">
        <v>5.1660000000000004</v>
      </c>
      <c r="Z52" s="24">
        <v>5.2575000000000003</v>
      </c>
      <c r="AB52" s="4">
        <f t="shared" si="9"/>
        <v>45</v>
      </c>
      <c r="AC52" s="23">
        <v>5.01</v>
      </c>
      <c r="AD52" s="23">
        <v>4.7683999999999997</v>
      </c>
      <c r="AE52" s="23">
        <v>5.1101999999999999</v>
      </c>
      <c r="AF52" s="23">
        <v>4.96</v>
      </c>
      <c r="AG52" s="23">
        <v>5.0491999999999999</v>
      </c>
      <c r="AH52" s="23">
        <v>4.9775999999999998</v>
      </c>
      <c r="AI52" s="23">
        <v>5.0199999999999996</v>
      </c>
      <c r="AJ52" s="23">
        <v>5.1917</v>
      </c>
      <c r="AK52" s="23">
        <v>4.8513999999999999</v>
      </c>
      <c r="AL52" s="23">
        <v>5.1158999999999999</v>
      </c>
      <c r="AM52" s="23">
        <v>4.5839999999999996</v>
      </c>
      <c r="AN52" s="23">
        <v>4.9161000000000001</v>
      </c>
      <c r="AO52" s="23">
        <v>4.9450000000000003</v>
      </c>
      <c r="AP52" s="23">
        <v>5.2293000000000003</v>
      </c>
      <c r="AQ52" s="23">
        <v>4.9836999999999998</v>
      </c>
      <c r="AR52" s="23">
        <v>5.1737000000000002</v>
      </c>
      <c r="AS52" s="23">
        <v>5.0224000000000002</v>
      </c>
      <c r="AT52" s="23">
        <v>5.1653000000000002</v>
      </c>
      <c r="AU52" s="23">
        <v>5.3895999999999997</v>
      </c>
      <c r="AV52" s="23">
        <v>4.8929</v>
      </c>
      <c r="AY52" s="25"/>
      <c r="AZ52" s="25"/>
      <c r="BA52" s="25"/>
    </row>
    <row r="53" spans="1:53" x14ac:dyDescent="0.3">
      <c r="A53" s="22">
        <f t="shared" si="5"/>
        <v>5.0649500000000014</v>
      </c>
      <c r="B53" s="22">
        <f t="shared" si="6"/>
        <v>0.21427508758111552</v>
      </c>
      <c r="C53" s="23">
        <f t="shared" si="7"/>
        <v>5.0023150000000003</v>
      </c>
      <c r="D53" s="23">
        <f t="shared" si="8"/>
        <v>0.17441266937020974</v>
      </c>
      <c r="F53" s="4">
        <v>46</v>
      </c>
      <c r="G53" s="24">
        <v>4.9683999999999999</v>
      </c>
      <c r="H53" s="24">
        <v>4.5747</v>
      </c>
      <c r="I53" s="24">
        <v>5.2862</v>
      </c>
      <c r="J53" s="24">
        <v>4.9890999999999996</v>
      </c>
      <c r="K53" s="24">
        <v>5.0709999999999997</v>
      </c>
      <c r="L53" s="24">
        <v>5.1330999999999998</v>
      </c>
      <c r="M53" s="24">
        <v>5.0846</v>
      </c>
      <c r="N53" s="24">
        <v>4.8710000000000004</v>
      </c>
      <c r="O53" s="24">
        <v>4.8986999999999998</v>
      </c>
      <c r="P53" s="24">
        <v>4.6550000000000002</v>
      </c>
      <c r="Q53" s="24">
        <v>5.2000999999999999</v>
      </c>
      <c r="R53" s="24">
        <v>5.1768999999999998</v>
      </c>
      <c r="S53" s="24">
        <v>5.2095000000000002</v>
      </c>
      <c r="T53" s="24">
        <v>5.0686999999999998</v>
      </c>
      <c r="U53" s="24">
        <v>5.2614999999999998</v>
      </c>
      <c r="V53" s="24">
        <v>5.3532999999999999</v>
      </c>
      <c r="W53" s="24">
        <v>4.9023000000000003</v>
      </c>
      <c r="X53" s="24">
        <v>4.9785000000000004</v>
      </c>
      <c r="Y53" s="24">
        <v>5.3521000000000001</v>
      </c>
      <c r="Z53" s="24">
        <v>5.2643000000000004</v>
      </c>
      <c r="AB53" s="4">
        <f t="shared" si="9"/>
        <v>46</v>
      </c>
      <c r="AC53" s="23">
        <v>4.8917999999999999</v>
      </c>
      <c r="AD53" s="23">
        <v>4.9438000000000004</v>
      </c>
      <c r="AE53" s="23">
        <v>4.7766999999999999</v>
      </c>
      <c r="AF53" s="23">
        <v>5.4275000000000002</v>
      </c>
      <c r="AG53" s="23">
        <v>4.9325000000000001</v>
      </c>
      <c r="AH53" s="23">
        <v>5.0697000000000001</v>
      </c>
      <c r="AI53" s="23">
        <v>5.2499000000000002</v>
      </c>
      <c r="AJ53" s="23">
        <v>5.0030999999999999</v>
      </c>
      <c r="AK53" s="23">
        <v>5.1105999999999998</v>
      </c>
      <c r="AL53" s="23">
        <v>4.9946999999999999</v>
      </c>
      <c r="AM53" s="23">
        <v>4.6702000000000004</v>
      </c>
      <c r="AN53" s="23">
        <v>4.8160999999999996</v>
      </c>
      <c r="AO53" s="23">
        <v>4.9782999999999999</v>
      </c>
      <c r="AP53" s="23">
        <v>5.1589999999999998</v>
      </c>
      <c r="AQ53" s="23">
        <v>4.8147000000000002</v>
      </c>
      <c r="AR53" s="23">
        <v>5.0183999999999997</v>
      </c>
      <c r="AS53" s="23">
        <v>4.9973999999999998</v>
      </c>
      <c r="AT53" s="23">
        <v>4.9745999999999997</v>
      </c>
      <c r="AU53" s="23">
        <v>5.2065999999999999</v>
      </c>
      <c r="AV53" s="23">
        <v>5.0106999999999999</v>
      </c>
      <c r="AY53" s="25"/>
      <c r="AZ53" s="25"/>
      <c r="BA53" s="25"/>
    </row>
    <row r="54" spans="1:53" x14ac:dyDescent="0.3">
      <c r="A54" s="22">
        <f t="shared" si="5"/>
        <v>5.0552799999999998</v>
      </c>
      <c r="B54" s="22">
        <f t="shared" si="6"/>
        <v>0.2627687788872467</v>
      </c>
      <c r="C54" s="23">
        <f t="shared" si="7"/>
        <v>4.991414999999999</v>
      </c>
      <c r="D54" s="23">
        <f t="shared" si="8"/>
        <v>0.22542296916311738</v>
      </c>
      <c r="F54" s="4">
        <v>47</v>
      </c>
      <c r="G54" s="24">
        <v>4.9321000000000002</v>
      </c>
      <c r="H54" s="24">
        <v>4.4283000000000001</v>
      </c>
      <c r="I54" s="24">
        <v>5.4631999999999996</v>
      </c>
      <c r="J54" s="24">
        <v>4.8654999999999999</v>
      </c>
      <c r="K54" s="24">
        <v>5.1132999999999997</v>
      </c>
      <c r="L54" s="24">
        <v>5.0252999999999997</v>
      </c>
      <c r="M54" s="24">
        <v>5.0717999999999996</v>
      </c>
      <c r="N54" s="24">
        <v>4.6898999999999997</v>
      </c>
      <c r="O54" s="24">
        <v>4.9739000000000004</v>
      </c>
      <c r="P54" s="24">
        <v>4.7619999999999996</v>
      </c>
      <c r="Q54" s="24">
        <v>4.9428000000000001</v>
      </c>
      <c r="R54" s="24">
        <v>5.1904000000000003</v>
      </c>
      <c r="S54" s="24">
        <v>5.2789000000000001</v>
      </c>
      <c r="T54" s="24">
        <v>5.3985000000000003</v>
      </c>
      <c r="U54" s="24">
        <v>4.9433999999999996</v>
      </c>
      <c r="V54" s="24">
        <v>5.3737000000000004</v>
      </c>
      <c r="W54" s="24">
        <v>5.1772999999999998</v>
      </c>
      <c r="X54" s="24">
        <v>5.1235999999999997</v>
      </c>
      <c r="Y54" s="24">
        <v>5.4096000000000002</v>
      </c>
      <c r="Z54" s="24">
        <v>4.9420999999999999</v>
      </c>
      <c r="AB54" s="4">
        <f t="shared" si="9"/>
        <v>47</v>
      </c>
      <c r="AC54" s="23">
        <v>5.1673</v>
      </c>
      <c r="AD54" s="23">
        <v>4.8212000000000002</v>
      </c>
      <c r="AE54" s="23">
        <v>4.9192999999999998</v>
      </c>
      <c r="AF54" s="23">
        <v>4.9748999999999999</v>
      </c>
      <c r="AG54" s="23">
        <v>5.1298000000000004</v>
      </c>
      <c r="AH54" s="23">
        <v>4.7544000000000004</v>
      </c>
      <c r="AI54" s="23">
        <v>4.8376999999999999</v>
      </c>
      <c r="AJ54" s="23">
        <v>5.1853999999999996</v>
      </c>
      <c r="AK54" s="23">
        <v>4.8390000000000004</v>
      </c>
      <c r="AL54" s="23">
        <v>5.1150000000000002</v>
      </c>
      <c r="AM54" s="23">
        <v>4.2610000000000001</v>
      </c>
      <c r="AN54" s="23">
        <v>5.2957000000000001</v>
      </c>
      <c r="AO54" s="23">
        <v>5.0195999999999996</v>
      </c>
      <c r="AP54" s="23">
        <v>5.1420000000000003</v>
      </c>
      <c r="AQ54" s="23">
        <v>5.0378999999999996</v>
      </c>
      <c r="AR54" s="23">
        <v>5.1032000000000002</v>
      </c>
      <c r="AS54" s="23">
        <v>4.931</v>
      </c>
      <c r="AT54" s="23">
        <v>5.2050000000000001</v>
      </c>
      <c r="AU54" s="23">
        <v>5.0987999999999998</v>
      </c>
      <c r="AV54" s="23">
        <v>4.9901</v>
      </c>
      <c r="AY54" s="25"/>
      <c r="AZ54" s="25"/>
      <c r="BA54" s="25"/>
    </row>
    <row r="55" spans="1:53" x14ac:dyDescent="0.3">
      <c r="A55" s="22">
        <f t="shared" si="5"/>
        <v>5.0667649999999993</v>
      </c>
      <c r="B55" s="22">
        <f t="shared" si="6"/>
        <v>0.22169768955185706</v>
      </c>
      <c r="C55" s="23">
        <f t="shared" si="7"/>
        <v>5.0929749999999991</v>
      </c>
      <c r="D55" s="23">
        <f t="shared" si="8"/>
        <v>0.20469464003215798</v>
      </c>
      <c r="F55" s="4">
        <v>48</v>
      </c>
      <c r="G55" s="24">
        <v>5.0545</v>
      </c>
      <c r="H55" s="24">
        <v>4.4970999999999997</v>
      </c>
      <c r="I55" s="24">
        <v>5.2668999999999997</v>
      </c>
      <c r="J55" s="24">
        <v>4.7160000000000002</v>
      </c>
      <c r="K55" s="24">
        <v>5.1367000000000003</v>
      </c>
      <c r="L55" s="24">
        <v>5.2111000000000001</v>
      </c>
      <c r="M55" s="24">
        <v>5.0446999999999997</v>
      </c>
      <c r="N55" s="24">
        <v>4.8560999999999996</v>
      </c>
      <c r="O55" s="24">
        <v>4.9606000000000003</v>
      </c>
      <c r="P55" s="24">
        <v>4.9535999999999998</v>
      </c>
      <c r="Q55" s="24">
        <v>4.9149000000000003</v>
      </c>
      <c r="R55" s="24">
        <v>5.3624000000000001</v>
      </c>
      <c r="S55" s="24">
        <v>5.1280000000000001</v>
      </c>
      <c r="T55" s="24">
        <v>5.1398000000000001</v>
      </c>
      <c r="U55" s="24">
        <v>5.2751000000000001</v>
      </c>
      <c r="V55" s="24">
        <v>5.0182000000000002</v>
      </c>
      <c r="W55" s="24">
        <v>5.1106999999999996</v>
      </c>
      <c r="X55" s="24">
        <v>5.2187000000000001</v>
      </c>
      <c r="Y55" s="24">
        <v>5.0065999999999997</v>
      </c>
      <c r="Z55" s="24">
        <v>5.4635999999999996</v>
      </c>
      <c r="AB55" s="4">
        <f t="shared" si="9"/>
        <v>48</v>
      </c>
      <c r="AC55" s="23">
        <v>5.1024000000000003</v>
      </c>
      <c r="AD55" s="23">
        <v>5.3949999999999996</v>
      </c>
      <c r="AE55" s="23">
        <v>5.1322999999999999</v>
      </c>
      <c r="AF55" s="23">
        <v>5.0468000000000002</v>
      </c>
      <c r="AG55" s="23">
        <v>5.1158000000000001</v>
      </c>
      <c r="AH55" s="23">
        <v>5.3204000000000002</v>
      </c>
      <c r="AI55" s="23">
        <v>5.4984000000000002</v>
      </c>
      <c r="AJ55" s="23">
        <v>4.8933</v>
      </c>
      <c r="AK55" s="23">
        <v>4.9047000000000001</v>
      </c>
      <c r="AL55" s="23">
        <v>4.9145000000000003</v>
      </c>
      <c r="AM55" s="23">
        <v>4.6078999999999999</v>
      </c>
      <c r="AN55" s="23">
        <v>5.0293000000000001</v>
      </c>
      <c r="AO55" s="23">
        <v>5.2630999999999997</v>
      </c>
      <c r="AP55" s="23">
        <v>5.1227999999999998</v>
      </c>
      <c r="AQ55" s="23">
        <v>4.9048999999999996</v>
      </c>
      <c r="AR55" s="23">
        <v>4.9622999999999999</v>
      </c>
      <c r="AS55" s="23">
        <v>5.1711999999999998</v>
      </c>
      <c r="AT55" s="23">
        <v>5.0890000000000004</v>
      </c>
      <c r="AU55" s="23">
        <v>5.3144999999999998</v>
      </c>
      <c r="AV55" s="23">
        <v>5.0709</v>
      </c>
      <c r="AY55" s="25"/>
      <c r="AZ55" s="25"/>
      <c r="BA55" s="25"/>
    </row>
    <row r="56" spans="1:53" x14ac:dyDescent="0.3">
      <c r="A56" s="22">
        <f t="shared" si="5"/>
        <v>5.0479799999999999</v>
      </c>
      <c r="B56" s="22">
        <f t="shared" si="6"/>
        <v>0.20705907522149064</v>
      </c>
      <c r="C56" s="23">
        <f t="shared" si="7"/>
        <v>4.98977</v>
      </c>
      <c r="D56" s="23">
        <f t="shared" si="8"/>
        <v>0.19471037357816184</v>
      </c>
      <c r="F56" s="4">
        <v>49</v>
      </c>
      <c r="G56" s="24">
        <v>4.8353999999999999</v>
      </c>
      <c r="H56" s="24">
        <v>4.5105000000000004</v>
      </c>
      <c r="I56" s="24">
        <v>5.1959</v>
      </c>
      <c r="J56" s="24">
        <v>4.8109000000000002</v>
      </c>
      <c r="K56" s="24">
        <v>4.9089999999999998</v>
      </c>
      <c r="L56" s="24">
        <v>5.0449000000000002</v>
      </c>
      <c r="M56" s="24">
        <v>5.0610999999999997</v>
      </c>
      <c r="N56" s="24">
        <v>4.7762000000000002</v>
      </c>
      <c r="O56" s="24">
        <v>5.0114999999999998</v>
      </c>
      <c r="P56" s="24">
        <v>4.9316000000000004</v>
      </c>
      <c r="Q56" s="24">
        <v>5.2004999999999999</v>
      </c>
      <c r="R56" s="24">
        <v>5.2560000000000002</v>
      </c>
      <c r="S56" s="24">
        <v>5.3093000000000004</v>
      </c>
      <c r="T56" s="24">
        <v>5.1651999999999996</v>
      </c>
      <c r="U56" s="24">
        <v>5.1085000000000003</v>
      </c>
      <c r="V56" s="24">
        <v>5.3358999999999996</v>
      </c>
      <c r="W56" s="24">
        <v>5.1204999999999998</v>
      </c>
      <c r="X56" s="24">
        <v>5.1440000000000001</v>
      </c>
      <c r="Y56" s="24">
        <v>4.9836</v>
      </c>
      <c r="Z56" s="24">
        <v>5.2491000000000003</v>
      </c>
      <c r="AB56" s="4">
        <f t="shared" si="9"/>
        <v>49</v>
      </c>
      <c r="AC56" s="23">
        <v>4.8981000000000003</v>
      </c>
      <c r="AD56" s="23">
        <v>4.8121</v>
      </c>
      <c r="AE56" s="23">
        <v>5.0495000000000001</v>
      </c>
      <c r="AF56" s="23">
        <v>5.0396999999999998</v>
      </c>
      <c r="AG56" s="23">
        <v>4.9715999999999996</v>
      </c>
      <c r="AH56" s="23">
        <v>5.1703999999999999</v>
      </c>
      <c r="AI56" s="23">
        <v>5.1547000000000001</v>
      </c>
      <c r="AJ56" s="23">
        <v>5.1372</v>
      </c>
      <c r="AK56" s="23">
        <v>4.7686999999999999</v>
      </c>
      <c r="AL56" s="23">
        <v>5.0232999999999999</v>
      </c>
      <c r="AM56" s="23">
        <v>4.3071000000000002</v>
      </c>
      <c r="AN56" s="23">
        <v>5.0621999999999998</v>
      </c>
      <c r="AO56" s="23">
        <v>5.1593</v>
      </c>
      <c r="AP56" s="23">
        <v>4.9672000000000001</v>
      </c>
      <c r="AQ56" s="23">
        <v>5.1237000000000004</v>
      </c>
      <c r="AR56" s="23">
        <v>5.0408999999999997</v>
      </c>
      <c r="AS56" s="23">
        <v>5.0090000000000003</v>
      </c>
      <c r="AT56" s="23">
        <v>4.9333</v>
      </c>
      <c r="AU56" s="23">
        <v>5.0759999999999996</v>
      </c>
      <c r="AV56" s="23">
        <v>5.0914000000000001</v>
      </c>
      <c r="AY56" s="25"/>
      <c r="AZ56" s="25"/>
      <c r="BA56" s="25"/>
    </row>
    <row r="57" spans="1:53" x14ac:dyDescent="0.3">
      <c r="A57" s="22">
        <f t="shared" si="5"/>
        <v>5.067475</v>
      </c>
      <c r="B57" s="22">
        <f t="shared" si="6"/>
        <v>0.23384147548690923</v>
      </c>
      <c r="C57" s="23">
        <f t="shared" si="7"/>
        <v>5.0077999999999987</v>
      </c>
      <c r="D57" s="23">
        <f t="shared" si="8"/>
        <v>0.28754590846277783</v>
      </c>
      <c r="F57" s="4">
        <v>50</v>
      </c>
      <c r="G57" s="24">
        <v>5.0918000000000001</v>
      </c>
      <c r="H57" s="24">
        <v>4.3075999999999999</v>
      </c>
      <c r="I57" s="24">
        <v>5.1047000000000002</v>
      </c>
      <c r="J57" s="24">
        <v>5.0038</v>
      </c>
      <c r="K57" s="24">
        <v>5.1003999999999996</v>
      </c>
      <c r="L57" s="24">
        <v>5.1782000000000004</v>
      </c>
      <c r="M57" s="24">
        <v>5.1148999999999996</v>
      </c>
      <c r="N57" s="24">
        <v>4.8808999999999996</v>
      </c>
      <c r="O57" s="24">
        <v>4.7488999999999999</v>
      </c>
      <c r="P57" s="24">
        <v>4.9589999999999996</v>
      </c>
      <c r="Q57" s="24">
        <v>5.1627000000000001</v>
      </c>
      <c r="R57" s="24">
        <v>5.4702999999999999</v>
      </c>
      <c r="S57" s="24">
        <v>5.2196999999999996</v>
      </c>
      <c r="T57" s="24">
        <v>5.1139999999999999</v>
      </c>
      <c r="U57" s="24">
        <v>5.3257000000000003</v>
      </c>
      <c r="V57" s="24">
        <v>5.0458999999999996</v>
      </c>
      <c r="W57" s="24">
        <v>5.1368</v>
      </c>
      <c r="X57" s="24">
        <v>5.0617000000000001</v>
      </c>
      <c r="Y57" s="24">
        <v>5.1082999999999998</v>
      </c>
      <c r="Z57" s="24">
        <v>5.2141999999999999</v>
      </c>
      <c r="AB57" s="4">
        <f t="shared" si="9"/>
        <v>50</v>
      </c>
      <c r="AC57" s="23">
        <v>5.0698999999999996</v>
      </c>
      <c r="AD57" s="23">
        <v>4.8132000000000001</v>
      </c>
      <c r="AE57" s="23">
        <v>5.1093999999999999</v>
      </c>
      <c r="AF57" s="23">
        <v>5.3948</v>
      </c>
      <c r="AG57" s="23">
        <v>5.2914000000000003</v>
      </c>
      <c r="AH57" s="23">
        <v>5.2535999999999996</v>
      </c>
      <c r="AI57" s="23">
        <v>5.1797000000000004</v>
      </c>
      <c r="AJ57" s="23">
        <v>4.9595000000000002</v>
      </c>
      <c r="AK57" s="23">
        <v>4.9264000000000001</v>
      </c>
      <c r="AL57" s="23">
        <v>4.5960999999999999</v>
      </c>
      <c r="AM57" s="23">
        <v>4.1429</v>
      </c>
      <c r="AN57" s="23">
        <v>4.7843</v>
      </c>
      <c r="AO57" s="23">
        <v>5.3727999999999998</v>
      </c>
      <c r="AP57" s="23">
        <v>5.1112000000000002</v>
      </c>
      <c r="AQ57" s="23">
        <v>4.9749999999999996</v>
      </c>
      <c r="AR57" s="23">
        <v>4.9753999999999996</v>
      </c>
      <c r="AS57" s="23">
        <v>5.2213000000000003</v>
      </c>
      <c r="AT57" s="23">
        <v>5.1262999999999996</v>
      </c>
      <c r="AU57" s="23">
        <v>4.9675000000000002</v>
      </c>
      <c r="AV57" s="23">
        <v>4.8853</v>
      </c>
      <c r="AY57" s="25"/>
      <c r="AZ57" s="25"/>
      <c r="BA57" s="25"/>
    </row>
    <row r="58" spans="1:53" x14ac:dyDescent="0.3">
      <c r="A58" s="22">
        <f t="shared" si="5"/>
        <v>5.0838400000000004</v>
      </c>
      <c r="B58" s="22">
        <f t="shared" si="6"/>
        <v>0.24138969672339058</v>
      </c>
      <c r="C58" s="23">
        <f t="shared" si="7"/>
        <v>5.0480149999999995</v>
      </c>
      <c r="D58" s="23">
        <f t="shared" si="8"/>
        <v>0.12818359479154975</v>
      </c>
      <c r="F58" s="4">
        <v>51</v>
      </c>
      <c r="G58" s="24">
        <v>4.9099000000000004</v>
      </c>
      <c r="H58" s="24">
        <v>4.4200999999999997</v>
      </c>
      <c r="I58" s="24">
        <v>5.4588000000000001</v>
      </c>
      <c r="J58" s="24">
        <v>5.1539999999999999</v>
      </c>
      <c r="K58" s="24">
        <v>5.2443</v>
      </c>
      <c r="L58" s="24">
        <v>5.3356000000000003</v>
      </c>
      <c r="M58" s="24">
        <v>5.2577999999999996</v>
      </c>
      <c r="N58" s="24">
        <v>5.0898000000000003</v>
      </c>
      <c r="O58" s="24">
        <v>4.7110000000000003</v>
      </c>
      <c r="P58" s="24">
        <v>4.8574999999999999</v>
      </c>
      <c r="Q58" s="24">
        <v>5.1974</v>
      </c>
      <c r="R58" s="24">
        <v>4.9130000000000003</v>
      </c>
      <c r="S58" s="24">
        <v>4.9504000000000001</v>
      </c>
      <c r="T58" s="24">
        <v>5.1455000000000002</v>
      </c>
      <c r="U58" s="24">
        <v>5.2375999999999996</v>
      </c>
      <c r="V58" s="24">
        <v>5.3220999999999998</v>
      </c>
      <c r="W58" s="24">
        <v>5.266</v>
      </c>
      <c r="X58" s="24">
        <v>5.0284000000000004</v>
      </c>
      <c r="Y58" s="24">
        <v>5.0698999999999996</v>
      </c>
      <c r="Z58" s="24">
        <v>5.1077000000000004</v>
      </c>
      <c r="AB58" s="4">
        <f t="shared" si="9"/>
        <v>51</v>
      </c>
      <c r="AC58" s="23">
        <v>5.0472000000000001</v>
      </c>
      <c r="AD58" s="23">
        <v>4.9669999999999996</v>
      </c>
      <c r="AE58" s="23">
        <v>4.9679000000000002</v>
      </c>
      <c r="AF58" s="23">
        <v>5.3019999999999996</v>
      </c>
      <c r="AG58" s="23">
        <v>5.0669000000000004</v>
      </c>
      <c r="AH58" s="23">
        <v>4.9885999999999999</v>
      </c>
      <c r="AI58" s="23">
        <v>4.9733000000000001</v>
      </c>
      <c r="AJ58" s="23">
        <v>4.7455999999999996</v>
      </c>
      <c r="AK58" s="23">
        <v>5.0823</v>
      </c>
      <c r="AL58" s="23">
        <v>5.0419</v>
      </c>
      <c r="AM58" s="23">
        <v>4.8612000000000002</v>
      </c>
      <c r="AN58" s="23">
        <v>5.0388999999999999</v>
      </c>
      <c r="AO58" s="23">
        <v>5.2244999999999999</v>
      </c>
      <c r="AP58" s="23">
        <v>5.1070000000000002</v>
      </c>
      <c r="AQ58" s="23">
        <v>5.1528</v>
      </c>
      <c r="AR58" s="23">
        <v>5.0122999999999998</v>
      </c>
      <c r="AS58" s="23">
        <v>5.1909000000000001</v>
      </c>
      <c r="AT58" s="23">
        <v>5.0042</v>
      </c>
      <c r="AU58" s="23">
        <v>4.9825999999999997</v>
      </c>
      <c r="AV58" s="23">
        <v>5.2031999999999998</v>
      </c>
      <c r="AY58" s="25"/>
      <c r="AZ58" s="25"/>
      <c r="BA58" s="25"/>
    </row>
    <row r="59" spans="1:53" x14ac:dyDescent="0.3">
      <c r="A59" s="22">
        <f t="shared" si="5"/>
        <v>5.0156899999999993</v>
      </c>
      <c r="B59" s="22">
        <f t="shared" si="6"/>
        <v>0.19844849497513126</v>
      </c>
      <c r="C59" s="23">
        <f t="shared" si="7"/>
        <v>4.9597649999999991</v>
      </c>
      <c r="D59" s="23">
        <f t="shared" si="8"/>
        <v>0.24023992672896149</v>
      </c>
      <c r="F59" s="4">
        <v>52</v>
      </c>
      <c r="G59" s="24">
        <v>5.0510999999999999</v>
      </c>
      <c r="H59" s="24">
        <v>4.4218000000000002</v>
      </c>
      <c r="I59" s="24">
        <v>5.0510000000000002</v>
      </c>
      <c r="J59" s="24">
        <v>4.8304999999999998</v>
      </c>
      <c r="K59" s="24">
        <v>5.0572999999999997</v>
      </c>
      <c r="L59" s="24">
        <v>4.9863</v>
      </c>
      <c r="M59" s="24">
        <v>4.9249000000000001</v>
      </c>
      <c r="N59" s="24">
        <v>4.8006000000000002</v>
      </c>
      <c r="O59" s="24">
        <v>4.7697000000000003</v>
      </c>
      <c r="P59" s="24">
        <v>5.0646000000000004</v>
      </c>
      <c r="Q59" s="24">
        <v>5.2013999999999996</v>
      </c>
      <c r="R59" s="24">
        <v>5.0327000000000002</v>
      </c>
      <c r="S59" s="24">
        <v>5.1375999999999999</v>
      </c>
      <c r="T59" s="24">
        <v>5.3365999999999998</v>
      </c>
      <c r="U59" s="24">
        <v>5.0846</v>
      </c>
      <c r="V59" s="24">
        <v>5.0358000000000001</v>
      </c>
      <c r="W59" s="24">
        <v>5.1577000000000002</v>
      </c>
      <c r="X59" s="24">
        <v>5.2074999999999996</v>
      </c>
      <c r="Y59" s="24">
        <v>5.1689999999999996</v>
      </c>
      <c r="Z59" s="24">
        <v>4.9931000000000001</v>
      </c>
      <c r="AB59" s="4">
        <f t="shared" si="9"/>
        <v>52</v>
      </c>
      <c r="AC59" s="23">
        <v>5.0362</v>
      </c>
      <c r="AD59" s="23">
        <v>4.8818999999999999</v>
      </c>
      <c r="AE59" s="23">
        <v>5.0350999999999999</v>
      </c>
      <c r="AF59" s="23">
        <v>4.8685</v>
      </c>
      <c r="AG59" s="23">
        <v>5.0151000000000003</v>
      </c>
      <c r="AH59" s="23">
        <v>5.2164000000000001</v>
      </c>
      <c r="AI59" s="23">
        <v>4.9664000000000001</v>
      </c>
      <c r="AJ59" s="23">
        <v>5.0487000000000002</v>
      </c>
      <c r="AK59" s="23">
        <v>4.5190000000000001</v>
      </c>
      <c r="AL59" s="23">
        <v>4.9237000000000002</v>
      </c>
      <c r="AM59" s="23">
        <v>4.2712000000000003</v>
      </c>
      <c r="AN59" s="23">
        <v>5.0145999999999997</v>
      </c>
      <c r="AO59" s="23">
        <v>4.9652000000000003</v>
      </c>
      <c r="AP59" s="23">
        <v>5.1825000000000001</v>
      </c>
      <c r="AQ59" s="23">
        <v>4.9417999999999997</v>
      </c>
      <c r="AR59" s="23">
        <v>4.9271000000000003</v>
      </c>
      <c r="AS59" s="23">
        <v>4.8676000000000004</v>
      </c>
      <c r="AT59" s="23">
        <v>5.3750999999999998</v>
      </c>
      <c r="AU59" s="23">
        <v>5.2497999999999996</v>
      </c>
      <c r="AV59" s="23">
        <v>4.8894000000000002</v>
      </c>
      <c r="AY59" s="25"/>
      <c r="AZ59" s="25"/>
      <c r="BA59" s="25"/>
    </row>
    <row r="60" spans="1:53" x14ac:dyDescent="0.3">
      <c r="A60" s="22">
        <f t="shared" si="5"/>
        <v>5.0489049999999995</v>
      </c>
      <c r="B60" s="22">
        <f t="shared" si="6"/>
        <v>0.23355863565596038</v>
      </c>
      <c r="C60" s="23">
        <f t="shared" si="7"/>
        <v>4.967905</v>
      </c>
      <c r="D60" s="23">
        <f t="shared" si="8"/>
        <v>0.21494326173006187</v>
      </c>
      <c r="F60" s="4">
        <v>53</v>
      </c>
      <c r="G60" s="24">
        <v>4.9314999999999998</v>
      </c>
      <c r="H60" s="24">
        <v>4.4160000000000004</v>
      </c>
      <c r="I60" s="24">
        <v>5.194</v>
      </c>
      <c r="J60" s="24">
        <v>4.8044000000000002</v>
      </c>
      <c r="K60" s="24">
        <v>4.8087</v>
      </c>
      <c r="L60" s="24">
        <v>5.1913</v>
      </c>
      <c r="M60" s="24">
        <v>5.1829000000000001</v>
      </c>
      <c r="N60" s="24">
        <v>4.7515999999999998</v>
      </c>
      <c r="O60" s="24">
        <v>5.1990999999999996</v>
      </c>
      <c r="P60" s="24">
        <v>4.7797000000000001</v>
      </c>
      <c r="Q60" s="24">
        <v>5.1090999999999998</v>
      </c>
      <c r="R60" s="24">
        <v>5.2096999999999998</v>
      </c>
      <c r="S60" s="24">
        <v>5.1113</v>
      </c>
      <c r="T60" s="24">
        <v>5.391</v>
      </c>
      <c r="U60" s="24">
        <v>5.0438999999999998</v>
      </c>
      <c r="V60" s="24">
        <v>5.2836999999999996</v>
      </c>
      <c r="W60" s="24">
        <v>5.1607000000000003</v>
      </c>
      <c r="X60" s="24">
        <v>5.1923000000000004</v>
      </c>
      <c r="Y60" s="24">
        <v>5.1985000000000001</v>
      </c>
      <c r="Z60" s="24">
        <v>5.0186999999999999</v>
      </c>
      <c r="AB60" s="4">
        <f t="shared" si="9"/>
        <v>53</v>
      </c>
      <c r="AC60" s="23">
        <v>4.9668000000000001</v>
      </c>
      <c r="AD60" s="23">
        <v>4.7675000000000001</v>
      </c>
      <c r="AE60" s="23">
        <v>4.8491999999999997</v>
      </c>
      <c r="AF60" s="23">
        <v>4.7660999999999998</v>
      </c>
      <c r="AG60" s="23">
        <v>4.9690000000000003</v>
      </c>
      <c r="AH60" s="23">
        <v>4.9280999999999997</v>
      </c>
      <c r="AI60" s="23">
        <v>5.1170999999999998</v>
      </c>
      <c r="AJ60" s="23">
        <v>5.1875999999999998</v>
      </c>
      <c r="AK60" s="23">
        <v>4.9728000000000003</v>
      </c>
      <c r="AL60" s="23">
        <v>4.9530000000000003</v>
      </c>
      <c r="AM60" s="23">
        <v>4.2102000000000004</v>
      </c>
      <c r="AN60" s="23">
        <v>5.1153000000000004</v>
      </c>
      <c r="AO60" s="23">
        <v>5.1470000000000002</v>
      </c>
      <c r="AP60" s="23">
        <v>5.0236999999999998</v>
      </c>
      <c r="AQ60" s="23">
        <v>5.0522</v>
      </c>
      <c r="AR60" s="23">
        <v>4.9917999999999996</v>
      </c>
      <c r="AS60" s="23">
        <v>5.1317000000000004</v>
      </c>
      <c r="AT60" s="23">
        <v>5.0171999999999999</v>
      </c>
      <c r="AU60" s="23">
        <v>5.1657000000000002</v>
      </c>
      <c r="AV60" s="23">
        <v>5.0260999999999996</v>
      </c>
      <c r="AY60" s="25"/>
      <c r="AZ60" s="25"/>
      <c r="BA60" s="25"/>
    </row>
    <row r="61" spans="1:53" x14ac:dyDescent="0.3">
      <c r="A61" s="22">
        <f t="shared" si="5"/>
        <v>5.0327099999999998</v>
      </c>
      <c r="B61" s="22">
        <f t="shared" si="6"/>
        <v>0.20015678039187715</v>
      </c>
      <c r="C61" s="23">
        <f t="shared" si="7"/>
        <v>5.0205850000000005</v>
      </c>
      <c r="D61" s="23">
        <f t="shared" si="8"/>
        <v>0.1525433787312214</v>
      </c>
      <c r="F61" s="4">
        <v>54</v>
      </c>
      <c r="G61" s="24">
        <v>4.8563000000000001</v>
      </c>
      <c r="H61" s="24">
        <v>4.5999999999999996</v>
      </c>
      <c r="I61" s="24">
        <v>5.2641</v>
      </c>
      <c r="J61" s="24">
        <v>4.7521000000000004</v>
      </c>
      <c r="K61" s="24">
        <v>4.9603000000000002</v>
      </c>
      <c r="L61" s="24">
        <v>5.3456000000000001</v>
      </c>
      <c r="M61" s="24">
        <v>4.8754</v>
      </c>
      <c r="N61" s="24">
        <v>4.9452999999999996</v>
      </c>
      <c r="O61" s="24">
        <v>4.8205</v>
      </c>
      <c r="P61" s="24">
        <v>4.9997999999999996</v>
      </c>
      <c r="Q61" s="24">
        <v>5.1558999999999999</v>
      </c>
      <c r="R61" s="24">
        <v>4.9884000000000004</v>
      </c>
      <c r="S61" s="24">
        <v>5.3905000000000003</v>
      </c>
      <c r="T61" s="24">
        <v>5.1574</v>
      </c>
      <c r="U61" s="24">
        <v>5.0761000000000003</v>
      </c>
      <c r="V61" s="24">
        <v>5.2287999999999997</v>
      </c>
      <c r="W61" s="24">
        <v>5.0026999999999999</v>
      </c>
      <c r="X61" s="24">
        <v>4.9730999999999996</v>
      </c>
      <c r="Y61" s="24">
        <v>5.1763000000000003</v>
      </c>
      <c r="Z61" s="24">
        <v>5.0856000000000003</v>
      </c>
      <c r="AB61" s="4">
        <f t="shared" si="9"/>
        <v>54</v>
      </c>
      <c r="AC61" s="23">
        <v>5.2126000000000001</v>
      </c>
      <c r="AD61" s="23">
        <v>4.8776999999999999</v>
      </c>
      <c r="AE61" s="23">
        <v>4.9417999999999997</v>
      </c>
      <c r="AF61" s="23">
        <v>5.1345999999999998</v>
      </c>
      <c r="AG61" s="23">
        <v>5.0796000000000001</v>
      </c>
      <c r="AH61" s="23">
        <v>4.9222999999999999</v>
      </c>
      <c r="AI61" s="23">
        <v>4.8300999999999998</v>
      </c>
      <c r="AJ61" s="23">
        <v>4.9337</v>
      </c>
      <c r="AK61" s="23">
        <v>4.9095000000000004</v>
      </c>
      <c r="AL61" s="23">
        <v>4.9748999999999999</v>
      </c>
      <c r="AM61" s="23">
        <v>4.6898</v>
      </c>
      <c r="AN61" s="23">
        <v>5.2316000000000003</v>
      </c>
      <c r="AO61" s="23">
        <v>5.3178999999999998</v>
      </c>
      <c r="AP61" s="23">
        <v>5.0053000000000001</v>
      </c>
      <c r="AQ61" s="23">
        <v>5.0818000000000003</v>
      </c>
      <c r="AR61" s="23">
        <v>5.1452999999999998</v>
      </c>
      <c r="AS61" s="23">
        <v>5.0594000000000001</v>
      </c>
      <c r="AT61" s="23">
        <v>4.9703999999999997</v>
      </c>
      <c r="AU61" s="23">
        <v>5.1627999999999998</v>
      </c>
      <c r="AV61" s="23">
        <v>4.9306000000000001</v>
      </c>
      <c r="AY61" s="25"/>
      <c r="AZ61" s="25"/>
      <c r="BA61" s="25"/>
    </row>
    <row r="62" spans="1:53" x14ac:dyDescent="0.3">
      <c r="A62" s="22">
        <f t="shared" si="5"/>
        <v>5.0593699999999995</v>
      </c>
      <c r="B62" s="22">
        <f t="shared" si="6"/>
        <v>0.19783522410010007</v>
      </c>
      <c r="C62" s="23">
        <f t="shared" si="7"/>
        <v>5.0027799999999996</v>
      </c>
      <c r="D62" s="23">
        <f t="shared" si="8"/>
        <v>0.2012006529234984</v>
      </c>
      <c r="F62" s="4">
        <v>55</v>
      </c>
      <c r="G62" s="24">
        <v>5.0880000000000001</v>
      </c>
      <c r="H62" s="24">
        <v>4.4210000000000003</v>
      </c>
      <c r="I62" s="24">
        <v>5.1109999999999998</v>
      </c>
      <c r="J62" s="24">
        <v>4.9116</v>
      </c>
      <c r="K62" s="24">
        <v>5.3038999999999996</v>
      </c>
      <c r="L62" s="24">
        <v>5.1573000000000002</v>
      </c>
      <c r="M62" s="24">
        <v>4.8851000000000004</v>
      </c>
      <c r="N62" s="24">
        <v>4.8356000000000003</v>
      </c>
      <c r="O62" s="24">
        <v>5.0510999999999999</v>
      </c>
      <c r="P62" s="24">
        <v>5.0262000000000002</v>
      </c>
      <c r="Q62" s="24">
        <v>4.9276</v>
      </c>
      <c r="R62" s="24">
        <v>5.0995999999999997</v>
      </c>
      <c r="S62" s="24">
        <v>5.2666000000000004</v>
      </c>
      <c r="T62" s="24">
        <v>5.1201999999999996</v>
      </c>
      <c r="U62" s="24">
        <v>5.1902999999999997</v>
      </c>
      <c r="V62" s="24">
        <v>5.1379999999999999</v>
      </c>
      <c r="W62" s="24">
        <v>5.2064000000000004</v>
      </c>
      <c r="X62" s="24">
        <v>5.0597000000000003</v>
      </c>
      <c r="Y62" s="24">
        <v>5.1136999999999997</v>
      </c>
      <c r="Z62" s="24">
        <v>5.2744999999999997</v>
      </c>
      <c r="AB62" s="4">
        <f t="shared" si="9"/>
        <v>55</v>
      </c>
      <c r="AC62" s="23">
        <v>4.9794999999999998</v>
      </c>
      <c r="AD62" s="23">
        <v>4.8090999999999999</v>
      </c>
      <c r="AE62" s="23">
        <v>4.8097000000000003</v>
      </c>
      <c r="AF62" s="23">
        <v>5.0704000000000002</v>
      </c>
      <c r="AG62" s="23">
        <v>5.1040999999999999</v>
      </c>
      <c r="AH62" s="23">
        <v>5.1397000000000004</v>
      </c>
      <c r="AI62" s="23">
        <v>5.2264999999999997</v>
      </c>
      <c r="AJ62" s="23">
        <v>4.9569000000000001</v>
      </c>
      <c r="AK62" s="23">
        <v>4.8672000000000004</v>
      </c>
      <c r="AL62" s="23">
        <v>4.9175000000000004</v>
      </c>
      <c r="AM62" s="23">
        <v>4.4435000000000002</v>
      </c>
      <c r="AN62" s="23">
        <v>5.0206999999999997</v>
      </c>
      <c r="AO62" s="23">
        <v>5.1520000000000001</v>
      </c>
      <c r="AP62" s="23">
        <v>5.1929999999999996</v>
      </c>
      <c r="AQ62" s="23">
        <v>5.0742000000000003</v>
      </c>
      <c r="AR62" s="23">
        <v>5.2843999999999998</v>
      </c>
      <c r="AS62" s="23">
        <v>5.0148999999999999</v>
      </c>
      <c r="AT62" s="23">
        <v>4.9268000000000001</v>
      </c>
      <c r="AU62" s="23">
        <v>5.2763999999999998</v>
      </c>
      <c r="AV62" s="23">
        <v>4.7891000000000004</v>
      </c>
      <c r="AY62" s="25"/>
      <c r="AZ62" s="25"/>
      <c r="BA62" s="25"/>
    </row>
    <row r="63" spans="1:53" x14ac:dyDescent="0.3">
      <c r="A63" s="22">
        <f t="shared" si="5"/>
        <v>5.0104400000000009</v>
      </c>
      <c r="B63" s="22">
        <f t="shared" si="6"/>
        <v>0.22432965263787927</v>
      </c>
      <c r="C63" s="23">
        <f t="shared" si="7"/>
        <v>5.0533449999999984</v>
      </c>
      <c r="D63" s="23">
        <f t="shared" si="8"/>
        <v>0.15113177406349379</v>
      </c>
      <c r="F63" s="4">
        <v>56</v>
      </c>
      <c r="G63" s="24">
        <v>5.0030999999999999</v>
      </c>
      <c r="H63" s="24">
        <v>4.4398</v>
      </c>
      <c r="I63" s="24">
        <v>5.2481999999999998</v>
      </c>
      <c r="J63" s="24">
        <v>4.7584</v>
      </c>
      <c r="K63" s="24">
        <v>4.9264999999999999</v>
      </c>
      <c r="L63" s="24">
        <v>5.3773</v>
      </c>
      <c r="M63" s="24">
        <v>5.0286999999999997</v>
      </c>
      <c r="N63" s="24">
        <v>4.9709000000000003</v>
      </c>
      <c r="O63" s="24">
        <v>5.0137</v>
      </c>
      <c r="P63" s="24">
        <v>4.7595000000000001</v>
      </c>
      <c r="Q63" s="24">
        <v>4.6455000000000002</v>
      </c>
      <c r="R63" s="24">
        <v>5.1639999999999997</v>
      </c>
      <c r="S63" s="24">
        <v>5.2220000000000004</v>
      </c>
      <c r="T63" s="24">
        <v>5.2831000000000001</v>
      </c>
      <c r="U63" s="24">
        <v>5.1158999999999999</v>
      </c>
      <c r="V63" s="24">
        <v>5.0747</v>
      </c>
      <c r="W63" s="24">
        <v>5.0278</v>
      </c>
      <c r="X63" s="24">
        <v>5.1208999999999998</v>
      </c>
      <c r="Y63" s="24">
        <v>5.0030999999999999</v>
      </c>
      <c r="Z63" s="24">
        <v>5.0256999999999996</v>
      </c>
      <c r="AB63" s="4">
        <f t="shared" si="9"/>
        <v>56</v>
      </c>
      <c r="AC63" s="23">
        <v>5.0191999999999997</v>
      </c>
      <c r="AD63" s="23">
        <v>4.7899000000000003</v>
      </c>
      <c r="AE63" s="23">
        <v>5.1391</v>
      </c>
      <c r="AF63" s="23">
        <v>5.0259</v>
      </c>
      <c r="AG63" s="23">
        <v>5.0235000000000003</v>
      </c>
      <c r="AH63" s="23">
        <v>5.0214999999999996</v>
      </c>
      <c r="AI63" s="23">
        <v>5.0411000000000001</v>
      </c>
      <c r="AJ63" s="23">
        <v>5.0749000000000004</v>
      </c>
      <c r="AK63" s="23">
        <v>5.0080999999999998</v>
      </c>
      <c r="AL63" s="23">
        <v>5.1123000000000003</v>
      </c>
      <c r="AM63" s="23">
        <v>4.8665000000000003</v>
      </c>
      <c r="AN63" s="23">
        <v>4.9417</v>
      </c>
      <c r="AO63" s="23">
        <v>5.1550000000000002</v>
      </c>
      <c r="AP63" s="23">
        <v>5.0002000000000004</v>
      </c>
      <c r="AQ63" s="23">
        <v>5.2580999999999998</v>
      </c>
      <c r="AR63" s="23">
        <v>5.056</v>
      </c>
      <c r="AS63" s="23">
        <v>5.1684999999999999</v>
      </c>
      <c r="AT63" s="23">
        <v>5.2309999999999999</v>
      </c>
      <c r="AU63" s="23">
        <v>5.3830999999999998</v>
      </c>
      <c r="AV63" s="23">
        <v>4.7512999999999996</v>
      </c>
      <c r="AY63" s="25"/>
      <c r="AZ63" s="25"/>
      <c r="BA63" s="25"/>
    </row>
    <row r="64" spans="1:53" x14ac:dyDescent="0.3">
      <c r="A64" s="22">
        <f t="shared" si="5"/>
        <v>5.0827299999999997</v>
      </c>
      <c r="B64" s="22">
        <f t="shared" si="6"/>
        <v>0.18875698132784385</v>
      </c>
      <c r="C64" s="23">
        <f t="shared" si="7"/>
        <v>5.0906750000000001</v>
      </c>
      <c r="D64" s="23">
        <f t="shared" si="8"/>
        <v>0.17280073061188139</v>
      </c>
      <c r="F64" s="4">
        <v>57</v>
      </c>
      <c r="G64" s="24">
        <v>5.07</v>
      </c>
      <c r="H64" s="24">
        <v>4.8411</v>
      </c>
      <c r="I64" s="24">
        <v>5.3392999999999997</v>
      </c>
      <c r="J64" s="24">
        <v>4.7537000000000003</v>
      </c>
      <c r="K64" s="24">
        <v>4.9908999999999999</v>
      </c>
      <c r="L64" s="24">
        <v>5.1604000000000001</v>
      </c>
      <c r="M64" s="24">
        <v>5.1166999999999998</v>
      </c>
      <c r="N64" s="24">
        <v>4.9604999999999997</v>
      </c>
      <c r="O64" s="24">
        <v>4.7922000000000002</v>
      </c>
      <c r="P64" s="24">
        <v>4.8582999999999998</v>
      </c>
      <c r="Q64" s="24">
        <v>5.0396999999999998</v>
      </c>
      <c r="R64" s="24">
        <v>5.0042</v>
      </c>
      <c r="S64" s="24">
        <v>5.3090999999999999</v>
      </c>
      <c r="T64" s="24">
        <v>5.2727000000000004</v>
      </c>
      <c r="U64" s="24">
        <v>4.9436999999999998</v>
      </c>
      <c r="V64" s="24">
        <v>5.2243000000000004</v>
      </c>
      <c r="W64" s="24">
        <v>5.3795999999999999</v>
      </c>
      <c r="X64" s="24">
        <v>5.1384999999999996</v>
      </c>
      <c r="Y64" s="24">
        <v>5.2995999999999999</v>
      </c>
      <c r="Z64" s="24">
        <v>5.1600999999999999</v>
      </c>
      <c r="AB64" s="4">
        <f t="shared" si="9"/>
        <v>57</v>
      </c>
      <c r="AC64" s="23">
        <v>5.2195</v>
      </c>
      <c r="AD64" s="23">
        <v>4.9267000000000003</v>
      </c>
      <c r="AE64" s="23">
        <v>5.1303000000000001</v>
      </c>
      <c r="AF64" s="23">
        <v>4.9908999999999999</v>
      </c>
      <c r="AG64" s="23">
        <v>5.1982999999999997</v>
      </c>
      <c r="AH64" s="23">
        <v>5.1871</v>
      </c>
      <c r="AI64" s="23">
        <v>5.2343000000000002</v>
      </c>
      <c r="AJ64" s="23">
        <v>5.218</v>
      </c>
      <c r="AK64" s="23">
        <v>4.8742999999999999</v>
      </c>
      <c r="AL64" s="23">
        <v>4.8132999999999999</v>
      </c>
      <c r="AM64" s="23">
        <v>4.7568999999999999</v>
      </c>
      <c r="AN64" s="23">
        <v>5.1387</v>
      </c>
      <c r="AO64" s="23">
        <v>5.3299000000000003</v>
      </c>
      <c r="AP64" s="23">
        <v>5.3097000000000003</v>
      </c>
      <c r="AQ64" s="23">
        <v>4.8741000000000003</v>
      </c>
      <c r="AR64" s="23">
        <v>5.0856000000000003</v>
      </c>
      <c r="AS64" s="23">
        <v>5.0082000000000004</v>
      </c>
      <c r="AT64" s="23">
        <v>5.1273999999999997</v>
      </c>
      <c r="AU64" s="23">
        <v>5.3274999999999997</v>
      </c>
      <c r="AV64" s="23">
        <v>5.0628000000000002</v>
      </c>
      <c r="AY64" s="25"/>
      <c r="AZ64" s="25"/>
      <c r="BA64" s="25"/>
    </row>
    <row r="65" spans="1:53" x14ac:dyDescent="0.3">
      <c r="A65" s="22">
        <f t="shared" si="5"/>
        <v>5.0696700000000003</v>
      </c>
      <c r="B65" s="22">
        <f t="shared" si="6"/>
        <v>0.24788247873368921</v>
      </c>
      <c r="C65" s="23">
        <f t="shared" si="7"/>
        <v>5.0337200000000006</v>
      </c>
      <c r="D65" s="23">
        <f t="shared" si="8"/>
        <v>0.14784966973958813</v>
      </c>
      <c r="F65" s="4">
        <v>58</v>
      </c>
      <c r="G65" s="24">
        <v>4.9287000000000001</v>
      </c>
      <c r="H65" s="24">
        <v>4.5721999999999996</v>
      </c>
      <c r="I65" s="24">
        <v>5.4964000000000004</v>
      </c>
      <c r="J65" s="24">
        <v>4.7765000000000004</v>
      </c>
      <c r="K65" s="24">
        <v>4.8354999999999997</v>
      </c>
      <c r="L65" s="24">
        <v>5.1798999999999999</v>
      </c>
      <c r="M65" s="24">
        <v>5.2737999999999996</v>
      </c>
      <c r="N65" s="24">
        <v>5.0327999999999999</v>
      </c>
      <c r="O65" s="24">
        <v>4.8440000000000003</v>
      </c>
      <c r="P65" s="24">
        <v>4.7286000000000001</v>
      </c>
      <c r="Q65" s="24">
        <v>5.0359999999999996</v>
      </c>
      <c r="R65" s="24">
        <v>5.1025999999999998</v>
      </c>
      <c r="S65" s="24">
        <v>4.9850000000000003</v>
      </c>
      <c r="T65" s="24">
        <v>4.9794999999999998</v>
      </c>
      <c r="U65" s="24">
        <v>5.3598999999999997</v>
      </c>
      <c r="V65" s="24">
        <v>5.3693999999999997</v>
      </c>
      <c r="W65" s="24">
        <v>5.3894000000000002</v>
      </c>
      <c r="X65" s="24">
        <v>5.1936999999999998</v>
      </c>
      <c r="Y65" s="24">
        <v>5.03</v>
      </c>
      <c r="Z65" s="24">
        <v>5.2794999999999996</v>
      </c>
      <c r="AB65" s="4">
        <f t="shared" si="9"/>
        <v>58</v>
      </c>
      <c r="AC65" s="23">
        <v>5.1997</v>
      </c>
      <c r="AD65" s="23">
        <v>4.7751999999999999</v>
      </c>
      <c r="AE65" s="23">
        <v>5.1040999999999999</v>
      </c>
      <c r="AF65" s="23">
        <v>4.8921999999999999</v>
      </c>
      <c r="AG65" s="23">
        <v>5.3045999999999998</v>
      </c>
      <c r="AH65" s="23">
        <v>4.9992000000000001</v>
      </c>
      <c r="AI65" s="23">
        <v>5.1504000000000003</v>
      </c>
      <c r="AJ65" s="23">
        <v>5.1185999999999998</v>
      </c>
      <c r="AK65" s="23">
        <v>4.7073</v>
      </c>
      <c r="AL65" s="23">
        <v>5.0632000000000001</v>
      </c>
      <c r="AM65" s="23">
        <v>4.8918999999999997</v>
      </c>
      <c r="AN65" s="23">
        <v>4.8625999999999996</v>
      </c>
      <c r="AO65" s="23">
        <v>5.1565000000000003</v>
      </c>
      <c r="AP65" s="23">
        <v>5.1422999999999996</v>
      </c>
      <c r="AQ65" s="23">
        <v>4.9646999999999997</v>
      </c>
      <c r="AR65" s="23">
        <v>5.0762</v>
      </c>
      <c r="AS65" s="23">
        <v>5.1031000000000004</v>
      </c>
      <c r="AT65" s="23">
        <v>5.1055000000000001</v>
      </c>
      <c r="AU65" s="23">
        <v>5.016</v>
      </c>
      <c r="AV65" s="23">
        <v>5.0411000000000001</v>
      </c>
      <c r="AY65" s="25"/>
      <c r="AZ65" s="25"/>
      <c r="BA65" s="25"/>
    </row>
    <row r="66" spans="1:53" x14ac:dyDescent="0.3">
      <c r="A66" s="22">
        <f t="shared" si="5"/>
        <v>5.0267199999999992</v>
      </c>
      <c r="B66" s="22">
        <f t="shared" si="6"/>
        <v>0.18870043817760748</v>
      </c>
      <c r="C66" s="23">
        <f t="shared" si="7"/>
        <v>5.0127850000000018</v>
      </c>
      <c r="D66" s="23">
        <f t="shared" si="8"/>
        <v>0.1527079264995419</v>
      </c>
      <c r="F66" s="4">
        <v>59</v>
      </c>
      <c r="G66" s="24">
        <v>4.9733999999999998</v>
      </c>
      <c r="H66" s="24">
        <v>4.7698999999999998</v>
      </c>
      <c r="I66" s="24">
        <v>5.1261000000000001</v>
      </c>
      <c r="J66" s="24">
        <v>4.7053000000000003</v>
      </c>
      <c r="K66" s="24">
        <v>5.1687000000000003</v>
      </c>
      <c r="L66" s="24">
        <v>5.2169999999999996</v>
      </c>
      <c r="M66" s="24">
        <v>4.9652000000000003</v>
      </c>
      <c r="N66" s="24">
        <v>5.0522999999999998</v>
      </c>
      <c r="O66" s="24">
        <v>4.5923999999999996</v>
      </c>
      <c r="P66" s="24">
        <v>4.8384</v>
      </c>
      <c r="Q66" s="24">
        <v>4.9604999999999997</v>
      </c>
      <c r="R66" s="24">
        <v>5.2023000000000001</v>
      </c>
      <c r="S66" s="24">
        <v>5.2454999999999998</v>
      </c>
      <c r="T66" s="24">
        <v>5.0636000000000001</v>
      </c>
      <c r="U66" s="24">
        <v>5.1959999999999997</v>
      </c>
      <c r="V66" s="24">
        <v>5.0785999999999998</v>
      </c>
      <c r="W66" s="24">
        <v>5.1242999999999999</v>
      </c>
      <c r="X66" s="24">
        <v>4.9431000000000003</v>
      </c>
      <c r="Y66" s="24">
        <v>5.3041999999999998</v>
      </c>
      <c r="Z66" s="24">
        <v>5.0076000000000001</v>
      </c>
      <c r="AB66" s="4">
        <f t="shared" si="9"/>
        <v>59</v>
      </c>
      <c r="AC66" s="23">
        <v>5.1809000000000003</v>
      </c>
      <c r="AD66" s="23">
        <v>4.9047999999999998</v>
      </c>
      <c r="AE66" s="23">
        <v>4.8884999999999996</v>
      </c>
      <c r="AF66" s="23">
        <v>5.2134999999999998</v>
      </c>
      <c r="AG66" s="23">
        <v>5.1355000000000004</v>
      </c>
      <c r="AH66" s="23">
        <v>5.1003999999999996</v>
      </c>
      <c r="AI66" s="23">
        <v>4.9211</v>
      </c>
      <c r="AJ66" s="23">
        <v>5.0044000000000004</v>
      </c>
      <c r="AK66" s="23">
        <v>4.92</v>
      </c>
      <c r="AL66" s="23">
        <v>4.8905000000000003</v>
      </c>
      <c r="AM66" s="23">
        <v>4.5915999999999997</v>
      </c>
      <c r="AN66" s="23">
        <v>4.9663000000000004</v>
      </c>
      <c r="AO66" s="23">
        <v>5.2188999999999997</v>
      </c>
      <c r="AP66" s="23">
        <v>4.9702999999999999</v>
      </c>
      <c r="AQ66" s="23">
        <v>5.0109000000000004</v>
      </c>
      <c r="AR66" s="23">
        <v>5.0532000000000004</v>
      </c>
      <c r="AS66" s="23">
        <v>5.2582000000000004</v>
      </c>
      <c r="AT66" s="23">
        <v>4.9481000000000002</v>
      </c>
      <c r="AU66" s="23">
        <v>5.0651999999999999</v>
      </c>
      <c r="AV66" s="23">
        <v>5.0133999999999999</v>
      </c>
      <c r="AY66" s="25"/>
      <c r="AZ66" s="25"/>
      <c r="BA66" s="25"/>
    </row>
    <row r="67" spans="1:53" x14ac:dyDescent="0.3">
      <c r="A67" s="22">
        <f t="shared" si="5"/>
        <v>5.0676999999999994</v>
      </c>
      <c r="B67" s="22">
        <f t="shared" si="6"/>
        <v>0.16479871294847442</v>
      </c>
      <c r="C67" s="23">
        <f t="shared" si="7"/>
        <v>5.0819849999999995</v>
      </c>
      <c r="D67" s="23">
        <f t="shared" si="8"/>
        <v>0.17532401065035644</v>
      </c>
      <c r="F67" s="4">
        <v>60</v>
      </c>
      <c r="G67" s="24">
        <v>5.0381</v>
      </c>
      <c r="H67" s="24">
        <v>4.9177</v>
      </c>
      <c r="I67" s="24">
        <v>5.3971999999999998</v>
      </c>
      <c r="J67" s="24">
        <v>5.1349999999999998</v>
      </c>
      <c r="K67" s="24">
        <v>5.1161000000000003</v>
      </c>
      <c r="L67" s="24">
        <v>5.0366</v>
      </c>
      <c r="M67" s="24">
        <v>4.9981999999999998</v>
      </c>
      <c r="N67" s="24">
        <v>4.9825999999999997</v>
      </c>
      <c r="O67" s="24">
        <v>4.9335000000000004</v>
      </c>
      <c r="P67" s="24">
        <v>4.9709000000000003</v>
      </c>
      <c r="Q67" s="24">
        <v>4.9585999999999997</v>
      </c>
      <c r="R67" s="24">
        <v>4.99</v>
      </c>
      <c r="S67" s="24">
        <v>4.9366000000000003</v>
      </c>
      <c r="T67" s="24">
        <v>5.0995999999999997</v>
      </c>
      <c r="U67" s="24">
        <v>5.4504999999999999</v>
      </c>
      <c r="V67" s="24">
        <v>5.407</v>
      </c>
      <c r="W67" s="24">
        <v>5.0926999999999998</v>
      </c>
      <c r="X67" s="24">
        <v>4.9558999999999997</v>
      </c>
      <c r="Y67" s="24">
        <v>4.9128999999999996</v>
      </c>
      <c r="Z67" s="24">
        <v>5.0243000000000002</v>
      </c>
      <c r="AB67" s="4">
        <f t="shared" si="9"/>
        <v>60</v>
      </c>
      <c r="AC67" s="23">
        <v>5.0061</v>
      </c>
      <c r="AD67" s="23">
        <v>4.7930999999999999</v>
      </c>
      <c r="AE67" s="23">
        <v>5.1924000000000001</v>
      </c>
      <c r="AF67" s="23">
        <v>5.0034000000000001</v>
      </c>
      <c r="AG67" s="23">
        <v>5.1516000000000002</v>
      </c>
      <c r="AH67" s="23">
        <v>5.1092000000000004</v>
      </c>
      <c r="AI67" s="23">
        <v>5.0842999999999998</v>
      </c>
      <c r="AJ67" s="23">
        <v>5.3754999999999997</v>
      </c>
      <c r="AK67" s="23">
        <v>4.9047999999999998</v>
      </c>
      <c r="AL67" s="23">
        <v>5.1746999999999996</v>
      </c>
      <c r="AM67" s="23">
        <v>4.9362000000000004</v>
      </c>
      <c r="AN67" s="23">
        <v>5.1882000000000001</v>
      </c>
      <c r="AO67" s="23">
        <v>5.0697000000000001</v>
      </c>
      <c r="AP67" s="23">
        <v>5.2519999999999998</v>
      </c>
      <c r="AQ67" s="23">
        <v>4.9554</v>
      </c>
      <c r="AR67" s="23">
        <v>5.2347999999999999</v>
      </c>
      <c r="AS67" s="23">
        <v>4.9486999999999997</v>
      </c>
      <c r="AT67" s="23">
        <v>5.1849999999999996</v>
      </c>
      <c r="AU67" s="23">
        <v>5.3624000000000001</v>
      </c>
      <c r="AV67" s="23">
        <v>4.7122000000000002</v>
      </c>
      <c r="AY67" s="25"/>
      <c r="AZ67" s="25"/>
      <c r="BA67" s="25"/>
    </row>
    <row r="68" spans="1:53" x14ac:dyDescent="0.3">
      <c r="A68" s="22">
        <f t="shared" si="5"/>
        <v>5.153084999999999</v>
      </c>
      <c r="B68" s="22">
        <f t="shared" si="6"/>
        <v>0.26031003837529471</v>
      </c>
      <c r="C68" s="23">
        <f t="shared" si="7"/>
        <v>5.0498849999999988</v>
      </c>
      <c r="D68" s="23">
        <f t="shared" si="8"/>
        <v>0.17578316569599398</v>
      </c>
      <c r="F68" s="4">
        <v>61</v>
      </c>
      <c r="G68" s="24">
        <v>5.2207999999999997</v>
      </c>
      <c r="H68" s="24">
        <v>4.7283999999999997</v>
      </c>
      <c r="I68" s="24">
        <v>5.7172000000000001</v>
      </c>
      <c r="J68" s="24">
        <v>5.0522999999999998</v>
      </c>
      <c r="K68" s="24">
        <v>4.6742999999999997</v>
      </c>
      <c r="L68" s="24">
        <v>5.1959</v>
      </c>
      <c r="M68" s="24">
        <v>5.3078000000000003</v>
      </c>
      <c r="N68" s="24">
        <v>5.1283000000000003</v>
      </c>
      <c r="O68" s="24">
        <v>4.9978999999999996</v>
      </c>
      <c r="P68" s="24">
        <v>4.9396000000000004</v>
      </c>
      <c r="Q68" s="24">
        <v>5.0510999999999999</v>
      </c>
      <c r="R68" s="24">
        <v>5.1456999999999997</v>
      </c>
      <c r="S68" s="24">
        <v>4.8789999999999996</v>
      </c>
      <c r="T68" s="24">
        <v>5.2234999999999996</v>
      </c>
      <c r="U68" s="24">
        <v>5.5820999999999996</v>
      </c>
      <c r="V68" s="24">
        <v>5.4835000000000003</v>
      </c>
      <c r="W68" s="24">
        <v>5.2709999999999999</v>
      </c>
      <c r="X68" s="24">
        <v>4.9786000000000001</v>
      </c>
      <c r="Y68" s="24">
        <v>5.2914000000000003</v>
      </c>
      <c r="Z68" s="24">
        <v>5.1932999999999998</v>
      </c>
      <c r="AB68" s="4">
        <f t="shared" si="9"/>
        <v>61</v>
      </c>
      <c r="AC68" s="23">
        <v>4.8331</v>
      </c>
      <c r="AD68" s="23">
        <v>4.8140999999999998</v>
      </c>
      <c r="AE68" s="23">
        <v>5.1623999999999999</v>
      </c>
      <c r="AF68" s="23">
        <v>5.0164</v>
      </c>
      <c r="AG68" s="23">
        <v>5.1184000000000003</v>
      </c>
      <c r="AH68" s="23">
        <v>5.1304999999999996</v>
      </c>
      <c r="AI68" s="23">
        <v>5.0357000000000003</v>
      </c>
      <c r="AJ68" s="23">
        <v>5.2388000000000003</v>
      </c>
      <c r="AK68" s="23">
        <v>4.8357999999999999</v>
      </c>
      <c r="AL68" s="23">
        <v>4.9843000000000002</v>
      </c>
      <c r="AM68" s="23">
        <v>4.7594000000000003</v>
      </c>
      <c r="AN68" s="23">
        <v>5.2290000000000001</v>
      </c>
      <c r="AO68" s="23">
        <v>5.1272000000000002</v>
      </c>
      <c r="AP68" s="23">
        <v>4.8785999999999996</v>
      </c>
      <c r="AQ68" s="23">
        <v>5.1691000000000003</v>
      </c>
      <c r="AR68" s="23">
        <v>5.2584</v>
      </c>
      <c r="AS68" s="23">
        <v>5.3513000000000002</v>
      </c>
      <c r="AT68" s="23">
        <v>5.1005000000000003</v>
      </c>
      <c r="AU68" s="23">
        <v>4.8040000000000003</v>
      </c>
      <c r="AV68" s="23">
        <v>5.1506999999999996</v>
      </c>
      <c r="AY68" s="25"/>
      <c r="AZ68" s="25"/>
      <c r="BA68" s="25"/>
    </row>
    <row r="69" spans="1:53" x14ac:dyDescent="0.3">
      <c r="A69" s="22">
        <f t="shared" si="5"/>
        <v>5.1085200000000004</v>
      </c>
      <c r="B69" s="22">
        <f t="shared" si="6"/>
        <v>0.24472502850944231</v>
      </c>
      <c r="C69" s="23">
        <f t="shared" si="7"/>
        <v>5.1011250000000006</v>
      </c>
      <c r="D69" s="23">
        <f t="shared" si="8"/>
        <v>0.15736572179079172</v>
      </c>
      <c r="F69" s="4">
        <v>62</v>
      </c>
      <c r="G69" s="24">
        <v>5.1597</v>
      </c>
      <c r="H69" s="24">
        <v>4.9131999999999998</v>
      </c>
      <c r="I69" s="24">
        <v>5.2469999999999999</v>
      </c>
      <c r="J69" s="24">
        <v>5.0803000000000003</v>
      </c>
      <c r="K69" s="24">
        <v>4.7846000000000002</v>
      </c>
      <c r="L69" s="24">
        <v>4.9682000000000004</v>
      </c>
      <c r="M69" s="24">
        <v>4.9358000000000004</v>
      </c>
      <c r="N69" s="24">
        <v>4.8878000000000004</v>
      </c>
      <c r="O69" s="24">
        <v>4.633</v>
      </c>
      <c r="P69" s="24">
        <v>5.1452</v>
      </c>
      <c r="Q69" s="24">
        <v>5.2264999999999997</v>
      </c>
      <c r="R69" s="24">
        <v>5.3704000000000001</v>
      </c>
      <c r="S69" s="24">
        <v>5.1867000000000001</v>
      </c>
      <c r="T69" s="24">
        <v>5.3354999999999997</v>
      </c>
      <c r="U69" s="24">
        <v>5.6196999999999999</v>
      </c>
      <c r="V69" s="24">
        <v>5.0152999999999999</v>
      </c>
      <c r="W69" s="24">
        <v>5.024</v>
      </c>
      <c r="X69" s="24">
        <v>4.8502999999999998</v>
      </c>
      <c r="Y69" s="24">
        <v>5.3989000000000003</v>
      </c>
      <c r="Z69" s="24">
        <v>5.3883000000000001</v>
      </c>
      <c r="AB69" s="4">
        <f t="shared" si="9"/>
        <v>62</v>
      </c>
      <c r="AC69" s="23">
        <v>5.0724</v>
      </c>
      <c r="AD69" s="23">
        <v>4.8198999999999996</v>
      </c>
      <c r="AE69" s="23">
        <v>5.0479000000000003</v>
      </c>
      <c r="AF69" s="23">
        <v>4.8987999999999996</v>
      </c>
      <c r="AG69" s="23">
        <v>5.2797999999999998</v>
      </c>
      <c r="AH69" s="23">
        <v>5.3944000000000001</v>
      </c>
      <c r="AI69" s="23">
        <v>5.2664</v>
      </c>
      <c r="AJ69" s="23">
        <v>5.0994999999999999</v>
      </c>
      <c r="AK69" s="23">
        <v>4.9431000000000003</v>
      </c>
      <c r="AL69" s="23">
        <v>5.3773999999999997</v>
      </c>
      <c r="AM69" s="23">
        <v>4.899</v>
      </c>
      <c r="AN69" s="23">
        <v>5.1051000000000002</v>
      </c>
      <c r="AO69" s="23">
        <v>5.1479999999999997</v>
      </c>
      <c r="AP69" s="23">
        <v>5.1750999999999996</v>
      </c>
      <c r="AQ69" s="23">
        <v>4.9978999999999996</v>
      </c>
      <c r="AR69" s="23">
        <v>5.1151</v>
      </c>
      <c r="AS69" s="23">
        <v>5.1021000000000001</v>
      </c>
      <c r="AT69" s="23">
        <v>5.1429999999999998</v>
      </c>
      <c r="AU69" s="23">
        <v>5.2049000000000003</v>
      </c>
      <c r="AV69" s="23">
        <v>4.9326999999999996</v>
      </c>
      <c r="AY69" s="25"/>
      <c r="AZ69" s="25"/>
      <c r="BA69" s="25"/>
    </row>
    <row r="70" spans="1:53" x14ac:dyDescent="0.3">
      <c r="A70" s="22">
        <f t="shared" si="5"/>
        <v>5.1096550000000001</v>
      </c>
      <c r="B70" s="22">
        <f t="shared" si="6"/>
        <v>0.22845797143134733</v>
      </c>
      <c r="C70" s="23">
        <f t="shared" si="7"/>
        <v>5.1416500000000003</v>
      </c>
      <c r="D70" s="23">
        <f t="shared" si="8"/>
        <v>0.14988544924286951</v>
      </c>
      <c r="F70" s="4">
        <v>63</v>
      </c>
      <c r="G70" s="24">
        <v>4.9917999999999996</v>
      </c>
      <c r="H70" s="24">
        <v>4.9653</v>
      </c>
      <c r="I70" s="24">
        <v>5.4661999999999997</v>
      </c>
      <c r="J70" s="24">
        <v>4.8430999999999997</v>
      </c>
      <c r="K70" s="24">
        <v>4.6528</v>
      </c>
      <c r="L70" s="24">
        <v>5.2625000000000002</v>
      </c>
      <c r="M70" s="24">
        <v>5.2065000000000001</v>
      </c>
      <c r="N70" s="24">
        <v>5.1280999999999999</v>
      </c>
      <c r="O70" s="24">
        <v>4.8536000000000001</v>
      </c>
      <c r="P70" s="24">
        <v>5.0617999999999999</v>
      </c>
      <c r="Q70" s="24">
        <v>4.9168000000000003</v>
      </c>
      <c r="R70" s="24">
        <v>5.2445000000000004</v>
      </c>
      <c r="S70" s="24">
        <v>5.3773999999999997</v>
      </c>
      <c r="T70" s="24">
        <v>5.4084000000000003</v>
      </c>
      <c r="U70" s="24">
        <v>5.3757000000000001</v>
      </c>
      <c r="V70" s="24">
        <v>4.9253</v>
      </c>
      <c r="W70" s="24">
        <v>5.2672999999999996</v>
      </c>
      <c r="X70" s="24">
        <v>4.931</v>
      </c>
      <c r="Y70" s="24">
        <v>5.3400999999999996</v>
      </c>
      <c r="Z70" s="24">
        <v>4.9748999999999999</v>
      </c>
      <c r="AB70" s="4">
        <f t="shared" si="9"/>
        <v>63</v>
      </c>
      <c r="AC70" s="23">
        <v>5.1826999999999996</v>
      </c>
      <c r="AD70" s="23">
        <v>4.8878000000000004</v>
      </c>
      <c r="AE70" s="23">
        <v>5.2260999999999997</v>
      </c>
      <c r="AF70" s="23">
        <v>5.0419</v>
      </c>
      <c r="AG70" s="23">
        <v>5.1029</v>
      </c>
      <c r="AH70" s="23">
        <v>5.1734999999999998</v>
      </c>
      <c r="AI70" s="23">
        <v>5.3936999999999999</v>
      </c>
      <c r="AJ70" s="23">
        <v>5.085</v>
      </c>
      <c r="AK70" s="23">
        <v>5.0358000000000001</v>
      </c>
      <c r="AL70" s="23">
        <v>5.0377000000000001</v>
      </c>
      <c r="AM70" s="23">
        <v>4.8592000000000004</v>
      </c>
      <c r="AN70" s="23">
        <v>5.2702</v>
      </c>
      <c r="AO70" s="23">
        <v>5.0894000000000004</v>
      </c>
      <c r="AP70" s="23">
        <v>5.4092000000000002</v>
      </c>
      <c r="AQ70" s="23">
        <v>5.0697000000000001</v>
      </c>
      <c r="AR70" s="23">
        <v>5.1306000000000003</v>
      </c>
      <c r="AS70" s="23">
        <v>5.2183999999999999</v>
      </c>
      <c r="AT70" s="23">
        <v>5.3848000000000003</v>
      </c>
      <c r="AU70" s="23">
        <v>5.1887999999999996</v>
      </c>
      <c r="AV70" s="23">
        <v>5.0456000000000003</v>
      </c>
      <c r="AY70" s="25"/>
      <c r="AZ70" s="25"/>
      <c r="BA70" s="25"/>
    </row>
    <row r="71" spans="1:53" x14ac:dyDescent="0.3">
      <c r="A71" s="22">
        <f t="shared" si="5"/>
        <v>5.1095450000000007</v>
      </c>
      <c r="B71" s="22">
        <f t="shared" si="6"/>
        <v>0.20812971278052836</v>
      </c>
      <c r="C71" s="23">
        <f t="shared" si="7"/>
        <v>5.0270399999999986</v>
      </c>
      <c r="D71" s="23">
        <f t="shared" si="8"/>
        <v>0.12705941171461149</v>
      </c>
      <c r="F71" s="4">
        <v>64</v>
      </c>
      <c r="G71" s="24">
        <v>5.0223000000000004</v>
      </c>
      <c r="H71" s="24">
        <v>4.7698</v>
      </c>
      <c r="I71" s="24">
        <v>5.5301</v>
      </c>
      <c r="J71" s="24">
        <v>5.1185</v>
      </c>
      <c r="K71" s="24">
        <v>4.9572000000000003</v>
      </c>
      <c r="L71" s="24">
        <v>5.5007000000000001</v>
      </c>
      <c r="M71" s="24">
        <v>5.0739999999999998</v>
      </c>
      <c r="N71" s="24">
        <v>4.8898999999999999</v>
      </c>
      <c r="O71" s="24">
        <v>4.9752000000000001</v>
      </c>
      <c r="P71" s="24">
        <v>4.9592000000000001</v>
      </c>
      <c r="Q71" s="24">
        <v>4.9153000000000002</v>
      </c>
      <c r="R71" s="24">
        <v>5.1420000000000003</v>
      </c>
      <c r="S71" s="24">
        <v>5.2523</v>
      </c>
      <c r="T71" s="24">
        <v>5.3327999999999998</v>
      </c>
      <c r="U71" s="24">
        <v>5.1977000000000002</v>
      </c>
      <c r="V71" s="24">
        <v>5.1965000000000003</v>
      </c>
      <c r="W71" s="24">
        <v>5.1978999999999997</v>
      </c>
      <c r="X71" s="24">
        <v>4.7765000000000004</v>
      </c>
      <c r="Y71" s="24">
        <v>5.2012</v>
      </c>
      <c r="Z71" s="24">
        <v>5.1818</v>
      </c>
      <c r="AB71" s="4">
        <f t="shared" si="9"/>
        <v>64</v>
      </c>
      <c r="AC71" s="23">
        <v>5.0174000000000003</v>
      </c>
      <c r="AD71" s="23">
        <v>4.9462999999999999</v>
      </c>
      <c r="AE71" s="23">
        <v>5.1177000000000001</v>
      </c>
      <c r="AF71" s="23">
        <v>5.0030000000000001</v>
      </c>
      <c r="AG71" s="23">
        <v>4.9168000000000003</v>
      </c>
      <c r="AH71" s="23">
        <v>5.2126999999999999</v>
      </c>
      <c r="AI71" s="23">
        <v>4.8475000000000001</v>
      </c>
      <c r="AJ71" s="23">
        <v>4.8308</v>
      </c>
      <c r="AK71" s="23">
        <v>4.9288999999999996</v>
      </c>
      <c r="AL71" s="23">
        <v>4.8635999999999999</v>
      </c>
      <c r="AM71" s="23">
        <v>4.9489999999999998</v>
      </c>
      <c r="AN71" s="23">
        <v>5.2614999999999998</v>
      </c>
      <c r="AO71" s="23">
        <v>5.0176999999999996</v>
      </c>
      <c r="AP71" s="23">
        <v>5.1932999999999998</v>
      </c>
      <c r="AQ71" s="23">
        <v>4.9970999999999997</v>
      </c>
      <c r="AR71" s="23">
        <v>5.0814000000000004</v>
      </c>
      <c r="AS71" s="23">
        <v>4.9569999999999999</v>
      </c>
      <c r="AT71" s="23">
        <v>5.1067</v>
      </c>
      <c r="AU71" s="23">
        <v>5.0945999999999998</v>
      </c>
      <c r="AV71" s="23">
        <v>5.1978</v>
      </c>
      <c r="AY71" s="25"/>
      <c r="AZ71" s="25"/>
      <c r="BA71" s="25"/>
    </row>
    <row r="72" spans="1:53" x14ac:dyDescent="0.3">
      <c r="A72" s="22">
        <f t="shared" ref="A72:A103" si="10">AVERAGE(G72:Z72)</f>
        <v>5.1758649999999999</v>
      </c>
      <c r="B72" s="22">
        <f t="shared" ref="B72:B103" si="11">STDEV(G72:Z72)</f>
        <v>0.23532499649141442</v>
      </c>
      <c r="C72" s="23">
        <f t="shared" ref="C72:C103" si="12">AVERAGE(AC72:AV72)</f>
        <v>5.0335850000000004</v>
      </c>
      <c r="D72" s="23">
        <f t="shared" ref="D72:D103" si="13">STDEV(AC72:AV72)</f>
        <v>0.18584249492797009</v>
      </c>
      <c r="F72" s="4">
        <v>65</v>
      </c>
      <c r="G72" s="24">
        <v>5.2367999999999997</v>
      </c>
      <c r="H72" s="24">
        <v>4.9645000000000001</v>
      </c>
      <c r="I72" s="24">
        <v>5.1795999999999998</v>
      </c>
      <c r="J72" s="24">
        <v>5.2142999999999997</v>
      </c>
      <c r="K72" s="24">
        <v>4.8403</v>
      </c>
      <c r="L72" s="24">
        <v>5.5819000000000001</v>
      </c>
      <c r="M72" s="24">
        <v>5.3445</v>
      </c>
      <c r="N72" s="24">
        <v>4.9512999999999998</v>
      </c>
      <c r="O72" s="24">
        <v>4.7523</v>
      </c>
      <c r="P72" s="24">
        <v>4.9516999999999998</v>
      </c>
      <c r="Q72" s="24">
        <v>5.5359999999999996</v>
      </c>
      <c r="R72" s="24">
        <v>5.5364000000000004</v>
      </c>
      <c r="S72" s="24">
        <v>4.8654000000000002</v>
      </c>
      <c r="T72" s="24">
        <v>5.2981999999999996</v>
      </c>
      <c r="U72" s="24">
        <v>5.3478000000000003</v>
      </c>
      <c r="V72" s="24">
        <v>5.1889000000000003</v>
      </c>
      <c r="W72" s="24">
        <v>5.2828999999999997</v>
      </c>
      <c r="X72" s="24">
        <v>5.1276999999999999</v>
      </c>
      <c r="Y72" s="24">
        <v>5.1824000000000003</v>
      </c>
      <c r="Z72" s="24">
        <v>5.1344000000000003</v>
      </c>
      <c r="AB72" s="4">
        <f t="shared" ref="AB72:AB103" si="14">F72</f>
        <v>65</v>
      </c>
      <c r="AC72" s="23">
        <v>5.3552</v>
      </c>
      <c r="AD72" s="23">
        <v>4.8730000000000002</v>
      </c>
      <c r="AE72" s="23">
        <v>5.0868000000000002</v>
      </c>
      <c r="AF72" s="23">
        <v>4.9348000000000001</v>
      </c>
      <c r="AG72" s="23">
        <v>4.9771999999999998</v>
      </c>
      <c r="AH72" s="23">
        <v>5.0738000000000003</v>
      </c>
      <c r="AI72" s="23">
        <v>5.0951000000000004</v>
      </c>
      <c r="AJ72" s="23">
        <v>5.0824999999999996</v>
      </c>
      <c r="AK72" s="23">
        <v>4.8213999999999997</v>
      </c>
      <c r="AL72" s="23">
        <v>5.0934999999999997</v>
      </c>
      <c r="AM72" s="23">
        <v>4.5391000000000004</v>
      </c>
      <c r="AN72" s="23">
        <v>5.2291999999999996</v>
      </c>
      <c r="AO72" s="23">
        <v>5.3037000000000001</v>
      </c>
      <c r="AP72" s="23">
        <v>5.1482999999999999</v>
      </c>
      <c r="AQ72" s="23">
        <v>4.9432999999999998</v>
      </c>
      <c r="AR72" s="23">
        <v>4.8947000000000003</v>
      </c>
      <c r="AS72" s="23">
        <v>4.9042000000000003</v>
      </c>
      <c r="AT72" s="23">
        <v>5.1962999999999999</v>
      </c>
      <c r="AU72" s="23">
        <v>5.1430999999999996</v>
      </c>
      <c r="AV72" s="23">
        <v>4.9764999999999997</v>
      </c>
      <c r="AY72" s="25"/>
      <c r="AZ72" s="25"/>
      <c r="BA72" s="25"/>
    </row>
    <row r="73" spans="1:53" x14ac:dyDescent="0.3">
      <c r="A73" s="22">
        <f t="shared" si="10"/>
        <v>5.2049199999999995</v>
      </c>
      <c r="B73" s="22">
        <f t="shared" si="11"/>
        <v>0.2333489607298139</v>
      </c>
      <c r="C73" s="23">
        <f t="shared" si="12"/>
        <v>5.0936399999999997</v>
      </c>
      <c r="D73" s="23">
        <f t="shared" si="13"/>
        <v>0.15121178038207136</v>
      </c>
      <c r="F73" s="4">
        <v>66</v>
      </c>
      <c r="G73" s="24">
        <v>5.2045000000000003</v>
      </c>
      <c r="H73" s="24">
        <v>4.9626999999999999</v>
      </c>
      <c r="I73" s="24">
        <v>5.6109999999999998</v>
      </c>
      <c r="J73" s="24">
        <v>5.3112000000000004</v>
      </c>
      <c r="K73" s="24">
        <v>4.9928999999999997</v>
      </c>
      <c r="L73" s="24">
        <v>5.3665000000000003</v>
      </c>
      <c r="M73" s="24">
        <v>5.3311999999999999</v>
      </c>
      <c r="N73" s="24">
        <v>5.1454000000000004</v>
      </c>
      <c r="O73" s="24">
        <v>4.6135000000000002</v>
      </c>
      <c r="P73" s="24">
        <v>4.9901999999999997</v>
      </c>
      <c r="Q73" s="24">
        <v>5.1829999999999998</v>
      </c>
      <c r="R73" s="24">
        <v>5.5189000000000004</v>
      </c>
      <c r="S73" s="24">
        <v>5.0156999999999998</v>
      </c>
      <c r="T73" s="24">
        <v>5.2450000000000001</v>
      </c>
      <c r="U73" s="24">
        <v>5.3898999999999999</v>
      </c>
      <c r="V73" s="24">
        <v>5.4222999999999999</v>
      </c>
      <c r="W73" s="24">
        <v>5.0515999999999996</v>
      </c>
      <c r="X73" s="24">
        <v>5.0655000000000001</v>
      </c>
      <c r="Y73" s="24">
        <v>5.2476000000000003</v>
      </c>
      <c r="Z73" s="24">
        <v>5.4298000000000002</v>
      </c>
      <c r="AB73" s="4">
        <f t="shared" si="14"/>
        <v>66</v>
      </c>
      <c r="AC73" s="23">
        <v>4.9024999999999999</v>
      </c>
      <c r="AD73" s="23">
        <v>4.9829999999999997</v>
      </c>
      <c r="AE73" s="23">
        <v>5.1369999999999996</v>
      </c>
      <c r="AF73" s="23">
        <v>5.2557999999999998</v>
      </c>
      <c r="AG73" s="23">
        <v>4.9695999999999998</v>
      </c>
      <c r="AH73" s="23">
        <v>5.4070999999999998</v>
      </c>
      <c r="AI73" s="23">
        <v>4.9858000000000002</v>
      </c>
      <c r="AJ73" s="23">
        <v>5.0175000000000001</v>
      </c>
      <c r="AK73" s="23">
        <v>5.0842999999999998</v>
      </c>
      <c r="AL73" s="23">
        <v>4.9722</v>
      </c>
      <c r="AM73" s="23">
        <v>4.8108000000000004</v>
      </c>
      <c r="AN73" s="23">
        <v>5.2190000000000003</v>
      </c>
      <c r="AO73" s="23">
        <v>5.3051000000000004</v>
      </c>
      <c r="AP73" s="23">
        <v>5.3198999999999996</v>
      </c>
      <c r="AQ73" s="23">
        <v>5.0693999999999999</v>
      </c>
      <c r="AR73" s="23">
        <v>5.0030999999999999</v>
      </c>
      <c r="AS73" s="23">
        <v>5.1779000000000002</v>
      </c>
      <c r="AT73" s="23">
        <v>5.1257999999999999</v>
      </c>
      <c r="AU73" s="23">
        <v>5.0388000000000002</v>
      </c>
      <c r="AV73" s="23">
        <v>5.0881999999999996</v>
      </c>
      <c r="AY73" s="25"/>
      <c r="AZ73" s="25"/>
      <c r="BA73" s="25"/>
    </row>
    <row r="74" spans="1:53" x14ac:dyDescent="0.3">
      <c r="A74" s="22">
        <f t="shared" si="10"/>
        <v>5.2328250000000001</v>
      </c>
      <c r="B74" s="22">
        <f t="shared" si="11"/>
        <v>0.2335863367376747</v>
      </c>
      <c r="C74" s="23">
        <f t="shared" si="12"/>
        <v>5.0854050000000006</v>
      </c>
      <c r="D74" s="23">
        <f t="shared" si="13"/>
        <v>0.13054906911720365</v>
      </c>
      <c r="F74" s="4">
        <v>67</v>
      </c>
      <c r="G74" s="24">
        <v>5.2245999999999997</v>
      </c>
      <c r="H74" s="24">
        <v>5.2565</v>
      </c>
      <c r="I74" s="24">
        <v>5.3513000000000002</v>
      </c>
      <c r="J74" s="24">
        <v>4.9726999999999997</v>
      </c>
      <c r="K74" s="24">
        <v>4.984</v>
      </c>
      <c r="L74" s="24">
        <v>5.5998999999999999</v>
      </c>
      <c r="M74" s="24">
        <v>5.5730000000000004</v>
      </c>
      <c r="N74" s="24">
        <v>4.8733000000000004</v>
      </c>
      <c r="O74" s="24">
        <v>5.0517000000000003</v>
      </c>
      <c r="P74" s="24">
        <v>5.0784000000000002</v>
      </c>
      <c r="Q74" s="24">
        <v>4.9090999999999996</v>
      </c>
      <c r="R74" s="24">
        <v>5.2244999999999999</v>
      </c>
      <c r="S74" s="24">
        <v>5.3489000000000004</v>
      </c>
      <c r="T74" s="24">
        <v>5.4038000000000004</v>
      </c>
      <c r="U74" s="24">
        <v>5.5166000000000004</v>
      </c>
      <c r="V74" s="24">
        <v>5.3718000000000004</v>
      </c>
      <c r="W74" s="24">
        <v>5.2083000000000004</v>
      </c>
      <c r="X74" s="24">
        <v>4.9532999999999996</v>
      </c>
      <c r="Y74" s="24">
        <v>5.5872999999999999</v>
      </c>
      <c r="Z74" s="24">
        <v>5.1675000000000004</v>
      </c>
      <c r="AB74" s="4">
        <f t="shared" si="14"/>
        <v>67</v>
      </c>
      <c r="AC74" s="23">
        <v>5.1405000000000003</v>
      </c>
      <c r="AD74" s="23">
        <v>4.8535000000000004</v>
      </c>
      <c r="AE74" s="23">
        <v>5.1996000000000002</v>
      </c>
      <c r="AF74" s="23">
        <v>5.1558999999999999</v>
      </c>
      <c r="AG74" s="23">
        <v>5.03</v>
      </c>
      <c r="AH74" s="23">
        <v>5.0175000000000001</v>
      </c>
      <c r="AI74" s="23">
        <v>5.3723999999999998</v>
      </c>
      <c r="AJ74" s="23">
        <v>4.8834</v>
      </c>
      <c r="AK74" s="23">
        <v>4.9139999999999997</v>
      </c>
      <c r="AL74" s="23">
        <v>5.0107999999999997</v>
      </c>
      <c r="AM74" s="23">
        <v>4.9387999999999996</v>
      </c>
      <c r="AN74" s="23">
        <v>5.1628999999999996</v>
      </c>
      <c r="AO74" s="23">
        <v>5.0197000000000003</v>
      </c>
      <c r="AP74" s="23">
        <v>5.2126000000000001</v>
      </c>
      <c r="AQ74" s="23">
        <v>5.0507</v>
      </c>
      <c r="AR74" s="23">
        <v>5.1489000000000003</v>
      </c>
      <c r="AS74" s="23">
        <v>5.1101000000000001</v>
      </c>
      <c r="AT74" s="23">
        <v>5.2401999999999997</v>
      </c>
      <c r="AU74" s="23">
        <v>5.1588000000000003</v>
      </c>
      <c r="AV74" s="23">
        <v>5.0877999999999997</v>
      </c>
      <c r="AY74" s="25"/>
      <c r="AZ74" s="25"/>
      <c r="BA74" s="25"/>
    </row>
    <row r="75" spans="1:53" x14ac:dyDescent="0.3">
      <c r="A75" s="22">
        <f t="shared" si="10"/>
        <v>5.2475050000000003</v>
      </c>
      <c r="B75" s="22">
        <f t="shared" si="11"/>
        <v>0.27331888735360116</v>
      </c>
      <c r="C75" s="23">
        <f t="shared" si="12"/>
        <v>5.0906950000000002</v>
      </c>
      <c r="D75" s="23">
        <f t="shared" si="13"/>
        <v>0.1861349948007458</v>
      </c>
      <c r="F75" s="4">
        <v>68</v>
      </c>
      <c r="G75" s="24">
        <v>5.3944000000000001</v>
      </c>
      <c r="H75" s="24">
        <v>4.8742000000000001</v>
      </c>
      <c r="I75" s="24">
        <v>5.3254000000000001</v>
      </c>
      <c r="J75" s="24">
        <v>5.3783000000000003</v>
      </c>
      <c r="K75" s="24">
        <v>5.1558000000000002</v>
      </c>
      <c r="L75" s="24">
        <v>5.4287000000000001</v>
      </c>
      <c r="M75" s="24">
        <v>5.4663000000000004</v>
      </c>
      <c r="N75" s="24">
        <v>4.9446000000000003</v>
      </c>
      <c r="O75" s="24">
        <v>4.9307999999999996</v>
      </c>
      <c r="P75" s="24">
        <v>5.0857999999999999</v>
      </c>
      <c r="Q75" s="24">
        <v>5.1135000000000002</v>
      </c>
      <c r="R75" s="24">
        <v>5.5492999999999997</v>
      </c>
      <c r="S75" s="24">
        <v>5.4909999999999997</v>
      </c>
      <c r="T75" s="24">
        <v>5.3487</v>
      </c>
      <c r="U75" s="24">
        <v>5.5453999999999999</v>
      </c>
      <c r="V75" s="24">
        <v>5.7667000000000002</v>
      </c>
      <c r="W75" s="24">
        <v>5.2051999999999996</v>
      </c>
      <c r="X75" s="24">
        <v>4.6612999999999998</v>
      </c>
      <c r="Y75" s="24">
        <v>5.2507999999999999</v>
      </c>
      <c r="Z75" s="24">
        <v>5.0339</v>
      </c>
      <c r="AB75" s="4">
        <f t="shared" si="14"/>
        <v>68</v>
      </c>
      <c r="AC75" s="23">
        <v>5.2782999999999998</v>
      </c>
      <c r="AD75" s="23">
        <v>4.8510999999999997</v>
      </c>
      <c r="AE75" s="23">
        <v>4.8959000000000001</v>
      </c>
      <c r="AF75" s="23">
        <v>5.1638999999999999</v>
      </c>
      <c r="AG75" s="23">
        <v>5.1445999999999996</v>
      </c>
      <c r="AH75" s="23">
        <v>5.1996000000000002</v>
      </c>
      <c r="AI75" s="23">
        <v>5.0419</v>
      </c>
      <c r="AJ75" s="23">
        <v>4.9412000000000003</v>
      </c>
      <c r="AK75" s="23">
        <v>4.8608000000000002</v>
      </c>
      <c r="AL75" s="23">
        <v>5.3155000000000001</v>
      </c>
      <c r="AM75" s="23">
        <v>4.7404000000000002</v>
      </c>
      <c r="AN75" s="23">
        <v>5.1947999999999999</v>
      </c>
      <c r="AO75" s="23">
        <v>5.3982000000000001</v>
      </c>
      <c r="AP75" s="23">
        <v>5.2438000000000002</v>
      </c>
      <c r="AQ75" s="23">
        <v>5.2507999999999999</v>
      </c>
      <c r="AR75" s="23">
        <v>5.0090000000000003</v>
      </c>
      <c r="AS75" s="23">
        <v>5.1288</v>
      </c>
      <c r="AT75" s="23">
        <v>5.2367999999999997</v>
      </c>
      <c r="AU75" s="23">
        <v>5.0975999999999999</v>
      </c>
      <c r="AV75" s="23">
        <v>4.8209</v>
      </c>
      <c r="AY75" s="25"/>
      <c r="AZ75" s="25"/>
      <c r="BA75" s="25"/>
    </row>
    <row r="76" spans="1:53" x14ac:dyDescent="0.3">
      <c r="A76" s="22">
        <f t="shared" si="10"/>
        <v>5.211450000000001</v>
      </c>
      <c r="B76" s="22">
        <f t="shared" si="11"/>
        <v>0.20448259609380742</v>
      </c>
      <c r="C76" s="23">
        <f t="shared" si="12"/>
        <v>5.1088199999999988</v>
      </c>
      <c r="D76" s="23">
        <f t="shared" si="13"/>
        <v>0.18486960013109671</v>
      </c>
      <c r="F76" s="4">
        <v>69</v>
      </c>
      <c r="G76" s="24">
        <v>5.2380000000000004</v>
      </c>
      <c r="H76" s="24">
        <v>5.2397</v>
      </c>
      <c r="I76" s="24">
        <v>5.1909999999999998</v>
      </c>
      <c r="J76" s="24">
        <v>5.3249000000000004</v>
      </c>
      <c r="K76" s="24">
        <v>4.9104999999999999</v>
      </c>
      <c r="L76" s="24">
        <v>5.5201000000000002</v>
      </c>
      <c r="M76" s="24">
        <v>5.5307000000000004</v>
      </c>
      <c r="N76" s="24">
        <v>5.0937000000000001</v>
      </c>
      <c r="O76" s="24">
        <v>4.8497000000000003</v>
      </c>
      <c r="P76" s="24">
        <v>5.0031999999999996</v>
      </c>
      <c r="Q76" s="24">
        <v>5.0583999999999998</v>
      </c>
      <c r="R76" s="24">
        <v>5.0807000000000002</v>
      </c>
      <c r="S76" s="24">
        <v>5.4466999999999999</v>
      </c>
      <c r="T76" s="24">
        <v>5.4492000000000003</v>
      </c>
      <c r="U76" s="24">
        <v>5.3808999999999996</v>
      </c>
      <c r="V76" s="24">
        <v>5.4236000000000004</v>
      </c>
      <c r="W76" s="24">
        <v>5.1757999999999997</v>
      </c>
      <c r="X76" s="24">
        <v>4.95</v>
      </c>
      <c r="Y76" s="24">
        <v>5.1253000000000002</v>
      </c>
      <c r="Z76" s="24">
        <v>5.2369000000000003</v>
      </c>
      <c r="AB76" s="4">
        <f t="shared" si="14"/>
        <v>69</v>
      </c>
      <c r="AC76" s="23">
        <v>5.1201999999999996</v>
      </c>
      <c r="AD76" s="23">
        <v>4.8516000000000004</v>
      </c>
      <c r="AE76" s="23">
        <v>5.0111999999999997</v>
      </c>
      <c r="AF76" s="23">
        <v>5.0012999999999996</v>
      </c>
      <c r="AG76" s="23">
        <v>5.1863000000000001</v>
      </c>
      <c r="AH76" s="23">
        <v>5.2845000000000004</v>
      </c>
      <c r="AI76" s="23">
        <v>5.2255000000000003</v>
      </c>
      <c r="AJ76" s="23">
        <v>5.0601000000000003</v>
      </c>
      <c r="AK76" s="23">
        <v>4.7808000000000002</v>
      </c>
      <c r="AL76" s="23">
        <v>5.0655999999999999</v>
      </c>
      <c r="AM76" s="23">
        <v>4.8346</v>
      </c>
      <c r="AN76" s="23">
        <v>5.3254999999999999</v>
      </c>
      <c r="AO76" s="23">
        <v>5.2672999999999996</v>
      </c>
      <c r="AP76" s="23">
        <v>5.1787999999999998</v>
      </c>
      <c r="AQ76" s="23">
        <v>4.9249000000000001</v>
      </c>
      <c r="AR76" s="23">
        <v>5.0286999999999997</v>
      </c>
      <c r="AS76" s="23">
        <v>5.2404000000000002</v>
      </c>
      <c r="AT76" s="23">
        <v>5.2953000000000001</v>
      </c>
      <c r="AU76" s="23">
        <v>5.4888000000000003</v>
      </c>
      <c r="AV76" s="23">
        <v>5.0049999999999999</v>
      </c>
      <c r="AY76" s="25"/>
      <c r="AZ76" s="25"/>
      <c r="BA76" s="25"/>
    </row>
    <row r="77" spans="1:53" x14ac:dyDescent="0.3">
      <c r="A77" s="22">
        <f t="shared" si="10"/>
        <v>5.2596149999999993</v>
      </c>
      <c r="B77" s="22">
        <f t="shared" si="11"/>
        <v>0.25611261970797966</v>
      </c>
      <c r="C77" s="23">
        <f t="shared" si="12"/>
        <v>5.0815000000000001</v>
      </c>
      <c r="D77" s="23">
        <f t="shared" si="13"/>
        <v>0.14154005942153849</v>
      </c>
      <c r="F77" s="4">
        <v>70</v>
      </c>
      <c r="G77" s="24">
        <v>5.4640000000000004</v>
      </c>
      <c r="H77" s="24">
        <v>4.9443999999999999</v>
      </c>
      <c r="I77" s="24">
        <v>5.2477</v>
      </c>
      <c r="J77" s="24">
        <v>5.1677999999999997</v>
      </c>
      <c r="K77" s="24">
        <v>5.0266999999999999</v>
      </c>
      <c r="L77" s="24">
        <v>5.4341999999999997</v>
      </c>
      <c r="M77" s="24">
        <v>5.6257000000000001</v>
      </c>
      <c r="N77" s="24">
        <v>4.8612000000000002</v>
      </c>
      <c r="O77" s="24">
        <v>4.8373999999999997</v>
      </c>
      <c r="P77" s="24">
        <v>5.4119000000000002</v>
      </c>
      <c r="Q77" s="24">
        <v>5.0423</v>
      </c>
      <c r="R77" s="24">
        <v>5.6043000000000003</v>
      </c>
      <c r="S77" s="24">
        <v>5.3895999999999997</v>
      </c>
      <c r="T77" s="24">
        <v>5.4127000000000001</v>
      </c>
      <c r="U77" s="24">
        <v>5.0612000000000004</v>
      </c>
      <c r="V77" s="24">
        <v>5.3205999999999998</v>
      </c>
      <c r="W77" s="24">
        <v>5.7408999999999999</v>
      </c>
      <c r="X77" s="24">
        <v>5.2064000000000004</v>
      </c>
      <c r="Y77" s="24">
        <v>5.3102</v>
      </c>
      <c r="Z77" s="24">
        <v>5.0831</v>
      </c>
      <c r="AB77" s="4">
        <f t="shared" si="14"/>
        <v>70</v>
      </c>
      <c r="AC77" s="23">
        <v>4.9592999999999998</v>
      </c>
      <c r="AD77" s="23">
        <v>4.8949999999999996</v>
      </c>
      <c r="AE77" s="23">
        <v>5.0853999999999999</v>
      </c>
      <c r="AF77" s="23">
        <v>4.9508999999999999</v>
      </c>
      <c r="AG77" s="23">
        <v>5.2305000000000001</v>
      </c>
      <c r="AH77" s="23">
        <v>5.3710000000000004</v>
      </c>
      <c r="AI77" s="23">
        <v>5.0727000000000002</v>
      </c>
      <c r="AJ77" s="23">
        <v>4.9843999999999999</v>
      </c>
      <c r="AK77" s="23">
        <v>5.0204000000000004</v>
      </c>
      <c r="AL77" s="23">
        <v>4.8376000000000001</v>
      </c>
      <c r="AM77" s="23">
        <v>5.0571999999999999</v>
      </c>
      <c r="AN77" s="23">
        <v>5.2217000000000002</v>
      </c>
      <c r="AO77" s="23">
        <v>5.3113999999999999</v>
      </c>
      <c r="AP77" s="23">
        <v>5.0560999999999998</v>
      </c>
      <c r="AQ77" s="23">
        <v>4.8962000000000003</v>
      </c>
      <c r="AR77" s="23">
        <v>5.0949999999999998</v>
      </c>
      <c r="AS77" s="23">
        <v>5.1254</v>
      </c>
      <c r="AT77" s="23">
        <v>5.0835999999999997</v>
      </c>
      <c r="AU77" s="23">
        <v>5.1550000000000002</v>
      </c>
      <c r="AV77" s="23">
        <v>5.2211999999999996</v>
      </c>
      <c r="AY77" s="25"/>
      <c r="AZ77" s="25"/>
      <c r="BA77" s="25"/>
    </row>
    <row r="78" spans="1:53" x14ac:dyDescent="0.3">
      <c r="A78" s="22">
        <f t="shared" si="10"/>
        <v>5.2669799999999993</v>
      </c>
      <c r="B78" s="22">
        <f t="shared" si="11"/>
        <v>0.21800503519052286</v>
      </c>
      <c r="C78" s="23">
        <f t="shared" si="12"/>
        <v>5.038454999999999</v>
      </c>
      <c r="D78" s="23">
        <f t="shared" si="13"/>
        <v>0.12303740327747149</v>
      </c>
      <c r="F78" s="4">
        <v>71</v>
      </c>
      <c r="G78" s="24">
        <v>5.3491</v>
      </c>
      <c r="H78" s="24">
        <v>5.1318999999999999</v>
      </c>
      <c r="I78" s="24">
        <v>5.5446999999999997</v>
      </c>
      <c r="J78" s="24">
        <v>5.3000999999999996</v>
      </c>
      <c r="K78" s="24">
        <v>5.0526</v>
      </c>
      <c r="L78" s="24">
        <v>5.7186000000000003</v>
      </c>
      <c r="M78" s="24">
        <v>5.3292000000000002</v>
      </c>
      <c r="N78" s="24">
        <v>5.2462999999999997</v>
      </c>
      <c r="O78" s="24">
        <v>4.8015999999999996</v>
      </c>
      <c r="P78" s="24">
        <v>5.0838999999999999</v>
      </c>
      <c r="Q78" s="24">
        <v>4.9645999999999999</v>
      </c>
      <c r="R78" s="24">
        <v>5.4694000000000003</v>
      </c>
      <c r="S78" s="24">
        <v>5.2381000000000002</v>
      </c>
      <c r="T78" s="24">
        <v>5.4450000000000003</v>
      </c>
      <c r="U78" s="24">
        <v>5.3517999999999999</v>
      </c>
      <c r="V78" s="24">
        <v>5.3173000000000004</v>
      </c>
      <c r="W78" s="24">
        <v>5.4892000000000003</v>
      </c>
      <c r="X78" s="24">
        <v>5.1113999999999997</v>
      </c>
      <c r="Y78" s="24">
        <v>5.3343999999999996</v>
      </c>
      <c r="Z78" s="24">
        <v>5.0603999999999996</v>
      </c>
      <c r="AB78" s="4">
        <f t="shared" si="14"/>
        <v>71</v>
      </c>
      <c r="AC78" s="23">
        <v>5.0362</v>
      </c>
      <c r="AD78" s="23">
        <v>4.8364000000000003</v>
      </c>
      <c r="AE78" s="23">
        <v>4.8315000000000001</v>
      </c>
      <c r="AF78" s="23">
        <v>5.1711</v>
      </c>
      <c r="AG78" s="23">
        <v>5.0505000000000004</v>
      </c>
      <c r="AH78" s="23">
        <v>5.2598000000000003</v>
      </c>
      <c r="AI78" s="23">
        <v>4.9617000000000004</v>
      </c>
      <c r="AJ78" s="23">
        <v>4.9307999999999996</v>
      </c>
      <c r="AK78" s="23">
        <v>4.9085999999999999</v>
      </c>
      <c r="AL78" s="23">
        <v>5.1943999999999999</v>
      </c>
      <c r="AM78" s="23">
        <v>4.9672999999999998</v>
      </c>
      <c r="AN78" s="23">
        <v>5.1257999999999999</v>
      </c>
      <c r="AO78" s="23">
        <v>5.1165000000000003</v>
      </c>
      <c r="AP78" s="23">
        <v>5.1254999999999997</v>
      </c>
      <c r="AQ78" s="23">
        <v>4.9580000000000002</v>
      </c>
      <c r="AR78" s="23">
        <v>5.0305999999999997</v>
      </c>
      <c r="AS78" s="23">
        <v>5.1768999999999998</v>
      </c>
      <c r="AT78" s="23">
        <v>5.0160999999999998</v>
      </c>
      <c r="AU78" s="23">
        <v>5.1497000000000002</v>
      </c>
      <c r="AV78" s="23">
        <v>4.9217000000000004</v>
      </c>
      <c r="AY78" s="25"/>
      <c r="AZ78" s="25"/>
      <c r="BA78" s="25"/>
    </row>
    <row r="79" spans="1:53" x14ac:dyDescent="0.3">
      <c r="A79" s="22">
        <f t="shared" si="10"/>
        <v>5.2766999999999999</v>
      </c>
      <c r="B79" s="22">
        <f t="shared" si="11"/>
        <v>0.27529103260291454</v>
      </c>
      <c r="C79" s="23">
        <f t="shared" si="12"/>
        <v>5.0875350000000008</v>
      </c>
      <c r="D79" s="23">
        <f t="shared" si="13"/>
        <v>0.19869025954193667</v>
      </c>
      <c r="F79" s="4">
        <v>72</v>
      </c>
      <c r="G79" s="24">
        <v>5.3842999999999996</v>
      </c>
      <c r="H79" s="24">
        <v>4.8655999999999997</v>
      </c>
      <c r="I79" s="24">
        <v>5.5034000000000001</v>
      </c>
      <c r="J79" s="24">
        <v>5.0500999999999996</v>
      </c>
      <c r="K79" s="24">
        <v>4.7859999999999996</v>
      </c>
      <c r="L79" s="24">
        <v>5.6765999999999996</v>
      </c>
      <c r="M79" s="24">
        <v>5.5922000000000001</v>
      </c>
      <c r="N79" s="24">
        <v>4.7849000000000004</v>
      </c>
      <c r="O79" s="24">
        <v>5.1984000000000004</v>
      </c>
      <c r="P79" s="24">
        <v>5.3837999999999999</v>
      </c>
      <c r="Q79" s="24">
        <v>5.3041</v>
      </c>
      <c r="R79" s="24">
        <v>5.1889000000000003</v>
      </c>
      <c r="S79" s="24">
        <v>5.6597</v>
      </c>
      <c r="T79" s="24">
        <v>5.4057000000000004</v>
      </c>
      <c r="U79" s="24">
        <v>5.3552</v>
      </c>
      <c r="V79" s="24">
        <v>5.5347999999999997</v>
      </c>
      <c r="W79" s="24">
        <v>5.4824999999999999</v>
      </c>
      <c r="X79" s="24">
        <v>4.9657</v>
      </c>
      <c r="Y79" s="24">
        <v>5.2464000000000004</v>
      </c>
      <c r="Z79" s="24">
        <v>5.1657000000000002</v>
      </c>
      <c r="AB79" s="4">
        <f t="shared" si="14"/>
        <v>72</v>
      </c>
      <c r="AC79" s="23">
        <v>5.2777000000000003</v>
      </c>
      <c r="AD79" s="23">
        <v>5.1397000000000004</v>
      </c>
      <c r="AE79" s="23">
        <v>4.9214000000000002</v>
      </c>
      <c r="AF79" s="23">
        <v>5.1390000000000002</v>
      </c>
      <c r="AG79" s="23">
        <v>5.0743</v>
      </c>
      <c r="AH79" s="23">
        <v>5.4066000000000001</v>
      </c>
      <c r="AI79" s="23">
        <v>4.9477000000000002</v>
      </c>
      <c r="AJ79" s="23">
        <v>5.1512000000000002</v>
      </c>
      <c r="AK79" s="23">
        <v>4.7961999999999998</v>
      </c>
      <c r="AL79" s="23">
        <v>5.0305</v>
      </c>
      <c r="AM79" s="23">
        <v>4.8445999999999998</v>
      </c>
      <c r="AN79" s="23">
        <v>4.9611999999999998</v>
      </c>
      <c r="AO79" s="23">
        <v>5.3688000000000002</v>
      </c>
      <c r="AP79" s="23">
        <v>5.4080000000000004</v>
      </c>
      <c r="AQ79" s="23">
        <v>4.8476999999999997</v>
      </c>
      <c r="AR79" s="23">
        <v>5.2350000000000003</v>
      </c>
      <c r="AS79" s="23">
        <v>5.0938999999999997</v>
      </c>
      <c r="AT79" s="23">
        <v>5.2891000000000004</v>
      </c>
      <c r="AU79" s="23">
        <v>5.0247999999999999</v>
      </c>
      <c r="AV79" s="23">
        <v>4.7933000000000003</v>
      </c>
      <c r="AY79" s="25"/>
      <c r="AZ79" s="25"/>
      <c r="BA79" s="25"/>
    </row>
    <row r="80" spans="1:53" x14ac:dyDescent="0.3">
      <c r="A80" s="22">
        <f t="shared" si="10"/>
        <v>5.2556899999999986</v>
      </c>
      <c r="B80" s="22">
        <f t="shared" si="11"/>
        <v>0.28243115584062906</v>
      </c>
      <c r="C80" s="23">
        <f t="shared" si="12"/>
        <v>5.1254899999999983</v>
      </c>
      <c r="D80" s="23">
        <f t="shared" si="13"/>
        <v>0.1300342299064689</v>
      </c>
      <c r="F80" s="4">
        <v>73</v>
      </c>
      <c r="G80" s="24">
        <v>5.1855000000000002</v>
      </c>
      <c r="H80" s="24">
        <v>5.6963999999999997</v>
      </c>
      <c r="I80" s="24">
        <v>5.4644000000000004</v>
      </c>
      <c r="J80" s="24">
        <v>5.0523999999999996</v>
      </c>
      <c r="K80" s="24">
        <v>4.6760999999999999</v>
      </c>
      <c r="L80" s="24">
        <v>5.2496999999999998</v>
      </c>
      <c r="M80" s="24">
        <v>5.3449</v>
      </c>
      <c r="N80" s="24">
        <v>4.8872</v>
      </c>
      <c r="O80" s="24">
        <v>5.0877999999999997</v>
      </c>
      <c r="P80" s="24">
        <v>5.2984999999999998</v>
      </c>
      <c r="Q80" s="24">
        <v>4.9112999999999998</v>
      </c>
      <c r="R80" s="24">
        <v>5.6475999999999997</v>
      </c>
      <c r="S80" s="24">
        <v>5.4660000000000002</v>
      </c>
      <c r="T80" s="24">
        <v>5.6521999999999997</v>
      </c>
      <c r="U80" s="24">
        <v>5.3474000000000004</v>
      </c>
      <c r="V80" s="24">
        <v>5.3754</v>
      </c>
      <c r="W80" s="24">
        <v>5.1130000000000004</v>
      </c>
      <c r="X80" s="24">
        <v>4.9292999999999996</v>
      </c>
      <c r="Y80" s="24">
        <v>5.5579000000000001</v>
      </c>
      <c r="Z80" s="24">
        <v>5.1707999999999998</v>
      </c>
      <c r="AB80" s="4">
        <f t="shared" si="14"/>
        <v>73</v>
      </c>
      <c r="AC80" s="23">
        <v>5.0365000000000002</v>
      </c>
      <c r="AD80" s="23">
        <v>4.8163</v>
      </c>
      <c r="AE80" s="23">
        <v>5.1887999999999996</v>
      </c>
      <c r="AF80" s="23">
        <v>5.0343999999999998</v>
      </c>
      <c r="AG80" s="23">
        <v>5.1289999999999996</v>
      </c>
      <c r="AH80" s="23">
        <v>5.2251000000000003</v>
      </c>
      <c r="AI80" s="23">
        <v>5.3472999999999997</v>
      </c>
      <c r="AJ80" s="23">
        <v>4.9454000000000002</v>
      </c>
      <c r="AK80" s="23">
        <v>4.9927000000000001</v>
      </c>
      <c r="AL80" s="23">
        <v>5.2804000000000002</v>
      </c>
      <c r="AM80" s="23">
        <v>5.1722999999999999</v>
      </c>
      <c r="AN80" s="23">
        <v>5.1429</v>
      </c>
      <c r="AO80" s="23">
        <v>5.2035999999999998</v>
      </c>
      <c r="AP80" s="23">
        <v>5.2561999999999998</v>
      </c>
      <c r="AQ80" s="23">
        <v>4.9946999999999999</v>
      </c>
      <c r="AR80" s="23">
        <v>5.1999000000000004</v>
      </c>
      <c r="AS80" s="23">
        <v>5.2324000000000002</v>
      </c>
      <c r="AT80" s="23">
        <v>5.0285000000000002</v>
      </c>
      <c r="AU80" s="23">
        <v>5.1059000000000001</v>
      </c>
      <c r="AV80" s="23">
        <v>5.1775000000000002</v>
      </c>
      <c r="AY80" s="25"/>
      <c r="AZ80" s="25"/>
      <c r="BA80" s="25"/>
    </row>
    <row r="81" spans="1:53" x14ac:dyDescent="0.3">
      <c r="A81" s="22">
        <f t="shared" si="10"/>
        <v>5.2841150000000008</v>
      </c>
      <c r="B81" s="22">
        <f t="shared" si="11"/>
        <v>0.19180480558987151</v>
      </c>
      <c r="C81" s="23">
        <f t="shared" si="12"/>
        <v>5.081904999999999</v>
      </c>
      <c r="D81" s="23">
        <f t="shared" si="13"/>
        <v>0.18159610613434954</v>
      </c>
      <c r="F81" s="4">
        <v>74</v>
      </c>
      <c r="G81" s="24">
        <v>5.2939999999999996</v>
      </c>
      <c r="H81" s="24">
        <v>5.4542000000000002</v>
      </c>
      <c r="I81" s="24">
        <v>5.4558999999999997</v>
      </c>
      <c r="J81" s="24">
        <v>5.0495000000000001</v>
      </c>
      <c r="K81" s="24">
        <v>4.8978000000000002</v>
      </c>
      <c r="L81" s="24">
        <v>5.4615999999999998</v>
      </c>
      <c r="M81" s="24">
        <v>5.2243000000000004</v>
      </c>
      <c r="N81" s="24">
        <v>5.2371999999999996</v>
      </c>
      <c r="O81" s="24">
        <v>4.79</v>
      </c>
      <c r="P81" s="24">
        <v>5.3895</v>
      </c>
      <c r="Q81" s="24">
        <v>5.1614000000000004</v>
      </c>
      <c r="R81" s="24">
        <v>5.3582999999999998</v>
      </c>
      <c r="S81" s="24">
        <v>5.3330000000000002</v>
      </c>
      <c r="T81" s="24">
        <v>5.3697999999999997</v>
      </c>
      <c r="U81" s="24">
        <v>5.1539000000000001</v>
      </c>
      <c r="V81" s="24">
        <v>5.3495999999999997</v>
      </c>
      <c r="W81" s="24">
        <v>5.3985000000000003</v>
      </c>
      <c r="X81" s="24">
        <v>5.4488000000000003</v>
      </c>
      <c r="Y81" s="24">
        <v>5.5008999999999997</v>
      </c>
      <c r="Z81" s="24">
        <v>5.3540999999999999</v>
      </c>
      <c r="AB81" s="4">
        <f t="shared" si="14"/>
        <v>74</v>
      </c>
      <c r="AC81" s="23">
        <v>5.1186999999999996</v>
      </c>
      <c r="AD81" s="23">
        <v>5.0820999999999996</v>
      </c>
      <c r="AE81" s="23">
        <v>4.6886999999999999</v>
      </c>
      <c r="AF81" s="23">
        <v>5.1611000000000002</v>
      </c>
      <c r="AG81" s="23">
        <v>5.1688000000000001</v>
      </c>
      <c r="AH81" s="23">
        <v>5.1599000000000004</v>
      </c>
      <c r="AI81" s="23">
        <v>4.9739000000000004</v>
      </c>
      <c r="AJ81" s="23">
        <v>4.9920999999999998</v>
      </c>
      <c r="AK81" s="23">
        <v>5.2704000000000004</v>
      </c>
      <c r="AL81" s="23">
        <v>4.9976000000000003</v>
      </c>
      <c r="AM81" s="23">
        <v>4.8023999999999996</v>
      </c>
      <c r="AN81" s="23">
        <v>5.2868000000000004</v>
      </c>
      <c r="AO81" s="23">
        <v>5.1471999999999998</v>
      </c>
      <c r="AP81" s="23">
        <v>5.3253000000000004</v>
      </c>
      <c r="AQ81" s="23">
        <v>4.9843999999999999</v>
      </c>
      <c r="AR81" s="23">
        <v>5.0533000000000001</v>
      </c>
      <c r="AS81" s="23">
        <v>5.3284000000000002</v>
      </c>
      <c r="AT81" s="23">
        <v>5.1864999999999997</v>
      </c>
      <c r="AU81" s="23">
        <v>5.1680999999999999</v>
      </c>
      <c r="AV81" s="23">
        <v>4.7423999999999999</v>
      </c>
      <c r="AY81" s="25"/>
      <c r="AZ81" s="25"/>
      <c r="BA81" s="25"/>
    </row>
    <row r="82" spans="1:53" x14ac:dyDescent="0.3">
      <c r="A82" s="22">
        <f t="shared" si="10"/>
        <v>5.3422999999999998</v>
      </c>
      <c r="B82" s="22">
        <f t="shared" si="11"/>
        <v>0.28721618118908632</v>
      </c>
      <c r="C82" s="23">
        <f t="shared" si="12"/>
        <v>5.1146849999999997</v>
      </c>
      <c r="D82" s="23">
        <f t="shared" si="13"/>
        <v>0.20284836772691486</v>
      </c>
      <c r="F82" s="4">
        <v>75</v>
      </c>
      <c r="G82" s="24">
        <v>5.2262000000000004</v>
      </c>
      <c r="H82" s="24">
        <v>5.2198000000000002</v>
      </c>
      <c r="I82" s="24">
        <v>5.4016000000000002</v>
      </c>
      <c r="J82" s="24">
        <v>5.2476000000000003</v>
      </c>
      <c r="K82" s="24">
        <v>4.9062999999999999</v>
      </c>
      <c r="L82" s="24">
        <v>5.8949999999999996</v>
      </c>
      <c r="M82" s="24">
        <v>5.4526000000000003</v>
      </c>
      <c r="N82" s="24">
        <v>5.1981000000000002</v>
      </c>
      <c r="O82" s="24">
        <v>4.7476000000000003</v>
      </c>
      <c r="P82" s="24">
        <v>5.3247</v>
      </c>
      <c r="Q82" s="24">
        <v>5.0061</v>
      </c>
      <c r="R82" s="24">
        <v>5.0467000000000004</v>
      </c>
      <c r="S82" s="24">
        <v>5.3785999999999996</v>
      </c>
      <c r="T82" s="24">
        <v>5.5842000000000001</v>
      </c>
      <c r="U82" s="24">
        <v>5.1993</v>
      </c>
      <c r="V82" s="24">
        <v>5.6517999999999997</v>
      </c>
      <c r="W82" s="24">
        <v>5.6802000000000001</v>
      </c>
      <c r="X82" s="24">
        <v>5.5563000000000002</v>
      </c>
      <c r="Y82" s="24">
        <v>5.4867999999999997</v>
      </c>
      <c r="Z82" s="24">
        <v>5.6364999999999998</v>
      </c>
      <c r="AB82" s="4">
        <f t="shared" si="14"/>
        <v>75</v>
      </c>
      <c r="AC82" s="23">
        <v>4.9851000000000001</v>
      </c>
      <c r="AD82" s="23">
        <v>4.5191999999999997</v>
      </c>
      <c r="AE82" s="23">
        <v>5.0705999999999998</v>
      </c>
      <c r="AF82" s="23">
        <v>5.1718000000000002</v>
      </c>
      <c r="AG82" s="23">
        <v>5.1608000000000001</v>
      </c>
      <c r="AH82" s="23">
        <v>5.1519000000000004</v>
      </c>
      <c r="AI82" s="23">
        <v>4.9962</v>
      </c>
      <c r="AJ82" s="23">
        <v>5.1237000000000004</v>
      </c>
      <c r="AK82" s="23">
        <v>5.2137000000000002</v>
      </c>
      <c r="AL82" s="23">
        <v>4.8390000000000004</v>
      </c>
      <c r="AM82" s="23">
        <v>5.31</v>
      </c>
      <c r="AN82" s="23">
        <v>5.3162000000000003</v>
      </c>
      <c r="AO82" s="23">
        <v>5.4105999999999996</v>
      </c>
      <c r="AP82" s="23">
        <v>5.2051999999999996</v>
      </c>
      <c r="AQ82" s="23">
        <v>5.0400999999999998</v>
      </c>
      <c r="AR82" s="23">
        <v>5.1228999999999996</v>
      </c>
      <c r="AS82" s="23">
        <v>5.4436</v>
      </c>
      <c r="AT82" s="23">
        <v>5.0003000000000002</v>
      </c>
      <c r="AU82" s="23">
        <v>5.0960999999999999</v>
      </c>
      <c r="AV82" s="23">
        <v>5.1166999999999998</v>
      </c>
      <c r="AY82" s="25"/>
      <c r="AZ82" s="25"/>
      <c r="BA82" s="25"/>
    </row>
    <row r="83" spans="1:53" x14ac:dyDescent="0.3">
      <c r="A83" s="22">
        <f t="shared" si="10"/>
        <v>5.2691749999999997</v>
      </c>
      <c r="B83" s="22">
        <f t="shared" si="11"/>
        <v>0.31036483264394704</v>
      </c>
      <c r="C83" s="23">
        <f t="shared" si="12"/>
        <v>5.1098650000000001</v>
      </c>
      <c r="D83" s="23">
        <f t="shared" si="13"/>
        <v>0.17225270076562701</v>
      </c>
      <c r="F83" s="4">
        <v>76</v>
      </c>
      <c r="G83" s="24">
        <v>5.3444000000000003</v>
      </c>
      <c r="H83" s="24">
        <v>5.3841000000000001</v>
      </c>
      <c r="I83" s="24">
        <v>5.3114999999999997</v>
      </c>
      <c r="J83" s="24">
        <v>4.8246000000000002</v>
      </c>
      <c r="K83" s="24">
        <v>4.8757999999999999</v>
      </c>
      <c r="L83" s="24">
        <v>5.6742999999999997</v>
      </c>
      <c r="M83" s="24">
        <v>5.8535000000000004</v>
      </c>
      <c r="N83" s="24">
        <v>4.7202999999999999</v>
      </c>
      <c r="O83" s="24">
        <v>4.8597999999999999</v>
      </c>
      <c r="P83" s="24">
        <v>5.2282999999999999</v>
      </c>
      <c r="Q83" s="24">
        <v>5.0707000000000004</v>
      </c>
      <c r="R83" s="24">
        <v>5.0475000000000003</v>
      </c>
      <c r="S83" s="24">
        <v>5.2050999999999998</v>
      </c>
      <c r="T83" s="24">
        <v>5.3826000000000001</v>
      </c>
      <c r="U83" s="24">
        <v>5.4652000000000003</v>
      </c>
      <c r="V83" s="24">
        <v>5.6421999999999999</v>
      </c>
      <c r="W83" s="24">
        <v>5.6858000000000004</v>
      </c>
      <c r="X83" s="24">
        <v>5.1798999999999999</v>
      </c>
      <c r="Y83" s="24">
        <v>5.2351000000000001</v>
      </c>
      <c r="Z83" s="24">
        <v>5.3928000000000003</v>
      </c>
      <c r="AB83" s="4">
        <f t="shared" si="14"/>
        <v>76</v>
      </c>
      <c r="AC83" s="23">
        <v>5.0178000000000003</v>
      </c>
      <c r="AD83" s="23">
        <v>4.7977999999999996</v>
      </c>
      <c r="AE83" s="23">
        <v>4.7546999999999997</v>
      </c>
      <c r="AF83" s="23">
        <v>5.2961999999999998</v>
      </c>
      <c r="AG83" s="23">
        <v>5.26</v>
      </c>
      <c r="AH83" s="23">
        <v>5.3823999999999996</v>
      </c>
      <c r="AI83" s="23">
        <v>5.1353999999999997</v>
      </c>
      <c r="AJ83" s="23">
        <v>4.9671000000000003</v>
      </c>
      <c r="AK83" s="23">
        <v>5.2061000000000002</v>
      </c>
      <c r="AL83" s="23">
        <v>5.1051000000000002</v>
      </c>
      <c r="AM83" s="23">
        <v>4.8720999999999997</v>
      </c>
      <c r="AN83" s="23">
        <v>5.1185999999999998</v>
      </c>
      <c r="AO83" s="23">
        <v>5.2651000000000003</v>
      </c>
      <c r="AP83" s="23">
        <v>5.0566000000000004</v>
      </c>
      <c r="AQ83" s="23">
        <v>5.0571999999999999</v>
      </c>
      <c r="AR83" s="23">
        <v>5.2328000000000001</v>
      </c>
      <c r="AS83" s="23">
        <v>5.1680999999999999</v>
      </c>
      <c r="AT83" s="23">
        <v>5.2595999999999998</v>
      </c>
      <c r="AU83" s="23">
        <v>5.2678000000000003</v>
      </c>
      <c r="AV83" s="23">
        <v>4.9767999999999999</v>
      </c>
      <c r="AY83" s="25"/>
      <c r="AZ83" s="25"/>
      <c r="BA83" s="25"/>
    </row>
    <row r="84" spans="1:53" x14ac:dyDescent="0.3">
      <c r="A84" s="22">
        <f t="shared" si="10"/>
        <v>5.3355400000000008</v>
      </c>
      <c r="B84" s="22">
        <f t="shared" si="11"/>
        <v>0.30630449315397879</v>
      </c>
      <c r="C84" s="23">
        <f t="shared" si="12"/>
        <v>5.0696599999999989</v>
      </c>
      <c r="D84" s="23">
        <f t="shared" si="13"/>
        <v>0.17030875182258962</v>
      </c>
      <c r="F84" s="4">
        <v>77</v>
      </c>
      <c r="G84" s="24">
        <v>5.4061000000000003</v>
      </c>
      <c r="H84" s="24">
        <v>5.0941999999999998</v>
      </c>
      <c r="I84" s="24">
        <v>5.335</v>
      </c>
      <c r="J84" s="24">
        <v>5.4386000000000001</v>
      </c>
      <c r="K84" s="24">
        <v>4.8117999999999999</v>
      </c>
      <c r="L84" s="24">
        <v>6.1783000000000001</v>
      </c>
      <c r="M84" s="24">
        <v>5.4249000000000001</v>
      </c>
      <c r="N84" s="24">
        <v>5.2088000000000001</v>
      </c>
      <c r="O84" s="24">
        <v>5.0335999999999999</v>
      </c>
      <c r="P84" s="24">
        <v>5.2610999999999999</v>
      </c>
      <c r="Q84" s="24">
        <v>4.7576000000000001</v>
      </c>
      <c r="R84" s="24">
        <v>5.44</v>
      </c>
      <c r="S84" s="24">
        <v>5.1599000000000004</v>
      </c>
      <c r="T84" s="24">
        <v>5.4778000000000002</v>
      </c>
      <c r="U84" s="24">
        <v>5.4870000000000001</v>
      </c>
      <c r="V84" s="24">
        <v>5.5736999999999997</v>
      </c>
      <c r="W84" s="24">
        <v>5.3352000000000004</v>
      </c>
      <c r="X84" s="24">
        <v>5.2496999999999998</v>
      </c>
      <c r="Y84" s="24">
        <v>5.6820000000000004</v>
      </c>
      <c r="Z84" s="24">
        <v>5.3555000000000001</v>
      </c>
      <c r="AB84" s="4">
        <f t="shared" si="14"/>
        <v>77</v>
      </c>
      <c r="AC84" s="23">
        <v>5.0365000000000002</v>
      </c>
      <c r="AD84" s="23">
        <v>4.6791</v>
      </c>
      <c r="AE84" s="23">
        <v>4.7712000000000003</v>
      </c>
      <c r="AF84" s="23">
        <v>5.0644</v>
      </c>
      <c r="AG84" s="23">
        <v>4.9154999999999998</v>
      </c>
      <c r="AH84" s="23">
        <v>5.1467999999999998</v>
      </c>
      <c r="AI84" s="23">
        <v>5.1525999999999996</v>
      </c>
      <c r="AJ84" s="23">
        <v>4.9867999999999997</v>
      </c>
      <c r="AK84" s="23">
        <v>5.3131000000000004</v>
      </c>
      <c r="AL84" s="23">
        <v>5.3822000000000001</v>
      </c>
      <c r="AM84" s="23">
        <v>4.9667000000000003</v>
      </c>
      <c r="AN84" s="23">
        <v>5.1158999999999999</v>
      </c>
      <c r="AO84" s="23">
        <v>5.1147</v>
      </c>
      <c r="AP84" s="23">
        <v>5.1421000000000001</v>
      </c>
      <c r="AQ84" s="23">
        <v>5.0949999999999998</v>
      </c>
      <c r="AR84" s="23">
        <v>5.0862999999999996</v>
      </c>
      <c r="AS84" s="23">
        <v>5.0350000000000001</v>
      </c>
      <c r="AT84" s="23">
        <v>5.1694000000000004</v>
      </c>
      <c r="AU84" s="23">
        <v>5.3005000000000004</v>
      </c>
      <c r="AV84" s="23">
        <v>4.9194000000000004</v>
      </c>
      <c r="AY84" s="25"/>
      <c r="AZ84" s="25"/>
      <c r="BA84" s="25"/>
    </row>
    <row r="85" spans="1:53" x14ac:dyDescent="0.3">
      <c r="A85" s="22">
        <f t="shared" si="10"/>
        <v>5.3732600000000001</v>
      </c>
      <c r="B85" s="22">
        <f t="shared" si="11"/>
        <v>0.34826982491649838</v>
      </c>
      <c r="C85" s="23">
        <f t="shared" si="12"/>
        <v>5.0598900000000002</v>
      </c>
      <c r="D85" s="23">
        <f t="shared" si="13"/>
        <v>0.20603536206450737</v>
      </c>
      <c r="F85" s="4">
        <v>78</v>
      </c>
      <c r="G85" s="24">
        <v>5.1989000000000001</v>
      </c>
      <c r="H85" s="24">
        <v>5.4503000000000004</v>
      </c>
      <c r="I85" s="24">
        <v>5.5349000000000004</v>
      </c>
      <c r="J85" s="24">
        <v>5.3323</v>
      </c>
      <c r="K85" s="24">
        <v>4.7319000000000004</v>
      </c>
      <c r="L85" s="24">
        <v>5.8758999999999997</v>
      </c>
      <c r="M85" s="24">
        <v>5.7670000000000003</v>
      </c>
      <c r="N85" s="24">
        <v>5.0209000000000001</v>
      </c>
      <c r="O85" s="24">
        <v>4.7889999999999997</v>
      </c>
      <c r="P85" s="24">
        <v>5.3811999999999998</v>
      </c>
      <c r="Q85" s="24">
        <v>4.766</v>
      </c>
      <c r="R85" s="24">
        <v>5.6020000000000003</v>
      </c>
      <c r="S85" s="24">
        <v>5.6113999999999997</v>
      </c>
      <c r="T85" s="24">
        <v>5.5246000000000004</v>
      </c>
      <c r="U85" s="24">
        <v>5.8372000000000002</v>
      </c>
      <c r="V85" s="24">
        <v>5.6905000000000001</v>
      </c>
      <c r="W85" s="24">
        <v>5.3964999999999996</v>
      </c>
      <c r="X85" s="24">
        <v>5.0315000000000003</v>
      </c>
      <c r="Y85" s="24">
        <v>5.4055999999999997</v>
      </c>
      <c r="Z85" s="24">
        <v>5.5175999999999998</v>
      </c>
      <c r="AB85" s="4">
        <f t="shared" si="14"/>
        <v>78</v>
      </c>
      <c r="AC85" s="23">
        <v>5.0941000000000001</v>
      </c>
      <c r="AD85" s="23">
        <v>4.8653000000000004</v>
      </c>
      <c r="AE85" s="23">
        <v>4.4375999999999998</v>
      </c>
      <c r="AF85" s="23">
        <v>5.0738000000000003</v>
      </c>
      <c r="AG85" s="23">
        <v>5.0281000000000002</v>
      </c>
      <c r="AH85" s="23">
        <v>5.1829999999999998</v>
      </c>
      <c r="AI85" s="23">
        <v>4.9189999999999996</v>
      </c>
      <c r="AJ85" s="23">
        <v>4.8514999999999997</v>
      </c>
      <c r="AK85" s="23">
        <v>5.1143999999999998</v>
      </c>
      <c r="AL85" s="23">
        <v>5.2218</v>
      </c>
      <c r="AM85" s="23">
        <v>4.8987999999999996</v>
      </c>
      <c r="AN85" s="23">
        <v>5.0679999999999996</v>
      </c>
      <c r="AO85" s="23">
        <v>5.2668999999999997</v>
      </c>
      <c r="AP85" s="23">
        <v>5.202</v>
      </c>
      <c r="AQ85" s="23">
        <v>5.0926</v>
      </c>
      <c r="AR85" s="23">
        <v>5.3273999999999999</v>
      </c>
      <c r="AS85" s="23">
        <v>5.1203000000000003</v>
      </c>
      <c r="AT85" s="23">
        <v>5.1345999999999998</v>
      </c>
      <c r="AU85" s="23">
        <v>5.3548999999999998</v>
      </c>
      <c r="AV85" s="23">
        <v>4.9436999999999998</v>
      </c>
      <c r="AY85" s="25"/>
      <c r="AZ85" s="25"/>
      <c r="BA85" s="25"/>
    </row>
    <row r="86" spans="1:53" x14ac:dyDescent="0.3">
      <c r="A86" s="22">
        <f t="shared" si="10"/>
        <v>5.3408549999999995</v>
      </c>
      <c r="B86" s="22">
        <f t="shared" si="11"/>
        <v>0.23876925102877489</v>
      </c>
      <c r="C86" s="23">
        <f t="shared" si="12"/>
        <v>5.1172649999999997</v>
      </c>
      <c r="D86" s="23">
        <f t="shared" si="13"/>
        <v>0.23027401132015241</v>
      </c>
      <c r="F86" s="4">
        <v>79</v>
      </c>
      <c r="G86" s="24">
        <v>5.2595000000000001</v>
      </c>
      <c r="H86" s="24">
        <v>5.1817000000000002</v>
      </c>
      <c r="I86" s="24">
        <v>5.0984999999999996</v>
      </c>
      <c r="J86" s="24">
        <v>5.2721</v>
      </c>
      <c r="K86" s="24">
        <v>4.9436</v>
      </c>
      <c r="L86" s="24">
        <v>6.0407999999999999</v>
      </c>
      <c r="M86" s="24">
        <v>5.3404999999999996</v>
      </c>
      <c r="N86" s="24">
        <v>5.2298</v>
      </c>
      <c r="O86" s="24">
        <v>5.2324000000000002</v>
      </c>
      <c r="P86" s="24">
        <v>5.5357000000000003</v>
      </c>
      <c r="Q86" s="24">
        <v>5.0583999999999998</v>
      </c>
      <c r="R86" s="24">
        <v>5.3159999999999998</v>
      </c>
      <c r="S86" s="24">
        <v>5.6589999999999998</v>
      </c>
      <c r="T86" s="24">
        <v>5.4924999999999997</v>
      </c>
      <c r="U86" s="24">
        <v>5.1957000000000004</v>
      </c>
      <c r="V86" s="24">
        <v>5.4781000000000004</v>
      </c>
      <c r="W86" s="24">
        <v>5.4496000000000002</v>
      </c>
      <c r="X86" s="24">
        <v>5.2426000000000004</v>
      </c>
      <c r="Y86" s="24">
        <v>5.3402000000000003</v>
      </c>
      <c r="Z86" s="24">
        <v>5.4504000000000001</v>
      </c>
      <c r="AB86" s="4">
        <f t="shared" si="14"/>
        <v>79</v>
      </c>
      <c r="AC86" s="23">
        <v>4.8739999999999997</v>
      </c>
      <c r="AD86" s="23">
        <v>4.7560000000000002</v>
      </c>
      <c r="AE86" s="23">
        <v>5.0419</v>
      </c>
      <c r="AF86" s="23">
        <v>5.1036000000000001</v>
      </c>
      <c r="AG86" s="23">
        <v>4.9515000000000002</v>
      </c>
      <c r="AH86" s="23">
        <v>5.319</v>
      </c>
      <c r="AI86" s="23">
        <v>4.9839000000000002</v>
      </c>
      <c r="AJ86" s="23">
        <v>4.8895999999999997</v>
      </c>
      <c r="AK86" s="23">
        <v>5.2713000000000001</v>
      </c>
      <c r="AL86" s="23">
        <v>5.3155000000000001</v>
      </c>
      <c r="AM86" s="23">
        <v>5.0393999999999997</v>
      </c>
      <c r="AN86" s="23">
        <v>5.1341000000000001</v>
      </c>
      <c r="AO86" s="23">
        <v>5.1676000000000002</v>
      </c>
      <c r="AP86" s="23">
        <v>5.2534999999999998</v>
      </c>
      <c r="AQ86" s="23">
        <v>5.0780000000000003</v>
      </c>
      <c r="AR86" s="23">
        <v>5.6294000000000004</v>
      </c>
      <c r="AS86" s="23">
        <v>5.1235999999999997</v>
      </c>
      <c r="AT86" s="23">
        <v>5.2550999999999997</v>
      </c>
      <c r="AU86" s="23">
        <v>5.4650999999999996</v>
      </c>
      <c r="AV86" s="23">
        <v>4.6932</v>
      </c>
      <c r="AY86" s="25"/>
      <c r="AZ86" s="25"/>
      <c r="BA86" s="25"/>
    </row>
    <row r="87" spans="1:53" x14ac:dyDescent="0.3">
      <c r="A87" s="22">
        <f t="shared" si="10"/>
        <v>5.3848299999999991</v>
      </c>
      <c r="B87" s="22">
        <f t="shared" si="11"/>
        <v>0.31704477701356149</v>
      </c>
      <c r="C87" s="23">
        <f t="shared" si="12"/>
        <v>5.0557100000000013</v>
      </c>
      <c r="D87" s="23">
        <f t="shared" si="13"/>
        <v>0.19397785522009842</v>
      </c>
      <c r="F87" s="4">
        <v>80</v>
      </c>
      <c r="G87" s="24">
        <v>5.3289</v>
      </c>
      <c r="H87" s="24">
        <v>5.3552999999999997</v>
      </c>
      <c r="I87" s="24">
        <v>5.5979999999999999</v>
      </c>
      <c r="J87" s="24">
        <v>5.3692000000000002</v>
      </c>
      <c r="K87" s="24">
        <v>4.7511000000000001</v>
      </c>
      <c r="L87" s="24">
        <v>5.7644000000000002</v>
      </c>
      <c r="M87" s="24">
        <v>5.2439</v>
      </c>
      <c r="N87" s="24">
        <v>5.1963999999999997</v>
      </c>
      <c r="O87" s="24">
        <v>4.8060999999999998</v>
      </c>
      <c r="P87" s="24">
        <v>5.2188999999999997</v>
      </c>
      <c r="Q87" s="24">
        <v>4.798</v>
      </c>
      <c r="R87" s="24">
        <v>5.6635</v>
      </c>
      <c r="S87" s="24">
        <v>5.7613000000000003</v>
      </c>
      <c r="T87" s="24">
        <v>5.5763999999999996</v>
      </c>
      <c r="U87" s="24">
        <v>5.6326000000000001</v>
      </c>
      <c r="V87" s="24">
        <v>5.6052999999999997</v>
      </c>
      <c r="W87" s="24">
        <v>5.7413999999999996</v>
      </c>
      <c r="X87" s="24">
        <v>5.2403000000000004</v>
      </c>
      <c r="Y87" s="24">
        <v>5.5167000000000002</v>
      </c>
      <c r="Z87" s="24">
        <v>5.5289000000000001</v>
      </c>
      <c r="AB87" s="4">
        <f t="shared" si="14"/>
        <v>80</v>
      </c>
      <c r="AC87" s="23">
        <v>5.1982999999999997</v>
      </c>
      <c r="AD87" s="23">
        <v>4.6634000000000002</v>
      </c>
      <c r="AE87" s="23">
        <v>4.7965</v>
      </c>
      <c r="AF87" s="23">
        <v>5.1124000000000001</v>
      </c>
      <c r="AG87" s="23">
        <v>5.0114999999999998</v>
      </c>
      <c r="AH87" s="23">
        <v>5.1242999999999999</v>
      </c>
      <c r="AI87" s="23">
        <v>5.1557000000000004</v>
      </c>
      <c r="AJ87" s="23">
        <v>5.1742999999999997</v>
      </c>
      <c r="AK87" s="23">
        <v>5.0644</v>
      </c>
      <c r="AL87" s="23">
        <v>5.2713000000000001</v>
      </c>
      <c r="AM87" s="23">
        <v>5.0452000000000004</v>
      </c>
      <c r="AN87" s="23">
        <v>4.7826000000000004</v>
      </c>
      <c r="AO87" s="23">
        <v>5.3554000000000004</v>
      </c>
      <c r="AP87" s="23">
        <v>4.8990999999999998</v>
      </c>
      <c r="AQ87" s="23">
        <v>4.9287000000000001</v>
      </c>
      <c r="AR87" s="23">
        <v>5.1817000000000002</v>
      </c>
      <c r="AS87" s="23">
        <v>5.3296999999999999</v>
      </c>
      <c r="AT87" s="23">
        <v>5.1841999999999997</v>
      </c>
      <c r="AU87" s="23">
        <v>5.0632000000000001</v>
      </c>
      <c r="AV87" s="23">
        <v>4.7723000000000004</v>
      </c>
      <c r="AY87" s="25"/>
      <c r="AZ87" s="25"/>
      <c r="BA87" s="25"/>
    </row>
    <row r="88" spans="1:53" x14ac:dyDescent="0.3">
      <c r="A88" s="22">
        <f t="shared" si="10"/>
        <v>5.3708849999999995</v>
      </c>
      <c r="B88" s="22">
        <f t="shared" si="11"/>
        <v>0.31987737498347052</v>
      </c>
      <c r="C88" s="23">
        <f t="shared" si="12"/>
        <v>5.1318849999999996</v>
      </c>
      <c r="D88" s="23">
        <f t="shared" si="13"/>
        <v>0.20543809741238614</v>
      </c>
      <c r="F88" s="4">
        <v>81</v>
      </c>
      <c r="G88" s="24">
        <v>5.3154000000000003</v>
      </c>
      <c r="H88" s="24">
        <v>5.1082999999999998</v>
      </c>
      <c r="I88" s="24">
        <v>5.5792999999999999</v>
      </c>
      <c r="J88" s="24">
        <v>5.3883999999999999</v>
      </c>
      <c r="K88" s="24">
        <v>5.0872000000000002</v>
      </c>
      <c r="L88" s="24">
        <v>5.8086000000000002</v>
      </c>
      <c r="M88" s="24">
        <v>5.5989000000000004</v>
      </c>
      <c r="N88" s="24">
        <v>4.8616999999999999</v>
      </c>
      <c r="O88" s="24">
        <v>4.7546999999999997</v>
      </c>
      <c r="P88" s="24">
        <v>5.4039000000000001</v>
      </c>
      <c r="Q88" s="24">
        <v>4.9870000000000001</v>
      </c>
      <c r="R88" s="24">
        <v>5.48</v>
      </c>
      <c r="S88" s="24">
        <v>5.5781999999999998</v>
      </c>
      <c r="T88" s="24">
        <v>5.5618999999999996</v>
      </c>
      <c r="U88" s="24">
        <v>6.0514000000000001</v>
      </c>
      <c r="V88" s="24">
        <v>5.3973000000000004</v>
      </c>
      <c r="W88" s="24">
        <v>5.3697999999999997</v>
      </c>
      <c r="X88" s="24">
        <v>5.3182999999999998</v>
      </c>
      <c r="Y88" s="24">
        <v>5.6653000000000002</v>
      </c>
      <c r="Z88" s="24">
        <v>5.1021000000000001</v>
      </c>
      <c r="AB88" s="4">
        <f t="shared" si="14"/>
        <v>81</v>
      </c>
      <c r="AC88" s="23">
        <v>5.1016000000000004</v>
      </c>
      <c r="AD88" s="23">
        <v>4.8167999999999997</v>
      </c>
      <c r="AE88" s="23">
        <v>5.0011000000000001</v>
      </c>
      <c r="AF88" s="23">
        <v>5.0080999999999998</v>
      </c>
      <c r="AG88" s="23">
        <v>4.9256000000000002</v>
      </c>
      <c r="AH88" s="23">
        <v>5.0861999999999998</v>
      </c>
      <c r="AI88" s="23">
        <v>5.3686999999999996</v>
      </c>
      <c r="AJ88" s="23">
        <v>5.0597000000000003</v>
      </c>
      <c r="AK88" s="23">
        <v>5.0853000000000002</v>
      </c>
      <c r="AL88" s="23">
        <v>5.1835000000000004</v>
      </c>
      <c r="AM88" s="23">
        <v>4.9878999999999998</v>
      </c>
      <c r="AN88" s="23">
        <v>5.1524000000000001</v>
      </c>
      <c r="AO88" s="23">
        <v>5.4814999999999996</v>
      </c>
      <c r="AP88" s="23">
        <v>5.1303999999999998</v>
      </c>
      <c r="AQ88" s="23">
        <v>5.0030999999999999</v>
      </c>
      <c r="AR88" s="23">
        <v>5.3752000000000004</v>
      </c>
      <c r="AS88" s="23">
        <v>5.6096000000000004</v>
      </c>
      <c r="AT88" s="23">
        <v>5.1524000000000001</v>
      </c>
      <c r="AU88" s="23">
        <v>5.2763999999999998</v>
      </c>
      <c r="AV88" s="23">
        <v>4.8322000000000003</v>
      </c>
      <c r="AW88" s="28"/>
      <c r="AY88" s="25"/>
      <c r="AZ88" s="25"/>
      <c r="BA88" s="25"/>
    </row>
    <row r="89" spans="1:53" x14ac:dyDescent="0.3">
      <c r="A89" s="22">
        <f t="shared" si="10"/>
        <v>5.3515699999999997</v>
      </c>
      <c r="B89" s="22">
        <f t="shared" si="11"/>
        <v>0.34321646552944723</v>
      </c>
      <c r="C89" s="23">
        <f t="shared" si="12"/>
        <v>5.0746850000000006</v>
      </c>
      <c r="D89" s="23">
        <f t="shared" si="13"/>
        <v>0.19966935372207087</v>
      </c>
      <c r="F89" s="4">
        <v>82</v>
      </c>
      <c r="G89" s="24">
        <v>5.5178000000000003</v>
      </c>
      <c r="H89" s="24">
        <v>5.3444000000000003</v>
      </c>
      <c r="I89" s="24">
        <v>5.6807999999999996</v>
      </c>
      <c r="J89" s="24">
        <v>4.9122000000000003</v>
      </c>
      <c r="K89" s="24">
        <v>4.8887</v>
      </c>
      <c r="L89" s="24">
        <v>5.9821999999999997</v>
      </c>
      <c r="M89" s="24">
        <v>5.4455999999999998</v>
      </c>
      <c r="N89" s="24">
        <v>5.1193999999999997</v>
      </c>
      <c r="O89" s="24">
        <v>4.8430999999999997</v>
      </c>
      <c r="P89" s="24">
        <v>5.0332999999999997</v>
      </c>
      <c r="Q89" s="24">
        <v>4.8554000000000004</v>
      </c>
      <c r="R89" s="24">
        <v>5.4946999999999999</v>
      </c>
      <c r="S89" s="24">
        <v>5.9261999999999997</v>
      </c>
      <c r="T89" s="24">
        <v>5.7359999999999998</v>
      </c>
      <c r="U89" s="24">
        <v>5.4587000000000003</v>
      </c>
      <c r="V89" s="24">
        <v>5.4794999999999998</v>
      </c>
      <c r="W89" s="24">
        <v>5.5778999999999996</v>
      </c>
      <c r="X89" s="24">
        <v>5.1397000000000004</v>
      </c>
      <c r="Y89" s="24">
        <v>5.306</v>
      </c>
      <c r="Z89" s="24">
        <v>5.2897999999999996</v>
      </c>
      <c r="AB89" s="4">
        <f t="shared" si="14"/>
        <v>82</v>
      </c>
      <c r="AC89" s="23">
        <v>5.0133999999999999</v>
      </c>
      <c r="AD89" s="23">
        <v>4.8155999999999999</v>
      </c>
      <c r="AE89" s="23">
        <v>4.7450000000000001</v>
      </c>
      <c r="AF89" s="23">
        <v>4.8377999999999997</v>
      </c>
      <c r="AG89" s="23">
        <v>5.1658999999999997</v>
      </c>
      <c r="AH89" s="23">
        <v>5.0164999999999997</v>
      </c>
      <c r="AI89" s="23">
        <v>5.1113</v>
      </c>
      <c r="AJ89" s="23">
        <v>5.3574999999999999</v>
      </c>
      <c r="AK89" s="23">
        <v>4.8102999999999998</v>
      </c>
      <c r="AL89" s="23">
        <v>5.1677</v>
      </c>
      <c r="AM89" s="23">
        <v>5.2484999999999999</v>
      </c>
      <c r="AN89" s="23">
        <v>4.8869999999999996</v>
      </c>
      <c r="AO89" s="23">
        <v>5.2202000000000002</v>
      </c>
      <c r="AP89" s="23">
        <v>5.5016999999999996</v>
      </c>
      <c r="AQ89" s="23">
        <v>4.9015000000000004</v>
      </c>
      <c r="AR89" s="23">
        <v>5.1268000000000002</v>
      </c>
      <c r="AS89" s="23">
        <v>5.2442000000000002</v>
      </c>
      <c r="AT89" s="23">
        <v>5.1002000000000001</v>
      </c>
      <c r="AU89" s="23">
        <v>5.2020999999999997</v>
      </c>
      <c r="AV89" s="23">
        <v>5.0205000000000002</v>
      </c>
      <c r="AW89" s="28"/>
      <c r="AY89" s="25"/>
      <c r="AZ89" s="25"/>
      <c r="BA89" s="25"/>
    </row>
    <row r="90" spans="1:53" x14ac:dyDescent="0.3">
      <c r="A90" s="22">
        <f t="shared" si="10"/>
        <v>5.4052600000000011</v>
      </c>
      <c r="B90" s="22">
        <f t="shared" si="11"/>
        <v>0.27338358707905364</v>
      </c>
      <c r="C90" s="23">
        <f t="shared" si="12"/>
        <v>5.0895099999999998</v>
      </c>
      <c r="D90" s="23">
        <f t="shared" si="13"/>
        <v>0.21930613522509676</v>
      </c>
      <c r="F90" s="4">
        <v>83</v>
      </c>
      <c r="G90" s="24">
        <v>5.2853000000000003</v>
      </c>
      <c r="H90" s="24">
        <v>5.4119999999999999</v>
      </c>
      <c r="I90" s="24">
        <v>5.6158999999999999</v>
      </c>
      <c r="J90" s="24">
        <v>5.7180999999999997</v>
      </c>
      <c r="K90" s="24">
        <v>5.0841000000000003</v>
      </c>
      <c r="L90" s="24">
        <v>5.7568999999999999</v>
      </c>
      <c r="M90" s="24">
        <v>5.4573999999999998</v>
      </c>
      <c r="N90" s="24">
        <v>5.0949999999999998</v>
      </c>
      <c r="O90" s="24">
        <v>4.6833999999999998</v>
      </c>
      <c r="P90" s="24">
        <v>5.1379000000000001</v>
      </c>
      <c r="Q90" s="24">
        <v>5.21</v>
      </c>
      <c r="R90" s="24">
        <v>5.5716999999999999</v>
      </c>
      <c r="S90" s="24">
        <v>5.4230999999999998</v>
      </c>
      <c r="T90" s="24">
        <v>5.4856999999999996</v>
      </c>
      <c r="U90" s="24">
        <v>5.7984999999999998</v>
      </c>
      <c r="V90" s="24">
        <v>5.6304999999999996</v>
      </c>
      <c r="W90" s="24">
        <v>5.4067999999999996</v>
      </c>
      <c r="X90" s="24">
        <v>5.2438000000000002</v>
      </c>
      <c r="Y90" s="24">
        <v>5.5773999999999999</v>
      </c>
      <c r="Z90" s="24">
        <v>5.5117000000000003</v>
      </c>
      <c r="AB90" s="4">
        <f t="shared" si="14"/>
        <v>83</v>
      </c>
      <c r="AC90" s="23">
        <v>4.9465000000000003</v>
      </c>
      <c r="AD90" s="23">
        <v>4.9718999999999998</v>
      </c>
      <c r="AE90" s="23">
        <v>4.7704000000000004</v>
      </c>
      <c r="AF90" s="23">
        <v>5.0606</v>
      </c>
      <c r="AG90" s="23">
        <v>5.0621999999999998</v>
      </c>
      <c r="AH90" s="23">
        <v>5.3163</v>
      </c>
      <c r="AI90" s="23">
        <v>5.1269</v>
      </c>
      <c r="AJ90" s="23">
        <v>5.0232000000000001</v>
      </c>
      <c r="AK90" s="23">
        <v>5.0111999999999997</v>
      </c>
      <c r="AL90" s="23">
        <v>5.1475</v>
      </c>
      <c r="AM90" s="23">
        <v>5.0641999999999996</v>
      </c>
      <c r="AN90" s="23">
        <v>5.3201999999999998</v>
      </c>
      <c r="AO90" s="23">
        <v>5.4839000000000002</v>
      </c>
      <c r="AP90" s="23">
        <v>5.4619999999999997</v>
      </c>
      <c r="AQ90" s="23">
        <v>4.8705999999999996</v>
      </c>
      <c r="AR90" s="23">
        <v>5.0190999999999999</v>
      </c>
      <c r="AS90" s="23">
        <v>5.2870999999999997</v>
      </c>
      <c r="AT90" s="23">
        <v>5.0338000000000003</v>
      </c>
      <c r="AU90" s="23">
        <v>5.2218</v>
      </c>
      <c r="AV90" s="23">
        <v>4.5907999999999998</v>
      </c>
      <c r="AW90" s="28"/>
      <c r="AY90" s="25"/>
      <c r="AZ90" s="25"/>
      <c r="BA90" s="25"/>
    </row>
    <row r="91" spans="1:53" x14ac:dyDescent="0.3">
      <c r="A91" s="22">
        <f t="shared" si="10"/>
        <v>5.4011949999999995</v>
      </c>
      <c r="B91" s="22">
        <f t="shared" si="11"/>
        <v>0.25030971441711741</v>
      </c>
      <c r="C91" s="23">
        <f t="shared" si="12"/>
        <v>5.1022349999999994</v>
      </c>
      <c r="D91" s="23">
        <f t="shared" si="13"/>
        <v>0.23222032023830075</v>
      </c>
      <c r="F91" s="4">
        <v>84</v>
      </c>
      <c r="G91" s="24">
        <v>5.5522</v>
      </c>
      <c r="H91" s="24">
        <v>5.0464000000000002</v>
      </c>
      <c r="I91" s="24">
        <v>5.4404000000000003</v>
      </c>
      <c r="J91" s="24">
        <v>5.3266999999999998</v>
      </c>
      <c r="K91" s="24">
        <v>5.1421000000000001</v>
      </c>
      <c r="L91" s="24">
        <v>5.7310999999999996</v>
      </c>
      <c r="M91" s="24">
        <v>5.3975</v>
      </c>
      <c r="N91" s="24">
        <v>5.0437000000000003</v>
      </c>
      <c r="O91" s="24">
        <v>5.2027999999999999</v>
      </c>
      <c r="P91" s="24">
        <v>5.2541000000000002</v>
      </c>
      <c r="Q91" s="24">
        <v>5.0407999999999999</v>
      </c>
      <c r="R91" s="24">
        <v>5.6760999999999999</v>
      </c>
      <c r="S91" s="24">
        <v>5.4798999999999998</v>
      </c>
      <c r="T91" s="24">
        <v>5.5640000000000001</v>
      </c>
      <c r="U91" s="24">
        <v>5.4965000000000002</v>
      </c>
      <c r="V91" s="24">
        <v>5.8701999999999996</v>
      </c>
      <c r="W91" s="24">
        <v>5.5175999999999998</v>
      </c>
      <c r="X91" s="24">
        <v>5.0627000000000004</v>
      </c>
      <c r="Y91" s="24">
        <v>5.6319999999999997</v>
      </c>
      <c r="Z91" s="24">
        <v>5.5471000000000004</v>
      </c>
      <c r="AB91" s="4">
        <f t="shared" si="14"/>
        <v>84</v>
      </c>
      <c r="AC91" s="23">
        <v>5.3826999999999998</v>
      </c>
      <c r="AD91" s="23">
        <v>4.7789999999999999</v>
      </c>
      <c r="AE91" s="23">
        <v>4.8902999999999999</v>
      </c>
      <c r="AF91" s="23">
        <v>5.0575999999999999</v>
      </c>
      <c r="AG91" s="23">
        <v>5.0087999999999999</v>
      </c>
      <c r="AH91" s="23">
        <v>5.1908000000000003</v>
      </c>
      <c r="AI91" s="23">
        <v>4.8411</v>
      </c>
      <c r="AJ91" s="23">
        <v>4.8474000000000004</v>
      </c>
      <c r="AK91" s="23">
        <v>5.2619999999999996</v>
      </c>
      <c r="AL91" s="23">
        <v>4.9013</v>
      </c>
      <c r="AM91" s="23">
        <v>5.4169</v>
      </c>
      <c r="AN91" s="23">
        <v>4.9843000000000002</v>
      </c>
      <c r="AO91" s="23">
        <v>5.4465000000000003</v>
      </c>
      <c r="AP91" s="23">
        <v>5.4081000000000001</v>
      </c>
      <c r="AQ91" s="23">
        <v>4.8343999999999996</v>
      </c>
      <c r="AR91" s="23">
        <v>5.2504</v>
      </c>
      <c r="AS91" s="23">
        <v>5.3109999999999999</v>
      </c>
      <c r="AT91" s="23">
        <v>5.2447999999999997</v>
      </c>
      <c r="AU91" s="23">
        <v>5.1844000000000001</v>
      </c>
      <c r="AV91" s="23">
        <v>4.8029000000000002</v>
      </c>
      <c r="AW91" s="28"/>
      <c r="AY91" s="25"/>
      <c r="AZ91" s="25"/>
      <c r="BA91" s="25"/>
    </row>
    <row r="92" spans="1:53" x14ac:dyDescent="0.3">
      <c r="A92" s="22">
        <f t="shared" si="10"/>
        <v>5.4651099999999992</v>
      </c>
      <c r="B92" s="22">
        <f t="shared" si="11"/>
        <v>0.29199221673116388</v>
      </c>
      <c r="C92" s="23">
        <f t="shared" si="12"/>
        <v>5.0867649999999998</v>
      </c>
      <c r="D92" s="23">
        <f t="shared" si="13"/>
        <v>0.17454562448344496</v>
      </c>
      <c r="F92" s="4">
        <v>85</v>
      </c>
      <c r="G92" s="24">
        <v>5.5369999999999999</v>
      </c>
      <c r="H92" s="24">
        <v>5.4960000000000004</v>
      </c>
      <c r="I92" s="24">
        <v>6.0803000000000003</v>
      </c>
      <c r="J92" s="24">
        <v>5.3396999999999997</v>
      </c>
      <c r="K92" s="24">
        <v>5.4272999999999998</v>
      </c>
      <c r="L92" s="24">
        <v>5.8468</v>
      </c>
      <c r="M92" s="24">
        <v>5.3162000000000003</v>
      </c>
      <c r="N92" s="24">
        <v>4.9116999999999997</v>
      </c>
      <c r="O92" s="24">
        <v>4.8703000000000003</v>
      </c>
      <c r="P92" s="24">
        <v>5.5862999999999996</v>
      </c>
      <c r="Q92" s="24">
        <v>5.2013999999999996</v>
      </c>
      <c r="R92" s="24">
        <v>5.3685</v>
      </c>
      <c r="S92" s="24">
        <v>5.5471000000000004</v>
      </c>
      <c r="T92" s="24">
        <v>5.8731</v>
      </c>
      <c r="U92" s="24">
        <v>5.5743</v>
      </c>
      <c r="V92" s="24">
        <v>5.4386000000000001</v>
      </c>
      <c r="W92" s="24">
        <v>5.3061999999999996</v>
      </c>
      <c r="X92" s="24">
        <v>5.3874000000000004</v>
      </c>
      <c r="Y92" s="24">
        <v>5.7466999999999997</v>
      </c>
      <c r="Z92" s="24">
        <v>5.4473000000000003</v>
      </c>
      <c r="AB92" s="4">
        <f t="shared" si="14"/>
        <v>85</v>
      </c>
      <c r="AC92" s="23">
        <v>4.9671000000000003</v>
      </c>
      <c r="AD92" s="23">
        <v>5.0796999999999999</v>
      </c>
      <c r="AE92" s="23">
        <v>4.8032000000000004</v>
      </c>
      <c r="AF92" s="23">
        <v>5.2464000000000004</v>
      </c>
      <c r="AG92" s="23">
        <v>4.8238000000000003</v>
      </c>
      <c r="AH92" s="23">
        <v>5.3292999999999999</v>
      </c>
      <c r="AI92" s="23">
        <v>5.1748000000000003</v>
      </c>
      <c r="AJ92" s="23">
        <v>4.9672999999999998</v>
      </c>
      <c r="AK92" s="23">
        <v>5.4249000000000001</v>
      </c>
      <c r="AL92" s="23">
        <v>5.1341999999999999</v>
      </c>
      <c r="AM92" s="23">
        <v>4.8864999999999998</v>
      </c>
      <c r="AN92" s="23">
        <v>5.1818</v>
      </c>
      <c r="AO92" s="23">
        <v>5.2904999999999998</v>
      </c>
      <c r="AP92" s="23">
        <v>5.2149000000000001</v>
      </c>
      <c r="AQ92" s="23">
        <v>5.0444000000000004</v>
      </c>
      <c r="AR92" s="23">
        <v>5.1882999999999999</v>
      </c>
      <c r="AS92" s="23">
        <v>5.0975999999999999</v>
      </c>
      <c r="AT92" s="23">
        <v>5.0701000000000001</v>
      </c>
      <c r="AU92" s="23">
        <v>4.9625000000000004</v>
      </c>
      <c r="AV92" s="23">
        <v>4.8479999999999999</v>
      </c>
      <c r="AW92" s="28"/>
      <c r="AY92" s="25"/>
      <c r="AZ92" s="25"/>
      <c r="BA92" s="25"/>
    </row>
    <row r="93" spans="1:53" x14ac:dyDescent="0.3">
      <c r="A93" s="22">
        <f t="shared" si="10"/>
        <v>5.3705899999999991</v>
      </c>
      <c r="B93" s="22">
        <f t="shared" si="11"/>
        <v>0.34033184409523476</v>
      </c>
      <c r="C93" s="23">
        <f t="shared" si="12"/>
        <v>5.1730549999999988</v>
      </c>
      <c r="D93" s="23">
        <f t="shared" si="13"/>
        <v>0.20564305937332533</v>
      </c>
      <c r="F93" s="4">
        <v>86</v>
      </c>
      <c r="G93" s="24">
        <v>5.3879000000000001</v>
      </c>
      <c r="H93" s="24">
        <v>5.2352999999999996</v>
      </c>
      <c r="I93" s="24">
        <v>5.5842999999999998</v>
      </c>
      <c r="J93" s="24">
        <v>5.0011000000000001</v>
      </c>
      <c r="K93" s="24">
        <v>4.9360999999999997</v>
      </c>
      <c r="L93" s="24">
        <v>5.7064000000000004</v>
      </c>
      <c r="M93" s="24">
        <v>5.5180999999999996</v>
      </c>
      <c r="N93" s="24">
        <v>4.8951000000000002</v>
      </c>
      <c r="O93" s="24">
        <v>4.8051000000000004</v>
      </c>
      <c r="P93" s="24">
        <v>5.3529</v>
      </c>
      <c r="Q93" s="24">
        <v>5.0353000000000003</v>
      </c>
      <c r="R93" s="24">
        <v>5.4635999999999996</v>
      </c>
      <c r="S93" s="24">
        <v>5.7685000000000004</v>
      </c>
      <c r="T93" s="24">
        <v>5.3872</v>
      </c>
      <c r="U93" s="24">
        <v>5.1914999999999996</v>
      </c>
      <c r="V93" s="24">
        <v>5.9259000000000004</v>
      </c>
      <c r="W93" s="24">
        <v>5.8028000000000004</v>
      </c>
      <c r="X93" s="24">
        <v>5.2698999999999998</v>
      </c>
      <c r="Y93" s="24">
        <v>5.9128999999999996</v>
      </c>
      <c r="Z93" s="24">
        <v>5.2319000000000004</v>
      </c>
      <c r="AB93" s="4">
        <f t="shared" si="14"/>
        <v>86</v>
      </c>
      <c r="AC93" s="23">
        <v>5.1600999999999999</v>
      </c>
      <c r="AD93" s="23">
        <v>5.1180000000000003</v>
      </c>
      <c r="AE93" s="23">
        <v>4.7491000000000003</v>
      </c>
      <c r="AF93" s="23">
        <v>5.0103</v>
      </c>
      <c r="AG93" s="23">
        <v>4.9317000000000002</v>
      </c>
      <c r="AH93" s="23">
        <v>5.1390000000000002</v>
      </c>
      <c r="AI93" s="23">
        <v>5.2001999999999997</v>
      </c>
      <c r="AJ93" s="23">
        <v>5.1186999999999996</v>
      </c>
      <c r="AK93" s="23">
        <v>5.3285</v>
      </c>
      <c r="AL93" s="23">
        <v>5.1905999999999999</v>
      </c>
      <c r="AM93" s="23">
        <v>5.4538000000000002</v>
      </c>
      <c r="AN93" s="23">
        <v>5.1218000000000004</v>
      </c>
      <c r="AO93" s="23">
        <v>5.5507</v>
      </c>
      <c r="AP93" s="23">
        <v>5.2645</v>
      </c>
      <c r="AQ93" s="23">
        <v>5.3331</v>
      </c>
      <c r="AR93" s="23">
        <v>5.2289000000000003</v>
      </c>
      <c r="AS93" s="23">
        <v>5.3240999999999996</v>
      </c>
      <c r="AT93" s="23">
        <v>5.2434000000000003</v>
      </c>
      <c r="AU93" s="23">
        <v>5.2763999999999998</v>
      </c>
      <c r="AV93" s="23">
        <v>4.7182000000000004</v>
      </c>
      <c r="AW93" s="28"/>
      <c r="AY93" s="25"/>
      <c r="AZ93" s="25"/>
      <c r="BA93" s="25"/>
    </row>
    <row r="94" spans="1:53" x14ac:dyDescent="0.3">
      <c r="A94" s="22">
        <f t="shared" si="10"/>
        <v>5.4454700000000011</v>
      </c>
      <c r="B94" s="22">
        <f t="shared" si="11"/>
        <v>0.31238966742802088</v>
      </c>
      <c r="C94" s="23">
        <f t="shared" si="12"/>
        <v>5.0701200000000002</v>
      </c>
      <c r="D94" s="23">
        <f t="shared" si="13"/>
        <v>0.19417376265928196</v>
      </c>
      <c r="F94" s="4">
        <v>87</v>
      </c>
      <c r="G94" s="24">
        <v>5.2712000000000003</v>
      </c>
      <c r="H94" s="24">
        <v>5.1959999999999997</v>
      </c>
      <c r="I94" s="24">
        <v>5.5103999999999997</v>
      </c>
      <c r="J94" s="24">
        <v>5.3883999999999999</v>
      </c>
      <c r="K94" s="24">
        <v>5.0312999999999999</v>
      </c>
      <c r="L94" s="24">
        <v>5.6140999999999996</v>
      </c>
      <c r="M94" s="24">
        <v>5.6102999999999996</v>
      </c>
      <c r="N94" s="24">
        <v>4.8545999999999996</v>
      </c>
      <c r="O94" s="24">
        <v>4.9208999999999996</v>
      </c>
      <c r="P94" s="24">
        <v>5.7004000000000001</v>
      </c>
      <c r="Q94" s="24">
        <v>5.0735999999999999</v>
      </c>
      <c r="R94" s="24">
        <v>5.9355000000000002</v>
      </c>
      <c r="S94" s="24">
        <v>5.7889999999999997</v>
      </c>
      <c r="T94" s="24">
        <v>5.8720999999999997</v>
      </c>
      <c r="U94" s="24">
        <v>5.6071999999999997</v>
      </c>
      <c r="V94" s="24">
        <v>5.4766000000000004</v>
      </c>
      <c r="W94" s="24">
        <v>5.6797000000000004</v>
      </c>
      <c r="X94" s="24">
        <v>5.2640000000000002</v>
      </c>
      <c r="Y94" s="24">
        <v>5.6555</v>
      </c>
      <c r="Z94" s="24">
        <v>5.4585999999999997</v>
      </c>
      <c r="AB94" s="4">
        <f t="shared" si="14"/>
        <v>87</v>
      </c>
      <c r="AC94" s="23">
        <v>4.9253</v>
      </c>
      <c r="AD94" s="23">
        <v>4.7534000000000001</v>
      </c>
      <c r="AE94" s="23">
        <v>4.9223999999999997</v>
      </c>
      <c r="AF94" s="23">
        <v>4.7385000000000002</v>
      </c>
      <c r="AG94" s="23">
        <v>5.0366999999999997</v>
      </c>
      <c r="AH94" s="23">
        <v>5.5647000000000002</v>
      </c>
      <c r="AI94" s="23">
        <v>4.9882999999999997</v>
      </c>
      <c r="AJ94" s="23">
        <v>5.0697999999999999</v>
      </c>
      <c r="AK94" s="23">
        <v>5.1369999999999996</v>
      </c>
      <c r="AL94" s="23">
        <v>5.1383000000000001</v>
      </c>
      <c r="AM94" s="23">
        <v>5.1635999999999997</v>
      </c>
      <c r="AN94" s="23">
        <v>5.3174999999999999</v>
      </c>
      <c r="AO94" s="23">
        <v>5.2747999999999999</v>
      </c>
      <c r="AP94" s="23">
        <v>5.1239999999999997</v>
      </c>
      <c r="AQ94" s="23">
        <v>5.0153999999999996</v>
      </c>
      <c r="AR94" s="23">
        <v>5.0838000000000001</v>
      </c>
      <c r="AS94" s="23">
        <v>4.9779999999999998</v>
      </c>
      <c r="AT94" s="23">
        <v>4.9912000000000001</v>
      </c>
      <c r="AU94" s="23">
        <v>5.2747000000000002</v>
      </c>
      <c r="AV94" s="23">
        <v>4.9050000000000002</v>
      </c>
      <c r="AW94" s="28"/>
      <c r="AY94" s="25"/>
      <c r="AZ94" s="25"/>
      <c r="BA94" s="25"/>
    </row>
    <row r="95" spans="1:53" x14ac:dyDescent="0.3">
      <c r="A95" s="22">
        <f t="shared" si="10"/>
        <v>5.4145499999999984</v>
      </c>
      <c r="B95" s="22">
        <f t="shared" si="11"/>
        <v>0.3742609777597502</v>
      </c>
      <c r="C95" s="23">
        <f t="shared" si="12"/>
        <v>5.0201800000000008</v>
      </c>
      <c r="D95" s="23">
        <f t="shared" si="13"/>
        <v>0.16213913323536616</v>
      </c>
      <c r="F95" s="4">
        <v>88</v>
      </c>
      <c r="G95" s="24">
        <v>5.2748999999999997</v>
      </c>
      <c r="H95" s="24">
        <v>5.2092999999999998</v>
      </c>
      <c r="I95" s="24">
        <v>5.4236000000000004</v>
      </c>
      <c r="J95" s="24">
        <v>5.2458</v>
      </c>
      <c r="K95" s="24">
        <v>4.8853</v>
      </c>
      <c r="L95" s="24">
        <v>6.0368000000000004</v>
      </c>
      <c r="M95" s="24">
        <v>5.4561000000000002</v>
      </c>
      <c r="N95" s="24">
        <v>5.0148999999999999</v>
      </c>
      <c r="O95" s="24">
        <v>4.5514999999999999</v>
      </c>
      <c r="P95" s="24">
        <v>5.2103000000000002</v>
      </c>
      <c r="Q95" s="24">
        <v>5.1519000000000004</v>
      </c>
      <c r="R95" s="24">
        <v>5.4561999999999999</v>
      </c>
      <c r="S95" s="24">
        <v>5.8407999999999998</v>
      </c>
      <c r="T95" s="24">
        <v>5.4306000000000001</v>
      </c>
      <c r="U95" s="24">
        <v>5.6745000000000001</v>
      </c>
      <c r="V95" s="24">
        <v>6.0659000000000001</v>
      </c>
      <c r="W95" s="24">
        <v>5.5236999999999998</v>
      </c>
      <c r="X95" s="24">
        <v>5.3958000000000004</v>
      </c>
      <c r="Y95" s="24">
        <v>5.6487999999999996</v>
      </c>
      <c r="Z95" s="24">
        <v>5.7942999999999998</v>
      </c>
      <c r="AB95" s="4">
        <f t="shared" si="14"/>
        <v>88</v>
      </c>
      <c r="AC95" s="23">
        <v>5.0669000000000004</v>
      </c>
      <c r="AD95" s="23">
        <v>4.8739999999999997</v>
      </c>
      <c r="AE95" s="23">
        <v>4.9865000000000004</v>
      </c>
      <c r="AF95" s="23">
        <v>4.7667000000000002</v>
      </c>
      <c r="AG95" s="23">
        <v>4.7588999999999997</v>
      </c>
      <c r="AH95" s="23">
        <v>4.8632999999999997</v>
      </c>
      <c r="AI95" s="23">
        <v>5.0174000000000003</v>
      </c>
      <c r="AJ95" s="23">
        <v>4.9467999999999996</v>
      </c>
      <c r="AK95" s="23">
        <v>5.1730999999999998</v>
      </c>
      <c r="AL95" s="23">
        <v>4.9260000000000002</v>
      </c>
      <c r="AM95" s="23">
        <v>5.2096999999999998</v>
      </c>
      <c r="AN95" s="23">
        <v>4.9927999999999999</v>
      </c>
      <c r="AO95" s="23">
        <v>5.1835000000000004</v>
      </c>
      <c r="AP95" s="23">
        <v>4.9242999999999997</v>
      </c>
      <c r="AQ95" s="23">
        <v>4.8285</v>
      </c>
      <c r="AR95" s="23">
        <v>5.2972000000000001</v>
      </c>
      <c r="AS95" s="23">
        <v>5.1711</v>
      </c>
      <c r="AT95" s="23">
        <v>5.1463999999999999</v>
      </c>
      <c r="AU95" s="23">
        <v>5.2553000000000001</v>
      </c>
      <c r="AV95" s="23">
        <v>5.0152000000000001</v>
      </c>
      <c r="AW95" s="28"/>
      <c r="AY95" s="25"/>
      <c r="AZ95" s="25"/>
      <c r="BA95" s="25"/>
    </row>
    <row r="96" spans="1:53" x14ac:dyDescent="0.3">
      <c r="A96" s="22">
        <f t="shared" si="10"/>
        <v>5.4315850000000001</v>
      </c>
      <c r="B96" s="22">
        <f t="shared" si="11"/>
        <v>0.37097514922445307</v>
      </c>
      <c r="C96" s="23">
        <f t="shared" si="12"/>
        <v>5.038730000000001</v>
      </c>
      <c r="D96" s="23">
        <f t="shared" si="13"/>
        <v>0.21976280059717962</v>
      </c>
      <c r="F96" s="4">
        <v>89</v>
      </c>
      <c r="G96" s="24">
        <v>5.3372999999999999</v>
      </c>
      <c r="H96" s="24">
        <v>5.0627000000000004</v>
      </c>
      <c r="I96" s="24">
        <v>6.0202999999999998</v>
      </c>
      <c r="J96" s="24">
        <v>5.2706999999999997</v>
      </c>
      <c r="K96" s="24">
        <v>5.0311000000000003</v>
      </c>
      <c r="L96" s="24">
        <v>6.0092999999999996</v>
      </c>
      <c r="M96" s="24">
        <v>5.6021000000000001</v>
      </c>
      <c r="N96" s="24">
        <v>4.7685000000000004</v>
      </c>
      <c r="O96" s="24">
        <v>4.8468</v>
      </c>
      <c r="P96" s="24">
        <v>5.2523</v>
      </c>
      <c r="Q96" s="24">
        <v>5.1497000000000002</v>
      </c>
      <c r="R96" s="24">
        <v>5.7668999999999997</v>
      </c>
      <c r="S96" s="24">
        <v>5.6372999999999998</v>
      </c>
      <c r="T96" s="24">
        <v>5.4527000000000001</v>
      </c>
      <c r="U96" s="24">
        <v>5.4717000000000002</v>
      </c>
      <c r="V96" s="24">
        <v>5.8634000000000004</v>
      </c>
      <c r="W96" s="24">
        <v>5.8620000000000001</v>
      </c>
      <c r="X96" s="24">
        <v>5.1369999999999996</v>
      </c>
      <c r="Y96" s="24">
        <v>5.4036999999999997</v>
      </c>
      <c r="Z96" s="24">
        <v>5.6862000000000004</v>
      </c>
      <c r="AB96" s="4">
        <f t="shared" si="14"/>
        <v>89</v>
      </c>
      <c r="AC96" s="23">
        <v>5.0304000000000002</v>
      </c>
      <c r="AD96" s="23">
        <v>4.9244000000000003</v>
      </c>
      <c r="AE96" s="23">
        <v>4.5735000000000001</v>
      </c>
      <c r="AF96" s="23">
        <v>4.8571</v>
      </c>
      <c r="AG96" s="23">
        <v>5.0233999999999996</v>
      </c>
      <c r="AH96" s="23">
        <v>5.2458</v>
      </c>
      <c r="AI96" s="23">
        <v>5.0464000000000002</v>
      </c>
      <c r="AJ96" s="23">
        <v>4.8638000000000003</v>
      </c>
      <c r="AK96" s="23">
        <v>5.2302999999999997</v>
      </c>
      <c r="AL96" s="23">
        <v>4.9869000000000003</v>
      </c>
      <c r="AM96" s="23">
        <v>4.7563000000000004</v>
      </c>
      <c r="AN96" s="23">
        <v>5.0159000000000002</v>
      </c>
      <c r="AO96" s="23">
        <v>5.5385</v>
      </c>
      <c r="AP96" s="23">
        <v>5.1798000000000002</v>
      </c>
      <c r="AQ96" s="23">
        <v>4.9370000000000003</v>
      </c>
      <c r="AR96" s="23">
        <v>5.3830999999999998</v>
      </c>
      <c r="AS96" s="23">
        <v>5.0335999999999999</v>
      </c>
      <c r="AT96" s="23">
        <v>5.1174999999999997</v>
      </c>
      <c r="AU96" s="23">
        <v>5.1822999999999997</v>
      </c>
      <c r="AV96" s="23">
        <v>4.8486000000000002</v>
      </c>
      <c r="AW96" s="28"/>
      <c r="AY96" s="25"/>
      <c r="AZ96" s="25"/>
      <c r="BA96" s="25"/>
    </row>
    <row r="97" spans="1:53" x14ac:dyDescent="0.3">
      <c r="A97" s="22">
        <f t="shared" si="10"/>
        <v>5.4142100000000006</v>
      </c>
      <c r="B97" s="22">
        <f t="shared" si="11"/>
        <v>0.27582304758476478</v>
      </c>
      <c r="C97" s="23">
        <f t="shared" si="12"/>
        <v>5.103675</v>
      </c>
      <c r="D97" s="23">
        <f t="shared" si="13"/>
        <v>0.18034605003480911</v>
      </c>
      <c r="F97" s="4">
        <v>90</v>
      </c>
      <c r="G97" s="24">
        <v>5.3468</v>
      </c>
      <c r="H97" s="24">
        <v>5.2691999999999997</v>
      </c>
      <c r="I97" s="24">
        <v>5.6241000000000003</v>
      </c>
      <c r="J97" s="24">
        <v>5.4219999999999997</v>
      </c>
      <c r="K97" s="24">
        <v>5.0423</v>
      </c>
      <c r="L97" s="24">
        <v>5.5659000000000001</v>
      </c>
      <c r="M97" s="24">
        <v>5.6974</v>
      </c>
      <c r="N97" s="24">
        <v>4.9969999999999999</v>
      </c>
      <c r="O97" s="24">
        <v>4.8498999999999999</v>
      </c>
      <c r="P97" s="24">
        <v>5.1665999999999999</v>
      </c>
      <c r="Q97" s="24">
        <v>5.2161</v>
      </c>
      <c r="R97" s="24">
        <v>5.5662000000000003</v>
      </c>
      <c r="S97" s="24">
        <v>5.9748000000000001</v>
      </c>
      <c r="T97" s="24">
        <v>5.4203999999999999</v>
      </c>
      <c r="U97" s="24">
        <v>5.5986000000000002</v>
      </c>
      <c r="V97" s="24">
        <v>5.4242999999999997</v>
      </c>
      <c r="W97" s="24">
        <v>5.6162000000000001</v>
      </c>
      <c r="X97" s="24">
        <v>5.2446999999999999</v>
      </c>
      <c r="Y97" s="24">
        <v>5.5349000000000004</v>
      </c>
      <c r="Z97" s="24">
        <v>5.7068000000000003</v>
      </c>
      <c r="AB97" s="4">
        <f t="shared" si="14"/>
        <v>90</v>
      </c>
      <c r="AC97" s="23">
        <v>5.1547000000000001</v>
      </c>
      <c r="AD97" s="23">
        <v>5.016</v>
      </c>
      <c r="AE97" s="23">
        <v>5.2385999999999999</v>
      </c>
      <c r="AF97" s="23">
        <v>5.0320999999999998</v>
      </c>
      <c r="AG97" s="23">
        <v>5.0564999999999998</v>
      </c>
      <c r="AH97" s="23">
        <v>5.1632999999999996</v>
      </c>
      <c r="AI97" s="23">
        <v>4.9820000000000002</v>
      </c>
      <c r="AJ97" s="23">
        <v>5.0471000000000004</v>
      </c>
      <c r="AK97" s="23">
        <v>5.1649000000000003</v>
      </c>
      <c r="AL97" s="23">
        <v>5.1717000000000004</v>
      </c>
      <c r="AM97" s="23">
        <v>4.9936999999999996</v>
      </c>
      <c r="AN97" s="23">
        <v>5.0880999999999998</v>
      </c>
      <c r="AO97" s="23">
        <v>5.6955999999999998</v>
      </c>
      <c r="AP97" s="23">
        <v>5.0423</v>
      </c>
      <c r="AQ97" s="23">
        <v>5.2724000000000002</v>
      </c>
      <c r="AR97" s="23">
        <v>5.1132999999999997</v>
      </c>
      <c r="AS97" s="23">
        <v>5.1433</v>
      </c>
      <c r="AT97" s="23">
        <v>4.9458000000000002</v>
      </c>
      <c r="AU97" s="23">
        <v>4.9923000000000002</v>
      </c>
      <c r="AV97" s="23">
        <v>4.7598000000000003</v>
      </c>
      <c r="AW97" s="28"/>
      <c r="AY97" s="25"/>
      <c r="AZ97" s="25"/>
      <c r="BA97" s="25"/>
    </row>
    <row r="98" spans="1:53" x14ac:dyDescent="0.3">
      <c r="A98" s="22">
        <f t="shared" si="10"/>
        <v>5.3949700000000007</v>
      </c>
      <c r="B98" s="22">
        <f t="shared" si="11"/>
        <v>0.3672353255281815</v>
      </c>
      <c r="C98" s="23">
        <f t="shared" si="12"/>
        <v>5.1150599999999997</v>
      </c>
      <c r="D98" s="23">
        <f t="shared" si="13"/>
        <v>0.21678483487453395</v>
      </c>
      <c r="F98" s="4">
        <v>91</v>
      </c>
      <c r="G98" s="24">
        <v>5.1984000000000004</v>
      </c>
      <c r="H98" s="24">
        <v>5.5689000000000002</v>
      </c>
      <c r="I98" s="24">
        <v>5.8914999999999997</v>
      </c>
      <c r="J98" s="24">
        <v>5.3509000000000002</v>
      </c>
      <c r="K98" s="24">
        <v>4.8620000000000001</v>
      </c>
      <c r="L98" s="24">
        <v>6.0185000000000004</v>
      </c>
      <c r="M98" s="24">
        <v>5.6257999999999999</v>
      </c>
      <c r="N98" s="24">
        <v>5.2252000000000001</v>
      </c>
      <c r="O98" s="24">
        <v>4.6215000000000002</v>
      </c>
      <c r="P98" s="24">
        <v>5.298</v>
      </c>
      <c r="Q98" s="24">
        <v>5.1429999999999998</v>
      </c>
      <c r="R98" s="24">
        <v>5.1498999999999997</v>
      </c>
      <c r="S98" s="24">
        <v>6.0778999999999996</v>
      </c>
      <c r="T98" s="24">
        <v>5.6722999999999999</v>
      </c>
      <c r="U98" s="24">
        <v>5.3971</v>
      </c>
      <c r="V98" s="24">
        <v>5.4196</v>
      </c>
      <c r="W98" s="24">
        <v>5.3589000000000002</v>
      </c>
      <c r="X98" s="24">
        <v>5.0811000000000002</v>
      </c>
      <c r="Y98" s="24">
        <v>5.6974999999999998</v>
      </c>
      <c r="Z98" s="24">
        <v>5.2413999999999996</v>
      </c>
      <c r="AB98" s="4">
        <f t="shared" si="14"/>
        <v>91</v>
      </c>
      <c r="AC98" s="23">
        <v>5.4393000000000002</v>
      </c>
      <c r="AD98" s="23">
        <v>5.0492999999999997</v>
      </c>
      <c r="AE98" s="23">
        <v>4.8288000000000002</v>
      </c>
      <c r="AF98" s="23">
        <v>4.843</v>
      </c>
      <c r="AG98" s="23">
        <v>4.8129999999999997</v>
      </c>
      <c r="AH98" s="23">
        <v>5.2041000000000004</v>
      </c>
      <c r="AI98" s="23">
        <v>5.1866000000000003</v>
      </c>
      <c r="AJ98" s="23">
        <v>5.4497999999999998</v>
      </c>
      <c r="AK98" s="23">
        <v>5.2927999999999997</v>
      </c>
      <c r="AL98" s="23">
        <v>5.0148999999999999</v>
      </c>
      <c r="AM98" s="23">
        <v>5.1214000000000004</v>
      </c>
      <c r="AN98" s="23">
        <v>5.0031999999999996</v>
      </c>
      <c r="AO98" s="23">
        <v>5.3461999999999996</v>
      </c>
      <c r="AP98" s="23">
        <v>5.4581</v>
      </c>
      <c r="AQ98" s="23">
        <v>4.7637999999999998</v>
      </c>
      <c r="AR98" s="23">
        <v>5.0484</v>
      </c>
      <c r="AS98" s="23">
        <v>5.1764000000000001</v>
      </c>
      <c r="AT98" s="23">
        <v>5.0773000000000001</v>
      </c>
      <c r="AU98" s="23">
        <v>5.2534000000000001</v>
      </c>
      <c r="AV98" s="23">
        <v>4.9314</v>
      </c>
      <c r="AW98" s="28"/>
      <c r="AY98" s="25"/>
      <c r="AZ98" s="25"/>
      <c r="BA98" s="25"/>
    </row>
    <row r="99" spans="1:53" x14ac:dyDescent="0.3">
      <c r="A99" s="22">
        <f t="shared" si="10"/>
        <v>5.3127150000000007</v>
      </c>
      <c r="B99" s="22">
        <f t="shared" si="11"/>
        <v>0.26827854196515116</v>
      </c>
      <c r="C99" s="23">
        <f t="shared" si="12"/>
        <v>5.0240100000000014</v>
      </c>
      <c r="D99" s="23">
        <f t="shared" si="13"/>
        <v>0.22526869079530687</v>
      </c>
      <c r="F99" s="4">
        <v>92</v>
      </c>
      <c r="G99" s="24">
        <v>5.1196000000000002</v>
      </c>
      <c r="H99" s="24">
        <v>5.4607000000000001</v>
      </c>
      <c r="I99" s="24">
        <v>5.3277000000000001</v>
      </c>
      <c r="J99" s="24">
        <v>5.4019000000000004</v>
      </c>
      <c r="K99" s="24">
        <v>5.2466999999999997</v>
      </c>
      <c r="L99" s="24">
        <v>5.8266</v>
      </c>
      <c r="M99" s="24">
        <v>5.4021999999999997</v>
      </c>
      <c r="N99" s="24">
        <v>4.9269999999999996</v>
      </c>
      <c r="O99" s="24">
        <v>4.7679</v>
      </c>
      <c r="P99" s="24">
        <v>5.2470999999999997</v>
      </c>
      <c r="Q99" s="24">
        <v>5.0114999999999998</v>
      </c>
      <c r="R99" s="24">
        <v>5.3928000000000003</v>
      </c>
      <c r="S99" s="24">
        <v>5.4901999999999997</v>
      </c>
      <c r="T99" s="24">
        <v>5.5831999999999997</v>
      </c>
      <c r="U99" s="24">
        <v>5.2724000000000002</v>
      </c>
      <c r="V99" s="24">
        <v>5.1289999999999996</v>
      </c>
      <c r="W99" s="24">
        <v>5.4882999999999997</v>
      </c>
      <c r="X99" s="24">
        <v>4.9766000000000004</v>
      </c>
      <c r="Y99" s="24">
        <v>5.7282000000000002</v>
      </c>
      <c r="Z99" s="24">
        <v>5.4546999999999999</v>
      </c>
      <c r="AB99" s="4">
        <f t="shared" si="14"/>
        <v>92</v>
      </c>
      <c r="AC99" s="23">
        <v>4.9832999999999998</v>
      </c>
      <c r="AD99" s="23">
        <v>4.6935000000000002</v>
      </c>
      <c r="AE99" s="23">
        <v>4.7744</v>
      </c>
      <c r="AF99" s="23">
        <v>5.2160000000000002</v>
      </c>
      <c r="AG99" s="23">
        <v>4.9053000000000004</v>
      </c>
      <c r="AH99" s="23">
        <v>5.1558999999999999</v>
      </c>
      <c r="AI99" s="23">
        <v>4.8636999999999997</v>
      </c>
      <c r="AJ99" s="23">
        <v>4.8276000000000003</v>
      </c>
      <c r="AK99" s="23">
        <v>5.3323</v>
      </c>
      <c r="AL99" s="23">
        <v>4.9431000000000003</v>
      </c>
      <c r="AM99" s="23">
        <v>5.0536000000000003</v>
      </c>
      <c r="AN99" s="23">
        <v>4.8654999999999999</v>
      </c>
      <c r="AO99" s="23">
        <v>5.3514999999999997</v>
      </c>
      <c r="AP99" s="23">
        <v>5.1872999999999996</v>
      </c>
      <c r="AQ99" s="23">
        <v>5.1032000000000002</v>
      </c>
      <c r="AR99" s="23">
        <v>5.2923999999999998</v>
      </c>
      <c r="AS99" s="23">
        <v>4.9649999999999999</v>
      </c>
      <c r="AT99" s="23">
        <v>5.0942999999999996</v>
      </c>
      <c r="AU99" s="23">
        <v>5.32</v>
      </c>
      <c r="AV99" s="23">
        <v>4.5522999999999998</v>
      </c>
      <c r="AW99" s="28"/>
      <c r="AY99" s="25"/>
      <c r="AZ99" s="25"/>
      <c r="BA99" s="25"/>
    </row>
    <row r="100" spans="1:53" x14ac:dyDescent="0.3">
      <c r="A100" s="22">
        <f t="shared" si="10"/>
        <v>5.3612399999999996</v>
      </c>
      <c r="B100" s="22">
        <f t="shared" si="11"/>
        <v>0.28393726030493727</v>
      </c>
      <c r="C100" s="23">
        <f t="shared" si="12"/>
        <v>5.0740750000000014</v>
      </c>
      <c r="D100" s="23">
        <f t="shared" si="13"/>
        <v>0.18703051784471739</v>
      </c>
      <c r="F100" s="4">
        <v>93</v>
      </c>
      <c r="G100" s="24">
        <v>5.5347</v>
      </c>
      <c r="H100" s="24">
        <v>5.3287000000000004</v>
      </c>
      <c r="I100" s="24">
        <v>5.5869999999999997</v>
      </c>
      <c r="J100" s="24">
        <v>5.101</v>
      </c>
      <c r="K100" s="24">
        <v>4.8940000000000001</v>
      </c>
      <c r="L100" s="24">
        <v>5.6238999999999999</v>
      </c>
      <c r="M100" s="24">
        <v>5.9382000000000001</v>
      </c>
      <c r="N100" s="24">
        <v>5.1509</v>
      </c>
      <c r="O100" s="24">
        <v>5.0694999999999997</v>
      </c>
      <c r="P100" s="24">
        <v>5.3029000000000002</v>
      </c>
      <c r="Q100" s="24">
        <v>4.8285999999999998</v>
      </c>
      <c r="R100" s="24">
        <v>5.1311</v>
      </c>
      <c r="S100" s="24">
        <v>5.6684999999999999</v>
      </c>
      <c r="T100" s="24">
        <v>5.4047999999999998</v>
      </c>
      <c r="U100" s="24">
        <v>5.5917000000000003</v>
      </c>
      <c r="V100" s="24">
        <v>5.6589</v>
      </c>
      <c r="W100" s="24">
        <v>5.3723000000000001</v>
      </c>
      <c r="X100" s="24">
        <v>5.2066999999999997</v>
      </c>
      <c r="Y100" s="24">
        <v>5.3052999999999999</v>
      </c>
      <c r="Z100" s="24">
        <v>5.5260999999999996</v>
      </c>
      <c r="AB100" s="4">
        <f t="shared" si="14"/>
        <v>93</v>
      </c>
      <c r="AC100" s="23">
        <v>4.9800000000000004</v>
      </c>
      <c r="AD100" s="23">
        <v>5.1882999999999999</v>
      </c>
      <c r="AE100" s="23">
        <v>5.101</v>
      </c>
      <c r="AF100" s="23">
        <v>5.0500999999999996</v>
      </c>
      <c r="AG100" s="23">
        <v>4.7786999999999997</v>
      </c>
      <c r="AH100" s="23">
        <v>5.4143999999999997</v>
      </c>
      <c r="AI100" s="23">
        <v>5.0106000000000002</v>
      </c>
      <c r="AJ100" s="23">
        <v>5.0381</v>
      </c>
      <c r="AK100" s="23">
        <v>5.0044000000000004</v>
      </c>
      <c r="AL100" s="23">
        <v>5.2718999999999996</v>
      </c>
      <c r="AM100" s="23">
        <v>4.9161000000000001</v>
      </c>
      <c r="AN100" s="23">
        <v>5.1529999999999996</v>
      </c>
      <c r="AO100" s="23">
        <v>5.3493000000000004</v>
      </c>
      <c r="AP100" s="23">
        <v>5.1409000000000002</v>
      </c>
      <c r="AQ100" s="23">
        <v>5.0122</v>
      </c>
      <c r="AR100" s="23">
        <v>5.1544999999999996</v>
      </c>
      <c r="AS100" s="23">
        <v>5.3235000000000001</v>
      </c>
      <c r="AT100" s="23">
        <v>4.9059999999999997</v>
      </c>
      <c r="AU100" s="23">
        <v>5.0330000000000004</v>
      </c>
      <c r="AV100" s="23">
        <v>4.6555</v>
      </c>
      <c r="AW100" s="28"/>
      <c r="AY100" s="25"/>
      <c r="AZ100" s="25"/>
      <c r="BA100" s="25"/>
    </row>
    <row r="101" spans="1:53" x14ac:dyDescent="0.3">
      <c r="A101" s="22">
        <f t="shared" si="10"/>
        <v>5.32409</v>
      </c>
      <c r="B101" s="22">
        <f t="shared" si="11"/>
        <v>0.29049208504481527</v>
      </c>
      <c r="C101" s="23">
        <f t="shared" si="12"/>
        <v>5.1112149999999996</v>
      </c>
      <c r="D101" s="23">
        <f t="shared" si="13"/>
        <v>0.19929771772269159</v>
      </c>
      <c r="F101" s="4">
        <v>94</v>
      </c>
      <c r="G101" s="24">
        <v>5.2533000000000003</v>
      </c>
      <c r="H101" s="24">
        <v>5.4291999999999998</v>
      </c>
      <c r="I101" s="24">
        <v>5.5784000000000002</v>
      </c>
      <c r="J101" s="24">
        <v>5.2271999999999998</v>
      </c>
      <c r="K101" s="24">
        <v>4.7915999999999999</v>
      </c>
      <c r="L101" s="24">
        <v>5.7192999999999996</v>
      </c>
      <c r="M101" s="24">
        <v>5.3131000000000004</v>
      </c>
      <c r="N101" s="24">
        <v>4.9897</v>
      </c>
      <c r="O101" s="24">
        <v>4.7824</v>
      </c>
      <c r="P101" s="24">
        <v>5.4607000000000001</v>
      </c>
      <c r="Q101" s="24">
        <v>4.9462000000000002</v>
      </c>
      <c r="R101" s="24">
        <v>5.6223000000000001</v>
      </c>
      <c r="S101" s="24">
        <v>5.4524999999999997</v>
      </c>
      <c r="T101" s="24">
        <v>5.4290000000000003</v>
      </c>
      <c r="U101" s="24">
        <v>5.8056000000000001</v>
      </c>
      <c r="V101" s="24">
        <v>5.0781000000000001</v>
      </c>
      <c r="W101" s="24">
        <v>5.5526</v>
      </c>
      <c r="X101" s="24">
        <v>5.1862000000000004</v>
      </c>
      <c r="Y101" s="24">
        <v>5.4725000000000001</v>
      </c>
      <c r="Z101" s="24">
        <v>5.3918999999999997</v>
      </c>
      <c r="AB101" s="4">
        <f t="shared" si="14"/>
        <v>94</v>
      </c>
      <c r="AC101" s="23">
        <v>5.2628000000000004</v>
      </c>
      <c r="AD101" s="23">
        <v>5.0178000000000003</v>
      </c>
      <c r="AE101" s="23">
        <v>4.9055</v>
      </c>
      <c r="AF101" s="23">
        <v>5.0837000000000003</v>
      </c>
      <c r="AG101" s="23">
        <v>5.1562999999999999</v>
      </c>
      <c r="AH101" s="23">
        <v>5.1112000000000002</v>
      </c>
      <c r="AI101" s="23">
        <v>5.3140999999999998</v>
      </c>
      <c r="AJ101" s="23">
        <v>5.0827</v>
      </c>
      <c r="AK101" s="23">
        <v>5.4672999999999998</v>
      </c>
      <c r="AL101" s="23">
        <v>5.3250999999999999</v>
      </c>
      <c r="AM101" s="23">
        <v>4.7530000000000001</v>
      </c>
      <c r="AN101" s="23">
        <v>4.8887</v>
      </c>
      <c r="AO101" s="23">
        <v>5.4417999999999997</v>
      </c>
      <c r="AP101" s="23">
        <v>5.0359999999999996</v>
      </c>
      <c r="AQ101" s="23">
        <v>5.0134999999999996</v>
      </c>
      <c r="AR101" s="23">
        <v>5.0728</v>
      </c>
      <c r="AS101" s="23">
        <v>4.9960000000000004</v>
      </c>
      <c r="AT101" s="23">
        <v>5.0643000000000002</v>
      </c>
      <c r="AU101" s="23">
        <v>5.3841999999999999</v>
      </c>
      <c r="AV101" s="23">
        <v>4.8475000000000001</v>
      </c>
      <c r="AW101" s="28"/>
      <c r="AY101" s="25"/>
      <c r="AZ101" s="25"/>
      <c r="BA101" s="25"/>
    </row>
    <row r="102" spans="1:53" x14ac:dyDescent="0.3">
      <c r="A102" s="22">
        <f t="shared" si="10"/>
        <v>5.3565500000000004</v>
      </c>
      <c r="B102" s="22">
        <f t="shared" si="11"/>
        <v>0.27517996121198857</v>
      </c>
      <c r="C102" s="23">
        <f t="shared" si="12"/>
        <v>5.0673099999999991</v>
      </c>
      <c r="D102" s="23">
        <f t="shared" si="13"/>
        <v>0.24914781471838648</v>
      </c>
      <c r="F102" s="4">
        <v>95</v>
      </c>
      <c r="G102" s="24">
        <v>5.3234000000000004</v>
      </c>
      <c r="H102" s="24">
        <v>5.1425000000000001</v>
      </c>
      <c r="I102" s="24">
        <v>5.4256000000000002</v>
      </c>
      <c r="J102" s="24">
        <v>5.3635999999999999</v>
      </c>
      <c r="K102" s="24">
        <v>5.0026000000000002</v>
      </c>
      <c r="L102" s="24">
        <v>5.9507000000000003</v>
      </c>
      <c r="M102" s="24">
        <v>5.3514999999999997</v>
      </c>
      <c r="N102" s="24">
        <v>4.9305000000000003</v>
      </c>
      <c r="O102" s="24">
        <v>5.2275</v>
      </c>
      <c r="P102" s="24">
        <v>5.3754</v>
      </c>
      <c r="Q102" s="24">
        <v>5.0171999999999999</v>
      </c>
      <c r="R102" s="24">
        <v>5.6334999999999997</v>
      </c>
      <c r="S102" s="24">
        <v>5.2956000000000003</v>
      </c>
      <c r="T102" s="24">
        <v>5.4466999999999999</v>
      </c>
      <c r="U102" s="24">
        <v>5.5191999999999997</v>
      </c>
      <c r="V102" s="24">
        <v>5.2727000000000004</v>
      </c>
      <c r="W102" s="24">
        <v>5.3635999999999999</v>
      </c>
      <c r="X102" s="24">
        <v>5.0003000000000002</v>
      </c>
      <c r="Y102" s="24">
        <v>5.8945999999999996</v>
      </c>
      <c r="Z102" s="24">
        <v>5.5942999999999996</v>
      </c>
      <c r="AB102" s="4">
        <f t="shared" si="14"/>
        <v>95</v>
      </c>
      <c r="AC102" s="23">
        <v>5.1897000000000002</v>
      </c>
      <c r="AD102" s="23">
        <v>4.8811999999999998</v>
      </c>
      <c r="AE102" s="23">
        <v>4.7214999999999998</v>
      </c>
      <c r="AF102" s="23">
        <v>5.2602000000000002</v>
      </c>
      <c r="AG102" s="23">
        <v>4.7907999999999999</v>
      </c>
      <c r="AH102" s="23">
        <v>5.5423</v>
      </c>
      <c r="AI102" s="23">
        <v>4.6422999999999996</v>
      </c>
      <c r="AJ102" s="23">
        <v>4.8757999999999999</v>
      </c>
      <c r="AK102" s="23">
        <v>5.1012000000000004</v>
      </c>
      <c r="AL102" s="23">
        <v>5.0266999999999999</v>
      </c>
      <c r="AM102" s="23">
        <v>5.0903</v>
      </c>
      <c r="AN102" s="23">
        <v>5.1013999999999999</v>
      </c>
      <c r="AO102" s="23">
        <v>5.3821000000000003</v>
      </c>
      <c r="AP102" s="23">
        <v>5.2667000000000002</v>
      </c>
      <c r="AQ102" s="23">
        <v>4.9119000000000002</v>
      </c>
      <c r="AR102" s="23">
        <v>5.2142999999999997</v>
      </c>
      <c r="AS102" s="23">
        <v>5.2474999999999996</v>
      </c>
      <c r="AT102" s="23">
        <v>5.1985999999999999</v>
      </c>
      <c r="AU102" s="23">
        <v>5.2572000000000001</v>
      </c>
      <c r="AV102" s="23">
        <v>4.6444999999999999</v>
      </c>
      <c r="AW102" s="28"/>
      <c r="AY102" s="25"/>
      <c r="AZ102" s="25"/>
      <c r="BA102" s="25"/>
    </row>
    <row r="103" spans="1:53" x14ac:dyDescent="0.3">
      <c r="A103" s="22">
        <f t="shared" si="10"/>
        <v>5.3732550000000003</v>
      </c>
      <c r="B103" s="22">
        <f t="shared" si="11"/>
        <v>0.27326199395837186</v>
      </c>
      <c r="C103" s="23">
        <f t="shared" si="12"/>
        <v>5.1184349999999998</v>
      </c>
      <c r="D103" s="23">
        <f t="shared" si="13"/>
        <v>0.23638231805588517</v>
      </c>
      <c r="F103" s="4">
        <v>96</v>
      </c>
      <c r="G103" s="24">
        <v>5.5119999999999996</v>
      </c>
      <c r="H103" s="24">
        <v>5.4678000000000004</v>
      </c>
      <c r="I103" s="24">
        <v>5.3491</v>
      </c>
      <c r="J103" s="24">
        <v>5.5163000000000002</v>
      </c>
      <c r="K103" s="24">
        <v>4.8471000000000002</v>
      </c>
      <c r="L103" s="24">
        <v>5.6135000000000002</v>
      </c>
      <c r="M103" s="24">
        <v>5.3525999999999998</v>
      </c>
      <c r="N103" s="24">
        <v>4.9321999999999999</v>
      </c>
      <c r="O103" s="24">
        <v>5.5608000000000004</v>
      </c>
      <c r="P103" s="24">
        <v>5.2805999999999997</v>
      </c>
      <c r="Q103" s="24">
        <v>5.2436999999999996</v>
      </c>
      <c r="R103" s="24">
        <v>5.6036999999999999</v>
      </c>
      <c r="S103" s="24">
        <v>5.4249999999999998</v>
      </c>
      <c r="T103" s="24">
        <v>5.6112000000000002</v>
      </c>
      <c r="U103" s="24">
        <v>4.9347000000000003</v>
      </c>
      <c r="V103" s="24">
        <v>5.3945999999999996</v>
      </c>
      <c r="W103" s="24">
        <v>5.3131000000000004</v>
      </c>
      <c r="X103" s="24">
        <v>5.0197000000000003</v>
      </c>
      <c r="Y103" s="24">
        <v>5.9324000000000003</v>
      </c>
      <c r="Z103" s="24">
        <v>5.5549999999999997</v>
      </c>
      <c r="AB103" s="4">
        <f t="shared" si="14"/>
        <v>96</v>
      </c>
      <c r="AC103" s="23">
        <v>5.2401999999999997</v>
      </c>
      <c r="AD103" s="23">
        <v>4.8480999999999996</v>
      </c>
      <c r="AE103" s="23">
        <v>4.5865</v>
      </c>
      <c r="AF103" s="23">
        <v>5.2066999999999997</v>
      </c>
      <c r="AG103" s="23">
        <v>4.7380000000000004</v>
      </c>
      <c r="AH103" s="23">
        <v>5.2747999999999999</v>
      </c>
      <c r="AI103" s="23">
        <v>5.2754000000000003</v>
      </c>
      <c r="AJ103" s="23">
        <v>5.0358000000000001</v>
      </c>
      <c r="AK103" s="23">
        <v>5.3053999999999997</v>
      </c>
      <c r="AL103" s="23">
        <v>5.2346000000000004</v>
      </c>
      <c r="AM103" s="23">
        <v>4.9404000000000003</v>
      </c>
      <c r="AN103" s="23">
        <v>5.1374000000000004</v>
      </c>
      <c r="AO103" s="23">
        <v>5.5183</v>
      </c>
      <c r="AP103" s="23">
        <v>5.3540999999999999</v>
      </c>
      <c r="AQ103" s="23">
        <v>5.1768000000000001</v>
      </c>
      <c r="AR103" s="23">
        <v>5.1307</v>
      </c>
      <c r="AS103" s="23">
        <v>5.2491000000000003</v>
      </c>
      <c r="AT103" s="23">
        <v>5.1246</v>
      </c>
      <c r="AU103" s="23">
        <v>5.2564000000000002</v>
      </c>
      <c r="AV103" s="23">
        <v>4.7354000000000003</v>
      </c>
      <c r="AW103" s="28"/>
      <c r="AY103" s="25"/>
      <c r="AZ103" s="25"/>
      <c r="BA103" s="25"/>
    </row>
    <row r="104" spans="1:53" x14ac:dyDescent="0.3">
      <c r="A104" s="22">
        <f t="shared" ref="A104:A133" si="15">AVERAGE(G104:Z104)</f>
        <v>5.4037999999999995</v>
      </c>
      <c r="B104" s="22">
        <f t="shared" ref="B104:B133" si="16">STDEV(G104:Z104)</f>
        <v>0.23923845184690787</v>
      </c>
      <c r="C104" s="23">
        <f t="shared" ref="C104:C133" si="17">AVERAGE(AC104:AV104)</f>
        <v>5.04969</v>
      </c>
      <c r="D104" s="23">
        <f t="shared" ref="D104:D133" si="18">STDEV(AC104:AV104)</f>
        <v>0.16418571609132454</v>
      </c>
      <c r="F104" s="4">
        <v>97</v>
      </c>
      <c r="G104" s="24">
        <v>5.5156000000000001</v>
      </c>
      <c r="H104" s="24">
        <v>5.4138000000000002</v>
      </c>
      <c r="I104" s="24">
        <v>5.7234999999999996</v>
      </c>
      <c r="J104" s="24">
        <v>5.4439000000000002</v>
      </c>
      <c r="K104" s="24">
        <v>4.9820000000000002</v>
      </c>
      <c r="L104" s="24">
        <v>5.7739000000000003</v>
      </c>
      <c r="M104" s="24">
        <v>5.7496</v>
      </c>
      <c r="N104" s="24">
        <v>5.0395000000000003</v>
      </c>
      <c r="O104" s="24">
        <v>5.2077999999999998</v>
      </c>
      <c r="P104" s="24">
        <v>5.1731999999999996</v>
      </c>
      <c r="Q104" s="24">
        <v>5.2683999999999997</v>
      </c>
      <c r="R104" s="24">
        <v>5.5231000000000003</v>
      </c>
      <c r="S104" s="24">
        <v>5.3769999999999998</v>
      </c>
      <c r="T104" s="24">
        <v>5.5030999999999999</v>
      </c>
      <c r="U104" s="24">
        <v>5.4207000000000001</v>
      </c>
      <c r="V104" s="24">
        <v>5.6298000000000004</v>
      </c>
      <c r="W104" s="24">
        <v>5.4848999999999997</v>
      </c>
      <c r="X104" s="24">
        <v>5.0186999999999999</v>
      </c>
      <c r="Y104" s="24">
        <v>5.5907999999999998</v>
      </c>
      <c r="Z104" s="24">
        <v>5.2366999999999999</v>
      </c>
      <c r="AB104" s="4">
        <f t="shared" ref="AB104:AB133" si="19">F104</f>
        <v>97</v>
      </c>
      <c r="AC104" s="23">
        <v>5.2149000000000001</v>
      </c>
      <c r="AD104" s="23">
        <v>5.0656999999999996</v>
      </c>
      <c r="AE104" s="23">
        <v>4.6656000000000004</v>
      </c>
      <c r="AF104" s="23">
        <v>4.9378000000000002</v>
      </c>
      <c r="AG104" s="23">
        <v>4.9535</v>
      </c>
      <c r="AH104" s="23">
        <v>5.2422000000000004</v>
      </c>
      <c r="AI104" s="23">
        <v>5.0498000000000003</v>
      </c>
      <c r="AJ104" s="23">
        <v>4.9775</v>
      </c>
      <c r="AK104" s="23">
        <v>5.0254000000000003</v>
      </c>
      <c r="AL104" s="23">
        <v>4.9389000000000003</v>
      </c>
      <c r="AM104" s="23">
        <v>4.9823000000000004</v>
      </c>
      <c r="AN104" s="23">
        <v>4.9672999999999998</v>
      </c>
      <c r="AO104" s="23">
        <v>5.3674999999999997</v>
      </c>
      <c r="AP104" s="23">
        <v>5.2336</v>
      </c>
      <c r="AQ104" s="23">
        <v>4.8563000000000001</v>
      </c>
      <c r="AR104" s="23">
        <v>5.0890000000000004</v>
      </c>
      <c r="AS104" s="23">
        <v>5.1193</v>
      </c>
      <c r="AT104" s="23">
        <v>5.1120999999999999</v>
      </c>
      <c r="AU104" s="23">
        <v>5.2732999999999999</v>
      </c>
      <c r="AV104" s="23">
        <v>4.9218000000000002</v>
      </c>
      <c r="AW104" s="28"/>
      <c r="AY104" s="25"/>
      <c r="AZ104" s="25"/>
      <c r="BA104" s="25"/>
    </row>
    <row r="105" spans="1:53" x14ac:dyDescent="0.3">
      <c r="A105" s="22">
        <f t="shared" si="15"/>
        <v>5.4392149999999999</v>
      </c>
      <c r="B105" s="22">
        <f t="shared" si="16"/>
        <v>0.20540236321860933</v>
      </c>
      <c r="C105" s="23">
        <f t="shared" si="17"/>
        <v>5.1218899999999987</v>
      </c>
      <c r="D105" s="23">
        <f t="shared" si="18"/>
        <v>0.25594477179760156</v>
      </c>
      <c r="F105" s="4">
        <v>98</v>
      </c>
      <c r="G105" s="24">
        <v>5.4062000000000001</v>
      </c>
      <c r="H105" s="24">
        <v>5.3127000000000004</v>
      </c>
      <c r="I105" s="24">
        <v>5.3731999999999998</v>
      </c>
      <c r="J105" s="24">
        <v>5.5580999999999996</v>
      </c>
      <c r="K105" s="24">
        <v>5.0382999999999996</v>
      </c>
      <c r="L105" s="24">
        <v>5.4348000000000001</v>
      </c>
      <c r="M105" s="24">
        <v>5.6916000000000002</v>
      </c>
      <c r="N105" s="24">
        <v>5.2057000000000002</v>
      </c>
      <c r="O105" s="24">
        <v>5.2355</v>
      </c>
      <c r="P105" s="24">
        <v>5.4962</v>
      </c>
      <c r="Q105" s="24">
        <v>5.3129999999999997</v>
      </c>
      <c r="R105" s="24">
        <v>5.5273000000000003</v>
      </c>
      <c r="S105" s="24">
        <v>5.6241000000000003</v>
      </c>
      <c r="T105" s="24">
        <v>5.3056999999999999</v>
      </c>
      <c r="U105" s="24">
        <v>5.6082000000000001</v>
      </c>
      <c r="V105" s="24">
        <v>5.5288000000000004</v>
      </c>
      <c r="W105" s="24">
        <v>5.7152000000000003</v>
      </c>
      <c r="X105" s="24">
        <v>5.1893000000000002</v>
      </c>
      <c r="Y105" s="24">
        <v>5.8680000000000003</v>
      </c>
      <c r="Z105" s="24">
        <v>5.3524000000000003</v>
      </c>
      <c r="AB105" s="4">
        <f t="shared" si="19"/>
        <v>98</v>
      </c>
      <c r="AC105" s="23">
        <v>5.1726000000000001</v>
      </c>
      <c r="AD105" s="23">
        <v>5.1687000000000003</v>
      </c>
      <c r="AE105" s="23">
        <v>4.4814999999999996</v>
      </c>
      <c r="AF105" s="23">
        <v>5.0575999999999999</v>
      </c>
      <c r="AG105" s="23">
        <v>4.7735000000000003</v>
      </c>
      <c r="AH105" s="23">
        <v>5.0427</v>
      </c>
      <c r="AI105" s="23">
        <v>5.3497000000000003</v>
      </c>
      <c r="AJ105" s="23">
        <v>5.0575999999999999</v>
      </c>
      <c r="AK105" s="23">
        <v>5.1492000000000004</v>
      </c>
      <c r="AL105" s="23">
        <v>4.9321000000000002</v>
      </c>
      <c r="AM105" s="23">
        <v>5.0709999999999997</v>
      </c>
      <c r="AN105" s="23">
        <v>5.5080999999999998</v>
      </c>
      <c r="AO105" s="23">
        <v>5.4238</v>
      </c>
      <c r="AP105" s="23">
        <v>5.3243</v>
      </c>
      <c r="AQ105" s="23">
        <v>4.9428000000000001</v>
      </c>
      <c r="AR105" s="23">
        <v>4.9055999999999997</v>
      </c>
      <c r="AS105" s="23">
        <v>5.4263000000000003</v>
      </c>
      <c r="AT105" s="23">
        <v>5.3647</v>
      </c>
      <c r="AU105" s="23">
        <v>5.3551000000000002</v>
      </c>
      <c r="AV105" s="23">
        <v>4.9309000000000003</v>
      </c>
      <c r="AW105" s="28"/>
      <c r="AY105" s="25"/>
      <c r="AZ105" s="25"/>
      <c r="BA105" s="25"/>
    </row>
    <row r="106" spans="1:53" x14ac:dyDescent="0.3">
      <c r="A106" s="22">
        <f t="shared" si="15"/>
        <v>5.3612100000000016</v>
      </c>
      <c r="B106" s="22">
        <f t="shared" si="16"/>
        <v>0.29040811374050096</v>
      </c>
      <c r="C106" s="23">
        <f t="shared" si="17"/>
        <v>5.1294000000000004</v>
      </c>
      <c r="D106" s="23">
        <f t="shared" si="18"/>
        <v>0.21708026165453176</v>
      </c>
      <c r="F106" s="4">
        <v>99</v>
      </c>
      <c r="G106" s="24">
        <v>5.4099000000000004</v>
      </c>
      <c r="H106" s="24">
        <v>5.1615000000000002</v>
      </c>
      <c r="I106" s="24">
        <v>5.3954000000000004</v>
      </c>
      <c r="J106" s="24">
        <v>5.1378000000000004</v>
      </c>
      <c r="K106" s="24">
        <v>5.0472999999999999</v>
      </c>
      <c r="L106" s="24">
        <v>5.8041999999999998</v>
      </c>
      <c r="M106" s="24">
        <v>5.4638</v>
      </c>
      <c r="N106" s="24">
        <v>5.1115000000000004</v>
      </c>
      <c r="O106" s="24">
        <v>4.6943999999999999</v>
      </c>
      <c r="P106" s="24">
        <v>5.4279000000000002</v>
      </c>
      <c r="Q106" s="24">
        <v>5.1786000000000003</v>
      </c>
      <c r="R106" s="24">
        <v>5.3917000000000002</v>
      </c>
      <c r="S106" s="24">
        <v>5.7729999999999997</v>
      </c>
      <c r="T106" s="24">
        <v>5.5762999999999998</v>
      </c>
      <c r="U106" s="24">
        <v>5.5014000000000003</v>
      </c>
      <c r="V106" s="24">
        <v>5.2915000000000001</v>
      </c>
      <c r="W106" s="24">
        <v>5.5651000000000002</v>
      </c>
      <c r="X106" s="24">
        <v>4.9450000000000003</v>
      </c>
      <c r="Y106" s="24">
        <v>5.6135999999999999</v>
      </c>
      <c r="Z106" s="24">
        <v>5.7343000000000002</v>
      </c>
      <c r="AB106" s="4">
        <f t="shared" si="19"/>
        <v>99</v>
      </c>
      <c r="AC106" s="23">
        <v>5.2630999999999997</v>
      </c>
      <c r="AD106" s="23">
        <v>5.0518999999999998</v>
      </c>
      <c r="AE106" s="23">
        <v>4.9420000000000002</v>
      </c>
      <c r="AF106" s="23">
        <v>5.1928000000000001</v>
      </c>
      <c r="AG106" s="23">
        <v>4.9756</v>
      </c>
      <c r="AH106" s="23">
        <v>5.2518000000000002</v>
      </c>
      <c r="AI106" s="23">
        <v>5.0323000000000002</v>
      </c>
      <c r="AJ106" s="23">
        <v>5.2245999999999997</v>
      </c>
      <c r="AK106" s="23">
        <v>5.4185999999999996</v>
      </c>
      <c r="AL106" s="23">
        <v>5.2660999999999998</v>
      </c>
      <c r="AM106" s="23">
        <v>4.8630000000000004</v>
      </c>
      <c r="AN106" s="23">
        <v>5.2511000000000001</v>
      </c>
      <c r="AO106" s="23">
        <v>5.4168000000000003</v>
      </c>
      <c r="AP106" s="23">
        <v>5.3044000000000002</v>
      </c>
      <c r="AQ106" s="23">
        <v>4.9466000000000001</v>
      </c>
      <c r="AR106" s="23">
        <v>4.8502999999999998</v>
      </c>
      <c r="AS106" s="23">
        <v>5.0917000000000003</v>
      </c>
      <c r="AT106" s="23">
        <v>5.2046000000000001</v>
      </c>
      <c r="AU106" s="23">
        <v>5.4276</v>
      </c>
      <c r="AV106" s="23">
        <v>4.6131000000000002</v>
      </c>
      <c r="AW106" s="28"/>
      <c r="AY106" s="25"/>
      <c r="AZ106" s="25"/>
      <c r="BA106" s="25"/>
    </row>
    <row r="107" spans="1:53" x14ac:dyDescent="0.3">
      <c r="A107" s="22">
        <f t="shared" si="15"/>
        <v>5.3259049999999997</v>
      </c>
      <c r="B107" s="22">
        <f t="shared" si="16"/>
        <v>0.27100897533204732</v>
      </c>
      <c r="C107" s="23">
        <f t="shared" si="17"/>
        <v>5.1372050000000007</v>
      </c>
      <c r="D107" s="23">
        <f t="shared" si="18"/>
        <v>0.22691861855601098</v>
      </c>
      <c r="F107" s="4">
        <v>100</v>
      </c>
      <c r="G107" s="24">
        <v>5.3493000000000004</v>
      </c>
      <c r="H107" s="24">
        <v>5.3986999999999998</v>
      </c>
      <c r="I107" s="24">
        <v>5.1760000000000002</v>
      </c>
      <c r="J107" s="24">
        <v>5.9280999999999997</v>
      </c>
      <c r="K107" s="24">
        <v>4.8513000000000002</v>
      </c>
      <c r="L107" s="24">
        <v>5.1387999999999998</v>
      </c>
      <c r="M107" s="24">
        <v>5.4488000000000003</v>
      </c>
      <c r="N107" s="24">
        <v>5.0498000000000003</v>
      </c>
      <c r="O107" s="24">
        <v>5.0166000000000004</v>
      </c>
      <c r="P107" s="24">
        <v>5.5229999999999997</v>
      </c>
      <c r="Q107" s="24">
        <v>5.0475000000000003</v>
      </c>
      <c r="R107" s="24">
        <v>5.4208999999999996</v>
      </c>
      <c r="S107" s="24">
        <v>5.4366000000000003</v>
      </c>
      <c r="T107" s="24">
        <v>5.3429000000000002</v>
      </c>
      <c r="U107" s="24">
        <v>5.3289999999999997</v>
      </c>
      <c r="V107" s="24">
        <v>5.4394</v>
      </c>
      <c r="W107" s="24">
        <v>5.1646000000000001</v>
      </c>
      <c r="X107" s="24">
        <v>5.0354999999999999</v>
      </c>
      <c r="Y107" s="24">
        <v>5.7141999999999999</v>
      </c>
      <c r="Z107" s="24">
        <v>5.7070999999999996</v>
      </c>
      <c r="AB107" s="4">
        <f t="shared" si="19"/>
        <v>100</v>
      </c>
      <c r="AC107" s="23">
        <v>5.1280000000000001</v>
      </c>
      <c r="AD107" s="23">
        <v>5.1039000000000003</v>
      </c>
      <c r="AE107" s="23">
        <v>4.7252999999999998</v>
      </c>
      <c r="AF107" s="23">
        <v>5.4071999999999996</v>
      </c>
      <c r="AG107" s="23">
        <v>4.8730000000000002</v>
      </c>
      <c r="AH107" s="23">
        <v>5.5321999999999996</v>
      </c>
      <c r="AI107" s="23">
        <v>4.7941000000000003</v>
      </c>
      <c r="AJ107" s="23">
        <v>5.0942999999999996</v>
      </c>
      <c r="AK107" s="23">
        <v>5.0570000000000004</v>
      </c>
      <c r="AL107" s="23">
        <v>5.1177999999999999</v>
      </c>
      <c r="AM107" s="23">
        <v>5.1036000000000001</v>
      </c>
      <c r="AN107" s="23">
        <v>5.1980000000000004</v>
      </c>
      <c r="AO107" s="23">
        <v>5.4729999999999999</v>
      </c>
      <c r="AP107" s="23">
        <v>5.3585000000000003</v>
      </c>
      <c r="AQ107" s="23">
        <v>4.8704000000000001</v>
      </c>
      <c r="AR107" s="23">
        <v>5.2175000000000002</v>
      </c>
      <c r="AS107" s="23">
        <v>5.4095000000000004</v>
      </c>
      <c r="AT107" s="23">
        <v>5.1525999999999996</v>
      </c>
      <c r="AU107" s="23">
        <v>5.2271000000000001</v>
      </c>
      <c r="AV107" s="23">
        <v>4.9010999999999996</v>
      </c>
      <c r="AW107" s="28"/>
      <c r="AY107" s="25"/>
      <c r="AZ107" s="25"/>
      <c r="BA107" s="25"/>
    </row>
    <row r="108" spans="1:53" x14ac:dyDescent="0.3">
      <c r="A108" s="22">
        <f t="shared" si="15"/>
        <v>5.4281249999999996</v>
      </c>
      <c r="B108" s="22">
        <f t="shared" si="16"/>
        <v>0.27425924131625612</v>
      </c>
      <c r="C108" s="23">
        <f t="shared" si="17"/>
        <v>5.1572800000000001</v>
      </c>
      <c r="D108" s="23">
        <f t="shared" si="18"/>
        <v>0.27951479124782602</v>
      </c>
      <c r="F108" s="4">
        <v>101</v>
      </c>
      <c r="G108" s="24">
        <v>5.2079000000000004</v>
      </c>
      <c r="H108" s="24">
        <v>5.3068999999999997</v>
      </c>
      <c r="I108" s="24">
        <v>5.9123999999999999</v>
      </c>
      <c r="J108" s="24">
        <v>5.3449999999999998</v>
      </c>
      <c r="K108" s="24">
        <v>4.8224</v>
      </c>
      <c r="L108" s="24">
        <v>5.9002999999999997</v>
      </c>
      <c r="M108" s="24">
        <v>5.5091999999999999</v>
      </c>
      <c r="N108" s="24">
        <v>5.3484999999999996</v>
      </c>
      <c r="O108" s="24">
        <v>5.2443999999999997</v>
      </c>
      <c r="P108" s="24">
        <v>5.6813000000000002</v>
      </c>
      <c r="Q108" s="24">
        <v>5.1173000000000002</v>
      </c>
      <c r="R108" s="24">
        <v>5.4661</v>
      </c>
      <c r="S108" s="24">
        <v>5.4542000000000002</v>
      </c>
      <c r="T108" s="24">
        <v>5.4303999999999997</v>
      </c>
      <c r="U108" s="24">
        <v>5.7942</v>
      </c>
      <c r="V108" s="24">
        <v>5.4687999999999999</v>
      </c>
      <c r="W108" s="24">
        <v>5.5438999999999998</v>
      </c>
      <c r="X108" s="24">
        <v>5.0426000000000002</v>
      </c>
      <c r="Y108" s="24">
        <v>5.5867000000000004</v>
      </c>
      <c r="Z108" s="24">
        <v>5.38</v>
      </c>
      <c r="AB108" s="4">
        <f t="shared" si="19"/>
        <v>101</v>
      </c>
      <c r="AC108" s="23">
        <v>5.0580999999999996</v>
      </c>
      <c r="AD108" s="23">
        <v>5.0490000000000004</v>
      </c>
      <c r="AE108" s="23">
        <v>4.6516000000000002</v>
      </c>
      <c r="AF108" s="23">
        <v>5.2573999999999996</v>
      </c>
      <c r="AG108" s="23">
        <v>4.6783000000000001</v>
      </c>
      <c r="AH108" s="23">
        <v>5.3696000000000002</v>
      </c>
      <c r="AI108" s="23">
        <v>5.1976000000000004</v>
      </c>
      <c r="AJ108" s="23">
        <v>4.9208999999999996</v>
      </c>
      <c r="AK108" s="23">
        <v>5.4128999999999996</v>
      </c>
      <c r="AL108" s="23">
        <v>5.3432000000000004</v>
      </c>
      <c r="AM108" s="23">
        <v>4.9672999999999998</v>
      </c>
      <c r="AN108" s="23">
        <v>5.55</v>
      </c>
      <c r="AO108" s="23">
        <v>5.3425000000000002</v>
      </c>
      <c r="AP108" s="23">
        <v>5.6257000000000001</v>
      </c>
      <c r="AQ108" s="23">
        <v>4.9085000000000001</v>
      </c>
      <c r="AR108" s="23">
        <v>5.1534000000000004</v>
      </c>
      <c r="AS108" s="23">
        <v>5.2862999999999998</v>
      </c>
      <c r="AT108" s="23">
        <v>5.0176999999999996</v>
      </c>
      <c r="AU108" s="23">
        <v>5.5111999999999997</v>
      </c>
      <c r="AV108" s="23">
        <v>4.8444000000000003</v>
      </c>
      <c r="AW108" s="28"/>
      <c r="AY108" s="25"/>
      <c r="AZ108" s="25"/>
      <c r="BA108" s="25"/>
    </row>
    <row r="109" spans="1:53" x14ac:dyDescent="0.3">
      <c r="A109" s="22">
        <f t="shared" si="15"/>
        <v>5.4590099999999993</v>
      </c>
      <c r="B109" s="22">
        <f t="shared" si="16"/>
        <v>0.36557808569010541</v>
      </c>
      <c r="C109" s="23">
        <f t="shared" si="17"/>
        <v>5.1357699999999999</v>
      </c>
      <c r="D109" s="23">
        <f t="shared" si="18"/>
        <v>0.26455286627181263</v>
      </c>
      <c r="F109" s="4">
        <v>102</v>
      </c>
      <c r="G109" s="24">
        <v>5.3639000000000001</v>
      </c>
      <c r="H109" s="24">
        <v>5.3941999999999997</v>
      </c>
      <c r="I109" s="24">
        <v>6.0148999999999999</v>
      </c>
      <c r="J109" s="24">
        <v>5.5254000000000003</v>
      </c>
      <c r="K109" s="24">
        <v>4.9208999999999996</v>
      </c>
      <c r="L109" s="24">
        <v>5.8587999999999996</v>
      </c>
      <c r="M109" s="24">
        <v>5.4444999999999997</v>
      </c>
      <c r="N109" s="24">
        <v>5.0724</v>
      </c>
      <c r="O109" s="24">
        <v>4.8962000000000003</v>
      </c>
      <c r="P109" s="24">
        <v>5.3676000000000004</v>
      </c>
      <c r="Q109" s="24">
        <v>5.2702999999999998</v>
      </c>
      <c r="R109" s="24">
        <v>5.4574999999999996</v>
      </c>
      <c r="S109" s="24">
        <v>5.2384000000000004</v>
      </c>
      <c r="T109" s="24">
        <v>5.7842000000000002</v>
      </c>
      <c r="U109" s="24">
        <v>5.6451000000000002</v>
      </c>
      <c r="V109" s="24">
        <v>5.8556999999999997</v>
      </c>
      <c r="W109" s="24">
        <v>5.6177000000000001</v>
      </c>
      <c r="X109" s="24">
        <v>4.7567000000000004</v>
      </c>
      <c r="Y109" s="24">
        <v>6.0547000000000004</v>
      </c>
      <c r="Z109" s="24">
        <v>5.6410999999999998</v>
      </c>
      <c r="AB109" s="4">
        <f t="shared" si="19"/>
        <v>102</v>
      </c>
      <c r="AC109" s="23">
        <v>5.1867000000000001</v>
      </c>
      <c r="AD109" s="23">
        <v>4.9694000000000003</v>
      </c>
      <c r="AE109" s="23">
        <v>4.6919000000000004</v>
      </c>
      <c r="AF109" s="23">
        <v>5.1978</v>
      </c>
      <c r="AG109" s="23">
        <v>4.8151000000000002</v>
      </c>
      <c r="AH109" s="23">
        <v>5.2455999999999996</v>
      </c>
      <c r="AI109" s="23">
        <v>5.0896999999999997</v>
      </c>
      <c r="AJ109" s="23">
        <v>5.1059999999999999</v>
      </c>
      <c r="AK109" s="23">
        <v>5.6554000000000002</v>
      </c>
      <c r="AL109" s="23">
        <v>5.3240999999999996</v>
      </c>
      <c r="AM109" s="23">
        <v>4.9855</v>
      </c>
      <c r="AN109" s="23">
        <v>5.2526000000000002</v>
      </c>
      <c r="AO109" s="23">
        <v>5.2907999999999999</v>
      </c>
      <c r="AP109" s="23">
        <v>5.4794999999999998</v>
      </c>
      <c r="AQ109" s="23">
        <v>5.1593</v>
      </c>
      <c r="AR109" s="23">
        <v>5.4953000000000003</v>
      </c>
      <c r="AS109" s="23">
        <v>4.8832000000000004</v>
      </c>
      <c r="AT109" s="23">
        <v>5.0854999999999997</v>
      </c>
      <c r="AU109" s="23">
        <v>5.2096</v>
      </c>
      <c r="AV109" s="23">
        <v>4.5923999999999996</v>
      </c>
      <c r="AW109" s="28"/>
      <c r="AY109" s="25"/>
      <c r="AZ109" s="25"/>
      <c r="BA109" s="25"/>
    </row>
    <row r="110" spans="1:53" x14ac:dyDescent="0.3">
      <c r="A110" s="22">
        <f t="shared" si="15"/>
        <v>5.3769849999999995</v>
      </c>
      <c r="B110" s="22">
        <f t="shared" si="16"/>
        <v>0.24506108427556542</v>
      </c>
      <c r="C110" s="23">
        <f t="shared" si="17"/>
        <v>5.153715</v>
      </c>
      <c r="D110" s="23">
        <f t="shared" si="18"/>
        <v>0.24074914499492922</v>
      </c>
      <c r="F110" s="4">
        <v>103</v>
      </c>
      <c r="G110" s="24">
        <v>5.2701000000000002</v>
      </c>
      <c r="H110" s="24">
        <v>5.0964</v>
      </c>
      <c r="I110" s="24">
        <v>5.5856000000000003</v>
      </c>
      <c r="J110" s="24">
        <v>5.6814999999999998</v>
      </c>
      <c r="K110" s="24">
        <v>5.2443999999999997</v>
      </c>
      <c r="L110" s="24">
        <v>5.4132999999999996</v>
      </c>
      <c r="M110" s="24">
        <v>5.4757999999999996</v>
      </c>
      <c r="N110" s="24">
        <v>5.0133999999999999</v>
      </c>
      <c r="O110" s="24">
        <v>5.2626999999999997</v>
      </c>
      <c r="P110" s="24">
        <v>5.2439</v>
      </c>
      <c r="Q110" s="24">
        <v>5.0109000000000004</v>
      </c>
      <c r="R110" s="24">
        <v>5.3956</v>
      </c>
      <c r="S110" s="24">
        <v>5.4237000000000002</v>
      </c>
      <c r="T110" s="24">
        <v>5.4016000000000002</v>
      </c>
      <c r="U110" s="24">
        <v>5.6196999999999999</v>
      </c>
      <c r="V110" s="24">
        <v>5.1261000000000001</v>
      </c>
      <c r="W110" s="24">
        <v>5.8444000000000003</v>
      </c>
      <c r="X110" s="24">
        <v>5.0983999999999998</v>
      </c>
      <c r="Y110" s="24">
        <v>5.6467999999999998</v>
      </c>
      <c r="Z110" s="24">
        <v>5.6853999999999996</v>
      </c>
      <c r="AB110" s="4">
        <f t="shared" si="19"/>
        <v>103</v>
      </c>
      <c r="AC110" s="23">
        <v>5.04</v>
      </c>
      <c r="AD110" s="23">
        <v>5.2202999999999999</v>
      </c>
      <c r="AE110" s="23">
        <v>4.6252000000000004</v>
      </c>
      <c r="AF110" s="23">
        <v>4.8986999999999998</v>
      </c>
      <c r="AG110" s="23">
        <v>4.8407</v>
      </c>
      <c r="AH110" s="23">
        <v>5.0758000000000001</v>
      </c>
      <c r="AI110" s="23">
        <v>5.2084999999999999</v>
      </c>
      <c r="AJ110" s="23">
        <v>5.1909999999999998</v>
      </c>
      <c r="AK110" s="23">
        <v>5.2850999999999999</v>
      </c>
      <c r="AL110" s="23">
        <v>5.3193999999999999</v>
      </c>
      <c r="AM110" s="23">
        <v>5.1154999999999999</v>
      </c>
      <c r="AN110" s="23">
        <v>5.1912000000000003</v>
      </c>
      <c r="AO110" s="23">
        <v>5.4233000000000002</v>
      </c>
      <c r="AP110" s="23">
        <v>5.4775</v>
      </c>
      <c r="AQ110" s="23">
        <v>5.0406000000000004</v>
      </c>
      <c r="AR110" s="23">
        <v>5.1111000000000004</v>
      </c>
      <c r="AS110" s="23">
        <v>5.3746</v>
      </c>
      <c r="AT110" s="23">
        <v>5.4047999999999998</v>
      </c>
      <c r="AU110" s="23">
        <v>5.4874000000000001</v>
      </c>
      <c r="AV110" s="23">
        <v>4.7435999999999998</v>
      </c>
      <c r="AW110" s="28"/>
      <c r="AY110" s="25"/>
      <c r="AZ110" s="25"/>
      <c r="BA110" s="25"/>
    </row>
    <row r="111" spans="1:53" x14ac:dyDescent="0.3">
      <c r="A111" s="22">
        <f t="shared" si="15"/>
        <v>5.3805300000000003</v>
      </c>
      <c r="B111" s="22">
        <f t="shared" si="16"/>
        <v>0.23349771124765817</v>
      </c>
      <c r="C111" s="23">
        <f t="shared" si="17"/>
        <v>5.134879999999999</v>
      </c>
      <c r="D111" s="23">
        <f t="shared" si="18"/>
        <v>0.21949138959253767</v>
      </c>
      <c r="F111" s="4">
        <v>104</v>
      </c>
      <c r="G111" s="24">
        <v>5.3197000000000001</v>
      </c>
      <c r="H111" s="24">
        <v>5.0712000000000002</v>
      </c>
      <c r="I111" s="24">
        <v>5.3005000000000004</v>
      </c>
      <c r="J111" s="24">
        <v>5.5963000000000003</v>
      </c>
      <c r="K111" s="24">
        <v>5.0185000000000004</v>
      </c>
      <c r="L111" s="24">
        <v>5.3509000000000002</v>
      </c>
      <c r="M111" s="24">
        <v>5.5580999999999996</v>
      </c>
      <c r="N111" s="24">
        <v>5.1032000000000002</v>
      </c>
      <c r="O111" s="24">
        <v>5.6074000000000002</v>
      </c>
      <c r="P111" s="24">
        <v>5.4668000000000001</v>
      </c>
      <c r="Q111" s="24">
        <v>4.9565000000000001</v>
      </c>
      <c r="R111" s="24">
        <v>5.7030000000000003</v>
      </c>
      <c r="S111" s="24">
        <v>5.2634999999999996</v>
      </c>
      <c r="T111" s="24">
        <v>5.6534000000000004</v>
      </c>
      <c r="U111" s="24">
        <v>5.3666</v>
      </c>
      <c r="V111" s="24">
        <v>5.2164999999999999</v>
      </c>
      <c r="W111" s="24">
        <v>5.6542000000000003</v>
      </c>
      <c r="X111" s="24">
        <v>5.2298999999999998</v>
      </c>
      <c r="Y111" s="24">
        <v>5.6204000000000001</v>
      </c>
      <c r="Z111" s="24">
        <v>5.5540000000000003</v>
      </c>
      <c r="AB111" s="4">
        <f t="shared" si="19"/>
        <v>104</v>
      </c>
      <c r="AC111" s="23">
        <v>5.2876000000000003</v>
      </c>
      <c r="AD111" s="23">
        <v>5.0297000000000001</v>
      </c>
      <c r="AE111" s="23">
        <v>4.7952000000000004</v>
      </c>
      <c r="AF111" s="23">
        <v>5.0823</v>
      </c>
      <c r="AG111" s="23">
        <v>4.7000999999999999</v>
      </c>
      <c r="AH111" s="23">
        <v>5.2942</v>
      </c>
      <c r="AI111" s="23">
        <v>5.0609000000000002</v>
      </c>
      <c r="AJ111" s="23">
        <v>4.9684999999999997</v>
      </c>
      <c r="AK111" s="23">
        <v>5.0919999999999996</v>
      </c>
      <c r="AL111" s="23">
        <v>5.2995999999999999</v>
      </c>
      <c r="AM111" s="23">
        <v>5.12</v>
      </c>
      <c r="AN111" s="23">
        <v>5.1047000000000002</v>
      </c>
      <c r="AO111" s="23">
        <v>5.5129000000000001</v>
      </c>
      <c r="AP111" s="23">
        <v>5.2511999999999999</v>
      </c>
      <c r="AQ111" s="23">
        <v>4.9958999999999998</v>
      </c>
      <c r="AR111" s="23">
        <v>5.1094999999999997</v>
      </c>
      <c r="AS111" s="23">
        <v>5.4870000000000001</v>
      </c>
      <c r="AT111" s="23">
        <v>5.2358000000000002</v>
      </c>
      <c r="AU111" s="23">
        <v>5.4306999999999999</v>
      </c>
      <c r="AV111" s="23">
        <v>4.8398000000000003</v>
      </c>
      <c r="AW111" s="28"/>
      <c r="AY111" s="25"/>
      <c r="AZ111" s="25"/>
      <c r="BA111" s="25"/>
    </row>
    <row r="112" spans="1:53" x14ac:dyDescent="0.3">
      <c r="A112" s="22">
        <f t="shared" si="15"/>
        <v>5.3817000000000004</v>
      </c>
      <c r="B112" s="22">
        <f t="shared" si="16"/>
        <v>0.22296790422791676</v>
      </c>
      <c r="C112" s="23">
        <f t="shared" si="17"/>
        <v>5.1637450000000005</v>
      </c>
      <c r="D112" s="23">
        <f t="shared" si="18"/>
        <v>0.21852866480648533</v>
      </c>
      <c r="F112" s="4">
        <v>105</v>
      </c>
      <c r="G112" s="24">
        <v>5.3486000000000002</v>
      </c>
      <c r="H112" s="24">
        <v>5.2073999999999998</v>
      </c>
      <c r="I112" s="24">
        <v>5.5899000000000001</v>
      </c>
      <c r="J112" s="24">
        <v>5.4810999999999996</v>
      </c>
      <c r="K112" s="24">
        <v>4.6916000000000002</v>
      </c>
      <c r="L112" s="24">
        <v>5.5079000000000002</v>
      </c>
      <c r="M112" s="24">
        <v>5.4593999999999996</v>
      </c>
      <c r="N112" s="24">
        <v>5.2609000000000004</v>
      </c>
      <c r="O112" s="24">
        <v>5.6014999999999997</v>
      </c>
      <c r="P112" s="24">
        <v>5.1449999999999996</v>
      </c>
      <c r="Q112" s="24">
        <v>5.1707000000000001</v>
      </c>
      <c r="R112" s="24">
        <v>5.5989000000000004</v>
      </c>
      <c r="S112" s="24">
        <v>5.4149000000000003</v>
      </c>
      <c r="T112" s="24">
        <v>5.6459999999999999</v>
      </c>
      <c r="U112" s="24">
        <v>5.3673000000000002</v>
      </c>
      <c r="V112" s="24">
        <v>5.3026999999999997</v>
      </c>
      <c r="W112" s="24">
        <v>5.5069999999999997</v>
      </c>
      <c r="X112" s="24">
        <v>5.2690999999999999</v>
      </c>
      <c r="Y112" s="24">
        <v>5.5370999999999997</v>
      </c>
      <c r="Z112" s="24">
        <v>5.5270000000000001</v>
      </c>
      <c r="AB112" s="4">
        <f t="shared" si="19"/>
        <v>105</v>
      </c>
      <c r="AC112" s="23">
        <v>5.2392000000000003</v>
      </c>
      <c r="AD112" s="23">
        <v>4.9417</v>
      </c>
      <c r="AE112" s="23">
        <v>4.9960000000000004</v>
      </c>
      <c r="AF112" s="23">
        <v>5.0658000000000003</v>
      </c>
      <c r="AG112" s="23">
        <v>4.6839000000000004</v>
      </c>
      <c r="AH112" s="23">
        <v>4.9736000000000002</v>
      </c>
      <c r="AI112" s="23">
        <v>5.1395</v>
      </c>
      <c r="AJ112" s="23">
        <v>5.0994000000000002</v>
      </c>
      <c r="AK112" s="23">
        <v>5.4462000000000002</v>
      </c>
      <c r="AL112" s="23">
        <v>5.0949</v>
      </c>
      <c r="AM112" s="23">
        <v>5.1298000000000004</v>
      </c>
      <c r="AN112" s="23">
        <v>5.2706</v>
      </c>
      <c r="AO112" s="23">
        <v>5.5736999999999997</v>
      </c>
      <c r="AP112" s="23">
        <v>5.3973000000000004</v>
      </c>
      <c r="AQ112" s="23">
        <v>5.3902999999999999</v>
      </c>
      <c r="AR112" s="23">
        <v>5.1426999999999996</v>
      </c>
      <c r="AS112" s="23">
        <v>5.2309000000000001</v>
      </c>
      <c r="AT112" s="23">
        <v>5.1291000000000002</v>
      </c>
      <c r="AU112" s="23">
        <v>5.4535</v>
      </c>
      <c r="AV112" s="23">
        <v>4.8768000000000002</v>
      </c>
      <c r="AW112" s="28"/>
      <c r="AY112" s="25"/>
      <c r="AZ112" s="25"/>
      <c r="BA112" s="25"/>
    </row>
    <row r="113" spans="1:53" x14ac:dyDescent="0.3">
      <c r="A113" s="22">
        <f t="shared" si="15"/>
        <v>5.4013100000000005</v>
      </c>
      <c r="B113" s="22">
        <f t="shared" si="16"/>
        <v>0.29866056053830187</v>
      </c>
      <c r="C113" s="23">
        <f t="shared" si="17"/>
        <v>5.222315</v>
      </c>
      <c r="D113" s="23">
        <f t="shared" si="18"/>
        <v>0.23464105459190215</v>
      </c>
      <c r="F113" s="4">
        <v>106</v>
      </c>
      <c r="G113" s="24">
        <v>5.5175999999999998</v>
      </c>
      <c r="H113" s="24">
        <v>5.1360000000000001</v>
      </c>
      <c r="I113" s="24">
        <v>5.516</v>
      </c>
      <c r="J113" s="24">
        <v>5.2805</v>
      </c>
      <c r="K113" s="24">
        <v>4.6750999999999996</v>
      </c>
      <c r="L113" s="24">
        <v>6.1162000000000001</v>
      </c>
      <c r="M113" s="24">
        <v>5.5530999999999997</v>
      </c>
      <c r="N113" s="24">
        <v>5.2521000000000004</v>
      </c>
      <c r="O113" s="24">
        <v>5.2233000000000001</v>
      </c>
      <c r="P113" s="24">
        <v>5.1933999999999996</v>
      </c>
      <c r="Q113" s="24">
        <v>5.0568</v>
      </c>
      <c r="R113" s="24">
        <v>5.4244000000000003</v>
      </c>
      <c r="S113" s="24">
        <v>5.5422000000000002</v>
      </c>
      <c r="T113" s="24">
        <v>5.4718</v>
      </c>
      <c r="U113" s="24">
        <v>5.569</v>
      </c>
      <c r="V113" s="24">
        <v>5.3893000000000004</v>
      </c>
      <c r="W113" s="24">
        <v>5.4173</v>
      </c>
      <c r="X113" s="24">
        <v>5.2249999999999996</v>
      </c>
      <c r="Y113" s="24">
        <v>5.73</v>
      </c>
      <c r="Z113" s="24">
        <v>5.7370999999999999</v>
      </c>
      <c r="AB113" s="4">
        <f t="shared" si="19"/>
        <v>106</v>
      </c>
      <c r="AC113" s="23">
        <v>5.2039</v>
      </c>
      <c r="AD113" s="23">
        <v>5.1943000000000001</v>
      </c>
      <c r="AE113" s="23">
        <v>4.7954999999999997</v>
      </c>
      <c r="AF113" s="23">
        <v>5.1515000000000004</v>
      </c>
      <c r="AG113" s="23">
        <v>4.6749999999999998</v>
      </c>
      <c r="AH113" s="23">
        <v>5.3282999999999996</v>
      </c>
      <c r="AI113" s="23">
        <v>5.2465000000000002</v>
      </c>
      <c r="AJ113" s="23">
        <v>5.1551999999999998</v>
      </c>
      <c r="AK113" s="23">
        <v>5.2297000000000002</v>
      </c>
      <c r="AL113" s="23">
        <v>5.4835000000000003</v>
      </c>
      <c r="AM113" s="23">
        <v>4.8032000000000004</v>
      </c>
      <c r="AN113" s="23">
        <v>5.3026999999999997</v>
      </c>
      <c r="AO113" s="23">
        <v>5.5503</v>
      </c>
      <c r="AP113" s="23">
        <v>5.5145</v>
      </c>
      <c r="AQ113" s="23">
        <v>5.2618</v>
      </c>
      <c r="AR113" s="23">
        <v>5.3117999999999999</v>
      </c>
      <c r="AS113" s="23">
        <v>5.3540000000000001</v>
      </c>
      <c r="AT113" s="23">
        <v>5.3202999999999996</v>
      </c>
      <c r="AU113" s="23">
        <v>5.4478</v>
      </c>
      <c r="AV113" s="23">
        <v>5.1165000000000003</v>
      </c>
      <c r="AW113" s="28"/>
      <c r="AY113" s="25"/>
      <c r="AZ113" s="25"/>
      <c r="BA113" s="25"/>
    </row>
    <row r="114" spans="1:53" x14ac:dyDescent="0.3">
      <c r="A114" s="22">
        <f t="shared" si="15"/>
        <v>5.305229999999999</v>
      </c>
      <c r="B114" s="22">
        <f t="shared" si="16"/>
        <v>0.24473819975854336</v>
      </c>
      <c r="C114" s="23">
        <f t="shared" si="17"/>
        <v>5.2154950000000007</v>
      </c>
      <c r="D114" s="23">
        <f t="shared" si="18"/>
        <v>0.3257719988532502</v>
      </c>
      <c r="F114" s="4">
        <v>107</v>
      </c>
      <c r="G114" s="24">
        <v>5.3784000000000001</v>
      </c>
      <c r="H114" s="24">
        <v>5.1913</v>
      </c>
      <c r="I114" s="24">
        <v>5.3300999999999998</v>
      </c>
      <c r="J114" s="24">
        <v>5.5377999999999998</v>
      </c>
      <c r="K114" s="24">
        <v>4.8114999999999997</v>
      </c>
      <c r="L114" s="24">
        <v>5.3509000000000002</v>
      </c>
      <c r="M114" s="24">
        <v>5.2728000000000002</v>
      </c>
      <c r="N114" s="24">
        <v>4.7046999999999999</v>
      </c>
      <c r="O114" s="24">
        <v>5.2813999999999997</v>
      </c>
      <c r="P114" s="24">
        <v>5.1215999999999999</v>
      </c>
      <c r="Q114" s="24">
        <v>5.3925000000000001</v>
      </c>
      <c r="R114" s="24">
        <v>5.7389999999999999</v>
      </c>
      <c r="S114" s="24">
        <v>5.2526000000000002</v>
      </c>
      <c r="T114" s="24">
        <v>5.2237999999999998</v>
      </c>
      <c r="U114" s="24">
        <v>5.3444000000000003</v>
      </c>
      <c r="V114" s="24">
        <v>5.5928000000000004</v>
      </c>
      <c r="W114" s="24">
        <v>5.4153000000000002</v>
      </c>
      <c r="X114" s="24">
        <v>5.2527999999999997</v>
      </c>
      <c r="Y114" s="24">
        <v>5.6475</v>
      </c>
      <c r="Z114" s="24">
        <v>5.2633999999999999</v>
      </c>
      <c r="AA114" s="11"/>
      <c r="AB114" s="4">
        <f t="shared" si="19"/>
        <v>107</v>
      </c>
      <c r="AC114" s="23">
        <v>5.1429</v>
      </c>
      <c r="AD114" s="23">
        <v>4.9522000000000004</v>
      </c>
      <c r="AE114" s="23">
        <v>4.6839000000000004</v>
      </c>
      <c r="AF114" s="23">
        <v>5.1776999999999997</v>
      </c>
      <c r="AG114" s="23">
        <v>4.6738</v>
      </c>
      <c r="AH114" s="23">
        <v>5.2901999999999996</v>
      </c>
      <c r="AI114" s="23">
        <v>5.2445000000000004</v>
      </c>
      <c r="AJ114" s="23">
        <v>5.0669000000000004</v>
      </c>
      <c r="AK114" s="23">
        <v>5.7009999999999996</v>
      </c>
      <c r="AL114" s="23">
        <v>5.4889999999999999</v>
      </c>
      <c r="AM114" s="23">
        <v>4.7317999999999998</v>
      </c>
      <c r="AN114" s="23">
        <v>5.6630000000000003</v>
      </c>
      <c r="AO114" s="23">
        <v>5.7409999999999997</v>
      </c>
      <c r="AP114" s="23">
        <v>5.2403000000000004</v>
      </c>
      <c r="AQ114" s="23">
        <v>5.2362000000000002</v>
      </c>
      <c r="AR114" s="23">
        <v>5.2497999999999996</v>
      </c>
      <c r="AS114" s="23">
        <v>5.4385000000000003</v>
      </c>
      <c r="AT114" s="23">
        <v>5.4809000000000001</v>
      </c>
      <c r="AU114" s="23">
        <v>5.3175999999999997</v>
      </c>
      <c r="AV114" s="23">
        <v>4.7887000000000004</v>
      </c>
      <c r="AW114" s="28"/>
      <c r="AY114" s="25"/>
      <c r="AZ114" s="25"/>
      <c r="BA114" s="25"/>
    </row>
    <row r="115" spans="1:53" x14ac:dyDescent="0.3">
      <c r="A115" s="22">
        <f t="shared" si="15"/>
        <v>5.4499149999999998</v>
      </c>
      <c r="B115" s="22">
        <f t="shared" si="16"/>
        <v>0.28153002134950478</v>
      </c>
      <c r="C115" s="23">
        <f t="shared" si="17"/>
        <v>5.170115</v>
      </c>
      <c r="D115" s="23">
        <f t="shared" si="18"/>
        <v>0.303919409807756</v>
      </c>
      <c r="F115" s="4">
        <v>108</v>
      </c>
      <c r="G115" s="24">
        <v>5.4523999999999999</v>
      </c>
      <c r="H115" s="24">
        <v>5.4259000000000004</v>
      </c>
      <c r="I115" s="24">
        <v>5.5058999999999996</v>
      </c>
      <c r="J115" s="24">
        <v>5.1673</v>
      </c>
      <c r="K115" s="24">
        <v>5.1108000000000002</v>
      </c>
      <c r="L115" s="24">
        <v>6.1485000000000003</v>
      </c>
      <c r="M115" s="24">
        <v>5.3304999999999998</v>
      </c>
      <c r="N115" s="24">
        <v>4.9557000000000002</v>
      </c>
      <c r="O115" s="24">
        <v>5.5324</v>
      </c>
      <c r="P115" s="24">
        <v>5.6574999999999998</v>
      </c>
      <c r="Q115" s="24">
        <v>5.5252999999999997</v>
      </c>
      <c r="R115" s="24">
        <v>5.6086</v>
      </c>
      <c r="S115" s="24">
        <v>5.4382000000000001</v>
      </c>
      <c r="T115" s="24">
        <v>5.8041</v>
      </c>
      <c r="U115" s="24">
        <v>5.4901999999999997</v>
      </c>
      <c r="V115" s="24">
        <v>5.2243000000000004</v>
      </c>
      <c r="W115" s="24">
        <v>5.2217000000000002</v>
      </c>
      <c r="X115" s="24">
        <v>5.0761000000000003</v>
      </c>
      <c r="Y115" s="24">
        <v>5.7629999999999999</v>
      </c>
      <c r="Z115" s="24">
        <v>5.5598999999999998</v>
      </c>
      <c r="AB115" s="4">
        <f t="shared" si="19"/>
        <v>108</v>
      </c>
      <c r="AC115" s="23">
        <v>5.1700999999999997</v>
      </c>
      <c r="AD115" s="23">
        <v>5.0576999999999996</v>
      </c>
      <c r="AE115" s="23">
        <v>4.1687000000000003</v>
      </c>
      <c r="AF115" s="23">
        <v>5.1421000000000001</v>
      </c>
      <c r="AG115" s="23">
        <v>4.9112</v>
      </c>
      <c r="AH115" s="23">
        <v>5.3285</v>
      </c>
      <c r="AI115" s="23">
        <v>5.3564999999999996</v>
      </c>
      <c r="AJ115" s="23">
        <v>5.1178999999999997</v>
      </c>
      <c r="AK115" s="23">
        <v>5.0754999999999999</v>
      </c>
      <c r="AL115" s="23">
        <v>5.3666999999999998</v>
      </c>
      <c r="AM115" s="23">
        <v>4.9676999999999998</v>
      </c>
      <c r="AN115" s="23">
        <v>5.3170999999999999</v>
      </c>
      <c r="AO115" s="23">
        <v>5.5099</v>
      </c>
      <c r="AP115" s="23">
        <v>5.2176999999999998</v>
      </c>
      <c r="AQ115" s="23">
        <v>5.2003000000000004</v>
      </c>
      <c r="AR115" s="23">
        <v>5.274</v>
      </c>
      <c r="AS115" s="23">
        <v>5.5393999999999997</v>
      </c>
      <c r="AT115" s="23">
        <v>5.4983000000000004</v>
      </c>
      <c r="AU115" s="23">
        <v>5.3292999999999999</v>
      </c>
      <c r="AV115" s="23">
        <v>4.8536999999999999</v>
      </c>
      <c r="AW115" s="28"/>
      <c r="AY115" s="25"/>
      <c r="AZ115" s="25"/>
      <c r="BA115" s="25"/>
    </row>
    <row r="116" spans="1:53" x14ac:dyDescent="0.3">
      <c r="A116" s="22">
        <f t="shared" si="15"/>
        <v>5.3773499999999999</v>
      </c>
      <c r="B116" s="22">
        <f t="shared" si="16"/>
        <v>0.24620144191291821</v>
      </c>
      <c r="C116" s="23">
        <f t="shared" si="17"/>
        <v>5.2453900000000004</v>
      </c>
      <c r="D116" s="23">
        <f t="shared" si="18"/>
        <v>0.28705420339059751</v>
      </c>
      <c r="F116" s="4">
        <v>109</v>
      </c>
      <c r="G116" s="24">
        <v>5.1306000000000003</v>
      </c>
      <c r="H116" s="24">
        <v>5.2378</v>
      </c>
      <c r="I116" s="24">
        <v>5.2343999999999999</v>
      </c>
      <c r="J116" s="24">
        <v>5.5965999999999996</v>
      </c>
      <c r="K116" s="24">
        <v>4.9568000000000003</v>
      </c>
      <c r="L116" s="24">
        <v>5.6287000000000003</v>
      </c>
      <c r="M116" s="24">
        <v>5.3864999999999998</v>
      </c>
      <c r="N116" s="24">
        <v>5.3192000000000004</v>
      </c>
      <c r="O116" s="24">
        <v>5.4931999999999999</v>
      </c>
      <c r="P116" s="24">
        <v>5.3269000000000002</v>
      </c>
      <c r="Q116" s="24">
        <v>4.9494999999999996</v>
      </c>
      <c r="R116" s="24">
        <v>5.6321000000000003</v>
      </c>
      <c r="S116" s="24">
        <v>5.3341000000000003</v>
      </c>
      <c r="T116" s="24">
        <v>5.6818999999999997</v>
      </c>
      <c r="U116" s="24">
        <v>5.4908000000000001</v>
      </c>
      <c r="V116" s="24">
        <v>5.3695000000000004</v>
      </c>
      <c r="W116" s="24">
        <v>5.7510000000000003</v>
      </c>
      <c r="X116" s="24">
        <v>5.0477999999999996</v>
      </c>
      <c r="Y116" s="24">
        <v>5.7289000000000003</v>
      </c>
      <c r="Z116" s="24">
        <v>5.2507000000000001</v>
      </c>
      <c r="AB116" s="4">
        <f t="shared" si="19"/>
        <v>109</v>
      </c>
      <c r="AC116" s="23">
        <v>5.3487999999999998</v>
      </c>
      <c r="AD116" s="23">
        <v>5.1772999999999998</v>
      </c>
      <c r="AE116" s="23">
        <v>4.6970999999999998</v>
      </c>
      <c r="AF116" s="23">
        <v>5.2912999999999997</v>
      </c>
      <c r="AG116" s="23">
        <v>4.7636000000000003</v>
      </c>
      <c r="AH116" s="23">
        <v>5.3901000000000003</v>
      </c>
      <c r="AI116" s="23">
        <v>5.1272000000000002</v>
      </c>
      <c r="AJ116" s="23">
        <v>5.0377999999999998</v>
      </c>
      <c r="AK116" s="23">
        <v>5.5048000000000004</v>
      </c>
      <c r="AL116" s="23">
        <v>5.1620999999999997</v>
      </c>
      <c r="AM116" s="23">
        <v>5.4097999999999997</v>
      </c>
      <c r="AN116" s="23">
        <v>5.4707999999999997</v>
      </c>
      <c r="AO116" s="23">
        <v>5.4196</v>
      </c>
      <c r="AP116" s="23">
        <v>5.3811999999999998</v>
      </c>
      <c r="AQ116" s="23">
        <v>5.2291999999999996</v>
      </c>
      <c r="AR116" s="23">
        <v>5.3631000000000002</v>
      </c>
      <c r="AS116" s="23">
        <v>5.8372000000000002</v>
      </c>
      <c r="AT116" s="23">
        <v>5.1127000000000002</v>
      </c>
      <c r="AU116" s="23">
        <v>5.4842000000000004</v>
      </c>
      <c r="AV116" s="23">
        <v>4.6999000000000004</v>
      </c>
      <c r="AW116" s="28"/>
      <c r="AY116" s="25"/>
      <c r="AZ116" s="25"/>
      <c r="BA116" s="25"/>
    </row>
    <row r="117" spans="1:53" x14ac:dyDescent="0.3">
      <c r="A117" s="22">
        <f t="shared" si="15"/>
        <v>5.4157449999999994</v>
      </c>
      <c r="B117" s="22">
        <f t="shared" si="16"/>
        <v>0.19134567362704982</v>
      </c>
      <c r="C117" s="23">
        <f t="shared" si="17"/>
        <v>5.1645750000000001</v>
      </c>
      <c r="D117" s="23">
        <f t="shared" si="18"/>
        <v>0.25722010618595853</v>
      </c>
      <c r="F117" s="4">
        <v>110</v>
      </c>
      <c r="G117" s="24">
        <v>5.4227999999999996</v>
      </c>
      <c r="H117" s="24">
        <v>5.1992000000000003</v>
      </c>
      <c r="I117" s="24">
        <v>5.3742000000000001</v>
      </c>
      <c r="J117" s="24">
        <v>5.6649000000000003</v>
      </c>
      <c r="K117" s="24">
        <v>5.1196999999999999</v>
      </c>
      <c r="L117" s="24">
        <v>5.7843999999999998</v>
      </c>
      <c r="M117" s="24">
        <v>5.2702</v>
      </c>
      <c r="N117" s="24">
        <v>5.3559000000000001</v>
      </c>
      <c r="O117" s="24">
        <v>5.5850999999999997</v>
      </c>
      <c r="P117" s="24">
        <v>5.1928000000000001</v>
      </c>
      <c r="Q117" s="24">
        <v>5.3163999999999998</v>
      </c>
      <c r="R117" s="24">
        <v>5.4116</v>
      </c>
      <c r="S117" s="24">
        <v>5.6315999999999997</v>
      </c>
      <c r="T117" s="24">
        <v>5.6136999999999997</v>
      </c>
      <c r="U117" s="24">
        <v>5.5343999999999998</v>
      </c>
      <c r="V117" s="24">
        <v>5.3179999999999996</v>
      </c>
      <c r="W117" s="24">
        <v>5.2229999999999999</v>
      </c>
      <c r="X117" s="24">
        <v>5.3220999999999998</v>
      </c>
      <c r="Y117" s="24">
        <v>5.6908000000000003</v>
      </c>
      <c r="Z117" s="24">
        <v>5.2840999999999996</v>
      </c>
      <c r="AB117" s="4">
        <f t="shared" si="19"/>
        <v>110</v>
      </c>
      <c r="AC117" s="23">
        <v>5.2043999999999997</v>
      </c>
      <c r="AD117" s="23">
        <v>5.0483000000000002</v>
      </c>
      <c r="AE117" s="23">
        <v>4.9024000000000001</v>
      </c>
      <c r="AF117" s="23">
        <v>5.6654</v>
      </c>
      <c r="AG117" s="23">
        <v>4.6912000000000003</v>
      </c>
      <c r="AH117" s="23">
        <v>4.9691000000000001</v>
      </c>
      <c r="AI117" s="23">
        <v>5.3838999999999997</v>
      </c>
      <c r="AJ117" s="23">
        <v>5.2035</v>
      </c>
      <c r="AK117" s="23">
        <v>5.3257000000000003</v>
      </c>
      <c r="AL117" s="23">
        <v>5.0125999999999999</v>
      </c>
      <c r="AM117" s="23">
        <v>5.0492999999999997</v>
      </c>
      <c r="AN117" s="23">
        <v>5.2358000000000002</v>
      </c>
      <c r="AO117" s="23">
        <v>5.4808000000000003</v>
      </c>
      <c r="AP117" s="23">
        <v>5.3110999999999997</v>
      </c>
      <c r="AQ117" s="23">
        <v>4.9782000000000002</v>
      </c>
      <c r="AR117" s="23">
        <v>5.2942999999999998</v>
      </c>
      <c r="AS117" s="23">
        <v>5.3604000000000003</v>
      </c>
      <c r="AT117" s="23">
        <v>5.0145999999999997</v>
      </c>
      <c r="AU117" s="23">
        <v>5.4642999999999997</v>
      </c>
      <c r="AV117" s="23">
        <v>4.6962000000000002</v>
      </c>
      <c r="AW117" s="28"/>
      <c r="AY117" s="25"/>
      <c r="AZ117" s="25"/>
      <c r="BA117" s="25"/>
    </row>
    <row r="118" spans="1:53" x14ac:dyDescent="0.3">
      <c r="A118" s="22">
        <f t="shared" si="15"/>
        <v>5.3744500000000004</v>
      </c>
      <c r="B118" s="22">
        <f t="shared" si="16"/>
        <v>0.21386997402504562</v>
      </c>
      <c r="C118" s="23">
        <f t="shared" si="17"/>
        <v>5.1222750000000001</v>
      </c>
      <c r="D118" s="23">
        <f t="shared" si="18"/>
        <v>0.22876849220623835</v>
      </c>
      <c r="F118" s="4">
        <v>111</v>
      </c>
      <c r="G118" s="24">
        <v>5.2817999999999996</v>
      </c>
      <c r="H118" s="24">
        <v>5.0887000000000002</v>
      </c>
      <c r="I118" s="24">
        <v>5.6401000000000003</v>
      </c>
      <c r="J118" s="24">
        <v>5.1204000000000001</v>
      </c>
      <c r="K118" s="24">
        <v>4.9775999999999998</v>
      </c>
      <c r="L118" s="24">
        <v>5.3057999999999996</v>
      </c>
      <c r="M118" s="24">
        <v>5.5583999999999998</v>
      </c>
      <c r="N118" s="24">
        <v>5.3532000000000002</v>
      </c>
      <c r="O118" s="24">
        <v>5.5449999999999999</v>
      </c>
      <c r="P118" s="24">
        <v>5.3421000000000003</v>
      </c>
      <c r="Q118" s="24">
        <v>5.2359999999999998</v>
      </c>
      <c r="R118" s="24">
        <v>5.3067000000000002</v>
      </c>
      <c r="S118" s="24">
        <v>5.5715000000000003</v>
      </c>
      <c r="T118" s="24">
        <v>5.5298999999999996</v>
      </c>
      <c r="U118" s="24">
        <v>5.4546999999999999</v>
      </c>
      <c r="V118" s="24">
        <v>5.3094000000000001</v>
      </c>
      <c r="W118" s="24">
        <v>5.6661999999999999</v>
      </c>
      <c r="X118" s="24">
        <v>5.0475000000000003</v>
      </c>
      <c r="Y118" s="24">
        <v>5.7279999999999998</v>
      </c>
      <c r="Z118" s="24">
        <v>5.4260000000000002</v>
      </c>
      <c r="AB118" s="4">
        <f t="shared" si="19"/>
        <v>111</v>
      </c>
      <c r="AC118" s="23">
        <v>5.2637</v>
      </c>
      <c r="AD118" s="23">
        <v>5.2317999999999998</v>
      </c>
      <c r="AE118" s="23">
        <v>4.9999000000000002</v>
      </c>
      <c r="AF118" s="23">
        <v>4.9238</v>
      </c>
      <c r="AG118" s="23">
        <v>4.9965999999999999</v>
      </c>
      <c r="AH118" s="23">
        <v>5.3973000000000004</v>
      </c>
      <c r="AI118" s="23">
        <v>5.5244999999999997</v>
      </c>
      <c r="AJ118" s="23">
        <v>5.0033000000000003</v>
      </c>
      <c r="AK118" s="23">
        <v>5.4242999999999997</v>
      </c>
      <c r="AL118" s="23">
        <v>4.8970000000000002</v>
      </c>
      <c r="AM118" s="23">
        <v>5.0892999999999997</v>
      </c>
      <c r="AN118" s="23">
        <v>4.9184000000000001</v>
      </c>
      <c r="AO118" s="23">
        <v>5.2351999999999999</v>
      </c>
      <c r="AP118" s="23">
        <v>5.2286000000000001</v>
      </c>
      <c r="AQ118" s="23">
        <v>4.8005000000000004</v>
      </c>
      <c r="AR118" s="23">
        <v>5.3197999999999999</v>
      </c>
      <c r="AS118" s="23">
        <v>5.2222999999999997</v>
      </c>
      <c r="AT118" s="23">
        <v>4.8838999999999997</v>
      </c>
      <c r="AU118" s="23">
        <v>5.3666</v>
      </c>
      <c r="AV118" s="23">
        <v>4.7187000000000001</v>
      </c>
      <c r="AW118" s="28"/>
      <c r="AY118" s="25"/>
      <c r="AZ118" s="25"/>
      <c r="BA118" s="25"/>
    </row>
    <row r="119" spans="1:53" x14ac:dyDescent="0.3">
      <c r="A119" s="22">
        <f t="shared" si="15"/>
        <v>5.3444949999999993</v>
      </c>
      <c r="B119" s="22">
        <f t="shared" si="16"/>
        <v>0.28071164540934351</v>
      </c>
      <c r="C119" s="23">
        <f t="shared" si="17"/>
        <v>5.1652399999999998</v>
      </c>
      <c r="D119" s="23">
        <f t="shared" si="18"/>
        <v>0.25813949798713987</v>
      </c>
      <c r="F119" s="4">
        <v>112</v>
      </c>
      <c r="G119" s="24">
        <v>5.2172000000000001</v>
      </c>
      <c r="H119" s="24">
        <v>5.2461000000000002</v>
      </c>
      <c r="I119" s="24">
        <v>5.2362000000000002</v>
      </c>
      <c r="J119" s="24">
        <v>4.9344000000000001</v>
      </c>
      <c r="K119" s="24">
        <v>4.8076999999999996</v>
      </c>
      <c r="L119" s="24">
        <v>5.7145999999999999</v>
      </c>
      <c r="M119" s="24">
        <v>5.2115999999999998</v>
      </c>
      <c r="N119" s="24">
        <v>5.0349000000000004</v>
      </c>
      <c r="O119" s="24">
        <v>5.4063999999999997</v>
      </c>
      <c r="P119" s="24">
        <v>5.4897</v>
      </c>
      <c r="Q119" s="24">
        <v>5.0845000000000002</v>
      </c>
      <c r="R119" s="24">
        <v>5.5290999999999997</v>
      </c>
      <c r="S119" s="24">
        <v>5.6044999999999998</v>
      </c>
      <c r="T119" s="24">
        <v>5.5021000000000004</v>
      </c>
      <c r="U119" s="24">
        <v>5.4291</v>
      </c>
      <c r="V119" s="24">
        <v>5.3030999999999997</v>
      </c>
      <c r="W119" s="24">
        <v>5.476</v>
      </c>
      <c r="X119" s="24">
        <v>5.0781999999999998</v>
      </c>
      <c r="Y119" s="24">
        <v>5.9257999999999997</v>
      </c>
      <c r="Z119" s="24">
        <v>5.6586999999999996</v>
      </c>
      <c r="AB119" s="4">
        <f t="shared" si="19"/>
        <v>112</v>
      </c>
      <c r="AC119" s="23">
        <v>5.1262999999999996</v>
      </c>
      <c r="AD119" s="23">
        <v>4.9301000000000004</v>
      </c>
      <c r="AE119" s="23">
        <v>4.6933999999999996</v>
      </c>
      <c r="AF119" s="23">
        <v>5.3583999999999996</v>
      </c>
      <c r="AG119" s="23">
        <v>4.7534000000000001</v>
      </c>
      <c r="AH119" s="23">
        <v>5.3533999999999997</v>
      </c>
      <c r="AI119" s="23">
        <v>5.3116000000000003</v>
      </c>
      <c r="AJ119" s="23">
        <v>5.1264000000000003</v>
      </c>
      <c r="AK119" s="23">
        <v>5.2514000000000003</v>
      </c>
      <c r="AL119" s="23">
        <v>5.1881000000000004</v>
      </c>
      <c r="AM119" s="23">
        <v>4.5810000000000004</v>
      </c>
      <c r="AN119" s="23">
        <v>5.4245000000000001</v>
      </c>
      <c r="AO119" s="23">
        <v>5.3871000000000002</v>
      </c>
      <c r="AP119" s="23">
        <v>5.2855999999999996</v>
      </c>
      <c r="AQ119" s="23">
        <v>5.3094000000000001</v>
      </c>
      <c r="AR119" s="23">
        <v>5.3935000000000004</v>
      </c>
      <c r="AS119" s="23">
        <v>5.0850999999999997</v>
      </c>
      <c r="AT119" s="23">
        <v>5.1382000000000003</v>
      </c>
      <c r="AU119" s="23">
        <v>5.5515999999999996</v>
      </c>
      <c r="AV119" s="23">
        <v>5.0563000000000002</v>
      </c>
      <c r="AW119" s="28"/>
      <c r="AY119" s="25"/>
      <c r="AZ119" s="25"/>
      <c r="BA119" s="25"/>
    </row>
    <row r="120" spans="1:53" x14ac:dyDescent="0.3">
      <c r="A120" s="22">
        <f t="shared" si="15"/>
        <v>5.3254099999999998</v>
      </c>
      <c r="B120" s="22">
        <f t="shared" si="16"/>
        <v>0.17616655068130102</v>
      </c>
      <c r="C120" s="23">
        <f t="shared" si="17"/>
        <v>5.2470649999999992</v>
      </c>
      <c r="D120" s="23">
        <f t="shared" si="18"/>
        <v>0.22399561150541369</v>
      </c>
      <c r="F120" s="4">
        <v>113</v>
      </c>
      <c r="G120" s="24">
        <v>5.3236999999999997</v>
      </c>
      <c r="H120" s="24">
        <v>5.0498000000000003</v>
      </c>
      <c r="I120" s="24">
        <v>5.3836000000000004</v>
      </c>
      <c r="J120" s="24">
        <v>5.1943000000000001</v>
      </c>
      <c r="K120" s="24">
        <v>4.9353999999999996</v>
      </c>
      <c r="L120" s="24">
        <v>5.5327000000000002</v>
      </c>
      <c r="M120" s="24">
        <v>5.3970000000000002</v>
      </c>
      <c r="N120" s="24">
        <v>5.4443000000000001</v>
      </c>
      <c r="O120" s="24">
        <v>5.2882999999999996</v>
      </c>
      <c r="P120" s="24">
        <v>5.3796999999999997</v>
      </c>
      <c r="Q120" s="24">
        <v>5.1163999999999996</v>
      </c>
      <c r="R120" s="24">
        <v>5.3105000000000002</v>
      </c>
      <c r="S120" s="24">
        <v>5.4257999999999997</v>
      </c>
      <c r="T120" s="24">
        <v>5.6162000000000001</v>
      </c>
      <c r="U120" s="24">
        <v>5.2030000000000003</v>
      </c>
      <c r="V120" s="24">
        <v>5.5057</v>
      </c>
      <c r="W120" s="24">
        <v>5.4278000000000004</v>
      </c>
      <c r="X120" s="24">
        <v>5.1874000000000002</v>
      </c>
      <c r="Y120" s="24">
        <v>5.5509000000000004</v>
      </c>
      <c r="Z120" s="24">
        <v>5.2356999999999996</v>
      </c>
      <c r="AB120" s="4">
        <f t="shared" si="19"/>
        <v>113</v>
      </c>
      <c r="AC120" s="23">
        <v>5.4016000000000002</v>
      </c>
      <c r="AD120" s="23">
        <v>5.242</v>
      </c>
      <c r="AE120" s="23">
        <v>4.7615999999999996</v>
      </c>
      <c r="AF120" s="23">
        <v>5.4813999999999998</v>
      </c>
      <c r="AG120" s="23">
        <v>4.9023000000000003</v>
      </c>
      <c r="AH120" s="23">
        <v>5.4584999999999999</v>
      </c>
      <c r="AI120" s="23">
        <v>5.3025000000000002</v>
      </c>
      <c r="AJ120" s="23">
        <v>5.1473000000000004</v>
      </c>
      <c r="AK120" s="23">
        <v>5.1750999999999996</v>
      </c>
      <c r="AL120" s="23">
        <v>5.2210000000000001</v>
      </c>
      <c r="AM120" s="23">
        <v>5.1962000000000002</v>
      </c>
      <c r="AN120" s="23">
        <v>5.2774000000000001</v>
      </c>
      <c r="AO120" s="23">
        <v>5.4161999999999999</v>
      </c>
      <c r="AP120" s="23">
        <v>5.5616000000000003</v>
      </c>
      <c r="AQ120" s="23">
        <v>5.1121999999999996</v>
      </c>
      <c r="AR120" s="23">
        <v>5.4161999999999999</v>
      </c>
      <c r="AS120" s="23">
        <v>5.1402999999999999</v>
      </c>
      <c r="AT120" s="23">
        <v>5.4806999999999997</v>
      </c>
      <c r="AU120" s="23">
        <v>5.4253</v>
      </c>
      <c r="AV120" s="23">
        <v>4.8219000000000003</v>
      </c>
      <c r="AW120" s="28"/>
      <c r="AY120" s="25"/>
      <c r="AZ120" s="25"/>
      <c r="BA120" s="25"/>
    </row>
    <row r="121" spans="1:53" x14ac:dyDescent="0.3">
      <c r="A121" s="22">
        <f t="shared" si="15"/>
        <v>5.3750400000000003</v>
      </c>
      <c r="B121" s="22">
        <f t="shared" si="16"/>
        <v>0.25471432171004937</v>
      </c>
      <c r="C121" s="23">
        <f t="shared" si="17"/>
        <v>5.1992100000000008</v>
      </c>
      <c r="D121" s="23">
        <f t="shared" si="18"/>
        <v>0.23457674740061654</v>
      </c>
      <c r="F121" s="4">
        <v>114</v>
      </c>
      <c r="G121" s="24">
        <v>5.1622000000000003</v>
      </c>
      <c r="H121" s="24">
        <v>5.4550999999999998</v>
      </c>
      <c r="I121" s="24">
        <v>5.5544000000000002</v>
      </c>
      <c r="J121" s="24">
        <v>5.3871000000000002</v>
      </c>
      <c r="K121" s="24">
        <v>4.9659000000000004</v>
      </c>
      <c r="L121" s="24">
        <v>5.4493999999999998</v>
      </c>
      <c r="M121" s="24">
        <v>5.2397999999999998</v>
      </c>
      <c r="N121" s="24">
        <v>5.0240999999999998</v>
      </c>
      <c r="O121" s="24">
        <v>5.5730000000000004</v>
      </c>
      <c r="P121" s="24">
        <v>5.5464000000000002</v>
      </c>
      <c r="Q121" s="24">
        <v>5.1115000000000004</v>
      </c>
      <c r="R121" s="24">
        <v>5.2649999999999997</v>
      </c>
      <c r="S121" s="24">
        <v>5.3380999999999998</v>
      </c>
      <c r="T121" s="24">
        <v>5.6463000000000001</v>
      </c>
      <c r="U121" s="24">
        <v>5.4774000000000003</v>
      </c>
      <c r="V121" s="24">
        <v>5.2214</v>
      </c>
      <c r="W121" s="24">
        <v>5.7026000000000003</v>
      </c>
      <c r="X121" s="24">
        <v>4.9375999999999998</v>
      </c>
      <c r="Y121" s="24">
        <v>5.8560999999999996</v>
      </c>
      <c r="Z121" s="24">
        <v>5.5873999999999997</v>
      </c>
      <c r="AB121" s="4">
        <f t="shared" si="19"/>
        <v>114</v>
      </c>
      <c r="AC121" s="23">
        <v>5.1266999999999996</v>
      </c>
      <c r="AD121" s="23">
        <v>4.9390999999999998</v>
      </c>
      <c r="AE121" s="23">
        <v>4.7123999999999997</v>
      </c>
      <c r="AF121" s="23">
        <v>5.4311999999999996</v>
      </c>
      <c r="AG121" s="23">
        <v>4.7221000000000002</v>
      </c>
      <c r="AH121" s="23">
        <v>5.3295000000000003</v>
      </c>
      <c r="AI121" s="23">
        <v>5.3103999999999996</v>
      </c>
      <c r="AJ121" s="23">
        <v>4.9320000000000004</v>
      </c>
      <c r="AK121" s="23">
        <v>5.3394000000000004</v>
      </c>
      <c r="AL121" s="23">
        <v>5.2129000000000003</v>
      </c>
      <c r="AM121" s="23">
        <v>5.1303000000000001</v>
      </c>
      <c r="AN121" s="23">
        <v>5.5289000000000001</v>
      </c>
      <c r="AO121" s="23">
        <v>5.3822000000000001</v>
      </c>
      <c r="AP121" s="23">
        <v>5.3249000000000004</v>
      </c>
      <c r="AQ121" s="23">
        <v>5.2565</v>
      </c>
      <c r="AR121" s="23">
        <v>5.4317000000000002</v>
      </c>
      <c r="AS121" s="23">
        <v>5.3810000000000002</v>
      </c>
      <c r="AT121" s="23">
        <v>5.0991</v>
      </c>
      <c r="AU121" s="23">
        <v>5.3845999999999998</v>
      </c>
      <c r="AV121" s="23">
        <v>5.0092999999999996</v>
      </c>
      <c r="AW121" s="28"/>
      <c r="AY121" s="25"/>
      <c r="AZ121" s="25"/>
      <c r="BA121" s="25"/>
    </row>
    <row r="122" spans="1:53" x14ac:dyDescent="0.3">
      <c r="A122" s="22">
        <f t="shared" si="15"/>
        <v>5.3385800000000003</v>
      </c>
      <c r="B122" s="22">
        <f t="shared" si="16"/>
        <v>0.26228809512081414</v>
      </c>
      <c r="C122" s="23">
        <f t="shared" si="17"/>
        <v>5.1701299999999994</v>
      </c>
      <c r="D122" s="23">
        <f t="shared" si="18"/>
        <v>0.24538495020981563</v>
      </c>
      <c r="F122" s="4">
        <v>115</v>
      </c>
      <c r="G122" s="24">
        <v>5.1722000000000001</v>
      </c>
      <c r="H122" s="24">
        <v>5.0551000000000004</v>
      </c>
      <c r="I122" s="24">
        <v>5.6772999999999998</v>
      </c>
      <c r="J122" s="24">
        <v>5.2670000000000003</v>
      </c>
      <c r="K122" s="24">
        <v>4.8819999999999997</v>
      </c>
      <c r="L122" s="24">
        <v>5.7439999999999998</v>
      </c>
      <c r="M122" s="24">
        <v>5.2093999999999996</v>
      </c>
      <c r="N122" s="24">
        <v>5.3022</v>
      </c>
      <c r="O122" s="24">
        <v>5.7495000000000003</v>
      </c>
      <c r="P122" s="24">
        <v>5.2567000000000004</v>
      </c>
      <c r="Q122" s="24">
        <v>5.0193000000000003</v>
      </c>
      <c r="R122" s="24">
        <v>5.3278999999999996</v>
      </c>
      <c r="S122" s="24">
        <v>5.3211000000000004</v>
      </c>
      <c r="T122" s="24">
        <v>5.4340000000000002</v>
      </c>
      <c r="U122" s="24">
        <v>5.4504999999999999</v>
      </c>
      <c r="V122" s="24">
        <v>5.1924000000000001</v>
      </c>
      <c r="W122" s="24">
        <v>5.4894999999999996</v>
      </c>
      <c r="X122" s="24">
        <v>5.0126999999999997</v>
      </c>
      <c r="Y122" s="24">
        <v>5.8247999999999998</v>
      </c>
      <c r="Z122" s="24">
        <v>5.3840000000000003</v>
      </c>
      <c r="AB122" s="4">
        <f t="shared" si="19"/>
        <v>115</v>
      </c>
      <c r="AC122" s="23">
        <v>5.2035</v>
      </c>
      <c r="AD122" s="23">
        <v>5.0721999999999996</v>
      </c>
      <c r="AE122" s="23">
        <v>4.7991999999999999</v>
      </c>
      <c r="AF122" s="23">
        <v>5.2812999999999999</v>
      </c>
      <c r="AG122" s="23">
        <v>4.7096999999999998</v>
      </c>
      <c r="AH122" s="23">
        <v>5.4352999999999998</v>
      </c>
      <c r="AI122" s="23">
        <v>5.2923999999999998</v>
      </c>
      <c r="AJ122" s="23">
        <v>5.1993</v>
      </c>
      <c r="AK122" s="23">
        <v>5.1550000000000002</v>
      </c>
      <c r="AL122" s="23">
        <v>5.4466999999999999</v>
      </c>
      <c r="AM122" s="23">
        <v>5.0364000000000004</v>
      </c>
      <c r="AN122" s="23">
        <v>5.0522</v>
      </c>
      <c r="AO122" s="23">
        <v>5.4070999999999998</v>
      </c>
      <c r="AP122" s="23">
        <v>5.1577999999999999</v>
      </c>
      <c r="AQ122" s="23">
        <v>5.4726999999999997</v>
      </c>
      <c r="AR122" s="23">
        <v>5.0388999999999999</v>
      </c>
      <c r="AS122" s="23">
        <v>5.5380000000000003</v>
      </c>
      <c r="AT122" s="23">
        <v>4.8872999999999998</v>
      </c>
      <c r="AU122" s="23">
        <v>5.4161000000000001</v>
      </c>
      <c r="AV122" s="23">
        <v>4.8014999999999999</v>
      </c>
      <c r="AW122" s="28"/>
      <c r="AY122" s="25"/>
      <c r="AZ122" s="25"/>
      <c r="BA122" s="25"/>
    </row>
    <row r="123" spans="1:53" x14ac:dyDescent="0.3">
      <c r="A123" s="22">
        <f t="shared" si="15"/>
        <v>5.3711600000000006</v>
      </c>
      <c r="B123" s="22">
        <f t="shared" si="16"/>
        <v>0.25050316816990137</v>
      </c>
      <c r="C123" s="23">
        <f t="shared" si="17"/>
        <v>5.2254549999999993</v>
      </c>
      <c r="D123" s="23">
        <f t="shared" si="18"/>
        <v>0.27781711037261447</v>
      </c>
      <c r="F123" s="4">
        <v>116</v>
      </c>
      <c r="G123" s="24">
        <v>5.1817000000000002</v>
      </c>
      <c r="H123" s="24">
        <v>5.1768000000000001</v>
      </c>
      <c r="I123" s="24">
        <v>5.5442999999999998</v>
      </c>
      <c r="J123" s="24">
        <v>5.2342000000000004</v>
      </c>
      <c r="K123" s="24">
        <v>4.8422000000000001</v>
      </c>
      <c r="L123" s="24">
        <v>5.5293000000000001</v>
      </c>
      <c r="M123" s="24">
        <v>5.734</v>
      </c>
      <c r="N123" s="24">
        <v>5.2366999999999999</v>
      </c>
      <c r="O123" s="24">
        <v>5.1726999999999999</v>
      </c>
      <c r="P123" s="24">
        <v>5.2648000000000001</v>
      </c>
      <c r="Q123" s="24">
        <v>5.1005000000000003</v>
      </c>
      <c r="R123" s="24">
        <v>5.3890000000000002</v>
      </c>
      <c r="S123" s="24">
        <v>5.4656000000000002</v>
      </c>
      <c r="T123" s="24">
        <v>5.5571999999999999</v>
      </c>
      <c r="U123" s="24">
        <v>5.4888000000000003</v>
      </c>
      <c r="V123" s="24">
        <v>5.3902999999999999</v>
      </c>
      <c r="W123" s="24">
        <v>5.9397000000000002</v>
      </c>
      <c r="X123" s="24">
        <v>5.1746999999999996</v>
      </c>
      <c r="Y123" s="24">
        <v>5.6383999999999999</v>
      </c>
      <c r="Z123" s="24">
        <v>5.3623000000000003</v>
      </c>
      <c r="AB123" s="4">
        <f t="shared" si="19"/>
        <v>116</v>
      </c>
      <c r="AC123" s="23">
        <v>5.3426999999999998</v>
      </c>
      <c r="AD123" s="23">
        <v>4.9870999999999999</v>
      </c>
      <c r="AE123" s="23">
        <v>5.0231000000000003</v>
      </c>
      <c r="AF123" s="23">
        <v>5.5594000000000001</v>
      </c>
      <c r="AG123" s="23">
        <v>4.6166</v>
      </c>
      <c r="AH123" s="23">
        <v>5.5357000000000003</v>
      </c>
      <c r="AI123" s="23">
        <v>5.6052</v>
      </c>
      <c r="AJ123" s="23">
        <v>5.2473000000000001</v>
      </c>
      <c r="AK123" s="23">
        <v>5.2603</v>
      </c>
      <c r="AL123" s="23">
        <v>5.6440999999999999</v>
      </c>
      <c r="AM123" s="23">
        <v>4.9965999999999999</v>
      </c>
      <c r="AN123" s="23">
        <v>5.0345000000000004</v>
      </c>
      <c r="AO123" s="23">
        <v>5.5122</v>
      </c>
      <c r="AP123" s="23">
        <v>5.5556000000000001</v>
      </c>
      <c r="AQ123" s="23">
        <v>5.1330999999999998</v>
      </c>
      <c r="AR123" s="23">
        <v>5.1645000000000003</v>
      </c>
      <c r="AS123" s="23">
        <v>5.0743</v>
      </c>
      <c r="AT123" s="23">
        <v>5.1413000000000002</v>
      </c>
      <c r="AU123" s="23">
        <v>5.2146999999999997</v>
      </c>
      <c r="AV123" s="23">
        <v>4.8608000000000002</v>
      </c>
      <c r="AW123" s="28"/>
      <c r="AY123" s="25"/>
      <c r="AZ123" s="25"/>
      <c r="BA123" s="25"/>
    </row>
    <row r="124" spans="1:53" x14ac:dyDescent="0.3">
      <c r="A124" s="22">
        <f t="shared" si="15"/>
        <v>5.3616099999999998</v>
      </c>
      <c r="B124" s="22">
        <f t="shared" si="16"/>
        <v>0.22624908932646032</v>
      </c>
      <c r="C124" s="23">
        <f t="shared" si="17"/>
        <v>5.1669850000000013</v>
      </c>
      <c r="D124" s="23">
        <f t="shared" si="18"/>
        <v>0.2574285701131992</v>
      </c>
      <c r="F124" s="4">
        <v>117</v>
      </c>
      <c r="G124" s="24">
        <v>5.3291000000000004</v>
      </c>
      <c r="H124" s="24">
        <v>5.2199</v>
      </c>
      <c r="I124" s="24">
        <v>5.3357999999999999</v>
      </c>
      <c r="J124" s="24">
        <v>5.2619999999999996</v>
      </c>
      <c r="K124" s="24">
        <v>4.8630000000000004</v>
      </c>
      <c r="L124" s="24">
        <v>5.4180000000000001</v>
      </c>
      <c r="M124" s="24">
        <v>5.4984000000000002</v>
      </c>
      <c r="N124" s="24">
        <v>4.9485999999999999</v>
      </c>
      <c r="O124" s="24">
        <v>5.5077999999999996</v>
      </c>
      <c r="P124" s="24">
        <v>5.4077999999999999</v>
      </c>
      <c r="Q124" s="24">
        <v>5.1901999999999999</v>
      </c>
      <c r="R124" s="24">
        <v>5.3116000000000003</v>
      </c>
      <c r="S124" s="24">
        <v>5.5218999999999996</v>
      </c>
      <c r="T124" s="24">
        <v>5.4223999999999997</v>
      </c>
      <c r="U124" s="24">
        <v>5.6531000000000002</v>
      </c>
      <c r="V124" s="24">
        <v>5.3888999999999996</v>
      </c>
      <c r="W124" s="24">
        <v>5.5849000000000002</v>
      </c>
      <c r="X124" s="24">
        <v>5.0499000000000001</v>
      </c>
      <c r="Y124" s="24">
        <v>5.7087000000000003</v>
      </c>
      <c r="Z124" s="24">
        <v>5.6101999999999999</v>
      </c>
      <c r="AB124" s="4">
        <f t="shared" si="19"/>
        <v>117</v>
      </c>
      <c r="AC124" s="23">
        <v>4.8124000000000002</v>
      </c>
      <c r="AD124" s="23">
        <v>4.9965000000000002</v>
      </c>
      <c r="AE124" s="23">
        <v>5.0957999999999997</v>
      </c>
      <c r="AF124" s="23">
        <v>4.9938000000000002</v>
      </c>
      <c r="AG124" s="23">
        <v>4.8152999999999997</v>
      </c>
      <c r="AH124" s="23">
        <v>5.1760999999999999</v>
      </c>
      <c r="AI124" s="23">
        <v>5.3410000000000002</v>
      </c>
      <c r="AJ124" s="23">
        <v>4.9272999999999998</v>
      </c>
      <c r="AK124" s="23">
        <v>5.4131</v>
      </c>
      <c r="AL124" s="23">
        <v>5.1336000000000004</v>
      </c>
      <c r="AM124" s="23">
        <v>5.0369000000000002</v>
      </c>
      <c r="AN124" s="23">
        <v>5.2812000000000001</v>
      </c>
      <c r="AO124" s="23">
        <v>5.1978</v>
      </c>
      <c r="AP124" s="23">
        <v>5.3028000000000004</v>
      </c>
      <c r="AQ124" s="23">
        <v>5.6486999999999998</v>
      </c>
      <c r="AR124" s="23">
        <v>5.3928000000000003</v>
      </c>
      <c r="AS124" s="23">
        <v>5.3220000000000001</v>
      </c>
      <c r="AT124" s="23">
        <v>5.2493999999999996</v>
      </c>
      <c r="AU124" s="23">
        <v>5.5621999999999998</v>
      </c>
      <c r="AV124" s="23">
        <v>4.641</v>
      </c>
      <c r="AW124" s="28"/>
      <c r="AY124" s="25"/>
      <c r="AZ124" s="25"/>
      <c r="BA124" s="25"/>
    </row>
    <row r="125" spans="1:53" x14ac:dyDescent="0.3">
      <c r="A125" s="22">
        <f t="shared" si="15"/>
        <v>5.417745</v>
      </c>
      <c r="B125" s="22">
        <f t="shared" si="16"/>
        <v>0.26444691134715986</v>
      </c>
      <c r="C125" s="23">
        <f t="shared" si="17"/>
        <v>5.216825</v>
      </c>
      <c r="D125" s="23">
        <f t="shared" si="18"/>
        <v>0.31284501102151618</v>
      </c>
      <c r="F125" s="4">
        <v>118</v>
      </c>
      <c r="G125" s="24">
        <v>5.5217000000000001</v>
      </c>
      <c r="H125" s="24">
        <v>4.9706000000000001</v>
      </c>
      <c r="I125" s="24">
        <v>5.3596000000000004</v>
      </c>
      <c r="J125" s="24">
        <v>5.3691000000000004</v>
      </c>
      <c r="K125" s="24">
        <v>4.8236999999999997</v>
      </c>
      <c r="L125" s="24">
        <v>6.0492999999999997</v>
      </c>
      <c r="M125" s="24">
        <v>5.4288999999999996</v>
      </c>
      <c r="N125" s="24">
        <v>5.2915000000000001</v>
      </c>
      <c r="O125" s="24">
        <v>5.4893000000000001</v>
      </c>
      <c r="P125" s="24">
        <v>5.4776999999999996</v>
      </c>
      <c r="Q125" s="24">
        <v>5.1306000000000003</v>
      </c>
      <c r="R125" s="24">
        <v>5.3615000000000004</v>
      </c>
      <c r="S125" s="24">
        <v>5.5254000000000003</v>
      </c>
      <c r="T125" s="24">
        <v>5.4880000000000004</v>
      </c>
      <c r="U125" s="24">
        <v>5.6108000000000002</v>
      </c>
      <c r="V125" s="24">
        <v>5.5575000000000001</v>
      </c>
      <c r="W125" s="24">
        <v>5.742</v>
      </c>
      <c r="X125" s="24">
        <v>5.2065999999999999</v>
      </c>
      <c r="Y125" s="24">
        <v>5.5763999999999996</v>
      </c>
      <c r="Z125" s="24">
        <v>5.3746999999999998</v>
      </c>
      <c r="AB125" s="4">
        <f t="shared" si="19"/>
        <v>118</v>
      </c>
      <c r="AC125" s="23">
        <v>5.4664000000000001</v>
      </c>
      <c r="AD125" s="23">
        <v>5.0204000000000004</v>
      </c>
      <c r="AE125" s="23">
        <v>4.6428000000000003</v>
      </c>
      <c r="AF125" s="23">
        <v>5.7446000000000002</v>
      </c>
      <c r="AG125" s="23">
        <v>4.7005999999999997</v>
      </c>
      <c r="AH125" s="23">
        <v>5.4977999999999998</v>
      </c>
      <c r="AI125" s="23">
        <v>5.3060999999999998</v>
      </c>
      <c r="AJ125" s="23">
        <v>4.9676999999999998</v>
      </c>
      <c r="AK125" s="23">
        <v>5.3475999999999999</v>
      </c>
      <c r="AL125" s="23">
        <v>5.4401999999999999</v>
      </c>
      <c r="AM125" s="23">
        <v>4.9085999999999999</v>
      </c>
      <c r="AN125" s="23">
        <v>5.3314000000000004</v>
      </c>
      <c r="AO125" s="23">
        <v>5.5747999999999998</v>
      </c>
      <c r="AP125" s="23">
        <v>5.3319000000000001</v>
      </c>
      <c r="AQ125" s="23">
        <v>5.4337</v>
      </c>
      <c r="AR125" s="23">
        <v>5.1608000000000001</v>
      </c>
      <c r="AS125" s="23">
        <v>5.2435</v>
      </c>
      <c r="AT125" s="23">
        <v>5.1603000000000003</v>
      </c>
      <c r="AU125" s="23">
        <v>5.4119000000000002</v>
      </c>
      <c r="AV125" s="23">
        <v>4.6454000000000004</v>
      </c>
      <c r="AW125" s="28"/>
      <c r="AY125" s="25"/>
      <c r="AZ125" s="25"/>
      <c r="BA125" s="25"/>
    </row>
    <row r="126" spans="1:53" x14ac:dyDescent="0.3">
      <c r="A126" s="22">
        <f t="shared" si="15"/>
        <v>5.4162949999999999</v>
      </c>
      <c r="B126" s="22">
        <f t="shared" si="16"/>
        <v>0.25695615328403076</v>
      </c>
      <c r="C126" s="23">
        <f t="shared" si="17"/>
        <v>5.2428350000000004</v>
      </c>
      <c r="D126" s="23">
        <f t="shared" si="18"/>
        <v>0.2752010944650054</v>
      </c>
      <c r="F126" s="4">
        <v>119</v>
      </c>
      <c r="G126" s="24">
        <v>5.2422000000000004</v>
      </c>
      <c r="H126" s="24">
        <v>5.3162000000000003</v>
      </c>
      <c r="I126" s="24">
        <v>5.4302000000000001</v>
      </c>
      <c r="J126" s="24">
        <v>5.5537000000000001</v>
      </c>
      <c r="K126" s="24">
        <v>5.2232000000000003</v>
      </c>
      <c r="L126" s="24">
        <v>5.8658000000000001</v>
      </c>
      <c r="M126" s="24">
        <v>5.5957999999999997</v>
      </c>
      <c r="N126" s="24">
        <v>5.0579000000000001</v>
      </c>
      <c r="O126" s="24">
        <v>5.2465000000000002</v>
      </c>
      <c r="P126" s="24">
        <v>5.2647000000000004</v>
      </c>
      <c r="Q126" s="24">
        <v>5.3644999999999996</v>
      </c>
      <c r="R126" s="24">
        <v>5.4569000000000001</v>
      </c>
      <c r="S126" s="24">
        <v>5.5688000000000004</v>
      </c>
      <c r="T126" s="24">
        <v>5.6226000000000003</v>
      </c>
      <c r="U126" s="24">
        <v>5.3819999999999997</v>
      </c>
      <c r="V126" s="24">
        <v>5.6950000000000003</v>
      </c>
      <c r="W126" s="24">
        <v>5.8221999999999996</v>
      </c>
      <c r="X126" s="24">
        <v>4.7992999999999997</v>
      </c>
      <c r="Y126" s="24">
        <v>5.5652999999999997</v>
      </c>
      <c r="Z126" s="24">
        <v>5.2530999999999999</v>
      </c>
      <c r="AB126" s="4">
        <f t="shared" si="19"/>
        <v>119</v>
      </c>
      <c r="AC126" s="23">
        <v>5.5175000000000001</v>
      </c>
      <c r="AD126" s="23">
        <v>4.9912000000000001</v>
      </c>
      <c r="AE126" s="23">
        <v>4.5830000000000002</v>
      </c>
      <c r="AF126" s="23">
        <v>5.7831000000000001</v>
      </c>
      <c r="AG126" s="23">
        <v>5.0732999999999997</v>
      </c>
      <c r="AH126" s="23">
        <v>5.3612000000000002</v>
      </c>
      <c r="AI126" s="23">
        <v>5.31</v>
      </c>
      <c r="AJ126" s="23">
        <v>5.2127999999999997</v>
      </c>
      <c r="AK126" s="23">
        <v>5.3205999999999998</v>
      </c>
      <c r="AL126" s="23">
        <v>5.1323999999999996</v>
      </c>
      <c r="AM126" s="23">
        <v>5.0331999999999999</v>
      </c>
      <c r="AN126" s="23">
        <v>5.2571000000000003</v>
      </c>
      <c r="AO126" s="23">
        <v>5.5407999999999999</v>
      </c>
      <c r="AP126" s="23">
        <v>5.3864000000000001</v>
      </c>
      <c r="AQ126" s="23">
        <v>5.3907999999999996</v>
      </c>
      <c r="AR126" s="23">
        <v>5.2390999999999996</v>
      </c>
      <c r="AS126" s="23">
        <v>5.4103000000000003</v>
      </c>
      <c r="AT126" s="23">
        <v>5.0993000000000004</v>
      </c>
      <c r="AU126" s="23">
        <v>5.4577999999999998</v>
      </c>
      <c r="AV126" s="23">
        <v>4.7568000000000001</v>
      </c>
      <c r="AW126" s="28"/>
      <c r="AY126" s="25"/>
      <c r="AZ126" s="25"/>
      <c r="BA126" s="25"/>
    </row>
    <row r="127" spans="1:53" x14ac:dyDescent="0.3">
      <c r="A127" s="22">
        <f t="shared" si="15"/>
        <v>5.3881899999999998</v>
      </c>
      <c r="B127" s="22">
        <f t="shared" si="16"/>
        <v>0.24341941041835818</v>
      </c>
      <c r="C127" s="23">
        <f t="shared" si="17"/>
        <v>5.1571050000000014</v>
      </c>
      <c r="D127" s="23">
        <f t="shared" si="18"/>
        <v>0.20085227741329018</v>
      </c>
      <c r="F127" s="4">
        <v>120</v>
      </c>
      <c r="G127" s="24">
        <v>5.3628999999999998</v>
      </c>
      <c r="H127" s="24">
        <v>5.1298000000000004</v>
      </c>
      <c r="I127" s="24">
        <v>5.6843000000000004</v>
      </c>
      <c r="J127" s="24">
        <v>5.3624000000000001</v>
      </c>
      <c r="K127" s="24">
        <v>5.1848000000000001</v>
      </c>
      <c r="L127" s="24">
        <v>5.5597000000000003</v>
      </c>
      <c r="M127" s="24">
        <v>5.2565</v>
      </c>
      <c r="N127" s="24">
        <v>5.3693999999999997</v>
      </c>
      <c r="O127" s="24">
        <v>5.1421999999999999</v>
      </c>
      <c r="P127" s="24">
        <v>5.44</v>
      </c>
      <c r="Q127" s="24">
        <v>5.1056999999999997</v>
      </c>
      <c r="R127" s="24">
        <v>5.4943999999999997</v>
      </c>
      <c r="S127" s="24">
        <v>5.2958999999999996</v>
      </c>
      <c r="T127" s="24">
        <v>5.4099000000000004</v>
      </c>
      <c r="U127" s="24">
        <v>5.6238999999999999</v>
      </c>
      <c r="V127" s="24">
        <v>5.4585999999999997</v>
      </c>
      <c r="W127" s="24">
        <v>5.8326000000000002</v>
      </c>
      <c r="X127" s="24">
        <v>4.8072999999999997</v>
      </c>
      <c r="Y127" s="24">
        <v>5.7046999999999999</v>
      </c>
      <c r="Z127" s="24">
        <v>5.5388000000000002</v>
      </c>
      <c r="AB127" s="4">
        <f t="shared" si="19"/>
        <v>120</v>
      </c>
      <c r="AC127" s="23">
        <v>5.1317000000000004</v>
      </c>
      <c r="AD127" s="23">
        <v>4.9021999999999997</v>
      </c>
      <c r="AE127" s="23">
        <v>4.9603999999999999</v>
      </c>
      <c r="AF127" s="23">
        <v>5.0877999999999997</v>
      </c>
      <c r="AG127" s="23">
        <v>4.7893999999999997</v>
      </c>
      <c r="AH127" s="23">
        <v>5.2991999999999999</v>
      </c>
      <c r="AI127" s="23">
        <v>5.2789000000000001</v>
      </c>
      <c r="AJ127" s="23">
        <v>5.0366999999999997</v>
      </c>
      <c r="AK127" s="23">
        <v>5.4405999999999999</v>
      </c>
      <c r="AL127" s="23">
        <v>5.5103</v>
      </c>
      <c r="AM127" s="23">
        <v>5.1424000000000003</v>
      </c>
      <c r="AN127" s="23">
        <v>4.9111000000000002</v>
      </c>
      <c r="AO127" s="23">
        <v>5.3400999999999996</v>
      </c>
      <c r="AP127" s="23">
        <v>5.1584000000000003</v>
      </c>
      <c r="AQ127" s="23">
        <v>5.3529</v>
      </c>
      <c r="AR127" s="23">
        <v>4.9946000000000002</v>
      </c>
      <c r="AS127" s="23">
        <v>5.1740000000000004</v>
      </c>
      <c r="AT127" s="23">
        <v>5.1346999999999996</v>
      </c>
      <c r="AU127" s="23">
        <v>5.4618000000000002</v>
      </c>
      <c r="AV127" s="23">
        <v>5.0349000000000004</v>
      </c>
      <c r="AW127" s="28"/>
    </row>
    <row r="128" spans="1:53" x14ac:dyDescent="0.3">
      <c r="A128" s="22">
        <f t="shared" si="15"/>
        <v>5.3589000000000002</v>
      </c>
      <c r="B128" s="22">
        <f t="shared" si="16"/>
        <v>0.26360783671762755</v>
      </c>
      <c r="C128" s="23">
        <f t="shared" si="17"/>
        <v>5.2371499999999997</v>
      </c>
      <c r="D128" s="23">
        <f t="shared" si="18"/>
        <v>0.25910674390459643</v>
      </c>
      <c r="F128" s="4">
        <v>121</v>
      </c>
      <c r="G128" s="24">
        <v>5.4097999999999997</v>
      </c>
      <c r="H128" s="24">
        <v>5.1191000000000004</v>
      </c>
      <c r="I128" s="24">
        <v>5.5788000000000002</v>
      </c>
      <c r="J128" s="24">
        <v>5.4173999999999998</v>
      </c>
      <c r="K128" s="24">
        <v>4.8118999999999996</v>
      </c>
      <c r="L128" s="24">
        <v>5.8784999999999998</v>
      </c>
      <c r="M128" s="24">
        <v>5.1577999999999999</v>
      </c>
      <c r="N128" s="24">
        <v>5.2523999999999997</v>
      </c>
      <c r="O128" s="24">
        <v>5.2092999999999998</v>
      </c>
      <c r="P128" s="24">
        <v>5.5159000000000002</v>
      </c>
      <c r="Q128" s="24">
        <v>4.9878999999999998</v>
      </c>
      <c r="R128" s="24">
        <v>5.3513999999999999</v>
      </c>
      <c r="S128" s="24">
        <v>5.6136999999999997</v>
      </c>
      <c r="T128" s="24">
        <v>5.617</v>
      </c>
      <c r="U128" s="24">
        <v>5.5343</v>
      </c>
      <c r="V128" s="24">
        <v>5.6943000000000001</v>
      </c>
      <c r="W128" s="24">
        <v>5.3738000000000001</v>
      </c>
      <c r="X128" s="24">
        <v>5.0113000000000003</v>
      </c>
      <c r="Y128" s="24">
        <v>5.367</v>
      </c>
      <c r="Z128" s="24">
        <v>5.2763999999999998</v>
      </c>
      <c r="AB128" s="4">
        <f t="shared" si="19"/>
        <v>121</v>
      </c>
      <c r="AC128" s="23">
        <v>5.3728999999999996</v>
      </c>
      <c r="AD128" s="23">
        <v>5.1395999999999997</v>
      </c>
      <c r="AE128" s="23">
        <v>4.9203000000000001</v>
      </c>
      <c r="AF128" s="23">
        <v>5.0856000000000003</v>
      </c>
      <c r="AG128" s="23">
        <v>4.8114999999999997</v>
      </c>
      <c r="AH128" s="23">
        <v>5.4755000000000003</v>
      </c>
      <c r="AI128" s="23">
        <v>5.3924000000000003</v>
      </c>
      <c r="AJ128" s="23">
        <v>4.8789999999999996</v>
      </c>
      <c r="AK128" s="23">
        <v>5.3996000000000004</v>
      </c>
      <c r="AL128" s="23">
        <v>5.2027000000000001</v>
      </c>
      <c r="AM128" s="23">
        <v>5.3274999999999997</v>
      </c>
      <c r="AN128" s="23">
        <v>5.4002999999999997</v>
      </c>
      <c r="AO128" s="23">
        <v>5.4051999999999998</v>
      </c>
      <c r="AP128" s="23">
        <v>5.4471999999999996</v>
      </c>
      <c r="AQ128" s="23">
        <v>5.4108000000000001</v>
      </c>
      <c r="AR128" s="23">
        <v>4.9752000000000001</v>
      </c>
      <c r="AS128" s="23">
        <v>5.4741999999999997</v>
      </c>
      <c r="AT128" s="23">
        <v>5.181</v>
      </c>
      <c r="AU128" s="23">
        <v>5.6905999999999999</v>
      </c>
      <c r="AV128" s="23">
        <v>4.7519</v>
      </c>
      <c r="AW128" s="28"/>
    </row>
    <row r="129" spans="1:49" x14ac:dyDescent="0.3">
      <c r="A129" s="22">
        <f t="shared" si="15"/>
        <v>5.3560600000000003</v>
      </c>
      <c r="B129" s="22">
        <f t="shared" si="16"/>
        <v>0.22724465925054158</v>
      </c>
      <c r="C129" s="23">
        <f t="shared" si="17"/>
        <v>5.1627200000000011</v>
      </c>
      <c r="D129" s="23">
        <f t="shared" si="18"/>
        <v>0.24967935985347692</v>
      </c>
      <c r="F129" s="4">
        <v>122</v>
      </c>
      <c r="G129" s="24">
        <v>5.0707000000000004</v>
      </c>
      <c r="H129" s="24">
        <v>5.1787999999999998</v>
      </c>
      <c r="I129" s="24">
        <v>5.5739000000000001</v>
      </c>
      <c r="J129" s="24">
        <v>5.3795000000000002</v>
      </c>
      <c r="K129" s="24">
        <v>4.8403</v>
      </c>
      <c r="L129" s="24">
        <v>5.3110999999999997</v>
      </c>
      <c r="M129" s="24">
        <v>5.6748000000000003</v>
      </c>
      <c r="N129" s="24">
        <v>5.3213999999999997</v>
      </c>
      <c r="O129" s="24">
        <v>5.4805999999999999</v>
      </c>
      <c r="P129" s="24">
        <v>5.3878000000000004</v>
      </c>
      <c r="Q129" s="24">
        <v>5.1130000000000004</v>
      </c>
      <c r="R129" s="24">
        <v>5.3023999999999996</v>
      </c>
      <c r="S129" s="24">
        <v>5.4139999999999997</v>
      </c>
      <c r="T129" s="24">
        <v>5.5517000000000003</v>
      </c>
      <c r="U129" s="24">
        <v>5.5326000000000004</v>
      </c>
      <c r="V129" s="24">
        <v>5.6542000000000003</v>
      </c>
      <c r="W129" s="24">
        <v>5.4348999999999998</v>
      </c>
      <c r="X129" s="24">
        <v>4.9611999999999998</v>
      </c>
      <c r="Y129" s="24">
        <v>5.5731000000000002</v>
      </c>
      <c r="Z129" s="24">
        <v>5.3651999999999997</v>
      </c>
      <c r="AB129" s="4">
        <f t="shared" si="19"/>
        <v>122</v>
      </c>
      <c r="AC129" s="23">
        <v>5.0984999999999996</v>
      </c>
      <c r="AD129" s="23">
        <v>5.1086</v>
      </c>
      <c r="AE129" s="23">
        <v>4.7037000000000004</v>
      </c>
      <c r="AF129" s="23">
        <v>5.2737999999999996</v>
      </c>
      <c r="AG129" s="23">
        <v>4.7746000000000004</v>
      </c>
      <c r="AH129" s="23">
        <v>5.5971000000000002</v>
      </c>
      <c r="AI129" s="23">
        <v>5.1787000000000001</v>
      </c>
      <c r="AJ129" s="23">
        <v>4.9722</v>
      </c>
      <c r="AK129" s="23">
        <v>5.4474999999999998</v>
      </c>
      <c r="AL129" s="23">
        <v>5.2988999999999997</v>
      </c>
      <c r="AM129" s="23">
        <v>5.0823</v>
      </c>
      <c r="AN129" s="23">
        <v>4.9843000000000002</v>
      </c>
      <c r="AO129" s="23">
        <v>5.2996999999999996</v>
      </c>
      <c r="AP129" s="23">
        <v>5.1875</v>
      </c>
      <c r="AQ129" s="23">
        <v>5.3209</v>
      </c>
      <c r="AR129" s="23">
        <v>5.3228</v>
      </c>
      <c r="AS129" s="23">
        <v>5.3464</v>
      </c>
      <c r="AT129" s="23">
        <v>5.2881999999999998</v>
      </c>
      <c r="AU129" s="23">
        <v>5.3430999999999997</v>
      </c>
      <c r="AV129" s="23">
        <v>4.6256000000000004</v>
      </c>
      <c r="AW129" s="28"/>
    </row>
    <row r="130" spans="1:49" x14ac:dyDescent="0.3">
      <c r="A130" s="22">
        <f t="shared" si="15"/>
        <v>5.3621850000000002</v>
      </c>
      <c r="B130" s="22">
        <f t="shared" si="16"/>
        <v>0.26679046237785464</v>
      </c>
      <c r="C130" s="23">
        <f t="shared" si="17"/>
        <v>5.1984149999999989</v>
      </c>
      <c r="D130" s="23">
        <f t="shared" si="18"/>
        <v>0.28456973296725108</v>
      </c>
      <c r="F130" s="4">
        <v>123</v>
      </c>
      <c r="G130" s="24">
        <v>5.2739000000000003</v>
      </c>
      <c r="H130" s="24">
        <v>5.1791999999999998</v>
      </c>
      <c r="I130" s="24">
        <v>5.9729999999999999</v>
      </c>
      <c r="J130" s="24">
        <v>5.4364999999999997</v>
      </c>
      <c r="K130" s="24">
        <v>5.0338000000000003</v>
      </c>
      <c r="L130" s="24">
        <v>5.5928000000000004</v>
      </c>
      <c r="M130" s="24">
        <v>5.2633999999999999</v>
      </c>
      <c r="N130" s="24">
        <v>5.2702999999999998</v>
      </c>
      <c r="O130" s="24">
        <v>5.1257000000000001</v>
      </c>
      <c r="P130" s="24">
        <v>5.0633999999999997</v>
      </c>
      <c r="Q130" s="24">
        <v>5.4978999999999996</v>
      </c>
      <c r="R130" s="24">
        <v>5.3937999999999997</v>
      </c>
      <c r="S130" s="24">
        <v>5.5867000000000004</v>
      </c>
      <c r="T130" s="24">
        <v>5.2977999999999996</v>
      </c>
      <c r="U130" s="24">
        <v>5.7209000000000003</v>
      </c>
      <c r="V130" s="24">
        <v>5.3125</v>
      </c>
      <c r="W130" s="24">
        <v>5.5423</v>
      </c>
      <c r="X130" s="24">
        <v>4.7953000000000001</v>
      </c>
      <c r="Y130" s="24">
        <v>5.577</v>
      </c>
      <c r="Z130" s="24">
        <v>5.3075000000000001</v>
      </c>
      <c r="AB130" s="4">
        <f t="shared" si="19"/>
        <v>123</v>
      </c>
      <c r="AC130" s="23">
        <v>5.4470999999999998</v>
      </c>
      <c r="AD130" s="23">
        <v>4.8349000000000002</v>
      </c>
      <c r="AE130" s="23">
        <v>5.0785999999999998</v>
      </c>
      <c r="AF130" s="23">
        <v>5.5660999999999996</v>
      </c>
      <c r="AG130" s="23">
        <v>4.7436999999999996</v>
      </c>
      <c r="AH130" s="23">
        <v>5.3554000000000004</v>
      </c>
      <c r="AI130" s="23">
        <v>5.7279999999999998</v>
      </c>
      <c r="AJ130" s="23">
        <v>5.3472</v>
      </c>
      <c r="AK130" s="23">
        <v>5.0624000000000002</v>
      </c>
      <c r="AL130" s="23">
        <v>5.1025999999999998</v>
      </c>
      <c r="AM130" s="23">
        <v>4.7949000000000002</v>
      </c>
      <c r="AN130" s="23">
        <v>5.4718999999999998</v>
      </c>
      <c r="AO130" s="23">
        <v>5.3475000000000001</v>
      </c>
      <c r="AP130" s="23">
        <v>5.3335999999999997</v>
      </c>
      <c r="AQ130" s="23">
        <v>5.3765000000000001</v>
      </c>
      <c r="AR130" s="23">
        <v>5.0155000000000003</v>
      </c>
      <c r="AS130" s="23">
        <v>5.2168999999999999</v>
      </c>
      <c r="AT130" s="23">
        <v>5.2403000000000004</v>
      </c>
      <c r="AU130" s="23">
        <v>5.2416999999999998</v>
      </c>
      <c r="AV130" s="23">
        <v>4.6635</v>
      </c>
      <c r="AW130" s="28"/>
    </row>
    <row r="131" spans="1:49" x14ac:dyDescent="0.3">
      <c r="A131" s="22">
        <f t="shared" si="15"/>
        <v>5.4188900000000002</v>
      </c>
      <c r="B131" s="22">
        <f t="shared" si="16"/>
        <v>0.24155752480407991</v>
      </c>
      <c r="C131" s="23">
        <f t="shared" si="17"/>
        <v>5.2546350000000022</v>
      </c>
      <c r="D131" s="23">
        <f t="shared" si="18"/>
        <v>0.25703711236235699</v>
      </c>
      <c r="F131" s="4">
        <v>124</v>
      </c>
      <c r="G131" s="24">
        <v>5.3078000000000003</v>
      </c>
      <c r="H131" s="24">
        <v>5.1185999999999998</v>
      </c>
      <c r="I131" s="24">
        <v>5.4871999999999996</v>
      </c>
      <c r="J131" s="24">
        <v>5.0534999999999997</v>
      </c>
      <c r="K131" s="24">
        <v>4.9843000000000002</v>
      </c>
      <c r="L131" s="24">
        <v>5.7602000000000002</v>
      </c>
      <c r="M131" s="24">
        <v>5.3708</v>
      </c>
      <c r="N131" s="24">
        <v>5.3310000000000004</v>
      </c>
      <c r="O131" s="24">
        <v>5.3785999999999996</v>
      </c>
      <c r="P131" s="24">
        <v>5.4583000000000004</v>
      </c>
      <c r="Q131" s="24">
        <v>5.1860999999999997</v>
      </c>
      <c r="R131" s="24">
        <v>5.5900999999999996</v>
      </c>
      <c r="S131" s="24">
        <v>5.7081</v>
      </c>
      <c r="T131" s="24">
        <v>5.6860999999999997</v>
      </c>
      <c r="U131" s="24">
        <v>5.593</v>
      </c>
      <c r="V131" s="24">
        <v>5.5175999999999998</v>
      </c>
      <c r="W131" s="24">
        <v>5.5357000000000003</v>
      </c>
      <c r="X131" s="24">
        <v>5.0346000000000002</v>
      </c>
      <c r="Y131" s="24">
        <v>5.7198000000000002</v>
      </c>
      <c r="Z131" s="24">
        <v>5.5564</v>
      </c>
      <c r="AB131" s="4">
        <f t="shared" si="19"/>
        <v>124</v>
      </c>
      <c r="AC131" s="23">
        <v>5.3765999999999998</v>
      </c>
      <c r="AD131" s="23">
        <v>5.0101000000000004</v>
      </c>
      <c r="AE131" s="23">
        <v>4.6346999999999996</v>
      </c>
      <c r="AF131" s="23">
        <v>5.1227</v>
      </c>
      <c r="AG131" s="23">
        <v>4.8314000000000004</v>
      </c>
      <c r="AH131" s="23">
        <v>5.2675999999999998</v>
      </c>
      <c r="AI131" s="23">
        <v>5.5922999999999998</v>
      </c>
      <c r="AJ131" s="23">
        <v>5.1326000000000001</v>
      </c>
      <c r="AK131" s="23">
        <v>5.4960000000000004</v>
      </c>
      <c r="AL131" s="23">
        <v>5.4074999999999998</v>
      </c>
      <c r="AM131" s="23">
        <v>5.3882000000000003</v>
      </c>
      <c r="AN131" s="23">
        <v>5.3708</v>
      </c>
      <c r="AO131" s="23">
        <v>5.5098000000000003</v>
      </c>
      <c r="AP131" s="23">
        <v>5.3510999999999997</v>
      </c>
      <c r="AQ131" s="23">
        <v>5.5914000000000001</v>
      </c>
      <c r="AR131" s="23">
        <v>5.0944000000000003</v>
      </c>
      <c r="AS131" s="23">
        <v>5.3907999999999996</v>
      </c>
      <c r="AT131" s="23">
        <v>5.1821000000000002</v>
      </c>
      <c r="AU131" s="23">
        <v>5.4020999999999999</v>
      </c>
      <c r="AV131" s="23">
        <v>4.9405000000000001</v>
      </c>
      <c r="AW131" s="28"/>
    </row>
    <row r="132" spans="1:49" x14ac:dyDescent="0.3">
      <c r="A132" s="22">
        <f t="shared" si="15"/>
        <v>5.3619000000000003</v>
      </c>
      <c r="B132" s="22">
        <f t="shared" si="16"/>
        <v>0.22836162227115961</v>
      </c>
      <c r="C132" s="23">
        <f t="shared" si="17"/>
        <v>5.2094049999999994</v>
      </c>
      <c r="D132" s="23">
        <f t="shared" si="18"/>
        <v>0.29070398305347989</v>
      </c>
      <c r="F132" s="4">
        <v>125</v>
      </c>
      <c r="G132" s="24">
        <v>5.1984000000000004</v>
      </c>
      <c r="H132" s="24">
        <v>5.0928000000000004</v>
      </c>
      <c r="I132" s="24">
        <v>5.4882</v>
      </c>
      <c r="J132" s="24">
        <v>5.1607000000000003</v>
      </c>
      <c r="K132" s="24">
        <v>4.7664999999999997</v>
      </c>
      <c r="L132" s="24">
        <v>5.7419000000000002</v>
      </c>
      <c r="M132" s="24">
        <v>5.4612999999999996</v>
      </c>
      <c r="N132" s="24">
        <v>5.2595999999999998</v>
      </c>
      <c r="O132" s="24">
        <v>5.3419999999999996</v>
      </c>
      <c r="P132" s="24">
        <v>5.2828999999999997</v>
      </c>
      <c r="Q132" s="24">
        <v>5.1929999999999996</v>
      </c>
      <c r="R132" s="24">
        <v>5.3971</v>
      </c>
      <c r="S132" s="24">
        <v>5.5208000000000004</v>
      </c>
      <c r="T132" s="24">
        <v>5.6048999999999998</v>
      </c>
      <c r="U132" s="24">
        <v>5.5430000000000001</v>
      </c>
      <c r="V132" s="24">
        <v>5.7458999999999998</v>
      </c>
      <c r="W132" s="24">
        <v>5.4457000000000004</v>
      </c>
      <c r="X132" s="24">
        <v>5.3258999999999999</v>
      </c>
      <c r="Y132" s="24">
        <v>5.3844000000000003</v>
      </c>
      <c r="Z132" s="24">
        <v>5.2830000000000004</v>
      </c>
      <c r="AB132" s="4">
        <f t="shared" si="19"/>
        <v>125</v>
      </c>
      <c r="AC132" s="23">
        <v>5.1828000000000003</v>
      </c>
      <c r="AD132" s="23">
        <v>4.8487999999999998</v>
      </c>
      <c r="AE132" s="23">
        <v>4.6303000000000001</v>
      </c>
      <c r="AF132" s="23">
        <v>5.5614999999999997</v>
      </c>
      <c r="AG132" s="23">
        <v>4.7587999999999999</v>
      </c>
      <c r="AH132" s="23">
        <v>5.3193000000000001</v>
      </c>
      <c r="AI132" s="23">
        <v>5.2015000000000002</v>
      </c>
      <c r="AJ132" s="23">
        <v>5.0461999999999998</v>
      </c>
      <c r="AK132" s="23">
        <v>5.6858000000000004</v>
      </c>
      <c r="AL132" s="23">
        <v>5.4722999999999997</v>
      </c>
      <c r="AM132" s="23">
        <v>5.1016000000000004</v>
      </c>
      <c r="AN132" s="23">
        <v>5.2201000000000004</v>
      </c>
      <c r="AO132" s="23">
        <v>5.6287000000000003</v>
      </c>
      <c r="AP132" s="23">
        <v>5.2816999999999998</v>
      </c>
      <c r="AQ132" s="23">
        <v>5.3406000000000002</v>
      </c>
      <c r="AR132" s="23">
        <v>5.0880999999999998</v>
      </c>
      <c r="AS132" s="23">
        <v>5.4588000000000001</v>
      </c>
      <c r="AT132" s="23">
        <v>5.0827</v>
      </c>
      <c r="AU132" s="23">
        <v>5.4264000000000001</v>
      </c>
      <c r="AV132" s="23">
        <v>4.8521000000000001</v>
      </c>
      <c r="AW132" s="28"/>
    </row>
    <row r="133" spans="1:49" x14ac:dyDescent="0.3">
      <c r="A133" s="22">
        <f t="shared" si="15"/>
        <v>5.3594799999999996</v>
      </c>
      <c r="B133" s="22">
        <f t="shared" si="16"/>
        <v>0.2485606684387876</v>
      </c>
      <c r="C133" s="23">
        <f t="shared" si="17"/>
        <v>5.2122449999999994</v>
      </c>
      <c r="D133" s="23">
        <f t="shared" si="18"/>
        <v>0.26755672979369199</v>
      </c>
      <c r="F133" s="4">
        <v>126</v>
      </c>
      <c r="G133" s="24">
        <v>5.3901000000000003</v>
      </c>
      <c r="H133" s="24">
        <v>5.2493999999999996</v>
      </c>
      <c r="I133" s="24">
        <v>5.5427</v>
      </c>
      <c r="J133" s="24">
        <v>5.2995999999999999</v>
      </c>
      <c r="K133" s="24">
        <v>4.8792999999999997</v>
      </c>
      <c r="L133" s="24">
        <v>5.8776999999999999</v>
      </c>
      <c r="M133" s="24">
        <v>5.3476999999999997</v>
      </c>
      <c r="N133" s="24">
        <v>5.0246000000000004</v>
      </c>
      <c r="O133" s="24">
        <v>5.4466000000000001</v>
      </c>
      <c r="P133" s="24">
        <v>5.3082000000000003</v>
      </c>
      <c r="Q133" s="24">
        <v>4.8827999999999996</v>
      </c>
      <c r="R133" s="24">
        <v>5.3316999999999997</v>
      </c>
      <c r="S133" s="24">
        <v>5.6124000000000001</v>
      </c>
      <c r="T133" s="24">
        <v>5.4690000000000003</v>
      </c>
      <c r="U133" s="24">
        <v>5.3731</v>
      </c>
      <c r="V133" s="24">
        <v>5.5890000000000004</v>
      </c>
      <c r="W133" s="24">
        <v>5.1661999999999999</v>
      </c>
      <c r="X133" s="24">
        <v>5.2492999999999999</v>
      </c>
      <c r="Y133" s="24">
        <v>5.6120000000000001</v>
      </c>
      <c r="Z133" s="24">
        <v>5.5381999999999998</v>
      </c>
      <c r="AB133" s="4">
        <f t="shared" si="19"/>
        <v>126</v>
      </c>
      <c r="AC133" s="23">
        <v>5.1868999999999996</v>
      </c>
      <c r="AD133" s="23">
        <v>4.9390000000000001</v>
      </c>
      <c r="AE133" s="23">
        <v>4.8059000000000003</v>
      </c>
      <c r="AF133" s="23">
        <v>5.3231000000000002</v>
      </c>
      <c r="AG133" s="23">
        <v>4.9523000000000001</v>
      </c>
      <c r="AH133" s="23">
        <v>5.4185999999999996</v>
      </c>
      <c r="AI133" s="23">
        <v>5.5454999999999997</v>
      </c>
      <c r="AJ133" s="23">
        <v>4.8619000000000003</v>
      </c>
      <c r="AK133" s="23">
        <v>5.5617000000000001</v>
      </c>
      <c r="AL133" s="23">
        <v>5.1177999999999999</v>
      </c>
      <c r="AM133" s="23">
        <v>5.2054999999999998</v>
      </c>
      <c r="AN133" s="23">
        <v>5.3254999999999999</v>
      </c>
      <c r="AO133" s="23">
        <v>5.5833000000000004</v>
      </c>
      <c r="AP133" s="23">
        <v>5.1695000000000002</v>
      </c>
      <c r="AQ133" s="23">
        <v>5.6772999999999998</v>
      </c>
      <c r="AR133" s="23">
        <v>5.1887999999999996</v>
      </c>
      <c r="AS133" s="23">
        <v>5.1886999999999999</v>
      </c>
      <c r="AT133" s="23">
        <v>5.0063000000000004</v>
      </c>
      <c r="AU133" s="23">
        <v>5.4036</v>
      </c>
      <c r="AV133" s="23">
        <v>4.7836999999999996</v>
      </c>
      <c r="AW133" s="28"/>
    </row>
    <row r="134" spans="1:49" x14ac:dyDescent="0.3">
      <c r="A134" s="22"/>
      <c r="B134" s="22"/>
      <c r="C134" s="23"/>
      <c r="D134" s="23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28"/>
    </row>
    <row r="135" spans="1:49" x14ac:dyDescent="0.3">
      <c r="A135" s="22"/>
      <c r="B135" s="22"/>
      <c r="C135" s="23"/>
      <c r="D135" s="23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8"/>
    </row>
    <row r="136" spans="1:49" x14ac:dyDescent="0.3">
      <c r="A136" s="22"/>
      <c r="B136" s="22"/>
      <c r="C136" s="23"/>
      <c r="D136" s="23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8"/>
    </row>
    <row r="137" spans="1:49" x14ac:dyDescent="0.3">
      <c r="A137" s="22"/>
      <c r="B137" s="22"/>
      <c r="C137" s="23"/>
      <c r="D137" s="23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8"/>
    </row>
    <row r="138" spans="1:49" x14ac:dyDescent="0.3">
      <c r="A138" s="22"/>
      <c r="B138" s="22"/>
      <c r="C138" s="23"/>
      <c r="D138" s="23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8"/>
    </row>
    <row r="139" spans="1:49" x14ac:dyDescent="0.3">
      <c r="A139" s="22"/>
      <c r="B139" s="22"/>
      <c r="C139" s="23"/>
      <c r="D139" s="23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8"/>
    </row>
    <row r="140" spans="1:49" x14ac:dyDescent="0.3">
      <c r="A140" s="22"/>
      <c r="B140" s="22"/>
      <c r="C140" s="23"/>
      <c r="D140" s="23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8"/>
    </row>
    <row r="141" spans="1:49" x14ac:dyDescent="0.3">
      <c r="A141" s="22"/>
      <c r="B141" s="22"/>
      <c r="C141" s="23"/>
      <c r="D141" s="23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8"/>
    </row>
    <row r="142" spans="1:49" x14ac:dyDescent="0.3">
      <c r="A142" s="22"/>
      <c r="B142" s="22"/>
      <c r="C142" s="23"/>
      <c r="D142" s="23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8"/>
    </row>
    <row r="143" spans="1:49" x14ac:dyDescent="0.3">
      <c r="A143" s="22"/>
      <c r="B143" s="22"/>
      <c r="C143" s="23"/>
      <c r="D143" s="23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8"/>
    </row>
    <row r="144" spans="1:49" x14ac:dyDescent="0.3">
      <c r="A144" s="22"/>
      <c r="B144" s="22"/>
      <c r="C144" s="23"/>
      <c r="D144" s="23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8"/>
    </row>
    <row r="145" spans="1:49" x14ac:dyDescent="0.3">
      <c r="A145" s="22"/>
      <c r="B145" s="22"/>
      <c r="C145" s="23"/>
      <c r="D145" s="23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8"/>
    </row>
    <row r="146" spans="1:49" x14ac:dyDescent="0.3">
      <c r="A146" s="22"/>
      <c r="B146" s="22"/>
      <c r="C146" s="23"/>
      <c r="D146" s="23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8"/>
    </row>
    <row r="147" spans="1:49" x14ac:dyDescent="0.3">
      <c r="A147" s="22"/>
      <c r="B147" s="22"/>
      <c r="C147" s="23"/>
      <c r="D147" s="23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8"/>
    </row>
    <row r="148" spans="1:49" x14ac:dyDescent="0.3">
      <c r="A148" s="22"/>
      <c r="B148" s="22"/>
      <c r="C148" s="23"/>
      <c r="D148" s="23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8"/>
    </row>
    <row r="149" spans="1:49" x14ac:dyDescent="0.3">
      <c r="A149" s="22"/>
      <c r="B149" s="22"/>
      <c r="C149" s="23"/>
      <c r="D149" s="23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8"/>
    </row>
    <row r="150" spans="1:49" x14ac:dyDescent="0.3">
      <c r="A150" s="22"/>
      <c r="B150" s="22"/>
      <c r="C150" s="23"/>
      <c r="D150" s="23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8"/>
    </row>
    <row r="151" spans="1:49" x14ac:dyDescent="0.3">
      <c r="A151" s="22"/>
      <c r="B151" s="22"/>
      <c r="C151" s="23"/>
      <c r="D151" s="23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8"/>
    </row>
    <row r="152" spans="1:49" x14ac:dyDescent="0.3">
      <c r="A152" s="22"/>
      <c r="B152" s="22"/>
      <c r="C152" s="23"/>
      <c r="D152" s="23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8"/>
    </row>
    <row r="153" spans="1:49" x14ac:dyDescent="0.3">
      <c r="A153" s="22"/>
      <c r="B153" s="22"/>
      <c r="C153" s="23"/>
      <c r="D153" s="23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8"/>
    </row>
    <row r="154" spans="1:49" x14ac:dyDescent="0.3">
      <c r="A154" s="22"/>
      <c r="B154" s="22"/>
      <c r="C154" s="23"/>
      <c r="D154" s="23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8"/>
    </row>
    <row r="155" spans="1:49" x14ac:dyDescent="0.3">
      <c r="A155" s="22"/>
      <c r="B155" s="22"/>
      <c r="C155" s="23"/>
      <c r="D155" s="23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8"/>
    </row>
    <row r="156" spans="1:49" x14ac:dyDescent="0.3">
      <c r="A156" s="22"/>
      <c r="B156" s="22"/>
      <c r="C156" s="23"/>
      <c r="D156" s="23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8"/>
    </row>
    <row r="157" spans="1:49" x14ac:dyDescent="0.3">
      <c r="A157" s="22"/>
      <c r="B157" s="22"/>
      <c r="C157" s="23"/>
      <c r="D157" s="23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8"/>
    </row>
    <row r="158" spans="1:49" x14ac:dyDescent="0.3">
      <c r="A158" s="22"/>
      <c r="B158" s="22"/>
      <c r="C158" s="23"/>
      <c r="D158" s="23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8"/>
    </row>
    <row r="159" spans="1:49" x14ac:dyDescent="0.3">
      <c r="A159" s="22"/>
      <c r="B159" s="22"/>
      <c r="C159" s="23"/>
      <c r="D159" s="23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8"/>
    </row>
    <row r="160" spans="1:49" x14ac:dyDescent="0.3">
      <c r="A160" s="22"/>
      <c r="B160" s="22"/>
      <c r="C160" s="23"/>
      <c r="D160" s="23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8"/>
    </row>
    <row r="161" spans="1:49" x14ac:dyDescent="0.3">
      <c r="A161" s="22"/>
      <c r="B161" s="22"/>
      <c r="C161" s="23"/>
      <c r="D161" s="23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8"/>
    </row>
    <row r="162" spans="1:49" x14ac:dyDescent="0.3">
      <c r="A162" s="22"/>
      <c r="B162" s="22"/>
      <c r="C162" s="23"/>
      <c r="D162" s="23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8"/>
    </row>
    <row r="163" spans="1:49" x14ac:dyDescent="0.3">
      <c r="A163" s="22"/>
      <c r="B163" s="22"/>
      <c r="C163" s="23"/>
      <c r="D163" s="23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8"/>
    </row>
    <row r="164" spans="1:49" x14ac:dyDescent="0.3">
      <c r="A164" s="22"/>
      <c r="B164" s="22"/>
      <c r="C164" s="23"/>
      <c r="D164" s="23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8"/>
    </row>
    <row r="165" spans="1:49" x14ac:dyDescent="0.3">
      <c r="A165" s="22"/>
      <c r="B165" s="22"/>
      <c r="C165" s="23"/>
      <c r="D165" s="23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8"/>
    </row>
    <row r="166" spans="1:49" x14ac:dyDescent="0.3">
      <c r="A166" s="22"/>
      <c r="B166" s="22"/>
      <c r="C166" s="23"/>
      <c r="D166" s="23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8"/>
    </row>
    <row r="167" spans="1:49" x14ac:dyDescent="0.3">
      <c r="A167" s="22"/>
      <c r="B167" s="22"/>
      <c r="C167" s="23"/>
      <c r="D167" s="23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8"/>
    </row>
    <row r="168" spans="1:49" x14ac:dyDescent="0.3">
      <c r="A168" s="22"/>
      <c r="B168" s="22"/>
      <c r="C168" s="23"/>
      <c r="D168" s="23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8"/>
    </row>
    <row r="169" spans="1:49" x14ac:dyDescent="0.3">
      <c r="A169" s="22"/>
      <c r="B169" s="22"/>
      <c r="C169" s="23"/>
      <c r="D169" s="23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8"/>
    </row>
    <row r="170" spans="1:49" x14ac:dyDescent="0.3">
      <c r="A170" s="22"/>
      <c r="B170" s="22"/>
      <c r="C170" s="23"/>
      <c r="D170" s="23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8"/>
    </row>
    <row r="171" spans="1:49" x14ac:dyDescent="0.3">
      <c r="A171" s="22"/>
      <c r="B171" s="22"/>
      <c r="C171" s="23"/>
      <c r="D171" s="23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8"/>
    </row>
    <row r="172" spans="1:49" x14ac:dyDescent="0.3">
      <c r="A172" s="22"/>
      <c r="B172" s="22"/>
      <c r="C172" s="23"/>
      <c r="D172" s="23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8"/>
    </row>
    <row r="173" spans="1:49" x14ac:dyDescent="0.3">
      <c r="A173" s="22"/>
      <c r="B173" s="22"/>
      <c r="C173" s="23"/>
      <c r="D173" s="23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8"/>
    </row>
    <row r="174" spans="1:49" x14ac:dyDescent="0.3">
      <c r="A174" s="22"/>
      <c r="B174" s="22"/>
      <c r="C174" s="23"/>
      <c r="D174" s="23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8"/>
    </row>
    <row r="175" spans="1:49" x14ac:dyDescent="0.3">
      <c r="A175" s="22"/>
      <c r="B175" s="22"/>
      <c r="C175" s="23"/>
      <c r="D175" s="23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8"/>
    </row>
    <row r="176" spans="1:49" x14ac:dyDescent="0.3">
      <c r="A176" s="22"/>
      <c r="B176" s="22"/>
      <c r="C176" s="23"/>
      <c r="D176" s="23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8"/>
    </row>
    <row r="177" spans="1:49" x14ac:dyDescent="0.3">
      <c r="A177" s="22"/>
      <c r="B177" s="22"/>
      <c r="C177" s="23"/>
      <c r="D177" s="23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8"/>
    </row>
    <row r="178" spans="1:49" x14ac:dyDescent="0.3">
      <c r="A178" s="22"/>
      <c r="B178" s="22"/>
      <c r="C178" s="23"/>
      <c r="D178" s="23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8"/>
    </row>
    <row r="179" spans="1:49" x14ac:dyDescent="0.3">
      <c r="A179" s="22"/>
      <c r="B179" s="22"/>
      <c r="C179" s="23"/>
      <c r="D179" s="23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8"/>
    </row>
    <row r="180" spans="1:49" x14ac:dyDescent="0.3">
      <c r="A180" s="22"/>
      <c r="B180" s="22"/>
      <c r="C180" s="23"/>
      <c r="D180" s="23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8"/>
    </row>
    <row r="181" spans="1:49" x14ac:dyDescent="0.3">
      <c r="A181" s="22"/>
      <c r="B181" s="22"/>
      <c r="C181" s="23"/>
      <c r="D181" s="23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8"/>
    </row>
    <row r="182" spans="1:49" x14ac:dyDescent="0.3">
      <c r="A182" s="22"/>
      <c r="B182" s="22"/>
      <c r="C182" s="23"/>
      <c r="D182" s="23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8"/>
    </row>
    <row r="183" spans="1:49" x14ac:dyDescent="0.3">
      <c r="A183" s="22"/>
      <c r="B183" s="22"/>
      <c r="C183" s="23"/>
      <c r="D183" s="23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8"/>
    </row>
    <row r="184" spans="1:49" x14ac:dyDescent="0.3">
      <c r="A184" s="22"/>
      <c r="B184" s="22"/>
      <c r="C184" s="23"/>
      <c r="D184" s="23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8"/>
    </row>
    <row r="185" spans="1:49" x14ac:dyDescent="0.3">
      <c r="A185" s="22"/>
      <c r="B185" s="22"/>
      <c r="C185" s="23"/>
      <c r="D185" s="23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8"/>
    </row>
    <row r="186" spans="1:49" x14ac:dyDescent="0.3">
      <c r="A186" s="22"/>
      <c r="B186" s="22"/>
      <c r="C186" s="23"/>
      <c r="D186" s="23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8"/>
    </row>
    <row r="187" spans="1:49" x14ac:dyDescent="0.3">
      <c r="A187" s="22"/>
      <c r="B187" s="22"/>
      <c r="C187" s="23"/>
      <c r="D187" s="23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8"/>
    </row>
    <row r="188" spans="1:49" x14ac:dyDescent="0.3">
      <c r="A188" s="22"/>
      <c r="B188" s="22"/>
      <c r="C188" s="23"/>
      <c r="D188" s="23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8"/>
    </row>
    <row r="189" spans="1:49" x14ac:dyDescent="0.3">
      <c r="A189" s="22"/>
      <c r="B189" s="22"/>
      <c r="C189" s="23"/>
      <c r="D189" s="23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8"/>
    </row>
    <row r="190" spans="1:49" x14ac:dyDescent="0.3">
      <c r="A190" s="22"/>
      <c r="B190" s="22"/>
      <c r="C190" s="23"/>
      <c r="D190" s="23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8"/>
    </row>
    <row r="191" spans="1:49" x14ac:dyDescent="0.3">
      <c r="A191" s="22"/>
      <c r="B191" s="22"/>
      <c r="C191" s="23"/>
      <c r="D191" s="23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8"/>
    </row>
    <row r="192" spans="1:49" x14ac:dyDescent="0.3">
      <c r="A192" s="22"/>
      <c r="B192" s="22"/>
      <c r="C192" s="23"/>
      <c r="D192" s="23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8"/>
    </row>
    <row r="193" spans="1:49" x14ac:dyDescent="0.3">
      <c r="A193" s="22"/>
      <c r="B193" s="22"/>
      <c r="C193" s="23"/>
      <c r="D193" s="23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8"/>
    </row>
    <row r="194" spans="1:49" x14ac:dyDescent="0.3">
      <c r="A194" s="22"/>
      <c r="B194" s="22"/>
      <c r="C194" s="23"/>
      <c r="D194" s="23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8"/>
    </row>
    <row r="195" spans="1:49" x14ac:dyDescent="0.3">
      <c r="A195" s="22"/>
      <c r="B195" s="22"/>
      <c r="C195" s="23"/>
      <c r="D195" s="23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8"/>
    </row>
    <row r="196" spans="1:49" x14ac:dyDescent="0.3">
      <c r="A196" s="22"/>
      <c r="B196" s="22"/>
      <c r="C196" s="23"/>
      <c r="D196" s="23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8"/>
    </row>
    <row r="197" spans="1:49" x14ac:dyDescent="0.3">
      <c r="A197" s="22"/>
      <c r="B197" s="22"/>
      <c r="C197" s="23"/>
      <c r="D197" s="23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8"/>
    </row>
    <row r="198" spans="1:49" x14ac:dyDescent="0.3">
      <c r="A198" s="22"/>
      <c r="B198" s="22"/>
      <c r="C198" s="23"/>
      <c r="D198" s="23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8"/>
    </row>
    <row r="199" spans="1:49" x14ac:dyDescent="0.3">
      <c r="A199" s="22"/>
      <c r="B199" s="22"/>
      <c r="C199" s="23"/>
      <c r="D199" s="23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8"/>
    </row>
    <row r="200" spans="1:49" x14ac:dyDescent="0.3">
      <c r="A200" s="22"/>
      <c r="B200" s="22"/>
      <c r="C200" s="23"/>
      <c r="D200" s="23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8"/>
    </row>
    <row r="201" spans="1:49" x14ac:dyDescent="0.3">
      <c r="A201" s="22"/>
      <c r="B201" s="22"/>
      <c r="C201" s="23"/>
      <c r="D201" s="23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8"/>
    </row>
    <row r="202" spans="1:49" x14ac:dyDescent="0.3">
      <c r="A202" s="22"/>
      <c r="B202" s="22"/>
      <c r="C202" s="23"/>
      <c r="D202" s="23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8"/>
    </row>
    <row r="203" spans="1:49" x14ac:dyDescent="0.3">
      <c r="A203" s="22"/>
      <c r="B203" s="22"/>
      <c r="C203" s="23"/>
      <c r="D203" s="23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8"/>
    </row>
    <row r="204" spans="1:49" x14ac:dyDescent="0.3">
      <c r="A204" s="22"/>
      <c r="B204" s="22"/>
      <c r="C204" s="23"/>
      <c r="D204" s="23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8"/>
    </row>
    <row r="205" spans="1:49" x14ac:dyDescent="0.3">
      <c r="A205" s="22"/>
      <c r="B205" s="22"/>
      <c r="C205" s="23"/>
      <c r="D205" s="23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8"/>
    </row>
    <row r="206" spans="1:49" x14ac:dyDescent="0.3">
      <c r="A206" s="22"/>
      <c r="B206" s="22"/>
      <c r="C206" s="23"/>
      <c r="D206" s="23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8"/>
    </row>
    <row r="207" spans="1:49" x14ac:dyDescent="0.3">
      <c r="A207" s="22"/>
      <c r="B207" s="22"/>
      <c r="C207" s="23"/>
      <c r="D207" s="23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8"/>
    </row>
    <row r="208" spans="1:49" x14ac:dyDescent="0.3">
      <c r="A208" s="22"/>
      <c r="B208" s="22"/>
      <c r="C208" s="23"/>
      <c r="D208" s="23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8"/>
    </row>
    <row r="209" spans="1:49" x14ac:dyDescent="0.3">
      <c r="A209" s="22"/>
      <c r="B209" s="22"/>
      <c r="C209" s="23"/>
      <c r="D209" s="23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8"/>
    </row>
    <row r="210" spans="1:49" x14ac:dyDescent="0.3">
      <c r="A210" s="22"/>
      <c r="B210" s="22"/>
      <c r="C210" s="23"/>
      <c r="D210" s="23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8"/>
    </row>
    <row r="211" spans="1:49" x14ac:dyDescent="0.3">
      <c r="A211" s="22"/>
      <c r="B211" s="22"/>
      <c r="C211" s="23"/>
      <c r="D211" s="23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8"/>
    </row>
    <row r="212" spans="1:49" x14ac:dyDescent="0.3">
      <c r="A212" s="22"/>
      <c r="B212" s="22"/>
      <c r="C212" s="23"/>
      <c r="D212" s="23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8"/>
    </row>
    <row r="213" spans="1:49" x14ac:dyDescent="0.3">
      <c r="A213" s="22"/>
      <c r="B213" s="22"/>
      <c r="C213" s="23"/>
      <c r="D213" s="23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8"/>
    </row>
    <row r="214" spans="1:49" x14ac:dyDescent="0.3">
      <c r="A214" s="22"/>
      <c r="B214" s="22"/>
      <c r="C214" s="23"/>
      <c r="D214" s="23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8"/>
    </row>
    <row r="215" spans="1:49" x14ac:dyDescent="0.3">
      <c r="A215" s="22"/>
      <c r="B215" s="22"/>
      <c r="C215" s="23"/>
      <c r="D215" s="23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8"/>
    </row>
    <row r="216" spans="1:49" x14ac:dyDescent="0.3">
      <c r="A216" s="22"/>
      <c r="B216" s="22"/>
      <c r="C216" s="23"/>
      <c r="D216" s="23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8"/>
    </row>
    <row r="217" spans="1:49" x14ac:dyDescent="0.3">
      <c r="A217" s="22"/>
      <c r="B217" s="22"/>
      <c r="C217" s="23"/>
      <c r="D217" s="23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8"/>
    </row>
    <row r="218" spans="1:49" x14ac:dyDescent="0.3">
      <c r="A218" s="22"/>
      <c r="B218" s="22"/>
      <c r="C218" s="23"/>
      <c r="D218" s="23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8"/>
    </row>
    <row r="219" spans="1:49" x14ac:dyDescent="0.3"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</row>
    <row r="220" spans="1:49" x14ac:dyDescent="0.3"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</row>
    <row r="221" spans="1:49" x14ac:dyDescent="0.3"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</row>
    <row r="222" spans="1:49" x14ac:dyDescent="0.3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</row>
    <row r="223" spans="1:49" x14ac:dyDescent="0.3"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</row>
    <row r="224" spans="1:49" x14ac:dyDescent="0.3"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</row>
    <row r="225" spans="7:48" x14ac:dyDescent="0.3"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</row>
    <row r="226" spans="7:48" x14ac:dyDescent="0.3"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</row>
    <row r="227" spans="7:48" x14ac:dyDescent="0.3"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</row>
    <row r="228" spans="7:48" x14ac:dyDescent="0.3"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</row>
    <row r="229" spans="7:48" x14ac:dyDescent="0.3"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</row>
    <row r="230" spans="7:48" x14ac:dyDescent="0.3"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5A-Lgl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2022-04-29T08:03:06Z</dcterms:created>
  <dcterms:modified xsi:type="dcterms:W3CDTF">2022-05-27T08:42:30Z</dcterms:modified>
</cp:coreProperties>
</file>