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DAC655DF-1880-401B-84A6-3BF5FD5BE140}" xr6:coauthVersionLast="47" xr6:coauthVersionMax="47" xr10:uidLastSave="{00000000-0000-0000-0000-000000000000}"/>
  <bookViews>
    <workbookView xWindow="-110" yWindow="-110" windowWidth="19420" windowHeight="11620" xr2:uid="{54EB03BD-96F8-4B94-B123-8DB78A304263}"/>
  </bookViews>
  <sheets>
    <sheet name="Figure 6A-PLC-PH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" i="3" l="1"/>
  <c r="D122" i="3"/>
  <c r="C122" i="3"/>
  <c r="B122" i="3"/>
  <c r="A122" i="3"/>
  <c r="D121" i="3"/>
  <c r="C121" i="3"/>
  <c r="B121" i="3"/>
  <c r="A121" i="3"/>
  <c r="D120" i="3"/>
  <c r="C120" i="3"/>
  <c r="B120" i="3"/>
  <c r="A120" i="3"/>
  <c r="D119" i="3"/>
  <c r="C119" i="3"/>
  <c r="B119" i="3"/>
  <c r="A119" i="3"/>
  <c r="D118" i="3"/>
  <c r="C118" i="3"/>
  <c r="B118" i="3"/>
  <c r="A118" i="3"/>
  <c r="D117" i="3"/>
  <c r="C117" i="3"/>
  <c r="B117" i="3"/>
  <c r="A117" i="3"/>
  <c r="D116" i="3"/>
  <c r="C116" i="3"/>
  <c r="B116" i="3"/>
  <c r="A116" i="3"/>
  <c r="D115" i="3"/>
  <c r="C115" i="3"/>
  <c r="B115" i="3"/>
  <c r="A115" i="3"/>
  <c r="D114" i="3"/>
  <c r="C114" i="3"/>
  <c r="B114" i="3"/>
  <c r="A114" i="3"/>
  <c r="D113" i="3"/>
  <c r="C113" i="3"/>
  <c r="B113" i="3"/>
  <c r="A113" i="3"/>
  <c r="D112" i="3"/>
  <c r="C112" i="3"/>
  <c r="B112" i="3"/>
  <c r="A112" i="3"/>
  <c r="D111" i="3"/>
  <c r="C111" i="3"/>
  <c r="B111" i="3"/>
  <c r="A111" i="3"/>
  <c r="D110" i="3"/>
  <c r="C110" i="3"/>
  <c r="B110" i="3"/>
  <c r="A110" i="3"/>
  <c r="D109" i="3"/>
  <c r="C109" i="3"/>
  <c r="B109" i="3"/>
  <c r="A109" i="3"/>
  <c r="D108" i="3"/>
  <c r="C108" i="3"/>
  <c r="B108" i="3"/>
  <c r="A108" i="3"/>
  <c r="D107" i="3"/>
  <c r="C107" i="3"/>
  <c r="B107" i="3"/>
  <c r="A107" i="3"/>
  <c r="D106" i="3"/>
  <c r="C106" i="3"/>
  <c r="B106" i="3"/>
  <c r="A106" i="3"/>
  <c r="D105" i="3"/>
  <c r="C105" i="3"/>
  <c r="B105" i="3"/>
  <c r="A105" i="3"/>
  <c r="D104" i="3"/>
  <c r="C104" i="3"/>
  <c r="B104" i="3"/>
  <c r="A104" i="3"/>
  <c r="D103" i="3"/>
  <c r="C103" i="3"/>
  <c r="B103" i="3"/>
  <c r="A103" i="3"/>
  <c r="D102" i="3"/>
  <c r="C102" i="3"/>
  <c r="B102" i="3"/>
  <c r="A102" i="3"/>
  <c r="D101" i="3"/>
  <c r="C101" i="3"/>
  <c r="B101" i="3"/>
  <c r="A101" i="3"/>
  <c r="D100" i="3"/>
  <c r="C100" i="3"/>
  <c r="B100" i="3"/>
  <c r="A100" i="3"/>
  <c r="D99" i="3"/>
  <c r="C99" i="3"/>
  <c r="B99" i="3"/>
  <c r="A99" i="3"/>
  <c r="D98" i="3"/>
  <c r="C98" i="3"/>
  <c r="B98" i="3"/>
  <c r="A98" i="3"/>
  <c r="D97" i="3"/>
  <c r="C97" i="3"/>
  <c r="B97" i="3"/>
  <c r="A97" i="3"/>
  <c r="D96" i="3"/>
  <c r="C96" i="3"/>
  <c r="B96" i="3"/>
  <c r="A96" i="3"/>
  <c r="D95" i="3"/>
  <c r="C95" i="3"/>
  <c r="B95" i="3"/>
  <c r="A95" i="3"/>
  <c r="D94" i="3"/>
  <c r="C94" i="3"/>
  <c r="B94" i="3"/>
  <c r="A94" i="3"/>
  <c r="D93" i="3"/>
  <c r="C93" i="3"/>
  <c r="B93" i="3"/>
  <c r="A93" i="3"/>
  <c r="D92" i="3"/>
  <c r="C92" i="3"/>
  <c r="B92" i="3"/>
  <c r="A92" i="3"/>
  <c r="D91" i="3"/>
  <c r="C91" i="3"/>
  <c r="B91" i="3"/>
  <c r="A91" i="3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F5" i="3"/>
</calcChain>
</file>

<file path=xl/sharedStrings.xml><?xml version="1.0" encoding="utf-8"?>
<sst xmlns="http://schemas.openxmlformats.org/spreadsheetml/2006/main" count="49" uniqueCount="7">
  <si>
    <t>AVG</t>
  </si>
  <si>
    <t>STDEV</t>
  </si>
  <si>
    <t>C2_PM/Cy</t>
  </si>
  <si>
    <t>min</t>
  </si>
  <si>
    <t>RNAi</t>
  </si>
  <si>
    <t>WT</t>
  </si>
  <si>
    <t>Figure 6 Souce Data 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</si>
</sst>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 textRotation="60"/>
    </xf>
    <xf numFmtId="0" fontId="7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0" fontId="9" fillId="0" borderId="0" xfId="0" applyFont="1" applyAlignment="1">
      <alignment textRotation="60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9" fillId="0" borderId="0" xfId="0" applyFont="1" applyAlignment="1"/>
    <xf numFmtId="176" fontId="10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textRotation="60"/>
    </xf>
    <xf numFmtId="0" fontId="1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6366-B0EE-45D9-97D1-899FB5B86C14}">
  <dimension ref="A1:BB231"/>
  <sheetViews>
    <sheetView tabSelected="1" topLeftCell="A85" zoomScale="40" zoomScaleNormal="40" workbookViewId="0">
      <selection activeCell="AW1" sqref="AW1:AW1048576"/>
    </sheetView>
  </sheetViews>
  <sheetFormatPr defaultRowHeight="14" x14ac:dyDescent="0.3"/>
  <cols>
    <col min="1" max="2" width="8.6640625" style="3"/>
    <col min="3" max="4" width="8.6640625" style="4"/>
    <col min="5" max="5" width="8.6640625" style="1"/>
    <col min="6" max="6" width="8.6640625" style="2"/>
    <col min="7" max="26" width="7.4140625" style="2" customWidth="1"/>
    <col min="27" max="27" width="7.4140625" style="5" customWidth="1"/>
    <col min="28" max="28" width="8.6640625" style="25"/>
    <col min="29" max="48" width="7.4140625" style="25" customWidth="1"/>
    <col min="49" max="16384" width="8.6640625" style="1"/>
  </cols>
  <sheetData>
    <row r="1" spans="1:54" x14ac:dyDescent="0.3">
      <c r="A1" s="37" t="s">
        <v>6</v>
      </c>
    </row>
    <row r="3" spans="1:54" x14ac:dyDescent="0.3">
      <c r="G3" s="6">
        <v>1</v>
      </c>
      <c r="H3" s="6">
        <v>2</v>
      </c>
      <c r="I3" s="6">
        <v>3</v>
      </c>
      <c r="J3" s="6">
        <v>4</v>
      </c>
      <c r="K3" s="6">
        <v>5</v>
      </c>
      <c r="L3" s="6">
        <v>6</v>
      </c>
      <c r="M3" s="6">
        <v>7</v>
      </c>
      <c r="N3" s="6">
        <v>8</v>
      </c>
      <c r="O3" s="6">
        <v>9</v>
      </c>
      <c r="P3" s="6">
        <v>10</v>
      </c>
      <c r="Q3" s="6">
        <v>11</v>
      </c>
      <c r="R3" s="6">
        <v>12</v>
      </c>
      <c r="S3" s="6">
        <v>13</v>
      </c>
      <c r="T3" s="6">
        <v>14</v>
      </c>
      <c r="U3" s="6">
        <v>15</v>
      </c>
      <c r="V3" s="6">
        <v>16</v>
      </c>
      <c r="W3" s="6">
        <v>17</v>
      </c>
      <c r="X3" s="6">
        <v>18</v>
      </c>
      <c r="Y3" s="6">
        <v>19</v>
      </c>
      <c r="Z3" s="6">
        <v>20</v>
      </c>
      <c r="AB3" s="4"/>
      <c r="AC3" s="7">
        <v>1</v>
      </c>
      <c r="AD3" s="7">
        <v>2</v>
      </c>
      <c r="AE3" s="7">
        <v>3</v>
      </c>
      <c r="AF3" s="7">
        <v>4</v>
      </c>
      <c r="AG3" s="7">
        <v>5</v>
      </c>
      <c r="AH3" s="7">
        <v>6</v>
      </c>
      <c r="AI3" s="7">
        <v>7</v>
      </c>
      <c r="AJ3" s="7">
        <v>8</v>
      </c>
      <c r="AK3" s="7">
        <v>9</v>
      </c>
      <c r="AL3" s="7">
        <v>10</v>
      </c>
      <c r="AM3" s="7">
        <v>11</v>
      </c>
      <c r="AN3" s="7">
        <v>12</v>
      </c>
      <c r="AO3" s="7">
        <v>13</v>
      </c>
      <c r="AP3" s="7">
        <v>14</v>
      </c>
      <c r="AQ3" s="7">
        <v>15</v>
      </c>
      <c r="AR3" s="7">
        <v>16</v>
      </c>
      <c r="AS3" s="7">
        <v>17</v>
      </c>
      <c r="AT3" s="7">
        <v>18</v>
      </c>
      <c r="AU3" s="7">
        <v>19</v>
      </c>
      <c r="AV3" s="7">
        <v>20</v>
      </c>
    </row>
    <row r="4" spans="1:54" x14ac:dyDescent="0.3">
      <c r="G4" s="32"/>
      <c r="AB4" s="4"/>
      <c r="AC4" s="30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54" x14ac:dyDescent="0.3">
      <c r="A5" s="8" t="s">
        <v>5</v>
      </c>
      <c r="C5" s="9" t="s">
        <v>4</v>
      </c>
      <c r="F5" s="36" t="str">
        <f>A5</f>
        <v>WT</v>
      </c>
      <c r="AB5" s="7" t="str">
        <f>C5</f>
        <v>RNAi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54" x14ac:dyDescent="0.3">
      <c r="A6" s="6" t="s">
        <v>0</v>
      </c>
      <c r="B6" s="6" t="s">
        <v>1</v>
      </c>
      <c r="C6" s="7" t="s">
        <v>0</v>
      </c>
      <c r="D6" s="7" t="s">
        <v>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4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0"/>
      <c r="AX6" s="10"/>
      <c r="AY6" s="10"/>
      <c r="AZ6" s="10"/>
    </row>
    <row r="7" spans="1:54" ht="66.75" customHeight="1" x14ac:dyDescent="0.3">
      <c r="A7" s="13" t="str">
        <f>G7</f>
        <v>C2_PM/Cy</v>
      </c>
      <c r="B7" s="13" t="str">
        <f>G7</f>
        <v>C2_PM/Cy</v>
      </c>
      <c r="C7" s="12" t="str">
        <f>AC7</f>
        <v>C2_PM/Cy</v>
      </c>
      <c r="D7" s="12" t="str">
        <f>AC7</f>
        <v>C2_PM/Cy</v>
      </c>
      <c r="E7" s="14"/>
      <c r="F7" s="15" t="s">
        <v>3</v>
      </c>
      <c r="G7" s="13" t="s">
        <v>2</v>
      </c>
      <c r="H7" s="13" t="s">
        <v>2</v>
      </c>
      <c r="I7" s="13" t="s">
        <v>2</v>
      </c>
      <c r="J7" s="13" t="s">
        <v>2</v>
      </c>
      <c r="K7" s="13" t="s">
        <v>2</v>
      </c>
      <c r="L7" s="13" t="s">
        <v>2</v>
      </c>
      <c r="M7" s="13" t="s">
        <v>2</v>
      </c>
      <c r="N7" s="13" t="s">
        <v>2</v>
      </c>
      <c r="O7" s="13" t="s">
        <v>2</v>
      </c>
      <c r="P7" s="13" t="s">
        <v>2</v>
      </c>
      <c r="Q7" s="13" t="s">
        <v>2</v>
      </c>
      <c r="R7" s="13" t="s">
        <v>2</v>
      </c>
      <c r="S7" s="13" t="s">
        <v>2</v>
      </c>
      <c r="T7" s="13" t="s">
        <v>2</v>
      </c>
      <c r="U7" s="13" t="s">
        <v>2</v>
      </c>
      <c r="V7" s="13" t="s">
        <v>2</v>
      </c>
      <c r="W7" s="13" t="s">
        <v>2</v>
      </c>
      <c r="X7" s="13" t="s">
        <v>2</v>
      </c>
      <c r="Y7" s="13" t="s">
        <v>2</v>
      </c>
      <c r="Z7" s="13" t="s">
        <v>2</v>
      </c>
      <c r="AA7" s="16"/>
      <c r="AB7" s="38" t="s">
        <v>3</v>
      </c>
      <c r="AC7" s="12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2" t="s">
        <v>2</v>
      </c>
      <c r="AL7" s="12" t="s">
        <v>2</v>
      </c>
      <c r="AM7" s="12" t="s">
        <v>2</v>
      </c>
      <c r="AN7" s="12" t="s">
        <v>2</v>
      </c>
      <c r="AO7" s="12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7"/>
      <c r="AX7" s="17"/>
      <c r="AY7" s="17"/>
      <c r="AZ7" s="17"/>
      <c r="BA7" s="17"/>
      <c r="BB7" s="14"/>
    </row>
    <row r="8" spans="1:54" x14ac:dyDescent="0.3">
      <c r="A8" s="18">
        <f t="shared" ref="A8:A39" si="0">AVERAGE(G8:Z8)</f>
        <v>2.9849799999999993</v>
      </c>
      <c r="B8" s="18">
        <f t="shared" ref="B8:B39" si="1">STDEV(G8:Z8)</f>
        <v>0.20983499683021617</v>
      </c>
      <c r="C8" s="19">
        <f t="shared" ref="C8:C39" si="2">AVERAGE(AC8:AV8)</f>
        <v>3.0915900000000001</v>
      </c>
      <c r="D8" s="19">
        <f t="shared" ref="D8:D39" si="3">STDEV(AC8:AV8)</f>
        <v>0.23773018961131454</v>
      </c>
      <c r="F8" s="2">
        <v>1</v>
      </c>
      <c r="G8" s="18">
        <v>2.9586000000000001</v>
      </c>
      <c r="H8" s="18">
        <v>3.2014999999999998</v>
      </c>
      <c r="I8" s="18">
        <v>3.0061</v>
      </c>
      <c r="J8" s="18">
        <v>2.9331</v>
      </c>
      <c r="K8" s="18">
        <v>3.1673</v>
      </c>
      <c r="L8" s="18">
        <v>3.0849000000000002</v>
      </c>
      <c r="M8" s="18">
        <v>2.9910999999999999</v>
      </c>
      <c r="N8" s="18">
        <v>2.7151000000000001</v>
      </c>
      <c r="O8" s="18">
        <v>2.8649</v>
      </c>
      <c r="P8" s="18">
        <v>2.5350000000000001</v>
      </c>
      <c r="Q8" s="18">
        <v>2.7437</v>
      </c>
      <c r="R8" s="18">
        <v>2.8159999999999998</v>
      </c>
      <c r="S8" s="18">
        <v>2.8001</v>
      </c>
      <c r="T8" s="18">
        <v>3.0746000000000002</v>
      </c>
      <c r="U8" s="18">
        <v>2.9922</v>
      </c>
      <c r="V8" s="18">
        <v>3.3153999999999999</v>
      </c>
      <c r="W8" s="18">
        <v>3.3492999999999999</v>
      </c>
      <c r="X8" s="18">
        <v>2.8532999999999999</v>
      </c>
      <c r="Y8" s="18">
        <v>3.2227999999999999</v>
      </c>
      <c r="Z8" s="18">
        <v>3.0746000000000002</v>
      </c>
      <c r="AB8" s="39">
        <v>1</v>
      </c>
      <c r="AC8" s="19">
        <v>3.4432999999999998</v>
      </c>
      <c r="AD8" s="19">
        <v>3.0427</v>
      </c>
      <c r="AE8" s="19">
        <v>2.8331</v>
      </c>
      <c r="AF8" s="19">
        <v>2.9967999999999999</v>
      </c>
      <c r="AG8" s="19">
        <v>3.0329999999999999</v>
      </c>
      <c r="AH8" s="19">
        <v>3.2715999999999998</v>
      </c>
      <c r="AI8" s="19">
        <v>2.6467000000000001</v>
      </c>
      <c r="AJ8" s="19">
        <v>2.7974999999999999</v>
      </c>
      <c r="AK8" s="19">
        <v>3.0865999999999998</v>
      </c>
      <c r="AL8" s="19">
        <v>3.0476999999999999</v>
      </c>
      <c r="AM8" s="19">
        <v>3.2629000000000001</v>
      </c>
      <c r="AN8" s="19">
        <v>3.1253000000000002</v>
      </c>
      <c r="AO8" s="19">
        <v>3.601</v>
      </c>
      <c r="AP8" s="19">
        <v>3.1036000000000001</v>
      </c>
      <c r="AQ8" s="19">
        <v>3.3319999999999999</v>
      </c>
      <c r="AR8" s="19">
        <v>3.2446000000000002</v>
      </c>
      <c r="AS8" s="19">
        <v>3.1787000000000001</v>
      </c>
      <c r="AT8" s="19">
        <v>2.8818000000000001</v>
      </c>
      <c r="AU8" s="19">
        <v>3.1606000000000001</v>
      </c>
      <c r="AV8" s="19">
        <v>2.7423000000000002</v>
      </c>
      <c r="AW8" s="21"/>
      <c r="AX8" s="21"/>
      <c r="AY8" s="21"/>
      <c r="AZ8" s="21"/>
      <c r="BA8" s="21"/>
    </row>
    <row r="9" spans="1:54" x14ac:dyDescent="0.3">
      <c r="A9" s="18">
        <f t="shared" si="0"/>
        <v>2.5824849999999997</v>
      </c>
      <c r="B9" s="18">
        <f t="shared" si="1"/>
        <v>0.20638537350000569</v>
      </c>
      <c r="C9" s="19">
        <f t="shared" si="2"/>
        <v>2.6136849999999994</v>
      </c>
      <c r="D9" s="19">
        <f t="shared" si="3"/>
        <v>0.20724997435083325</v>
      </c>
      <c r="F9" s="2">
        <v>2</v>
      </c>
      <c r="G9" s="18">
        <v>2.4521000000000002</v>
      </c>
      <c r="H9" s="18">
        <v>2.8651</v>
      </c>
      <c r="I9" s="18">
        <v>2.3841000000000001</v>
      </c>
      <c r="J9" s="18">
        <v>2.6539000000000001</v>
      </c>
      <c r="K9" s="18">
        <v>2.7176999999999998</v>
      </c>
      <c r="L9" s="18">
        <v>2.6766999999999999</v>
      </c>
      <c r="M9" s="18">
        <v>2.5491000000000001</v>
      </c>
      <c r="N9" s="18">
        <v>2.5175000000000001</v>
      </c>
      <c r="O9" s="18">
        <v>2.3721999999999999</v>
      </c>
      <c r="P9" s="18">
        <v>2.4335</v>
      </c>
      <c r="Q9" s="18">
        <v>2.4870999999999999</v>
      </c>
      <c r="R9" s="18">
        <v>2.3569</v>
      </c>
      <c r="S9" s="18">
        <v>2.1854</v>
      </c>
      <c r="T9" s="18">
        <v>2.6326999999999998</v>
      </c>
      <c r="U9" s="18">
        <v>2.4357000000000002</v>
      </c>
      <c r="V9" s="18">
        <v>2.9340000000000002</v>
      </c>
      <c r="W9" s="18">
        <v>2.9594</v>
      </c>
      <c r="X9" s="18">
        <v>2.5297000000000001</v>
      </c>
      <c r="Y9" s="18">
        <v>2.7383000000000002</v>
      </c>
      <c r="Z9" s="18">
        <v>2.7686000000000002</v>
      </c>
      <c r="AB9" s="39">
        <v>2</v>
      </c>
      <c r="AC9" s="19">
        <v>2.8458000000000001</v>
      </c>
      <c r="AD9" s="19">
        <v>2.5099999999999998</v>
      </c>
      <c r="AE9" s="19">
        <v>2.8264</v>
      </c>
      <c r="AF9" s="19">
        <v>2.4700000000000002</v>
      </c>
      <c r="AG9" s="19">
        <v>2.5457999999999998</v>
      </c>
      <c r="AH9" s="19">
        <v>2.5750000000000002</v>
      </c>
      <c r="AI9" s="19">
        <v>2.2846000000000002</v>
      </c>
      <c r="AJ9" s="19">
        <v>2.3308</v>
      </c>
      <c r="AK9" s="19">
        <v>2.5859000000000001</v>
      </c>
      <c r="AL9" s="19">
        <v>2.3778999999999999</v>
      </c>
      <c r="AM9" s="19">
        <v>2.5587</v>
      </c>
      <c r="AN9" s="19">
        <v>2.6964999999999999</v>
      </c>
      <c r="AO9" s="19">
        <v>3.0432999999999999</v>
      </c>
      <c r="AP9" s="19">
        <v>2.8231000000000002</v>
      </c>
      <c r="AQ9" s="19">
        <v>2.7618999999999998</v>
      </c>
      <c r="AR9" s="19">
        <v>2.8954</v>
      </c>
      <c r="AS9" s="19">
        <v>2.4169</v>
      </c>
      <c r="AT9" s="19">
        <v>2.4685000000000001</v>
      </c>
      <c r="AU9" s="19">
        <v>2.7606999999999999</v>
      </c>
      <c r="AV9" s="19">
        <v>2.4965000000000002</v>
      </c>
      <c r="AW9" s="21"/>
      <c r="AX9" s="21"/>
      <c r="AY9" s="21"/>
      <c r="AZ9" s="21"/>
      <c r="BA9" s="21"/>
    </row>
    <row r="10" spans="1:54" x14ac:dyDescent="0.3">
      <c r="A10" s="18">
        <f t="shared" si="0"/>
        <v>2.5923699999999998</v>
      </c>
      <c r="B10" s="18">
        <f t="shared" si="1"/>
        <v>0.23864919001483503</v>
      </c>
      <c r="C10" s="19">
        <f t="shared" si="2"/>
        <v>2.6675650000000002</v>
      </c>
      <c r="D10" s="19">
        <f t="shared" si="3"/>
        <v>0.16177145761845629</v>
      </c>
      <c r="F10" s="2">
        <v>3</v>
      </c>
      <c r="G10" s="18">
        <v>2.2972999999999999</v>
      </c>
      <c r="H10" s="18">
        <v>2.9636999999999998</v>
      </c>
      <c r="I10" s="18">
        <v>2.3117000000000001</v>
      </c>
      <c r="J10" s="18">
        <v>2.6233</v>
      </c>
      <c r="K10" s="18">
        <v>2.6518000000000002</v>
      </c>
      <c r="L10" s="18">
        <v>2.6840000000000002</v>
      </c>
      <c r="M10" s="18">
        <v>2.6867000000000001</v>
      </c>
      <c r="N10" s="18">
        <v>2.3872</v>
      </c>
      <c r="O10" s="18">
        <v>2.4790999999999999</v>
      </c>
      <c r="P10" s="18">
        <v>2.3574999999999999</v>
      </c>
      <c r="Q10" s="18">
        <v>2.6063000000000001</v>
      </c>
      <c r="R10" s="18">
        <v>2.4474999999999998</v>
      </c>
      <c r="S10" s="18">
        <v>2.1589</v>
      </c>
      <c r="T10" s="18">
        <v>2.6333000000000002</v>
      </c>
      <c r="U10" s="18">
        <v>2.4620000000000002</v>
      </c>
      <c r="V10" s="18">
        <v>2.9466999999999999</v>
      </c>
      <c r="W10" s="18">
        <v>2.7107000000000001</v>
      </c>
      <c r="X10" s="18">
        <v>2.5642</v>
      </c>
      <c r="Y10" s="18">
        <v>2.7966000000000002</v>
      </c>
      <c r="Z10" s="18">
        <v>3.0789</v>
      </c>
      <c r="AB10" s="39">
        <v>3</v>
      </c>
      <c r="AC10" s="19">
        <v>3.05</v>
      </c>
      <c r="AD10" s="19">
        <v>2.6732999999999998</v>
      </c>
      <c r="AE10" s="19">
        <v>2.8837000000000002</v>
      </c>
      <c r="AF10" s="19">
        <v>2.6812</v>
      </c>
      <c r="AG10" s="19">
        <v>2.3915000000000002</v>
      </c>
      <c r="AH10" s="19">
        <v>2.6692</v>
      </c>
      <c r="AI10" s="19">
        <v>2.4289999999999998</v>
      </c>
      <c r="AJ10" s="19">
        <v>2.6486000000000001</v>
      </c>
      <c r="AK10" s="19">
        <v>2.734</v>
      </c>
      <c r="AL10" s="19">
        <v>2.4409000000000001</v>
      </c>
      <c r="AM10" s="19">
        <v>2.5160999999999998</v>
      </c>
      <c r="AN10" s="19">
        <v>2.8088000000000002</v>
      </c>
      <c r="AO10" s="19">
        <v>2.8155999999999999</v>
      </c>
      <c r="AP10" s="19">
        <v>2.7124999999999999</v>
      </c>
      <c r="AQ10" s="19">
        <v>2.6242999999999999</v>
      </c>
      <c r="AR10" s="19">
        <v>2.7972000000000001</v>
      </c>
      <c r="AS10" s="19">
        <v>2.5019999999999998</v>
      </c>
      <c r="AT10" s="19">
        <v>2.67</v>
      </c>
      <c r="AU10" s="19">
        <v>2.6257999999999999</v>
      </c>
      <c r="AV10" s="19">
        <v>2.6776</v>
      </c>
      <c r="AW10" s="21"/>
      <c r="AX10" s="21"/>
      <c r="AY10" s="21"/>
      <c r="AZ10" s="21"/>
      <c r="BA10" s="21"/>
    </row>
    <row r="11" spans="1:54" x14ac:dyDescent="0.3">
      <c r="A11" s="18">
        <f t="shared" si="0"/>
        <v>2.5369950000000006</v>
      </c>
      <c r="B11" s="18">
        <f t="shared" si="1"/>
        <v>0.2472391522286404</v>
      </c>
      <c r="C11" s="19">
        <f t="shared" si="2"/>
        <v>2.5633399999999997</v>
      </c>
      <c r="D11" s="19">
        <f t="shared" si="3"/>
        <v>0.21214642758444488</v>
      </c>
      <c r="F11" s="2">
        <v>4</v>
      </c>
      <c r="G11" s="18">
        <v>2.4239999999999999</v>
      </c>
      <c r="H11" s="18">
        <v>2.6850999999999998</v>
      </c>
      <c r="I11" s="18">
        <v>2.3969999999999998</v>
      </c>
      <c r="J11" s="18">
        <v>2.7401</v>
      </c>
      <c r="K11" s="18">
        <v>2.2562000000000002</v>
      </c>
      <c r="L11" s="18">
        <v>2.8449</v>
      </c>
      <c r="M11" s="18">
        <v>2.6762000000000001</v>
      </c>
      <c r="N11" s="18">
        <v>2.3033000000000001</v>
      </c>
      <c r="O11" s="18">
        <v>2.3031000000000001</v>
      </c>
      <c r="P11" s="18">
        <v>2.2936000000000001</v>
      </c>
      <c r="Q11" s="18">
        <v>2.2785000000000002</v>
      </c>
      <c r="R11" s="18">
        <v>2.4298000000000002</v>
      </c>
      <c r="S11" s="18">
        <v>2.0112000000000001</v>
      </c>
      <c r="T11" s="18">
        <v>2.5886</v>
      </c>
      <c r="U11" s="18">
        <v>2.6802999999999999</v>
      </c>
      <c r="V11" s="18">
        <v>2.7551000000000001</v>
      </c>
      <c r="W11" s="18">
        <v>2.6909999999999998</v>
      </c>
      <c r="X11" s="18">
        <v>2.6</v>
      </c>
      <c r="Y11" s="18">
        <v>2.8755000000000002</v>
      </c>
      <c r="Z11" s="18">
        <v>2.9064000000000001</v>
      </c>
      <c r="AB11" s="39">
        <v>4</v>
      </c>
      <c r="AC11" s="19">
        <v>3.1221000000000001</v>
      </c>
      <c r="AD11" s="19">
        <v>2.5718999999999999</v>
      </c>
      <c r="AE11" s="19">
        <v>2.8955000000000002</v>
      </c>
      <c r="AF11" s="19">
        <v>2.4767000000000001</v>
      </c>
      <c r="AG11" s="19">
        <v>2.3269000000000002</v>
      </c>
      <c r="AH11" s="19">
        <v>2.4672000000000001</v>
      </c>
      <c r="AI11" s="19">
        <v>2.2907999999999999</v>
      </c>
      <c r="AJ11" s="19">
        <v>2.4897999999999998</v>
      </c>
      <c r="AK11" s="19">
        <v>2.496</v>
      </c>
      <c r="AL11" s="19">
        <v>2.3856999999999999</v>
      </c>
      <c r="AM11" s="19">
        <v>2.5623</v>
      </c>
      <c r="AN11" s="19">
        <v>2.6827000000000001</v>
      </c>
      <c r="AO11" s="19">
        <v>2.7465000000000002</v>
      </c>
      <c r="AP11" s="19">
        <v>2.33</v>
      </c>
      <c r="AQ11" s="19">
        <v>2.6324999999999998</v>
      </c>
      <c r="AR11" s="19">
        <v>2.7239</v>
      </c>
      <c r="AS11" s="19">
        <v>2.4430999999999998</v>
      </c>
      <c r="AT11" s="19">
        <v>2.7544</v>
      </c>
      <c r="AU11" s="19">
        <v>2.5507</v>
      </c>
      <c r="AV11" s="19">
        <v>2.3180999999999998</v>
      </c>
      <c r="AW11" s="21"/>
      <c r="AX11" s="21"/>
      <c r="AY11" s="21"/>
      <c r="AZ11" s="21"/>
      <c r="BA11" s="21"/>
    </row>
    <row r="12" spans="1:54" x14ac:dyDescent="0.3">
      <c r="A12" s="18">
        <f t="shared" si="0"/>
        <v>2.8142450000000006</v>
      </c>
      <c r="B12" s="18">
        <f t="shared" si="1"/>
        <v>0.30940667579468101</v>
      </c>
      <c r="C12" s="19">
        <f t="shared" si="2"/>
        <v>2.8757550000000007</v>
      </c>
      <c r="D12" s="19">
        <f t="shared" si="3"/>
        <v>0.27475590214435408</v>
      </c>
      <c r="F12" s="2">
        <v>5</v>
      </c>
      <c r="G12" s="18">
        <v>2.8075000000000001</v>
      </c>
      <c r="H12" s="18">
        <v>2.7541000000000002</v>
      </c>
      <c r="I12" s="18">
        <v>2.6722999999999999</v>
      </c>
      <c r="J12" s="18">
        <v>2.9525000000000001</v>
      </c>
      <c r="K12" s="18">
        <v>2.4043000000000001</v>
      </c>
      <c r="L12" s="18">
        <v>2.8866000000000001</v>
      </c>
      <c r="M12" s="18">
        <v>2.7189999999999999</v>
      </c>
      <c r="N12" s="18">
        <v>2.3788</v>
      </c>
      <c r="O12" s="18">
        <v>2.8673999999999999</v>
      </c>
      <c r="P12" s="18">
        <v>2.6335000000000002</v>
      </c>
      <c r="Q12" s="18">
        <v>2.3744000000000001</v>
      </c>
      <c r="R12" s="18">
        <v>2.4741</v>
      </c>
      <c r="S12" s="18">
        <v>2.4028</v>
      </c>
      <c r="T12" s="18">
        <v>3.0325000000000002</v>
      </c>
      <c r="U12" s="18">
        <v>3.1322999999999999</v>
      </c>
      <c r="V12" s="18">
        <v>3.0598999999999998</v>
      </c>
      <c r="W12" s="18">
        <v>3.0110999999999999</v>
      </c>
      <c r="X12" s="18">
        <v>3.0063</v>
      </c>
      <c r="Y12" s="18">
        <v>3.4428999999999998</v>
      </c>
      <c r="Z12" s="18">
        <v>3.2726000000000002</v>
      </c>
      <c r="AB12" s="39">
        <v>5</v>
      </c>
      <c r="AC12" s="19">
        <v>3.3393000000000002</v>
      </c>
      <c r="AD12" s="19">
        <v>2.9232999999999998</v>
      </c>
      <c r="AE12" s="19">
        <v>2.6227</v>
      </c>
      <c r="AF12" s="19">
        <v>2.6657000000000002</v>
      </c>
      <c r="AG12" s="19">
        <v>2.6295999999999999</v>
      </c>
      <c r="AH12" s="19">
        <v>2.8288000000000002</v>
      </c>
      <c r="AI12" s="19">
        <v>2.4617</v>
      </c>
      <c r="AJ12" s="19">
        <v>2.8517999999999999</v>
      </c>
      <c r="AK12" s="19">
        <v>2.8668</v>
      </c>
      <c r="AL12" s="19">
        <v>2.7086999999999999</v>
      </c>
      <c r="AM12" s="19">
        <v>3.052</v>
      </c>
      <c r="AN12" s="19">
        <v>3.1295999999999999</v>
      </c>
      <c r="AO12" s="19">
        <v>3.2511000000000001</v>
      </c>
      <c r="AP12" s="19">
        <v>2.7612000000000001</v>
      </c>
      <c r="AQ12" s="19">
        <v>3.3868999999999998</v>
      </c>
      <c r="AR12" s="19">
        <v>3.2663000000000002</v>
      </c>
      <c r="AS12" s="19">
        <v>2.6837</v>
      </c>
      <c r="AT12" s="19">
        <v>2.7884000000000002</v>
      </c>
      <c r="AU12" s="19">
        <v>2.7816999999999998</v>
      </c>
      <c r="AV12" s="19">
        <v>2.5158</v>
      </c>
      <c r="AW12" s="21"/>
      <c r="AX12" s="21"/>
      <c r="AY12" s="21"/>
      <c r="AZ12" s="21"/>
      <c r="BA12" s="21"/>
    </row>
    <row r="13" spans="1:54" x14ac:dyDescent="0.3">
      <c r="A13" s="18">
        <f t="shared" si="0"/>
        <v>2.4750450000000006</v>
      </c>
      <c r="B13" s="18">
        <f t="shared" si="1"/>
        <v>0.26572778606963909</v>
      </c>
      <c r="C13" s="19">
        <f t="shared" si="2"/>
        <v>2.5296399999999997</v>
      </c>
      <c r="D13" s="19">
        <f t="shared" si="3"/>
        <v>0.23990909111578071</v>
      </c>
      <c r="F13" s="2">
        <v>6</v>
      </c>
      <c r="G13" s="18">
        <v>2.5665</v>
      </c>
      <c r="H13" s="18">
        <v>2.2282000000000002</v>
      </c>
      <c r="I13" s="18">
        <v>2.3778999999999999</v>
      </c>
      <c r="J13" s="18">
        <v>2.8801000000000001</v>
      </c>
      <c r="K13" s="18">
        <v>2.2884000000000002</v>
      </c>
      <c r="L13" s="18">
        <v>2.4718</v>
      </c>
      <c r="M13" s="18">
        <v>2.2027999999999999</v>
      </c>
      <c r="N13" s="18">
        <v>2.5341999999999998</v>
      </c>
      <c r="O13" s="18">
        <v>2.3304</v>
      </c>
      <c r="P13" s="18">
        <v>2.3824999999999998</v>
      </c>
      <c r="Q13" s="18">
        <v>1.994</v>
      </c>
      <c r="R13" s="18">
        <v>2.5752999999999999</v>
      </c>
      <c r="S13" s="18">
        <v>2.0013000000000001</v>
      </c>
      <c r="T13" s="18">
        <v>2.7625000000000002</v>
      </c>
      <c r="U13" s="18">
        <v>2.4714</v>
      </c>
      <c r="V13" s="18">
        <v>2.5579000000000001</v>
      </c>
      <c r="W13" s="18">
        <v>2.3731</v>
      </c>
      <c r="X13" s="18">
        <v>2.782</v>
      </c>
      <c r="Y13" s="18">
        <v>2.8586999999999998</v>
      </c>
      <c r="Z13" s="18">
        <v>2.8618999999999999</v>
      </c>
      <c r="AB13" s="39">
        <v>6</v>
      </c>
      <c r="AC13" s="19">
        <v>2.5724999999999998</v>
      </c>
      <c r="AD13" s="19">
        <v>2.4546999999999999</v>
      </c>
      <c r="AE13" s="19">
        <v>2.7063999999999999</v>
      </c>
      <c r="AF13" s="19">
        <v>2.5528</v>
      </c>
      <c r="AG13" s="19">
        <v>2.1920999999999999</v>
      </c>
      <c r="AH13" s="19">
        <v>2.6406000000000001</v>
      </c>
      <c r="AI13" s="19">
        <v>2.7069999999999999</v>
      </c>
      <c r="AJ13" s="19">
        <v>2.6852</v>
      </c>
      <c r="AK13" s="19">
        <v>2.2869000000000002</v>
      </c>
      <c r="AL13" s="19">
        <v>2.1133000000000002</v>
      </c>
      <c r="AM13" s="19">
        <v>2.5503</v>
      </c>
      <c r="AN13" s="19">
        <v>2.5674999999999999</v>
      </c>
      <c r="AO13" s="19">
        <v>2.8081999999999998</v>
      </c>
      <c r="AP13" s="19">
        <v>2.3849999999999998</v>
      </c>
      <c r="AQ13" s="19">
        <v>2.9495</v>
      </c>
      <c r="AR13" s="19">
        <v>2.8761999999999999</v>
      </c>
      <c r="AS13" s="19">
        <v>2.4578000000000002</v>
      </c>
      <c r="AT13" s="19">
        <v>2.3765999999999998</v>
      </c>
      <c r="AU13" s="19">
        <v>2.6324999999999998</v>
      </c>
      <c r="AV13" s="19">
        <v>2.0777000000000001</v>
      </c>
      <c r="AW13" s="21"/>
      <c r="AX13" s="21"/>
      <c r="AY13" s="21"/>
      <c r="AZ13" s="21"/>
      <c r="BA13" s="21"/>
    </row>
    <row r="14" spans="1:54" x14ac:dyDescent="0.3">
      <c r="A14" s="18">
        <f t="shared" si="0"/>
        <v>2.61761</v>
      </c>
      <c r="B14" s="18">
        <f t="shared" si="1"/>
        <v>0.24262104499338921</v>
      </c>
      <c r="C14" s="19">
        <f t="shared" si="2"/>
        <v>2.5842049999999999</v>
      </c>
      <c r="D14" s="19">
        <f t="shared" si="3"/>
        <v>0.21181964641001352</v>
      </c>
      <c r="F14" s="2">
        <v>7</v>
      </c>
      <c r="G14" s="18">
        <v>2.6072000000000002</v>
      </c>
      <c r="H14" s="18">
        <v>2.7141999999999999</v>
      </c>
      <c r="I14" s="18">
        <v>2.3411</v>
      </c>
      <c r="J14" s="18">
        <v>2.8614000000000002</v>
      </c>
      <c r="K14" s="18">
        <v>2.4965000000000002</v>
      </c>
      <c r="L14" s="18">
        <v>2.4836</v>
      </c>
      <c r="M14" s="18">
        <v>2.4821</v>
      </c>
      <c r="N14" s="18">
        <v>2.8071000000000002</v>
      </c>
      <c r="O14" s="18">
        <v>2.4859</v>
      </c>
      <c r="P14" s="18">
        <v>2.5257000000000001</v>
      </c>
      <c r="Q14" s="18">
        <v>2.2886000000000002</v>
      </c>
      <c r="R14" s="18">
        <v>2.5586000000000002</v>
      </c>
      <c r="S14" s="18">
        <v>2.0758999999999999</v>
      </c>
      <c r="T14" s="18">
        <v>2.7972999999999999</v>
      </c>
      <c r="U14" s="18">
        <v>2.8540999999999999</v>
      </c>
      <c r="V14" s="18">
        <v>2.8382999999999998</v>
      </c>
      <c r="W14" s="18">
        <v>2.8858999999999999</v>
      </c>
      <c r="X14" s="18">
        <v>2.4033000000000002</v>
      </c>
      <c r="Y14" s="18">
        <v>2.8382999999999998</v>
      </c>
      <c r="Z14" s="18">
        <v>3.0070999999999999</v>
      </c>
      <c r="AB14" s="39">
        <v>7</v>
      </c>
      <c r="AC14" s="19">
        <v>2.5552999999999999</v>
      </c>
      <c r="AD14" s="19">
        <v>2.6997</v>
      </c>
      <c r="AE14" s="19">
        <v>2.6112000000000002</v>
      </c>
      <c r="AF14" s="19">
        <v>2.4508000000000001</v>
      </c>
      <c r="AG14" s="19">
        <v>2.6463999999999999</v>
      </c>
      <c r="AH14" s="19">
        <v>2.6882999999999999</v>
      </c>
      <c r="AI14" s="19">
        <v>2.4016999999999999</v>
      </c>
      <c r="AJ14" s="19">
        <v>2.5491000000000001</v>
      </c>
      <c r="AK14" s="19">
        <v>2.7456</v>
      </c>
      <c r="AL14" s="19">
        <v>2.6023999999999998</v>
      </c>
      <c r="AM14" s="19">
        <v>2.9150999999999998</v>
      </c>
      <c r="AN14" s="19">
        <v>2.2955999999999999</v>
      </c>
      <c r="AO14" s="19">
        <v>2.7551999999999999</v>
      </c>
      <c r="AP14" s="19">
        <v>2.5379</v>
      </c>
      <c r="AQ14" s="19">
        <v>2.5331999999999999</v>
      </c>
      <c r="AR14" s="19">
        <v>3.1707000000000001</v>
      </c>
      <c r="AS14" s="19">
        <v>2.4527999999999999</v>
      </c>
      <c r="AT14" s="19">
        <v>2.3313999999999999</v>
      </c>
      <c r="AU14" s="19">
        <v>2.3953000000000002</v>
      </c>
      <c r="AV14" s="19">
        <v>2.3464</v>
      </c>
      <c r="AW14" s="21"/>
      <c r="AX14" s="21"/>
      <c r="AY14" s="21"/>
      <c r="AZ14" s="21"/>
      <c r="BA14" s="21"/>
    </row>
    <row r="15" spans="1:54" x14ac:dyDescent="0.3">
      <c r="A15" s="18">
        <f t="shared" si="0"/>
        <v>2.6813349999999998</v>
      </c>
      <c r="B15" s="18">
        <f t="shared" si="1"/>
        <v>0.27955782995558653</v>
      </c>
      <c r="C15" s="19">
        <f t="shared" si="2"/>
        <v>2.6018649999999992</v>
      </c>
      <c r="D15" s="19">
        <f t="shared" si="3"/>
        <v>0.17221323463720933</v>
      </c>
      <c r="F15" s="2">
        <v>8</v>
      </c>
      <c r="G15" s="18">
        <v>2.988</v>
      </c>
      <c r="H15" s="18">
        <v>2.8488000000000002</v>
      </c>
      <c r="I15" s="18">
        <v>2.6711</v>
      </c>
      <c r="J15" s="18">
        <v>3.2105999999999999</v>
      </c>
      <c r="K15" s="18">
        <v>2.6251000000000002</v>
      </c>
      <c r="L15" s="18">
        <v>2.4683999999999999</v>
      </c>
      <c r="M15" s="18">
        <v>2.6566999999999998</v>
      </c>
      <c r="N15" s="18">
        <v>2.4872000000000001</v>
      </c>
      <c r="O15" s="18">
        <v>2.383</v>
      </c>
      <c r="P15" s="18">
        <v>2.4329999999999998</v>
      </c>
      <c r="Q15" s="18">
        <v>2.1278000000000001</v>
      </c>
      <c r="R15" s="18">
        <v>2.5975999999999999</v>
      </c>
      <c r="S15" s="18">
        <v>2.2526999999999999</v>
      </c>
      <c r="T15" s="18">
        <v>2.6934999999999998</v>
      </c>
      <c r="U15" s="18">
        <v>2.9140999999999999</v>
      </c>
      <c r="V15" s="18">
        <v>2.68</v>
      </c>
      <c r="W15" s="18">
        <v>3.0623999999999998</v>
      </c>
      <c r="X15" s="18">
        <v>2.6568000000000001</v>
      </c>
      <c r="Y15" s="18">
        <v>3.0329000000000002</v>
      </c>
      <c r="Z15" s="18">
        <v>2.8370000000000002</v>
      </c>
      <c r="AB15" s="39">
        <v>8</v>
      </c>
      <c r="AC15" s="19">
        <v>2.7442000000000002</v>
      </c>
      <c r="AD15" s="19">
        <v>2.8281999999999998</v>
      </c>
      <c r="AE15" s="19">
        <v>2.6791999999999998</v>
      </c>
      <c r="AF15" s="19">
        <v>2.5735999999999999</v>
      </c>
      <c r="AG15" s="19">
        <v>2.3936999999999999</v>
      </c>
      <c r="AH15" s="19">
        <v>2.5943000000000001</v>
      </c>
      <c r="AI15" s="19">
        <v>2.3403</v>
      </c>
      <c r="AJ15" s="19">
        <v>2.5297000000000001</v>
      </c>
      <c r="AK15" s="19">
        <v>2.8243999999999998</v>
      </c>
      <c r="AL15" s="19">
        <v>2.3235000000000001</v>
      </c>
      <c r="AM15" s="19">
        <v>2.7625000000000002</v>
      </c>
      <c r="AN15" s="19">
        <v>2.5135000000000001</v>
      </c>
      <c r="AO15" s="19">
        <v>2.8031000000000001</v>
      </c>
      <c r="AP15" s="19">
        <v>2.4834999999999998</v>
      </c>
      <c r="AQ15" s="19">
        <v>2.7254999999999998</v>
      </c>
      <c r="AR15" s="19">
        <v>2.9018999999999999</v>
      </c>
      <c r="AS15" s="19">
        <v>2.4611999999999998</v>
      </c>
      <c r="AT15" s="19">
        <v>2.4521000000000002</v>
      </c>
      <c r="AU15" s="19">
        <v>2.536</v>
      </c>
      <c r="AV15" s="19">
        <v>2.5669</v>
      </c>
      <c r="AW15" s="21"/>
      <c r="AX15" s="21"/>
      <c r="AY15" s="21"/>
      <c r="AZ15" s="21"/>
      <c r="BA15" s="21"/>
    </row>
    <row r="16" spans="1:54" x14ac:dyDescent="0.3">
      <c r="A16" s="18">
        <f t="shared" si="0"/>
        <v>2.6427699999999996</v>
      </c>
      <c r="B16" s="18">
        <f t="shared" si="1"/>
        <v>0.24057029632455498</v>
      </c>
      <c r="C16" s="19">
        <f t="shared" si="2"/>
        <v>2.6455549999999999</v>
      </c>
      <c r="D16" s="19">
        <f t="shared" si="3"/>
        <v>0.18759712565130526</v>
      </c>
      <c r="F16" s="2">
        <v>9</v>
      </c>
      <c r="G16" s="18">
        <v>2.8673000000000002</v>
      </c>
      <c r="H16" s="18">
        <v>2.7786</v>
      </c>
      <c r="I16" s="18">
        <v>2.5348000000000002</v>
      </c>
      <c r="J16" s="18">
        <v>2.8066</v>
      </c>
      <c r="K16" s="18">
        <v>2.8374999999999999</v>
      </c>
      <c r="L16" s="18">
        <v>2.5966999999999998</v>
      </c>
      <c r="M16" s="18">
        <v>2.6436000000000002</v>
      </c>
      <c r="N16" s="18">
        <v>2.5537000000000001</v>
      </c>
      <c r="O16" s="18">
        <v>2.4380000000000002</v>
      </c>
      <c r="P16" s="18">
        <v>2.3994</v>
      </c>
      <c r="Q16" s="18">
        <v>2.3437000000000001</v>
      </c>
      <c r="R16" s="18">
        <v>2.4220000000000002</v>
      </c>
      <c r="S16" s="18">
        <v>2.2078000000000002</v>
      </c>
      <c r="T16" s="18">
        <v>2.7650000000000001</v>
      </c>
      <c r="U16" s="18">
        <v>2.5293999999999999</v>
      </c>
      <c r="V16" s="18">
        <v>2.6143999999999998</v>
      </c>
      <c r="W16" s="18">
        <v>2.7566999999999999</v>
      </c>
      <c r="X16" s="18">
        <v>2.5299999999999998</v>
      </c>
      <c r="Y16" s="18">
        <v>3.2023999999999999</v>
      </c>
      <c r="Z16" s="18">
        <v>3.0278</v>
      </c>
      <c r="AB16" s="39">
        <v>9</v>
      </c>
      <c r="AC16" s="19">
        <v>2.7269999999999999</v>
      </c>
      <c r="AD16" s="19">
        <v>2.9235000000000002</v>
      </c>
      <c r="AE16" s="19">
        <v>2.9144000000000001</v>
      </c>
      <c r="AF16" s="19">
        <v>2.4851999999999999</v>
      </c>
      <c r="AG16" s="19">
        <v>2.4329999999999998</v>
      </c>
      <c r="AH16" s="19">
        <v>2.4994000000000001</v>
      </c>
      <c r="AI16" s="19">
        <v>2.4561999999999999</v>
      </c>
      <c r="AJ16" s="19">
        <v>2.3898999999999999</v>
      </c>
      <c r="AK16" s="19">
        <v>2.6471</v>
      </c>
      <c r="AL16" s="19">
        <v>2.4742000000000002</v>
      </c>
      <c r="AM16" s="19">
        <v>2.9275000000000002</v>
      </c>
      <c r="AN16" s="19">
        <v>2.5112999999999999</v>
      </c>
      <c r="AO16" s="19">
        <v>2.8252000000000002</v>
      </c>
      <c r="AP16" s="19">
        <v>2.5985999999999998</v>
      </c>
      <c r="AQ16" s="19">
        <v>2.86</v>
      </c>
      <c r="AR16" s="19">
        <v>2.8014000000000001</v>
      </c>
      <c r="AS16" s="19">
        <v>2.7698999999999998</v>
      </c>
      <c r="AT16" s="19">
        <v>2.4089999999999998</v>
      </c>
      <c r="AU16" s="19">
        <v>2.5413000000000001</v>
      </c>
      <c r="AV16" s="19">
        <v>2.7170000000000001</v>
      </c>
      <c r="AW16" s="21"/>
      <c r="AX16" s="21"/>
      <c r="AY16" s="21"/>
      <c r="AZ16" s="21"/>
      <c r="BA16" s="21"/>
    </row>
    <row r="17" spans="1:53" x14ac:dyDescent="0.3">
      <c r="A17" s="18">
        <f t="shared" si="0"/>
        <v>2.5835250000000003</v>
      </c>
      <c r="B17" s="18">
        <f t="shared" si="1"/>
        <v>0.25445372627609419</v>
      </c>
      <c r="C17" s="19">
        <f t="shared" si="2"/>
        <v>2.5999349999999999</v>
      </c>
      <c r="D17" s="19">
        <f t="shared" si="3"/>
        <v>0.2045509363279269</v>
      </c>
      <c r="F17" s="2">
        <v>10</v>
      </c>
      <c r="G17" s="18">
        <v>2.9388000000000001</v>
      </c>
      <c r="H17" s="18">
        <v>2.6644999999999999</v>
      </c>
      <c r="I17" s="18">
        <v>2.5116999999999998</v>
      </c>
      <c r="J17" s="18">
        <v>2.8910999999999998</v>
      </c>
      <c r="K17" s="18">
        <v>2.5059999999999998</v>
      </c>
      <c r="L17" s="18">
        <v>2.6253000000000002</v>
      </c>
      <c r="M17" s="18">
        <v>2.7664</v>
      </c>
      <c r="N17" s="18">
        <v>2.5358000000000001</v>
      </c>
      <c r="O17" s="18">
        <v>2.6143000000000001</v>
      </c>
      <c r="P17" s="18">
        <v>2.3191000000000002</v>
      </c>
      <c r="Q17" s="18">
        <v>2.1212</v>
      </c>
      <c r="R17" s="18">
        <v>2.1776</v>
      </c>
      <c r="S17" s="18">
        <v>2.0446</v>
      </c>
      <c r="T17" s="18">
        <v>2.6095999999999999</v>
      </c>
      <c r="U17" s="18">
        <v>2.7475000000000001</v>
      </c>
      <c r="V17" s="18">
        <v>2.6168999999999998</v>
      </c>
      <c r="W17" s="18">
        <v>2.6410999999999998</v>
      </c>
      <c r="X17" s="18">
        <v>2.5684999999999998</v>
      </c>
      <c r="Y17" s="18">
        <v>2.8900999999999999</v>
      </c>
      <c r="Z17" s="18">
        <v>2.8803999999999998</v>
      </c>
      <c r="AB17" s="39">
        <v>10</v>
      </c>
      <c r="AC17" s="19">
        <v>2.7342</v>
      </c>
      <c r="AD17" s="19">
        <v>2.6623999999999999</v>
      </c>
      <c r="AE17" s="19">
        <v>2.6907999999999999</v>
      </c>
      <c r="AF17" s="19">
        <v>2.5558999999999998</v>
      </c>
      <c r="AG17" s="19">
        <v>2.3538000000000001</v>
      </c>
      <c r="AH17" s="19">
        <v>2.4874999999999998</v>
      </c>
      <c r="AI17" s="19">
        <v>2.4062999999999999</v>
      </c>
      <c r="AJ17" s="19">
        <v>2.3769999999999998</v>
      </c>
      <c r="AK17" s="19">
        <v>2.5493999999999999</v>
      </c>
      <c r="AL17" s="19">
        <v>2.2422</v>
      </c>
      <c r="AM17" s="19">
        <v>2.8645</v>
      </c>
      <c r="AN17" s="19">
        <v>2.5099</v>
      </c>
      <c r="AO17" s="19">
        <v>3.0379</v>
      </c>
      <c r="AP17" s="19">
        <v>2.5217000000000001</v>
      </c>
      <c r="AQ17" s="19">
        <v>2.6135000000000002</v>
      </c>
      <c r="AR17" s="19">
        <v>2.4363999999999999</v>
      </c>
      <c r="AS17" s="19">
        <v>2.8068</v>
      </c>
      <c r="AT17" s="19">
        <v>2.4788999999999999</v>
      </c>
      <c r="AU17" s="19">
        <v>2.8591000000000002</v>
      </c>
      <c r="AV17" s="19">
        <v>2.8105000000000002</v>
      </c>
      <c r="AW17" s="21"/>
      <c r="AX17" s="21"/>
      <c r="AY17" s="21"/>
      <c r="AZ17" s="21"/>
      <c r="BA17" s="21"/>
    </row>
    <row r="18" spans="1:53" x14ac:dyDescent="0.3">
      <c r="A18" s="18">
        <f t="shared" si="0"/>
        <v>2.5092899999999996</v>
      </c>
      <c r="B18" s="18">
        <f t="shared" si="1"/>
        <v>0.20658659685468461</v>
      </c>
      <c r="C18" s="19">
        <f t="shared" si="2"/>
        <v>2.5006600000000003</v>
      </c>
      <c r="D18" s="19">
        <f t="shared" si="3"/>
        <v>0.19265488478514875</v>
      </c>
      <c r="F18" s="2">
        <v>11</v>
      </c>
      <c r="G18" s="18">
        <v>2.9171999999999998</v>
      </c>
      <c r="H18" s="18">
        <v>2.6837</v>
      </c>
      <c r="I18" s="18">
        <v>2.5097</v>
      </c>
      <c r="J18" s="18">
        <v>2.5261999999999998</v>
      </c>
      <c r="K18" s="18">
        <v>2.4964</v>
      </c>
      <c r="L18" s="18">
        <v>2.2568999999999999</v>
      </c>
      <c r="M18" s="18">
        <v>2.5085000000000002</v>
      </c>
      <c r="N18" s="18">
        <v>2.605</v>
      </c>
      <c r="O18" s="18">
        <v>2.218</v>
      </c>
      <c r="P18" s="18">
        <v>2.6034999999999999</v>
      </c>
      <c r="Q18" s="18">
        <v>2.1920999999999999</v>
      </c>
      <c r="R18" s="18">
        <v>2.3138000000000001</v>
      </c>
      <c r="S18" s="18">
        <v>2.1240999999999999</v>
      </c>
      <c r="T18" s="18">
        <v>2.4870000000000001</v>
      </c>
      <c r="U18" s="18">
        <v>2.5895999999999999</v>
      </c>
      <c r="V18" s="18">
        <v>2.58</v>
      </c>
      <c r="W18" s="18">
        <v>2.6875</v>
      </c>
      <c r="X18" s="18">
        <v>2.4098999999999999</v>
      </c>
      <c r="Y18" s="18">
        <v>2.7639999999999998</v>
      </c>
      <c r="Z18" s="18">
        <v>2.7126999999999999</v>
      </c>
      <c r="AB18" s="39">
        <v>11</v>
      </c>
      <c r="AC18" s="19">
        <v>2.5636999999999999</v>
      </c>
      <c r="AD18" s="19">
        <v>2.5703</v>
      </c>
      <c r="AE18" s="19">
        <v>2.7134</v>
      </c>
      <c r="AF18" s="19">
        <v>2.4544999999999999</v>
      </c>
      <c r="AG18" s="19">
        <v>2.2056</v>
      </c>
      <c r="AH18" s="19">
        <v>2.4121999999999999</v>
      </c>
      <c r="AI18" s="19">
        <v>2.4148999999999998</v>
      </c>
      <c r="AJ18" s="19">
        <v>2.2793999999999999</v>
      </c>
      <c r="AK18" s="19">
        <v>2.3592</v>
      </c>
      <c r="AL18" s="19">
        <v>2.2397999999999998</v>
      </c>
      <c r="AM18" s="19">
        <v>2.5575999999999999</v>
      </c>
      <c r="AN18" s="19">
        <v>2.5922000000000001</v>
      </c>
      <c r="AO18" s="19">
        <v>2.9497</v>
      </c>
      <c r="AP18" s="19">
        <v>2.4438</v>
      </c>
      <c r="AQ18" s="19">
        <v>2.6221999999999999</v>
      </c>
      <c r="AR18" s="19">
        <v>2.4178000000000002</v>
      </c>
      <c r="AS18" s="19">
        <v>2.6202000000000001</v>
      </c>
      <c r="AT18" s="19">
        <v>2.3006000000000002</v>
      </c>
      <c r="AU18" s="19">
        <v>2.8401999999999998</v>
      </c>
      <c r="AV18" s="19">
        <v>2.4559000000000002</v>
      </c>
      <c r="AW18" s="21"/>
      <c r="AX18" s="21"/>
      <c r="AY18" s="21"/>
      <c r="AZ18" s="21"/>
      <c r="BA18" s="21"/>
    </row>
    <row r="19" spans="1:53" x14ac:dyDescent="0.3">
      <c r="A19" s="18">
        <f t="shared" si="0"/>
        <v>2.6018250000000003</v>
      </c>
      <c r="B19" s="18">
        <f t="shared" si="1"/>
        <v>0.20870641145928057</v>
      </c>
      <c r="C19" s="19">
        <f t="shared" si="2"/>
        <v>2.4801050000000004</v>
      </c>
      <c r="D19" s="19">
        <f t="shared" si="3"/>
        <v>0.20272715777615979</v>
      </c>
      <c r="F19" s="2">
        <v>12</v>
      </c>
      <c r="G19" s="18">
        <v>2.8584999999999998</v>
      </c>
      <c r="H19" s="18">
        <v>2.7042999999999999</v>
      </c>
      <c r="I19" s="18">
        <v>2.4485999999999999</v>
      </c>
      <c r="J19" s="18">
        <v>2.8321000000000001</v>
      </c>
      <c r="K19" s="18">
        <v>2.544</v>
      </c>
      <c r="L19" s="18">
        <v>2.3673999999999999</v>
      </c>
      <c r="M19" s="18">
        <v>2.5459000000000001</v>
      </c>
      <c r="N19" s="18">
        <v>2.7507999999999999</v>
      </c>
      <c r="O19" s="18">
        <v>2.3552</v>
      </c>
      <c r="P19" s="18">
        <v>2.6524000000000001</v>
      </c>
      <c r="Q19" s="18">
        <v>2.2002000000000002</v>
      </c>
      <c r="R19" s="18">
        <v>2.3614000000000002</v>
      </c>
      <c r="S19" s="18">
        <v>2.2366999999999999</v>
      </c>
      <c r="T19" s="18">
        <v>2.7534999999999998</v>
      </c>
      <c r="U19" s="18">
        <v>2.6934999999999998</v>
      </c>
      <c r="V19" s="18">
        <v>2.6196000000000002</v>
      </c>
      <c r="W19" s="18">
        <v>2.8957000000000002</v>
      </c>
      <c r="X19" s="18">
        <v>2.7612000000000001</v>
      </c>
      <c r="Y19" s="18">
        <v>2.7345999999999999</v>
      </c>
      <c r="Z19" s="18">
        <v>2.7208999999999999</v>
      </c>
      <c r="AB19" s="39">
        <v>12</v>
      </c>
      <c r="AC19" s="19">
        <v>2.6076999999999999</v>
      </c>
      <c r="AD19" s="19">
        <v>2.5979000000000001</v>
      </c>
      <c r="AE19" s="19">
        <v>2.4674999999999998</v>
      </c>
      <c r="AF19" s="19">
        <v>2.2867000000000002</v>
      </c>
      <c r="AG19" s="19">
        <v>2.2702</v>
      </c>
      <c r="AH19" s="19">
        <v>2.4152</v>
      </c>
      <c r="AI19" s="19">
        <v>2.2111999999999998</v>
      </c>
      <c r="AJ19" s="19">
        <v>2.2029000000000001</v>
      </c>
      <c r="AK19" s="19">
        <v>2.3534999999999999</v>
      </c>
      <c r="AL19" s="19">
        <v>2.4563999999999999</v>
      </c>
      <c r="AM19" s="19">
        <v>2.3153000000000001</v>
      </c>
      <c r="AN19" s="19">
        <v>2.6208999999999998</v>
      </c>
      <c r="AO19" s="19">
        <v>2.9072</v>
      </c>
      <c r="AP19" s="19">
        <v>2.3353999999999999</v>
      </c>
      <c r="AQ19" s="19">
        <v>2.5728</v>
      </c>
      <c r="AR19" s="19">
        <v>2.5646</v>
      </c>
      <c r="AS19" s="19">
        <v>2.6890000000000001</v>
      </c>
      <c r="AT19" s="19">
        <v>2.2704</v>
      </c>
      <c r="AU19" s="19">
        <v>2.8332999999999999</v>
      </c>
      <c r="AV19" s="19">
        <v>2.6240000000000001</v>
      </c>
      <c r="AW19" s="21"/>
      <c r="AX19" s="21"/>
      <c r="AY19" s="21"/>
      <c r="AZ19" s="21"/>
      <c r="BA19" s="21"/>
    </row>
    <row r="20" spans="1:53" x14ac:dyDescent="0.3">
      <c r="A20" s="18">
        <f t="shared" si="0"/>
        <v>2.7633999999999999</v>
      </c>
      <c r="B20" s="18">
        <f t="shared" si="1"/>
        <v>0.26677543286244976</v>
      </c>
      <c r="C20" s="19">
        <f t="shared" si="2"/>
        <v>2.6410850000000003</v>
      </c>
      <c r="D20" s="19">
        <f t="shared" si="3"/>
        <v>0.15922843330788697</v>
      </c>
      <c r="F20" s="2">
        <v>13</v>
      </c>
      <c r="G20" s="18">
        <v>3.1419999999999999</v>
      </c>
      <c r="H20" s="18">
        <v>2.6456</v>
      </c>
      <c r="I20" s="18">
        <v>2.6427999999999998</v>
      </c>
      <c r="J20" s="18">
        <v>3.4222000000000001</v>
      </c>
      <c r="K20" s="18">
        <v>2.5847000000000002</v>
      </c>
      <c r="L20" s="18">
        <v>2.5754999999999999</v>
      </c>
      <c r="M20" s="18">
        <v>2.7357</v>
      </c>
      <c r="N20" s="18">
        <v>2.8452000000000002</v>
      </c>
      <c r="O20" s="18">
        <v>2.6554000000000002</v>
      </c>
      <c r="P20" s="18">
        <v>2.7686999999999999</v>
      </c>
      <c r="Q20" s="18">
        <v>2.2595999999999998</v>
      </c>
      <c r="R20" s="18">
        <v>2.5236999999999998</v>
      </c>
      <c r="S20" s="18">
        <v>2.3704999999999998</v>
      </c>
      <c r="T20" s="18">
        <v>2.8841999999999999</v>
      </c>
      <c r="U20" s="18">
        <v>2.8378000000000001</v>
      </c>
      <c r="V20" s="18">
        <v>2.819</v>
      </c>
      <c r="W20" s="18">
        <v>2.6616</v>
      </c>
      <c r="X20" s="18">
        <v>2.806</v>
      </c>
      <c r="Y20" s="18">
        <v>3.0726</v>
      </c>
      <c r="Z20" s="18">
        <v>3.0152000000000001</v>
      </c>
      <c r="AB20" s="39">
        <v>13</v>
      </c>
      <c r="AC20" s="19">
        <v>2.7191000000000001</v>
      </c>
      <c r="AD20" s="19">
        <v>2.7498</v>
      </c>
      <c r="AE20" s="19">
        <v>2.5929000000000002</v>
      </c>
      <c r="AF20" s="19">
        <v>2.3953000000000002</v>
      </c>
      <c r="AG20" s="19">
        <v>2.7101999999999999</v>
      </c>
      <c r="AH20" s="19">
        <v>2.8309000000000002</v>
      </c>
      <c r="AI20" s="19">
        <v>2.4558</v>
      </c>
      <c r="AJ20" s="19">
        <v>2.4634999999999998</v>
      </c>
      <c r="AK20" s="19">
        <v>2.4321000000000002</v>
      </c>
      <c r="AL20" s="19">
        <v>2.6760000000000002</v>
      </c>
      <c r="AM20" s="19">
        <v>2.5459999999999998</v>
      </c>
      <c r="AN20" s="19">
        <v>2.5640000000000001</v>
      </c>
      <c r="AO20" s="19">
        <v>2.9571999999999998</v>
      </c>
      <c r="AP20" s="19">
        <v>2.6141000000000001</v>
      </c>
      <c r="AQ20" s="19">
        <v>2.7235</v>
      </c>
      <c r="AR20" s="19">
        <v>2.5022000000000002</v>
      </c>
      <c r="AS20" s="19">
        <v>2.7978000000000001</v>
      </c>
      <c r="AT20" s="19">
        <v>2.5141</v>
      </c>
      <c r="AU20" s="19">
        <v>2.8972000000000002</v>
      </c>
      <c r="AV20" s="19">
        <v>2.68</v>
      </c>
      <c r="AW20" s="21"/>
      <c r="AX20" s="21"/>
      <c r="AY20" s="21"/>
      <c r="AZ20" s="21"/>
      <c r="BA20" s="21"/>
    </row>
    <row r="21" spans="1:53" x14ac:dyDescent="0.3">
      <c r="A21" s="18">
        <f t="shared" si="0"/>
        <v>2.54142</v>
      </c>
      <c r="B21" s="18">
        <f t="shared" si="1"/>
        <v>0.26600125167889066</v>
      </c>
      <c r="C21" s="19">
        <f t="shared" si="2"/>
        <v>2.3869699999999998</v>
      </c>
      <c r="D21" s="19">
        <f t="shared" si="3"/>
        <v>0.16525883717114159</v>
      </c>
      <c r="F21" s="2">
        <v>14</v>
      </c>
      <c r="G21" s="18">
        <v>2.8252000000000002</v>
      </c>
      <c r="H21" s="18">
        <v>2.3451</v>
      </c>
      <c r="I21" s="18">
        <v>2.5164</v>
      </c>
      <c r="J21" s="18">
        <v>3.0358999999999998</v>
      </c>
      <c r="K21" s="18">
        <v>2.4723999999999999</v>
      </c>
      <c r="L21" s="18">
        <v>2.2277999999999998</v>
      </c>
      <c r="M21" s="18">
        <v>2.5661</v>
      </c>
      <c r="N21" s="18">
        <v>2.6549</v>
      </c>
      <c r="O21" s="18">
        <v>2.6374</v>
      </c>
      <c r="P21" s="18">
        <v>2.6623000000000001</v>
      </c>
      <c r="Q21" s="18">
        <v>2.1351</v>
      </c>
      <c r="R21" s="18">
        <v>2.2888999999999999</v>
      </c>
      <c r="S21" s="18">
        <v>1.9631000000000001</v>
      </c>
      <c r="T21" s="18">
        <v>2.6009000000000002</v>
      </c>
      <c r="U21" s="18">
        <v>2.7105999999999999</v>
      </c>
      <c r="V21" s="18">
        <v>2.4868999999999999</v>
      </c>
      <c r="W21" s="18">
        <v>2.323</v>
      </c>
      <c r="X21" s="18">
        <v>2.8374000000000001</v>
      </c>
      <c r="Y21" s="18">
        <v>2.7383999999999999</v>
      </c>
      <c r="Z21" s="18">
        <v>2.8006000000000002</v>
      </c>
      <c r="AB21" s="39">
        <v>14</v>
      </c>
      <c r="AC21" s="19">
        <v>2.4481000000000002</v>
      </c>
      <c r="AD21" s="19">
        <v>2.4605000000000001</v>
      </c>
      <c r="AE21" s="19">
        <v>2.3693</v>
      </c>
      <c r="AF21" s="19">
        <v>2.3426999999999998</v>
      </c>
      <c r="AG21" s="19">
        <v>2.3119000000000001</v>
      </c>
      <c r="AH21" s="19">
        <v>2.5072000000000001</v>
      </c>
      <c r="AI21" s="19">
        <v>2.1802000000000001</v>
      </c>
      <c r="AJ21" s="19">
        <v>2.1257000000000001</v>
      </c>
      <c r="AK21" s="19">
        <v>2.3956</v>
      </c>
      <c r="AL21" s="19">
        <v>2.1692</v>
      </c>
      <c r="AM21" s="19">
        <v>2.3818000000000001</v>
      </c>
      <c r="AN21" s="19">
        <v>2.2679</v>
      </c>
      <c r="AO21" s="19">
        <v>2.5882999999999998</v>
      </c>
      <c r="AP21" s="19">
        <v>2.3628999999999998</v>
      </c>
      <c r="AQ21" s="19">
        <v>2.2334999999999998</v>
      </c>
      <c r="AR21" s="19">
        <v>2.5354000000000001</v>
      </c>
      <c r="AS21" s="19">
        <v>2.8149999999999999</v>
      </c>
      <c r="AT21" s="19">
        <v>2.2578</v>
      </c>
      <c r="AU21" s="19">
        <v>2.5457000000000001</v>
      </c>
      <c r="AV21" s="19">
        <v>2.4407000000000001</v>
      </c>
      <c r="AW21" s="21"/>
      <c r="AX21" s="21"/>
      <c r="AY21" s="21"/>
      <c r="AZ21" s="21"/>
      <c r="BA21" s="21"/>
    </row>
    <row r="22" spans="1:53" x14ac:dyDescent="0.3">
      <c r="A22" s="18">
        <f t="shared" si="0"/>
        <v>2.6939599999999997</v>
      </c>
      <c r="B22" s="18">
        <f t="shared" si="1"/>
        <v>0.28603727655491051</v>
      </c>
      <c r="C22" s="19">
        <f t="shared" si="2"/>
        <v>2.4904950000000006</v>
      </c>
      <c r="D22" s="19">
        <f t="shared" si="3"/>
        <v>0.171246840846773</v>
      </c>
      <c r="F22" s="2">
        <v>15</v>
      </c>
      <c r="G22" s="18">
        <v>2.9965999999999999</v>
      </c>
      <c r="H22" s="18">
        <v>2.6594000000000002</v>
      </c>
      <c r="I22" s="18">
        <v>2.6907999999999999</v>
      </c>
      <c r="J22" s="18">
        <v>3.1351</v>
      </c>
      <c r="K22" s="18">
        <v>2.6248999999999998</v>
      </c>
      <c r="L22" s="18">
        <v>2.3879999999999999</v>
      </c>
      <c r="M22" s="18">
        <v>2.4670999999999998</v>
      </c>
      <c r="N22" s="18">
        <v>2.5535000000000001</v>
      </c>
      <c r="O22" s="18">
        <v>2.6591</v>
      </c>
      <c r="P22" s="18">
        <v>3.0501999999999998</v>
      </c>
      <c r="Q22" s="18">
        <v>2.1983000000000001</v>
      </c>
      <c r="R22" s="18">
        <v>2.5301</v>
      </c>
      <c r="S22" s="18">
        <v>2.0354000000000001</v>
      </c>
      <c r="T22" s="18">
        <v>3.0607000000000002</v>
      </c>
      <c r="U22" s="18">
        <v>2.7858999999999998</v>
      </c>
      <c r="V22" s="18">
        <v>2.7269999999999999</v>
      </c>
      <c r="W22" s="18">
        <v>2.7075</v>
      </c>
      <c r="X22" s="18">
        <v>2.7808000000000002</v>
      </c>
      <c r="Y22" s="18">
        <v>2.83</v>
      </c>
      <c r="Z22" s="18">
        <v>2.9988000000000001</v>
      </c>
      <c r="AB22" s="39">
        <v>15</v>
      </c>
      <c r="AC22" s="19">
        <v>2.5512999999999999</v>
      </c>
      <c r="AD22" s="19">
        <v>2.4819</v>
      </c>
      <c r="AE22" s="19">
        <v>2.2972000000000001</v>
      </c>
      <c r="AF22" s="19">
        <v>2.5432999999999999</v>
      </c>
      <c r="AG22" s="19">
        <v>2.5133999999999999</v>
      </c>
      <c r="AH22" s="19">
        <v>2.6402999999999999</v>
      </c>
      <c r="AI22" s="19">
        <v>2.2509999999999999</v>
      </c>
      <c r="AJ22" s="19">
        <v>2.286</v>
      </c>
      <c r="AK22" s="19">
        <v>2.2892999999999999</v>
      </c>
      <c r="AL22" s="19">
        <v>2.4171</v>
      </c>
      <c r="AM22" s="19">
        <v>2.6322000000000001</v>
      </c>
      <c r="AN22" s="19">
        <v>2.4535999999999998</v>
      </c>
      <c r="AO22" s="19">
        <v>2.887</v>
      </c>
      <c r="AP22" s="19">
        <v>2.2372999999999998</v>
      </c>
      <c r="AQ22" s="19">
        <v>2.4016000000000002</v>
      </c>
      <c r="AR22" s="19">
        <v>2.6071</v>
      </c>
      <c r="AS22" s="19">
        <v>2.6173999999999999</v>
      </c>
      <c r="AT22" s="19">
        <v>2.4777</v>
      </c>
      <c r="AU22" s="19">
        <v>2.7446999999999999</v>
      </c>
      <c r="AV22" s="19">
        <v>2.4805000000000001</v>
      </c>
      <c r="AW22" s="21"/>
      <c r="AX22" s="21"/>
      <c r="AY22" s="21"/>
      <c r="AZ22" s="21"/>
      <c r="BA22" s="21"/>
    </row>
    <row r="23" spans="1:53" x14ac:dyDescent="0.3">
      <c r="A23" s="18">
        <f t="shared" si="0"/>
        <v>2.6091300000000008</v>
      </c>
      <c r="B23" s="18">
        <f t="shared" si="1"/>
        <v>0.25593448606605312</v>
      </c>
      <c r="C23" s="19">
        <f t="shared" si="2"/>
        <v>2.4199550000000003</v>
      </c>
      <c r="D23" s="19">
        <f t="shared" si="3"/>
        <v>0.15162285786224913</v>
      </c>
      <c r="F23" s="2">
        <v>16</v>
      </c>
      <c r="G23" s="18">
        <v>2.8822999999999999</v>
      </c>
      <c r="H23" s="18">
        <v>2.6816</v>
      </c>
      <c r="I23" s="18">
        <v>2.5206</v>
      </c>
      <c r="J23" s="18">
        <v>3.0674999999999999</v>
      </c>
      <c r="K23" s="18">
        <v>2.5421999999999998</v>
      </c>
      <c r="L23" s="18">
        <v>2.4051</v>
      </c>
      <c r="M23" s="18">
        <v>2.5512999999999999</v>
      </c>
      <c r="N23" s="18">
        <v>2.395</v>
      </c>
      <c r="O23" s="18">
        <v>2.6031</v>
      </c>
      <c r="P23" s="18">
        <v>2.6901999999999999</v>
      </c>
      <c r="Q23" s="18">
        <v>2.0686</v>
      </c>
      <c r="R23" s="18">
        <v>2.4735999999999998</v>
      </c>
      <c r="S23" s="18">
        <v>2.0842999999999998</v>
      </c>
      <c r="T23" s="18">
        <v>2.6943999999999999</v>
      </c>
      <c r="U23" s="18">
        <v>2.8740999999999999</v>
      </c>
      <c r="V23" s="18">
        <v>2.7105000000000001</v>
      </c>
      <c r="W23" s="18">
        <v>2.7136999999999998</v>
      </c>
      <c r="X23" s="18">
        <v>2.6070000000000002</v>
      </c>
      <c r="Y23" s="18">
        <v>2.6082000000000001</v>
      </c>
      <c r="Z23" s="18">
        <v>3.0093000000000001</v>
      </c>
      <c r="AB23" s="39">
        <v>16</v>
      </c>
      <c r="AC23" s="19">
        <v>2.5933000000000002</v>
      </c>
      <c r="AD23" s="19">
        <v>2.4161000000000001</v>
      </c>
      <c r="AE23" s="19">
        <v>2.2988</v>
      </c>
      <c r="AF23" s="19">
        <v>2.5312000000000001</v>
      </c>
      <c r="AG23" s="19">
        <v>2.4350999999999998</v>
      </c>
      <c r="AH23" s="19">
        <v>2.3285999999999998</v>
      </c>
      <c r="AI23" s="19">
        <v>2.1800999999999999</v>
      </c>
      <c r="AJ23" s="19">
        <v>2.3210000000000002</v>
      </c>
      <c r="AK23" s="19">
        <v>2.3403</v>
      </c>
      <c r="AL23" s="19">
        <v>2.3123</v>
      </c>
      <c r="AM23" s="19">
        <v>2.6655000000000002</v>
      </c>
      <c r="AN23" s="19">
        <v>2.4420999999999999</v>
      </c>
      <c r="AO23" s="19">
        <v>2.5343</v>
      </c>
      <c r="AP23" s="19">
        <v>2.2120000000000002</v>
      </c>
      <c r="AQ23" s="19">
        <v>2.6253000000000002</v>
      </c>
      <c r="AR23" s="19">
        <v>2.2387999999999999</v>
      </c>
      <c r="AS23" s="19">
        <v>2.5419</v>
      </c>
      <c r="AT23" s="19">
        <v>2.4317000000000002</v>
      </c>
      <c r="AU23" s="19">
        <v>2.6659000000000002</v>
      </c>
      <c r="AV23" s="19">
        <v>2.2848000000000002</v>
      </c>
      <c r="AW23" s="21"/>
      <c r="AX23" s="21"/>
      <c r="AY23" s="21"/>
      <c r="AZ23" s="21"/>
      <c r="BA23" s="21"/>
    </row>
    <row r="24" spans="1:53" x14ac:dyDescent="0.3">
      <c r="A24" s="18">
        <f t="shared" si="0"/>
        <v>2.3949150000000001</v>
      </c>
      <c r="B24" s="18">
        <f t="shared" si="1"/>
        <v>0.24189208832604855</v>
      </c>
      <c r="C24" s="19">
        <f t="shared" si="2"/>
        <v>2.1606050000000003</v>
      </c>
      <c r="D24" s="19">
        <f t="shared" si="3"/>
        <v>0.17356770702251223</v>
      </c>
      <c r="F24" s="2">
        <v>17</v>
      </c>
      <c r="G24" s="18">
        <v>2.6718999999999999</v>
      </c>
      <c r="H24" s="18">
        <v>2.4016000000000002</v>
      </c>
      <c r="I24" s="18">
        <v>2.3862999999999999</v>
      </c>
      <c r="J24" s="18">
        <v>2.8424</v>
      </c>
      <c r="K24" s="18">
        <v>2.3127</v>
      </c>
      <c r="L24" s="18">
        <v>2.1122999999999998</v>
      </c>
      <c r="M24" s="18">
        <v>2.4457</v>
      </c>
      <c r="N24" s="18">
        <v>2.4201000000000001</v>
      </c>
      <c r="O24" s="18">
        <v>2.1997</v>
      </c>
      <c r="P24" s="18">
        <v>2.4255</v>
      </c>
      <c r="Q24" s="18">
        <v>1.9376</v>
      </c>
      <c r="R24" s="18">
        <v>2.1503000000000001</v>
      </c>
      <c r="S24" s="18">
        <v>2.14</v>
      </c>
      <c r="T24" s="18">
        <v>2.9264000000000001</v>
      </c>
      <c r="U24" s="18">
        <v>2.5377999999999998</v>
      </c>
      <c r="V24" s="18">
        <v>2.5592999999999999</v>
      </c>
      <c r="W24" s="18">
        <v>2.3483000000000001</v>
      </c>
      <c r="X24" s="18">
        <v>2.3389000000000002</v>
      </c>
      <c r="Y24" s="18">
        <v>2.2376999999999998</v>
      </c>
      <c r="Z24" s="18">
        <v>2.5038</v>
      </c>
      <c r="AB24" s="39">
        <v>17</v>
      </c>
      <c r="AC24" s="19">
        <v>2.3881000000000001</v>
      </c>
      <c r="AD24" s="19">
        <v>2.3241000000000001</v>
      </c>
      <c r="AE24" s="19">
        <v>2.0642999999999998</v>
      </c>
      <c r="AF24" s="19">
        <v>2.2599</v>
      </c>
      <c r="AG24" s="19">
        <v>2.1959</v>
      </c>
      <c r="AH24" s="19">
        <v>2.0506000000000002</v>
      </c>
      <c r="AI24" s="19">
        <v>1.8412999999999999</v>
      </c>
      <c r="AJ24" s="19">
        <v>1.9225000000000001</v>
      </c>
      <c r="AK24" s="19">
        <v>2.1446000000000001</v>
      </c>
      <c r="AL24" s="19">
        <v>1.9217</v>
      </c>
      <c r="AM24" s="19">
        <v>2.0749</v>
      </c>
      <c r="AN24" s="19">
        <v>2.3603000000000001</v>
      </c>
      <c r="AO24" s="19">
        <v>2.4649000000000001</v>
      </c>
      <c r="AP24" s="19">
        <v>2.0057</v>
      </c>
      <c r="AQ24" s="19">
        <v>2.0661</v>
      </c>
      <c r="AR24" s="19">
        <v>2.0438999999999998</v>
      </c>
      <c r="AS24" s="19">
        <v>2.3372999999999999</v>
      </c>
      <c r="AT24" s="19">
        <v>2.2715999999999998</v>
      </c>
      <c r="AU24" s="19">
        <v>2.2808000000000002</v>
      </c>
      <c r="AV24" s="19">
        <v>2.1936</v>
      </c>
      <c r="AW24" s="21"/>
      <c r="AX24" s="21"/>
      <c r="AY24" s="21"/>
      <c r="AZ24" s="21"/>
      <c r="BA24" s="21"/>
    </row>
    <row r="25" spans="1:53" x14ac:dyDescent="0.3">
      <c r="A25" s="18">
        <f t="shared" si="0"/>
        <v>2.4463550000000001</v>
      </c>
      <c r="B25" s="18">
        <f t="shared" si="1"/>
        <v>0.2319143886392018</v>
      </c>
      <c r="C25" s="19">
        <f t="shared" si="2"/>
        <v>2.2372500000000004</v>
      </c>
      <c r="D25" s="19">
        <f t="shared" si="3"/>
        <v>0.14146475290965405</v>
      </c>
      <c r="F25" s="2">
        <v>18</v>
      </c>
      <c r="G25" s="18">
        <v>2.7610000000000001</v>
      </c>
      <c r="H25" s="18">
        <v>2.3864000000000001</v>
      </c>
      <c r="I25" s="18">
        <v>2.6473</v>
      </c>
      <c r="J25" s="18">
        <v>3.0282</v>
      </c>
      <c r="K25" s="18">
        <v>2.2606999999999999</v>
      </c>
      <c r="L25" s="18">
        <v>2.3208000000000002</v>
      </c>
      <c r="M25" s="18">
        <v>2.3997999999999999</v>
      </c>
      <c r="N25" s="18">
        <v>2.3603999999999998</v>
      </c>
      <c r="O25" s="18">
        <v>2.2440000000000002</v>
      </c>
      <c r="P25" s="18">
        <v>2.3694999999999999</v>
      </c>
      <c r="Q25" s="18">
        <v>2.0886</v>
      </c>
      <c r="R25" s="18">
        <v>2.2785000000000002</v>
      </c>
      <c r="S25" s="18">
        <v>2.1402000000000001</v>
      </c>
      <c r="T25" s="18">
        <v>2.7793000000000001</v>
      </c>
      <c r="U25" s="18">
        <v>2.4077999999999999</v>
      </c>
      <c r="V25" s="18">
        <v>2.5831</v>
      </c>
      <c r="W25" s="18">
        <v>2.4496000000000002</v>
      </c>
      <c r="X25" s="18">
        <v>2.3058999999999998</v>
      </c>
      <c r="Y25" s="18">
        <v>2.4942000000000002</v>
      </c>
      <c r="Z25" s="18">
        <v>2.6217999999999999</v>
      </c>
      <c r="AB25" s="39">
        <v>18</v>
      </c>
      <c r="AC25" s="19">
        <v>2.3527999999999998</v>
      </c>
      <c r="AD25" s="19">
        <v>2.3544</v>
      </c>
      <c r="AE25" s="19">
        <v>2.1274999999999999</v>
      </c>
      <c r="AF25" s="19">
        <v>2.2448999999999999</v>
      </c>
      <c r="AG25" s="19">
        <v>2.0047000000000001</v>
      </c>
      <c r="AH25" s="19">
        <v>2.0907</v>
      </c>
      <c r="AI25" s="19">
        <v>2.1812</v>
      </c>
      <c r="AJ25" s="19">
        <v>2.1269</v>
      </c>
      <c r="AK25" s="19">
        <v>2.1297999999999999</v>
      </c>
      <c r="AL25" s="19">
        <v>2.1004999999999998</v>
      </c>
      <c r="AM25" s="19">
        <v>2.2361</v>
      </c>
      <c r="AN25" s="19">
        <v>2.5055999999999998</v>
      </c>
      <c r="AO25" s="19">
        <v>2.3765999999999998</v>
      </c>
      <c r="AP25" s="19">
        <v>2.1465999999999998</v>
      </c>
      <c r="AQ25" s="19">
        <v>2.4420000000000002</v>
      </c>
      <c r="AR25" s="19">
        <v>2.1196999999999999</v>
      </c>
      <c r="AS25" s="19">
        <v>2.2686999999999999</v>
      </c>
      <c r="AT25" s="19">
        <v>2.423</v>
      </c>
      <c r="AU25" s="19">
        <v>2.3755999999999999</v>
      </c>
      <c r="AV25" s="19">
        <v>2.1377000000000002</v>
      </c>
      <c r="AW25" s="21"/>
      <c r="AX25" s="21"/>
      <c r="AY25" s="21"/>
      <c r="AZ25" s="21"/>
      <c r="BA25" s="21"/>
    </row>
    <row r="26" spans="1:53" x14ac:dyDescent="0.3">
      <c r="A26" s="18">
        <f t="shared" si="0"/>
        <v>2.5698400000000001</v>
      </c>
      <c r="B26" s="18">
        <f t="shared" si="1"/>
        <v>0.20891999576770756</v>
      </c>
      <c r="C26" s="19">
        <f t="shared" si="2"/>
        <v>2.2856000000000001</v>
      </c>
      <c r="D26" s="19">
        <f t="shared" si="3"/>
        <v>0.14567887539668234</v>
      </c>
      <c r="F26" s="2">
        <v>19</v>
      </c>
      <c r="G26" s="18">
        <v>2.8889</v>
      </c>
      <c r="H26" s="18">
        <v>2.5405000000000002</v>
      </c>
      <c r="I26" s="18">
        <v>2.6166</v>
      </c>
      <c r="J26" s="18">
        <v>2.9823</v>
      </c>
      <c r="K26" s="18">
        <v>2.5585</v>
      </c>
      <c r="L26" s="18">
        <v>2.3203999999999998</v>
      </c>
      <c r="M26" s="18">
        <v>2.4794999999999998</v>
      </c>
      <c r="N26" s="18">
        <v>2.5038999999999998</v>
      </c>
      <c r="O26" s="18">
        <v>2.4798</v>
      </c>
      <c r="P26" s="18">
        <v>2.5731999999999999</v>
      </c>
      <c r="Q26" s="18">
        <v>2.2079</v>
      </c>
      <c r="R26" s="18">
        <v>2.3862000000000001</v>
      </c>
      <c r="S26" s="18">
        <v>2.2608000000000001</v>
      </c>
      <c r="T26" s="18">
        <v>2.6793999999999998</v>
      </c>
      <c r="U26" s="18">
        <v>2.6823000000000001</v>
      </c>
      <c r="V26" s="18">
        <v>2.6835</v>
      </c>
      <c r="W26" s="18">
        <v>2.4527000000000001</v>
      </c>
      <c r="X26" s="18">
        <v>2.4344999999999999</v>
      </c>
      <c r="Y26" s="18">
        <v>2.7938000000000001</v>
      </c>
      <c r="Z26" s="18">
        <v>2.8721000000000001</v>
      </c>
      <c r="AB26" s="39">
        <v>19</v>
      </c>
      <c r="AC26" s="19">
        <v>2.5074000000000001</v>
      </c>
      <c r="AD26" s="19">
        <v>2.3563000000000001</v>
      </c>
      <c r="AE26" s="19">
        <v>2.3111000000000002</v>
      </c>
      <c r="AF26" s="19">
        <v>2.2376</v>
      </c>
      <c r="AG26" s="19">
        <v>2.0716000000000001</v>
      </c>
      <c r="AH26" s="19">
        <v>2.0945</v>
      </c>
      <c r="AI26" s="19">
        <v>2.0299</v>
      </c>
      <c r="AJ26" s="19">
        <v>2.1530999999999998</v>
      </c>
      <c r="AK26" s="19">
        <v>2.2119</v>
      </c>
      <c r="AL26" s="19">
        <v>2.1808999999999998</v>
      </c>
      <c r="AM26" s="19">
        <v>2.1326000000000001</v>
      </c>
      <c r="AN26" s="19">
        <v>2.3603000000000001</v>
      </c>
      <c r="AO26" s="19">
        <v>2.3927999999999998</v>
      </c>
      <c r="AP26" s="19">
        <v>2.3668999999999998</v>
      </c>
      <c r="AQ26" s="19">
        <v>2.5179999999999998</v>
      </c>
      <c r="AR26" s="19">
        <v>2.2332999999999998</v>
      </c>
      <c r="AS26" s="19">
        <v>2.391</v>
      </c>
      <c r="AT26" s="19">
        <v>2.2785000000000002</v>
      </c>
      <c r="AU26" s="19">
        <v>2.4277000000000002</v>
      </c>
      <c r="AV26" s="19">
        <v>2.4565999999999999</v>
      </c>
      <c r="AW26" s="21"/>
      <c r="AX26" s="21"/>
      <c r="AY26" s="21"/>
      <c r="AZ26" s="21"/>
      <c r="BA26" s="21"/>
    </row>
    <row r="27" spans="1:53" x14ac:dyDescent="0.3">
      <c r="A27" s="18">
        <f t="shared" si="0"/>
        <v>2.6433</v>
      </c>
      <c r="B27" s="18">
        <f t="shared" si="1"/>
        <v>0.22018109771157393</v>
      </c>
      <c r="C27" s="19">
        <f t="shared" si="2"/>
        <v>2.2150299999999996</v>
      </c>
      <c r="D27" s="19">
        <f t="shared" si="3"/>
        <v>0.12526215919548797</v>
      </c>
      <c r="F27" s="2">
        <v>20</v>
      </c>
      <c r="G27" s="18">
        <v>3.1168999999999998</v>
      </c>
      <c r="H27" s="18">
        <v>2.6930000000000001</v>
      </c>
      <c r="I27" s="18">
        <v>2.6398000000000001</v>
      </c>
      <c r="J27" s="18">
        <v>2.9799000000000002</v>
      </c>
      <c r="K27" s="18">
        <v>2.4948999999999999</v>
      </c>
      <c r="L27" s="18">
        <v>2.3355000000000001</v>
      </c>
      <c r="M27" s="18">
        <v>2.7063999999999999</v>
      </c>
      <c r="N27" s="18">
        <v>2.5737999999999999</v>
      </c>
      <c r="O27" s="18">
        <v>2.5004</v>
      </c>
      <c r="P27" s="18">
        <v>2.8062</v>
      </c>
      <c r="Q27" s="18">
        <v>2.1657000000000002</v>
      </c>
      <c r="R27" s="18">
        <v>2.5049999999999999</v>
      </c>
      <c r="S27" s="18">
        <v>2.3589000000000002</v>
      </c>
      <c r="T27" s="18">
        <v>2.8113000000000001</v>
      </c>
      <c r="U27" s="18">
        <v>2.7667000000000002</v>
      </c>
      <c r="V27" s="18">
        <v>2.8296999999999999</v>
      </c>
      <c r="W27" s="18">
        <v>2.6596000000000002</v>
      </c>
      <c r="X27" s="18">
        <v>2.6436999999999999</v>
      </c>
      <c r="Y27" s="18">
        <v>2.6084999999999998</v>
      </c>
      <c r="Z27" s="18">
        <v>2.6701000000000001</v>
      </c>
      <c r="AB27" s="39">
        <v>20</v>
      </c>
      <c r="AC27" s="19">
        <v>2.3355999999999999</v>
      </c>
      <c r="AD27" s="19">
        <v>2.3929999999999998</v>
      </c>
      <c r="AE27" s="19">
        <v>2.1616</v>
      </c>
      <c r="AF27" s="19">
        <v>2.1797</v>
      </c>
      <c r="AG27" s="19">
        <v>2.0760000000000001</v>
      </c>
      <c r="AH27" s="19">
        <v>2.1398999999999999</v>
      </c>
      <c r="AI27" s="19">
        <v>2.0221</v>
      </c>
      <c r="AJ27" s="19">
        <v>2.0672000000000001</v>
      </c>
      <c r="AK27" s="19">
        <v>2.2389000000000001</v>
      </c>
      <c r="AL27" s="19">
        <v>2.1543999999999999</v>
      </c>
      <c r="AM27" s="19">
        <v>2.2286999999999999</v>
      </c>
      <c r="AN27" s="19">
        <v>2.0911</v>
      </c>
      <c r="AO27" s="19">
        <v>2.5522999999999998</v>
      </c>
      <c r="AP27" s="19">
        <v>2.2597999999999998</v>
      </c>
      <c r="AQ27" s="19">
        <v>2.1105</v>
      </c>
      <c r="AR27" s="19">
        <v>2.3306</v>
      </c>
      <c r="AS27" s="19">
        <v>2.2690999999999999</v>
      </c>
      <c r="AT27" s="19">
        <v>2.2166000000000001</v>
      </c>
      <c r="AU27" s="19">
        <v>2.2313000000000001</v>
      </c>
      <c r="AV27" s="19">
        <v>2.2422</v>
      </c>
      <c r="AW27" s="21"/>
      <c r="AX27" s="21"/>
      <c r="AY27" s="21"/>
      <c r="AZ27" s="21"/>
      <c r="BA27" s="21"/>
    </row>
    <row r="28" spans="1:53" x14ac:dyDescent="0.3">
      <c r="A28" s="18">
        <f t="shared" si="0"/>
        <v>2.7807800000000005</v>
      </c>
      <c r="B28" s="18">
        <f t="shared" si="1"/>
        <v>0.23123932601254671</v>
      </c>
      <c r="C28" s="19">
        <f t="shared" si="2"/>
        <v>2.2645100000000005</v>
      </c>
      <c r="D28" s="19">
        <f t="shared" si="3"/>
        <v>0.12888567312483615</v>
      </c>
      <c r="F28" s="2">
        <v>21</v>
      </c>
      <c r="G28" s="18">
        <v>3.0525000000000002</v>
      </c>
      <c r="H28" s="18">
        <v>2.9232999999999998</v>
      </c>
      <c r="I28" s="18">
        <v>2.6736</v>
      </c>
      <c r="J28" s="18">
        <v>3.2724000000000002</v>
      </c>
      <c r="K28" s="18">
        <v>2.8694999999999999</v>
      </c>
      <c r="L28" s="18">
        <v>2.5888</v>
      </c>
      <c r="M28" s="18">
        <v>2.8016999999999999</v>
      </c>
      <c r="N28" s="18">
        <v>2.8308</v>
      </c>
      <c r="O28" s="18">
        <v>2.5426000000000002</v>
      </c>
      <c r="P28" s="18">
        <v>2.9967999999999999</v>
      </c>
      <c r="Q28" s="18">
        <v>2.3031999999999999</v>
      </c>
      <c r="R28" s="18">
        <v>2.5362</v>
      </c>
      <c r="S28" s="18">
        <v>2.4607000000000001</v>
      </c>
      <c r="T28" s="18">
        <v>2.9971000000000001</v>
      </c>
      <c r="U28" s="18">
        <v>2.9415</v>
      </c>
      <c r="V28" s="18">
        <v>2.8359999999999999</v>
      </c>
      <c r="W28" s="18">
        <v>2.6139999999999999</v>
      </c>
      <c r="X28" s="18">
        <v>2.6930999999999998</v>
      </c>
      <c r="Y28" s="18">
        <v>2.9073000000000002</v>
      </c>
      <c r="Z28" s="18">
        <v>2.7745000000000002</v>
      </c>
      <c r="AB28" s="39">
        <v>21</v>
      </c>
      <c r="AC28" s="19">
        <v>2.3799000000000001</v>
      </c>
      <c r="AD28" s="19">
        <v>2.4458000000000002</v>
      </c>
      <c r="AE28" s="19">
        <v>2.2267000000000001</v>
      </c>
      <c r="AF28" s="19">
        <v>2.2218</v>
      </c>
      <c r="AG28" s="19">
        <v>2.1621999999999999</v>
      </c>
      <c r="AH28" s="19">
        <v>2.1878000000000002</v>
      </c>
      <c r="AI28" s="19">
        <v>1.9815</v>
      </c>
      <c r="AJ28" s="19">
        <v>2.0604</v>
      </c>
      <c r="AK28" s="19">
        <v>2.2572999999999999</v>
      </c>
      <c r="AL28" s="19">
        <v>2.1884000000000001</v>
      </c>
      <c r="AM28" s="19">
        <v>2.3290000000000002</v>
      </c>
      <c r="AN28" s="19">
        <v>2.1251000000000002</v>
      </c>
      <c r="AO28" s="19">
        <v>2.4807999999999999</v>
      </c>
      <c r="AP28" s="19">
        <v>2.3963000000000001</v>
      </c>
      <c r="AQ28" s="19">
        <v>2.2166999999999999</v>
      </c>
      <c r="AR28" s="19">
        <v>2.3397000000000001</v>
      </c>
      <c r="AS28" s="19">
        <v>2.3712</v>
      </c>
      <c r="AT28" s="19">
        <v>2.2726000000000002</v>
      </c>
      <c r="AU28" s="19">
        <v>2.3873000000000002</v>
      </c>
      <c r="AV28" s="19">
        <v>2.2597</v>
      </c>
      <c r="AW28" s="21"/>
      <c r="AX28" s="21"/>
      <c r="AY28" s="21"/>
      <c r="AZ28" s="21"/>
      <c r="BA28" s="21"/>
    </row>
    <row r="29" spans="1:53" x14ac:dyDescent="0.3">
      <c r="A29" s="18">
        <f t="shared" si="0"/>
        <v>2.559545</v>
      </c>
      <c r="B29" s="18">
        <f t="shared" si="1"/>
        <v>0.15765273120975337</v>
      </c>
      <c r="C29" s="19">
        <f t="shared" si="2"/>
        <v>2.1181549999999998</v>
      </c>
      <c r="D29" s="19">
        <f t="shared" si="3"/>
        <v>0.11295794967480967</v>
      </c>
      <c r="F29" s="2">
        <v>22</v>
      </c>
      <c r="G29" s="18">
        <v>2.6080000000000001</v>
      </c>
      <c r="H29" s="18">
        <v>2.5489000000000002</v>
      </c>
      <c r="I29" s="18">
        <v>2.7172000000000001</v>
      </c>
      <c r="J29" s="18">
        <v>2.8653</v>
      </c>
      <c r="K29" s="18">
        <v>2.5609999999999999</v>
      </c>
      <c r="L29" s="18">
        <v>2.4500000000000002</v>
      </c>
      <c r="M29" s="18">
        <v>2.4857999999999998</v>
      </c>
      <c r="N29" s="18">
        <v>2.5646</v>
      </c>
      <c r="O29" s="18">
        <v>2.4943</v>
      </c>
      <c r="P29" s="18">
        <v>2.5996999999999999</v>
      </c>
      <c r="Q29" s="18">
        <v>2.2498999999999998</v>
      </c>
      <c r="R29" s="18">
        <v>2.3567</v>
      </c>
      <c r="S29" s="18">
        <v>2.3973</v>
      </c>
      <c r="T29" s="18">
        <v>2.8536999999999999</v>
      </c>
      <c r="U29" s="18">
        <v>2.6684999999999999</v>
      </c>
      <c r="V29" s="18">
        <v>2.6901000000000002</v>
      </c>
      <c r="W29" s="18">
        <v>2.5327999999999999</v>
      </c>
      <c r="X29" s="18">
        <v>2.3906000000000001</v>
      </c>
      <c r="Y29" s="18">
        <v>2.4799000000000002</v>
      </c>
      <c r="Z29" s="18">
        <v>2.6766000000000001</v>
      </c>
      <c r="AB29" s="39">
        <v>22</v>
      </c>
      <c r="AC29" s="19">
        <v>2.1793</v>
      </c>
      <c r="AD29" s="19">
        <v>2.2305000000000001</v>
      </c>
      <c r="AE29" s="19">
        <v>2.1448</v>
      </c>
      <c r="AF29" s="19">
        <v>2.2578999999999998</v>
      </c>
      <c r="AG29" s="19">
        <v>2.0851999999999999</v>
      </c>
      <c r="AH29" s="19">
        <v>2.1335999999999999</v>
      </c>
      <c r="AI29" s="19">
        <v>1.8995</v>
      </c>
      <c r="AJ29" s="19">
        <v>1.9892000000000001</v>
      </c>
      <c r="AK29" s="19">
        <v>2.1150000000000002</v>
      </c>
      <c r="AL29" s="19">
        <v>1.9878</v>
      </c>
      <c r="AM29" s="19">
        <v>2.1105999999999998</v>
      </c>
      <c r="AN29" s="19">
        <v>2.0990000000000002</v>
      </c>
      <c r="AO29" s="19">
        <v>2.4102999999999999</v>
      </c>
      <c r="AP29" s="19">
        <v>2.0194000000000001</v>
      </c>
      <c r="AQ29" s="19">
        <v>2.1408999999999998</v>
      </c>
      <c r="AR29" s="19">
        <v>2.2081</v>
      </c>
      <c r="AS29" s="19">
        <v>2.1760999999999999</v>
      </c>
      <c r="AT29" s="19">
        <v>2.0947</v>
      </c>
      <c r="AU29" s="19">
        <v>2.0792999999999999</v>
      </c>
      <c r="AV29" s="19">
        <v>2.0019</v>
      </c>
      <c r="AW29" s="21"/>
      <c r="AX29" s="21"/>
      <c r="AY29" s="21"/>
      <c r="AZ29" s="21"/>
      <c r="BA29" s="21"/>
    </row>
    <row r="30" spans="1:53" x14ac:dyDescent="0.3">
      <c r="A30" s="18">
        <f t="shared" si="0"/>
        <v>2.5309399999999997</v>
      </c>
      <c r="B30" s="18">
        <f t="shared" si="1"/>
        <v>0.19804983264452994</v>
      </c>
      <c r="C30" s="19">
        <f t="shared" si="2"/>
        <v>2.0757350000000003</v>
      </c>
      <c r="D30" s="19">
        <f t="shared" si="3"/>
        <v>9.83738533672225E-2</v>
      </c>
      <c r="F30" s="2">
        <v>23</v>
      </c>
      <c r="G30" s="18">
        <v>2.5773000000000001</v>
      </c>
      <c r="H30" s="18">
        <v>2.4998999999999998</v>
      </c>
      <c r="I30" s="18">
        <v>2.6898</v>
      </c>
      <c r="J30" s="18">
        <v>2.9916</v>
      </c>
      <c r="K30" s="18">
        <v>2.4704000000000002</v>
      </c>
      <c r="L30" s="18">
        <v>2.4241000000000001</v>
      </c>
      <c r="M30" s="18">
        <v>2.4807999999999999</v>
      </c>
      <c r="N30" s="18">
        <v>2.2877999999999998</v>
      </c>
      <c r="O30" s="18">
        <v>2.3666</v>
      </c>
      <c r="P30" s="18">
        <v>2.7797000000000001</v>
      </c>
      <c r="Q30" s="18">
        <v>2.2810999999999999</v>
      </c>
      <c r="R30" s="18">
        <v>2.4698000000000002</v>
      </c>
      <c r="S30" s="18">
        <v>2.2570000000000001</v>
      </c>
      <c r="T30" s="18">
        <v>2.9344999999999999</v>
      </c>
      <c r="U30" s="18">
        <v>2.5455000000000001</v>
      </c>
      <c r="V30" s="18">
        <v>2.5232999999999999</v>
      </c>
      <c r="W30" s="18">
        <v>2.5903999999999998</v>
      </c>
      <c r="X30" s="18">
        <v>2.3620999999999999</v>
      </c>
      <c r="Y30" s="18">
        <v>2.5089000000000001</v>
      </c>
      <c r="Z30" s="18">
        <v>2.5781999999999998</v>
      </c>
      <c r="AB30" s="39">
        <v>23</v>
      </c>
      <c r="AC30" s="19">
        <v>2.093</v>
      </c>
      <c r="AD30" s="19">
        <v>2.1812</v>
      </c>
      <c r="AE30" s="19">
        <v>2.0432000000000001</v>
      </c>
      <c r="AF30" s="19">
        <v>2.0981000000000001</v>
      </c>
      <c r="AG30" s="19">
        <v>2.145</v>
      </c>
      <c r="AH30" s="19">
        <v>2.1516000000000002</v>
      </c>
      <c r="AI30" s="19">
        <v>2.0758999999999999</v>
      </c>
      <c r="AJ30" s="19">
        <v>1.9041999999999999</v>
      </c>
      <c r="AK30" s="19">
        <v>1.9373</v>
      </c>
      <c r="AL30" s="19">
        <v>1.9198999999999999</v>
      </c>
      <c r="AM30" s="19">
        <v>2.0640000000000001</v>
      </c>
      <c r="AN30" s="19">
        <v>2.1196999999999999</v>
      </c>
      <c r="AO30" s="19">
        <v>2.3472</v>
      </c>
      <c r="AP30" s="19">
        <v>2.0177999999999998</v>
      </c>
      <c r="AQ30" s="19">
        <v>2.1116999999999999</v>
      </c>
      <c r="AR30" s="19">
        <v>2.0585</v>
      </c>
      <c r="AS30" s="19">
        <v>2.0457999999999998</v>
      </c>
      <c r="AT30" s="19">
        <v>2.0908000000000002</v>
      </c>
      <c r="AU30" s="19">
        <v>2.1036999999999999</v>
      </c>
      <c r="AV30" s="19">
        <v>2.0061</v>
      </c>
      <c r="AW30" s="21"/>
      <c r="AX30" s="21"/>
      <c r="AY30" s="21"/>
      <c r="AZ30" s="21"/>
      <c r="BA30" s="21"/>
    </row>
    <row r="31" spans="1:53" x14ac:dyDescent="0.3">
      <c r="A31" s="18">
        <f t="shared" si="0"/>
        <v>2.4451700000000001</v>
      </c>
      <c r="B31" s="18">
        <f t="shared" si="1"/>
        <v>0.17222905219809068</v>
      </c>
      <c r="C31" s="19">
        <f t="shared" si="2"/>
        <v>1.9658549999999999</v>
      </c>
      <c r="D31" s="19">
        <f t="shared" si="3"/>
        <v>6.963763709374407E-2</v>
      </c>
      <c r="F31" s="2">
        <v>24</v>
      </c>
      <c r="G31" s="18">
        <v>2.6539000000000001</v>
      </c>
      <c r="H31" s="18">
        <v>2.4609999999999999</v>
      </c>
      <c r="I31" s="18">
        <v>2.6145</v>
      </c>
      <c r="J31" s="18">
        <v>2.7646999999999999</v>
      </c>
      <c r="K31" s="18">
        <v>2.4817999999999998</v>
      </c>
      <c r="L31" s="18">
        <v>2.3990999999999998</v>
      </c>
      <c r="M31" s="18">
        <v>2.3694999999999999</v>
      </c>
      <c r="N31" s="18">
        <v>2.2490999999999999</v>
      </c>
      <c r="O31" s="18">
        <v>2.2805</v>
      </c>
      <c r="P31" s="18">
        <v>2.5200999999999998</v>
      </c>
      <c r="Q31" s="18">
        <v>2.1442999999999999</v>
      </c>
      <c r="R31" s="18">
        <v>2.3999000000000001</v>
      </c>
      <c r="S31" s="18">
        <v>2.2132000000000001</v>
      </c>
      <c r="T31" s="18">
        <v>2.7951000000000001</v>
      </c>
      <c r="U31" s="18">
        <v>2.4076</v>
      </c>
      <c r="V31" s="18">
        <v>2.4744999999999999</v>
      </c>
      <c r="W31" s="18">
        <v>2.407</v>
      </c>
      <c r="X31" s="18">
        <v>2.2888000000000002</v>
      </c>
      <c r="Y31" s="18">
        <v>2.4272999999999998</v>
      </c>
      <c r="Z31" s="18">
        <v>2.5514999999999999</v>
      </c>
      <c r="AB31" s="39">
        <v>24</v>
      </c>
      <c r="AC31" s="19">
        <v>1.9936</v>
      </c>
      <c r="AD31" s="19">
        <v>2.0569000000000002</v>
      </c>
      <c r="AE31" s="19">
        <v>1.9515</v>
      </c>
      <c r="AF31" s="19">
        <v>1.9669000000000001</v>
      </c>
      <c r="AG31" s="19">
        <v>1.9434</v>
      </c>
      <c r="AH31" s="19">
        <v>2.0331999999999999</v>
      </c>
      <c r="AI31" s="19">
        <v>1.9666999999999999</v>
      </c>
      <c r="AJ31" s="19">
        <v>1.8057000000000001</v>
      </c>
      <c r="AK31" s="19">
        <v>1.9515</v>
      </c>
      <c r="AL31" s="19">
        <v>1.8983000000000001</v>
      </c>
      <c r="AM31" s="19">
        <v>1.9548000000000001</v>
      </c>
      <c r="AN31" s="19">
        <v>2.0977999999999999</v>
      </c>
      <c r="AO31" s="19">
        <v>2.0701000000000001</v>
      </c>
      <c r="AP31" s="19">
        <v>1.9519</v>
      </c>
      <c r="AQ31" s="19">
        <v>1.9858</v>
      </c>
      <c r="AR31" s="19">
        <v>1.8956999999999999</v>
      </c>
      <c r="AS31" s="19">
        <v>1.9077999999999999</v>
      </c>
      <c r="AT31" s="19">
        <v>1.9661</v>
      </c>
      <c r="AU31" s="19">
        <v>2.0306000000000002</v>
      </c>
      <c r="AV31" s="19">
        <v>1.8888</v>
      </c>
      <c r="AW31" s="21"/>
      <c r="AX31" s="21"/>
      <c r="AY31" s="21"/>
      <c r="AZ31" s="21"/>
      <c r="BA31" s="21"/>
    </row>
    <row r="32" spans="1:53" x14ac:dyDescent="0.3">
      <c r="A32" s="18">
        <f t="shared" si="0"/>
        <v>2.3431150000000001</v>
      </c>
      <c r="B32" s="18">
        <f t="shared" si="1"/>
        <v>0.13958262701051985</v>
      </c>
      <c r="C32" s="19">
        <f t="shared" si="2"/>
        <v>1.8730200000000004</v>
      </c>
      <c r="D32" s="19">
        <f t="shared" si="3"/>
        <v>8.634494225275488E-2</v>
      </c>
      <c r="F32" s="2">
        <v>25</v>
      </c>
      <c r="G32" s="18">
        <v>2.6343000000000001</v>
      </c>
      <c r="H32" s="18">
        <v>2.4127000000000001</v>
      </c>
      <c r="I32" s="18">
        <v>2.4788000000000001</v>
      </c>
      <c r="J32" s="18">
        <v>2.6292</v>
      </c>
      <c r="K32" s="18">
        <v>2.2393999999999998</v>
      </c>
      <c r="L32" s="18">
        <v>2.2324999999999999</v>
      </c>
      <c r="M32" s="18">
        <v>2.2606000000000002</v>
      </c>
      <c r="N32" s="18">
        <v>2.1583000000000001</v>
      </c>
      <c r="O32" s="18">
        <v>2.4287000000000001</v>
      </c>
      <c r="P32" s="18">
        <v>2.2679</v>
      </c>
      <c r="Q32" s="18">
        <v>2.1802999999999999</v>
      </c>
      <c r="R32" s="18">
        <v>2.2069000000000001</v>
      </c>
      <c r="S32" s="18">
        <v>2.2538</v>
      </c>
      <c r="T32" s="18">
        <v>2.3742999999999999</v>
      </c>
      <c r="U32" s="18">
        <v>2.2886000000000002</v>
      </c>
      <c r="V32" s="18">
        <v>2.4243999999999999</v>
      </c>
      <c r="W32" s="18">
        <v>2.2863000000000002</v>
      </c>
      <c r="X32" s="18">
        <v>2.2189999999999999</v>
      </c>
      <c r="Y32" s="18">
        <v>2.4195000000000002</v>
      </c>
      <c r="Z32" s="18">
        <v>2.4668000000000001</v>
      </c>
      <c r="AB32" s="39">
        <v>25</v>
      </c>
      <c r="AC32" s="19">
        <v>1.8942000000000001</v>
      </c>
      <c r="AD32" s="19">
        <v>1.9944</v>
      </c>
      <c r="AE32" s="19">
        <v>1.8376999999999999</v>
      </c>
      <c r="AF32" s="19">
        <v>1.9359</v>
      </c>
      <c r="AG32" s="19">
        <v>1.8533999999999999</v>
      </c>
      <c r="AH32" s="19">
        <v>1.9316</v>
      </c>
      <c r="AI32" s="19">
        <v>1.8258000000000001</v>
      </c>
      <c r="AJ32" s="19">
        <v>1.7039</v>
      </c>
      <c r="AK32" s="19">
        <v>1.8255999999999999</v>
      </c>
      <c r="AL32" s="19">
        <v>1.859</v>
      </c>
      <c r="AM32" s="19">
        <v>1.8077000000000001</v>
      </c>
      <c r="AN32" s="19">
        <v>1.9885999999999999</v>
      </c>
      <c r="AO32" s="19">
        <v>2.0265</v>
      </c>
      <c r="AP32" s="19">
        <v>1.8126</v>
      </c>
      <c r="AQ32" s="19">
        <v>2.02</v>
      </c>
      <c r="AR32" s="19">
        <v>1.8022</v>
      </c>
      <c r="AS32" s="19">
        <v>1.8145</v>
      </c>
      <c r="AT32" s="19">
        <v>1.7776000000000001</v>
      </c>
      <c r="AU32" s="19">
        <v>1.8844000000000001</v>
      </c>
      <c r="AV32" s="19">
        <v>1.8648</v>
      </c>
      <c r="AW32" s="21"/>
      <c r="AX32" s="21"/>
      <c r="AY32" s="21"/>
      <c r="AZ32" s="21"/>
      <c r="BA32" s="21"/>
    </row>
    <row r="33" spans="1:53" x14ac:dyDescent="0.3">
      <c r="A33" s="18">
        <f t="shared" si="0"/>
        <v>2.3105749999999996</v>
      </c>
      <c r="B33" s="18">
        <f t="shared" si="1"/>
        <v>0.16015947931917565</v>
      </c>
      <c r="C33" s="19">
        <f t="shared" si="2"/>
        <v>1.8536299999999997</v>
      </c>
      <c r="D33" s="19">
        <f t="shared" si="3"/>
        <v>8.2265994125602607E-2</v>
      </c>
      <c r="F33" s="2">
        <v>26</v>
      </c>
      <c r="G33" s="18">
        <v>2.3871000000000002</v>
      </c>
      <c r="H33" s="18">
        <v>2.2835000000000001</v>
      </c>
      <c r="I33" s="18">
        <v>2.3973</v>
      </c>
      <c r="J33" s="18">
        <v>2.6454</v>
      </c>
      <c r="K33" s="18">
        <v>2.3957999999999999</v>
      </c>
      <c r="L33" s="18">
        <v>2.1998000000000002</v>
      </c>
      <c r="M33" s="18">
        <v>2.3100999999999998</v>
      </c>
      <c r="N33" s="18">
        <v>2.2313000000000001</v>
      </c>
      <c r="O33" s="18">
        <v>2.2515999999999998</v>
      </c>
      <c r="P33" s="18">
        <v>2.0924</v>
      </c>
      <c r="Q33" s="18">
        <v>2.0588000000000002</v>
      </c>
      <c r="R33" s="18">
        <v>2.1132</v>
      </c>
      <c r="S33" s="18">
        <v>2.4053</v>
      </c>
      <c r="T33" s="18">
        <v>2.5903999999999998</v>
      </c>
      <c r="U33" s="18">
        <v>2.5137999999999998</v>
      </c>
      <c r="V33" s="18">
        <v>2.3774999999999999</v>
      </c>
      <c r="W33" s="18">
        <v>2.3266</v>
      </c>
      <c r="X33" s="18">
        <v>2.1882000000000001</v>
      </c>
      <c r="Y33" s="18">
        <v>2.3161</v>
      </c>
      <c r="Z33" s="18">
        <v>2.1273</v>
      </c>
      <c r="AB33" s="39">
        <v>26</v>
      </c>
      <c r="AC33" s="19">
        <v>1.9215</v>
      </c>
      <c r="AD33" s="19">
        <v>1.9295</v>
      </c>
      <c r="AE33" s="19">
        <v>1.8056000000000001</v>
      </c>
      <c r="AF33" s="19">
        <v>1.8508</v>
      </c>
      <c r="AG33" s="19">
        <v>1.7966</v>
      </c>
      <c r="AH33" s="19">
        <v>1.86</v>
      </c>
      <c r="AI33" s="19">
        <v>1.8249</v>
      </c>
      <c r="AJ33" s="19">
        <v>1.8752</v>
      </c>
      <c r="AK33" s="19">
        <v>1.9438</v>
      </c>
      <c r="AL33" s="19">
        <v>1.8496999999999999</v>
      </c>
      <c r="AM33" s="19">
        <v>1.8798999999999999</v>
      </c>
      <c r="AN33" s="19">
        <v>2.0047999999999999</v>
      </c>
      <c r="AO33" s="19">
        <v>2.0141</v>
      </c>
      <c r="AP33" s="19">
        <v>1.8769</v>
      </c>
      <c r="AQ33" s="19">
        <v>1.7432000000000001</v>
      </c>
      <c r="AR33" s="19">
        <v>1.7121</v>
      </c>
      <c r="AS33" s="19">
        <v>1.7579</v>
      </c>
      <c r="AT33" s="19">
        <v>1.7464999999999999</v>
      </c>
      <c r="AU33" s="19">
        <v>1.8467</v>
      </c>
      <c r="AV33" s="19">
        <v>1.8329</v>
      </c>
      <c r="AW33" s="21"/>
      <c r="AX33" s="21"/>
      <c r="AY33" s="21"/>
      <c r="AZ33" s="21"/>
      <c r="BA33" s="21"/>
    </row>
    <row r="34" spans="1:53" x14ac:dyDescent="0.3">
      <c r="A34" s="18">
        <f t="shared" si="0"/>
        <v>2.2292200000000002</v>
      </c>
      <c r="B34" s="18">
        <f t="shared" si="1"/>
        <v>0.18875995505291618</v>
      </c>
      <c r="C34" s="19">
        <f t="shared" si="2"/>
        <v>1.77318</v>
      </c>
      <c r="D34" s="19">
        <f t="shared" si="3"/>
        <v>7.5220683045919862E-2</v>
      </c>
      <c r="F34" s="2">
        <v>27</v>
      </c>
      <c r="G34" s="18">
        <v>2.4039999999999999</v>
      </c>
      <c r="H34" s="18">
        <v>2.1139999999999999</v>
      </c>
      <c r="I34" s="18">
        <v>2.1006999999999998</v>
      </c>
      <c r="J34" s="18">
        <v>2.6859999999999999</v>
      </c>
      <c r="K34" s="18">
        <v>2.1231</v>
      </c>
      <c r="L34" s="18">
        <v>2.0524</v>
      </c>
      <c r="M34" s="18">
        <v>2.2012</v>
      </c>
      <c r="N34" s="18">
        <v>2.1381000000000001</v>
      </c>
      <c r="O34" s="18">
        <v>2.3435000000000001</v>
      </c>
      <c r="P34" s="18">
        <v>2.3014999999999999</v>
      </c>
      <c r="Q34" s="18">
        <v>1.8352999999999999</v>
      </c>
      <c r="R34" s="18">
        <v>2.0749</v>
      </c>
      <c r="S34" s="18">
        <v>2.4003999999999999</v>
      </c>
      <c r="T34" s="18">
        <v>2.3454999999999999</v>
      </c>
      <c r="U34" s="18">
        <v>2.5106999999999999</v>
      </c>
      <c r="V34" s="18">
        <v>2.1886000000000001</v>
      </c>
      <c r="W34" s="18">
        <v>2.0472000000000001</v>
      </c>
      <c r="X34" s="18">
        <v>2.2467000000000001</v>
      </c>
      <c r="Y34" s="18">
        <v>2.2046000000000001</v>
      </c>
      <c r="Z34" s="18">
        <v>2.266</v>
      </c>
      <c r="AB34" s="39">
        <v>27</v>
      </c>
      <c r="AC34" s="19">
        <v>1.9116</v>
      </c>
      <c r="AD34" s="19">
        <v>1.8191999999999999</v>
      </c>
      <c r="AE34" s="19">
        <v>1.82</v>
      </c>
      <c r="AF34" s="19">
        <v>1.7923</v>
      </c>
      <c r="AG34" s="19">
        <v>1.7205999999999999</v>
      </c>
      <c r="AH34" s="19">
        <v>1.7371000000000001</v>
      </c>
      <c r="AI34" s="19">
        <v>1.8823000000000001</v>
      </c>
      <c r="AJ34" s="19">
        <v>1.7250000000000001</v>
      </c>
      <c r="AK34" s="19">
        <v>1.7650999999999999</v>
      </c>
      <c r="AL34" s="19">
        <v>1.7594000000000001</v>
      </c>
      <c r="AM34" s="19">
        <v>1.7263999999999999</v>
      </c>
      <c r="AN34" s="19">
        <v>1.8386</v>
      </c>
      <c r="AO34" s="19">
        <v>1.8415999999999999</v>
      </c>
      <c r="AP34" s="19">
        <v>1.8436999999999999</v>
      </c>
      <c r="AQ34" s="19">
        <v>1.8349</v>
      </c>
      <c r="AR34" s="19">
        <v>1.6867000000000001</v>
      </c>
      <c r="AS34" s="19">
        <v>1.6966000000000001</v>
      </c>
      <c r="AT34" s="19">
        <v>1.6675</v>
      </c>
      <c r="AU34" s="19">
        <v>1.7654000000000001</v>
      </c>
      <c r="AV34" s="19">
        <v>1.6295999999999999</v>
      </c>
      <c r="AW34" s="21"/>
      <c r="AX34" s="21"/>
      <c r="AY34" s="21"/>
      <c r="AZ34" s="21"/>
      <c r="BA34" s="21"/>
    </row>
    <row r="35" spans="1:53" x14ac:dyDescent="0.3">
      <c r="A35" s="18">
        <f t="shared" si="0"/>
        <v>2.2302050000000002</v>
      </c>
      <c r="B35" s="18">
        <f t="shared" si="1"/>
        <v>0.14308650852212673</v>
      </c>
      <c r="C35" s="19">
        <f t="shared" si="2"/>
        <v>1.7739400000000003</v>
      </c>
      <c r="D35" s="19">
        <f t="shared" si="3"/>
        <v>7.1689758499273865E-2</v>
      </c>
      <c r="F35" s="2">
        <v>28</v>
      </c>
      <c r="G35" s="18">
        <v>2.399</v>
      </c>
      <c r="H35" s="18">
        <v>2.2334999999999998</v>
      </c>
      <c r="I35" s="18">
        <v>2.2444000000000002</v>
      </c>
      <c r="J35" s="18">
        <v>2.5628000000000002</v>
      </c>
      <c r="K35" s="18">
        <v>2.1617999999999999</v>
      </c>
      <c r="L35" s="18">
        <v>2.0417999999999998</v>
      </c>
      <c r="M35" s="18">
        <v>2.2290999999999999</v>
      </c>
      <c r="N35" s="18">
        <v>2.2744</v>
      </c>
      <c r="O35" s="18">
        <v>2.1958000000000002</v>
      </c>
      <c r="P35" s="18">
        <v>2.2856999999999998</v>
      </c>
      <c r="Q35" s="18">
        <v>2.0579000000000001</v>
      </c>
      <c r="R35" s="18">
        <v>1.9778</v>
      </c>
      <c r="S35" s="18">
        <v>2.2098</v>
      </c>
      <c r="T35" s="18">
        <v>2.3618000000000001</v>
      </c>
      <c r="U35" s="18">
        <v>2.4009</v>
      </c>
      <c r="V35" s="18">
        <v>2.0983000000000001</v>
      </c>
      <c r="W35" s="18">
        <v>2.0985999999999998</v>
      </c>
      <c r="X35" s="18">
        <v>2.1623000000000001</v>
      </c>
      <c r="Y35" s="18">
        <v>2.3839999999999999</v>
      </c>
      <c r="Z35" s="18">
        <v>2.2244000000000002</v>
      </c>
      <c r="AB35" s="39">
        <v>28</v>
      </c>
      <c r="AC35" s="19">
        <v>1.7847999999999999</v>
      </c>
      <c r="AD35" s="19">
        <v>1.8774999999999999</v>
      </c>
      <c r="AE35" s="19">
        <v>1.7865</v>
      </c>
      <c r="AF35" s="19">
        <v>1.7497</v>
      </c>
      <c r="AG35" s="19">
        <v>1.7143999999999999</v>
      </c>
      <c r="AH35" s="19">
        <v>1.7990999999999999</v>
      </c>
      <c r="AI35" s="19">
        <v>1.7070000000000001</v>
      </c>
      <c r="AJ35" s="19">
        <v>1.81</v>
      </c>
      <c r="AK35" s="19">
        <v>1.7994000000000001</v>
      </c>
      <c r="AL35" s="19">
        <v>1.7218</v>
      </c>
      <c r="AM35" s="19">
        <v>1.7988999999999999</v>
      </c>
      <c r="AN35" s="19">
        <v>1.7770999999999999</v>
      </c>
      <c r="AO35" s="19">
        <v>1.9294</v>
      </c>
      <c r="AP35" s="19">
        <v>1.7949999999999999</v>
      </c>
      <c r="AQ35" s="19">
        <v>1.8574999999999999</v>
      </c>
      <c r="AR35" s="19">
        <v>1.7512000000000001</v>
      </c>
      <c r="AS35" s="19">
        <v>1.8059000000000001</v>
      </c>
      <c r="AT35" s="19">
        <v>1.7234</v>
      </c>
      <c r="AU35" s="19">
        <v>1.6852</v>
      </c>
      <c r="AV35" s="19">
        <v>1.605</v>
      </c>
      <c r="AW35" s="21"/>
      <c r="AX35" s="21"/>
      <c r="AY35" s="21"/>
      <c r="AZ35" s="21"/>
      <c r="BA35" s="21"/>
    </row>
    <row r="36" spans="1:53" x14ac:dyDescent="0.3">
      <c r="A36" s="18">
        <f t="shared" si="0"/>
        <v>2.1624099999999999</v>
      </c>
      <c r="B36" s="18">
        <f t="shared" si="1"/>
        <v>0.1179326074278732</v>
      </c>
      <c r="C36" s="19">
        <f t="shared" si="2"/>
        <v>1.74936</v>
      </c>
      <c r="D36" s="19">
        <f t="shared" si="3"/>
        <v>6.8295152020283884E-2</v>
      </c>
      <c r="F36" s="2">
        <v>29</v>
      </c>
      <c r="G36" s="18">
        <v>2.3081999999999998</v>
      </c>
      <c r="H36" s="18">
        <v>2.1726000000000001</v>
      </c>
      <c r="I36" s="18">
        <v>2.0945999999999998</v>
      </c>
      <c r="J36" s="18">
        <v>2.3797000000000001</v>
      </c>
      <c r="K36" s="18">
        <v>2.1888000000000001</v>
      </c>
      <c r="L36" s="18">
        <v>2.1143000000000001</v>
      </c>
      <c r="M36" s="18">
        <v>2.121</v>
      </c>
      <c r="N36" s="18">
        <v>2.0781999999999998</v>
      </c>
      <c r="O36" s="18">
        <v>2.1002999999999998</v>
      </c>
      <c r="P36" s="18">
        <v>2.0912999999999999</v>
      </c>
      <c r="Q36" s="18">
        <v>1.9075</v>
      </c>
      <c r="R36" s="18">
        <v>2.0754999999999999</v>
      </c>
      <c r="S36" s="18">
        <v>2.0728</v>
      </c>
      <c r="T36" s="18">
        <v>2.3631000000000002</v>
      </c>
      <c r="U36" s="18">
        <v>2.2824</v>
      </c>
      <c r="V36" s="18">
        <v>2.0335000000000001</v>
      </c>
      <c r="W36" s="18">
        <v>2.2046000000000001</v>
      </c>
      <c r="X36" s="18">
        <v>2.1593</v>
      </c>
      <c r="Y36" s="18">
        <v>2.2755000000000001</v>
      </c>
      <c r="Z36" s="18">
        <v>2.2250000000000001</v>
      </c>
      <c r="AB36" s="39">
        <v>29</v>
      </c>
      <c r="AC36" s="19">
        <v>1.7245999999999999</v>
      </c>
      <c r="AD36" s="19">
        <v>1.9244000000000001</v>
      </c>
      <c r="AE36" s="19">
        <v>1.6846000000000001</v>
      </c>
      <c r="AF36" s="19">
        <v>1.6768000000000001</v>
      </c>
      <c r="AG36" s="19">
        <v>1.6988000000000001</v>
      </c>
      <c r="AH36" s="19">
        <v>1.7538</v>
      </c>
      <c r="AI36" s="19">
        <v>1.7121999999999999</v>
      </c>
      <c r="AJ36" s="19">
        <v>1.7526999999999999</v>
      </c>
      <c r="AK36" s="19">
        <v>1.8224</v>
      </c>
      <c r="AL36" s="19">
        <v>1.7203999999999999</v>
      </c>
      <c r="AM36" s="19">
        <v>1.7078</v>
      </c>
      <c r="AN36" s="19">
        <v>1.8568</v>
      </c>
      <c r="AO36" s="19">
        <v>1.8027</v>
      </c>
      <c r="AP36" s="19">
        <v>1.8013999999999999</v>
      </c>
      <c r="AQ36" s="19">
        <v>1.6638999999999999</v>
      </c>
      <c r="AR36" s="19">
        <v>1.7267999999999999</v>
      </c>
      <c r="AS36" s="19">
        <v>1.7061999999999999</v>
      </c>
      <c r="AT36" s="19">
        <v>1.7338</v>
      </c>
      <c r="AU36" s="19">
        <v>1.8250999999999999</v>
      </c>
      <c r="AV36" s="19">
        <v>1.6919999999999999</v>
      </c>
      <c r="AW36" s="21"/>
      <c r="AX36" s="21"/>
      <c r="AY36" s="21"/>
      <c r="AZ36" s="21"/>
      <c r="BA36" s="21"/>
    </row>
    <row r="37" spans="1:53" x14ac:dyDescent="0.3">
      <c r="A37" s="18">
        <f t="shared" si="0"/>
        <v>2.1256749999999998</v>
      </c>
      <c r="B37" s="18">
        <f t="shared" si="1"/>
        <v>0.11851763304295809</v>
      </c>
      <c r="C37" s="19">
        <f t="shared" si="2"/>
        <v>1.7036950000000004</v>
      </c>
      <c r="D37" s="19">
        <f t="shared" si="3"/>
        <v>5.6503511535031803E-2</v>
      </c>
      <c r="F37" s="2">
        <v>30</v>
      </c>
      <c r="G37" s="18">
        <v>2.3331</v>
      </c>
      <c r="H37" s="18">
        <v>2.1398000000000001</v>
      </c>
      <c r="I37" s="18">
        <v>2.1332</v>
      </c>
      <c r="J37" s="18">
        <v>2.3250000000000002</v>
      </c>
      <c r="K37" s="18">
        <v>2.0211999999999999</v>
      </c>
      <c r="L37" s="18">
        <v>2.0632000000000001</v>
      </c>
      <c r="M37" s="18">
        <v>2.0785</v>
      </c>
      <c r="N37" s="18">
        <v>2.0053999999999998</v>
      </c>
      <c r="O37" s="18">
        <v>2.0097</v>
      </c>
      <c r="P37" s="18">
        <v>2.1375000000000002</v>
      </c>
      <c r="Q37" s="18">
        <v>1.9406000000000001</v>
      </c>
      <c r="R37" s="18">
        <v>1.9381999999999999</v>
      </c>
      <c r="S37" s="18">
        <v>2.16</v>
      </c>
      <c r="T37" s="18">
        <v>2.2046000000000001</v>
      </c>
      <c r="U37" s="18">
        <v>2.1707999999999998</v>
      </c>
      <c r="V37" s="18">
        <v>2.1545999999999998</v>
      </c>
      <c r="W37" s="18">
        <v>2.3401000000000001</v>
      </c>
      <c r="X37" s="18">
        <v>2.0263</v>
      </c>
      <c r="Y37" s="18">
        <v>2.1680000000000001</v>
      </c>
      <c r="Z37" s="18">
        <v>2.1637</v>
      </c>
      <c r="AB37" s="39">
        <v>30</v>
      </c>
      <c r="AC37" s="19">
        <v>1.6882999999999999</v>
      </c>
      <c r="AD37" s="19">
        <v>1.8091999999999999</v>
      </c>
      <c r="AE37" s="19">
        <v>1.6086</v>
      </c>
      <c r="AF37" s="19">
        <v>1.6535</v>
      </c>
      <c r="AG37" s="19">
        <v>1.6657</v>
      </c>
      <c r="AH37" s="19">
        <v>1.6817</v>
      </c>
      <c r="AI37" s="19">
        <v>1.6615</v>
      </c>
      <c r="AJ37" s="19">
        <v>1.7262999999999999</v>
      </c>
      <c r="AK37" s="19">
        <v>1.7902</v>
      </c>
      <c r="AL37" s="19">
        <v>1.7021999999999999</v>
      </c>
      <c r="AM37" s="19">
        <v>1.6777</v>
      </c>
      <c r="AN37" s="19">
        <v>1.6884999999999999</v>
      </c>
      <c r="AO37" s="19">
        <v>1.7401</v>
      </c>
      <c r="AP37" s="19">
        <v>1.772</v>
      </c>
      <c r="AQ37" s="19">
        <v>1.7484</v>
      </c>
      <c r="AR37" s="19">
        <v>1.7363999999999999</v>
      </c>
      <c r="AS37" s="19">
        <v>1.7258</v>
      </c>
      <c r="AT37" s="19">
        <v>1.623</v>
      </c>
      <c r="AU37" s="19">
        <v>1.7526999999999999</v>
      </c>
      <c r="AV37" s="19">
        <v>1.6221000000000001</v>
      </c>
      <c r="AW37" s="21"/>
      <c r="AX37" s="21"/>
      <c r="AY37" s="21"/>
      <c r="AZ37" s="21"/>
      <c r="BA37" s="21"/>
    </row>
    <row r="38" spans="1:53" x14ac:dyDescent="0.3">
      <c r="A38" s="18">
        <f t="shared" si="0"/>
        <v>2.0801350000000003</v>
      </c>
      <c r="B38" s="18">
        <f t="shared" si="1"/>
        <v>0.13571007516024744</v>
      </c>
      <c r="C38" s="19">
        <f t="shared" si="2"/>
        <v>1.6754600000000004</v>
      </c>
      <c r="D38" s="19">
        <f t="shared" si="3"/>
        <v>5.0082031655443504E-2</v>
      </c>
      <c r="F38" s="2">
        <v>31</v>
      </c>
      <c r="G38" s="18">
        <v>2.1738</v>
      </c>
      <c r="H38" s="18">
        <v>1.9952000000000001</v>
      </c>
      <c r="I38" s="18">
        <v>2.3231000000000002</v>
      </c>
      <c r="J38" s="18">
        <v>2.2193999999999998</v>
      </c>
      <c r="K38" s="18">
        <v>2.0379</v>
      </c>
      <c r="L38" s="18">
        <v>1.9314</v>
      </c>
      <c r="M38" s="18">
        <v>2.0314999999999999</v>
      </c>
      <c r="N38" s="18">
        <v>1.8429</v>
      </c>
      <c r="O38" s="18">
        <v>1.9436</v>
      </c>
      <c r="P38" s="18">
        <v>2.153</v>
      </c>
      <c r="Q38" s="18">
        <v>1.8567</v>
      </c>
      <c r="R38" s="18">
        <v>1.9633</v>
      </c>
      <c r="S38" s="18">
        <v>2.1318000000000001</v>
      </c>
      <c r="T38" s="18">
        <v>2.1526000000000001</v>
      </c>
      <c r="U38" s="18">
        <v>2.2240000000000002</v>
      </c>
      <c r="V38" s="18">
        <v>2.2298</v>
      </c>
      <c r="W38" s="18">
        <v>2.0510000000000002</v>
      </c>
      <c r="X38" s="18">
        <v>1.9746999999999999</v>
      </c>
      <c r="Y38" s="18">
        <v>2.1602000000000001</v>
      </c>
      <c r="Z38" s="18">
        <v>2.2067999999999999</v>
      </c>
      <c r="AB38" s="39">
        <v>31</v>
      </c>
      <c r="AC38" s="19">
        <v>1.7713000000000001</v>
      </c>
      <c r="AD38" s="19">
        <v>1.7507999999999999</v>
      </c>
      <c r="AE38" s="19">
        <v>1.7019</v>
      </c>
      <c r="AF38" s="19">
        <v>1.6075999999999999</v>
      </c>
      <c r="AG38" s="19">
        <v>1.6380999999999999</v>
      </c>
      <c r="AH38" s="19">
        <v>1.6962999999999999</v>
      </c>
      <c r="AI38" s="19">
        <v>1.6218999999999999</v>
      </c>
      <c r="AJ38" s="19">
        <v>1.7033</v>
      </c>
      <c r="AK38" s="19">
        <v>1.6500999999999999</v>
      </c>
      <c r="AL38" s="19">
        <v>1.6189</v>
      </c>
      <c r="AM38" s="19">
        <v>1.6402000000000001</v>
      </c>
      <c r="AN38" s="19">
        <v>1.7415</v>
      </c>
      <c r="AO38" s="19">
        <v>1.6724000000000001</v>
      </c>
      <c r="AP38" s="19">
        <v>1.6872</v>
      </c>
      <c r="AQ38" s="19">
        <v>1.7374000000000001</v>
      </c>
      <c r="AR38" s="19">
        <v>1.6243000000000001</v>
      </c>
      <c r="AS38" s="19">
        <v>1.6173</v>
      </c>
      <c r="AT38" s="19">
        <v>1.6380999999999999</v>
      </c>
      <c r="AU38" s="19">
        <v>1.6811</v>
      </c>
      <c r="AV38" s="19">
        <v>1.7095</v>
      </c>
      <c r="AW38" s="21"/>
      <c r="AX38" s="21"/>
      <c r="AY38" s="21"/>
      <c r="AZ38" s="21"/>
      <c r="BA38" s="21"/>
    </row>
    <row r="39" spans="1:53" x14ac:dyDescent="0.3">
      <c r="A39" s="18">
        <f t="shared" si="0"/>
        <v>2.0263900000000001</v>
      </c>
      <c r="B39" s="18">
        <f t="shared" si="1"/>
        <v>0.15150006739619826</v>
      </c>
      <c r="C39" s="19">
        <f t="shared" si="2"/>
        <v>1.6734849999999999</v>
      </c>
      <c r="D39" s="19">
        <f t="shared" si="3"/>
        <v>5.5824605733163536E-2</v>
      </c>
      <c r="F39" s="2">
        <v>32</v>
      </c>
      <c r="G39" s="18">
        <v>2.2463000000000002</v>
      </c>
      <c r="H39" s="18">
        <v>1.9251</v>
      </c>
      <c r="I39" s="18">
        <v>2.2277999999999998</v>
      </c>
      <c r="J39" s="18">
        <v>2.1949000000000001</v>
      </c>
      <c r="K39" s="18">
        <v>1.9762999999999999</v>
      </c>
      <c r="L39" s="18">
        <v>1.8119000000000001</v>
      </c>
      <c r="M39" s="18">
        <v>1.9186000000000001</v>
      </c>
      <c r="N39" s="18">
        <v>1.9239999999999999</v>
      </c>
      <c r="O39" s="18">
        <v>2.2061999999999999</v>
      </c>
      <c r="P39" s="18">
        <v>1.9504999999999999</v>
      </c>
      <c r="Q39" s="18">
        <v>1.7956000000000001</v>
      </c>
      <c r="R39" s="18">
        <v>1.8468</v>
      </c>
      <c r="S39" s="18">
        <v>2.0834999999999999</v>
      </c>
      <c r="T39" s="18">
        <v>2.1473</v>
      </c>
      <c r="U39" s="18">
        <v>2.3001999999999998</v>
      </c>
      <c r="V39" s="18">
        <v>2.0135000000000001</v>
      </c>
      <c r="W39" s="18">
        <v>1.9849000000000001</v>
      </c>
      <c r="X39" s="18">
        <v>1.8937999999999999</v>
      </c>
      <c r="Y39" s="18">
        <v>2.0684</v>
      </c>
      <c r="Z39" s="18">
        <v>2.0122</v>
      </c>
      <c r="AB39" s="39">
        <v>32</v>
      </c>
      <c r="AC39" s="19">
        <v>1.7346999999999999</v>
      </c>
      <c r="AD39" s="19">
        <v>1.7161999999999999</v>
      </c>
      <c r="AE39" s="19">
        <v>1.6014999999999999</v>
      </c>
      <c r="AF39" s="19">
        <v>1.61</v>
      </c>
      <c r="AG39" s="19">
        <v>1.5841000000000001</v>
      </c>
      <c r="AH39" s="19">
        <v>1.6652</v>
      </c>
      <c r="AI39" s="19">
        <v>1.6407</v>
      </c>
      <c r="AJ39" s="19">
        <v>1.7135</v>
      </c>
      <c r="AK39" s="19">
        <v>1.7145999999999999</v>
      </c>
      <c r="AL39" s="19">
        <v>1.7032</v>
      </c>
      <c r="AM39" s="19">
        <v>1.6592</v>
      </c>
      <c r="AN39" s="19">
        <v>1.7142999999999999</v>
      </c>
      <c r="AO39" s="19">
        <v>1.7544</v>
      </c>
      <c r="AP39" s="19">
        <v>1.7575000000000001</v>
      </c>
      <c r="AQ39" s="19">
        <v>1.7286999999999999</v>
      </c>
      <c r="AR39" s="19">
        <v>1.6314</v>
      </c>
      <c r="AS39" s="19">
        <v>1.6523000000000001</v>
      </c>
      <c r="AT39" s="19">
        <v>1.655</v>
      </c>
      <c r="AU39" s="19">
        <v>1.6588000000000001</v>
      </c>
      <c r="AV39" s="19">
        <v>1.5744</v>
      </c>
      <c r="AW39" s="21"/>
      <c r="AX39" s="21"/>
      <c r="AY39" s="21"/>
      <c r="AZ39" s="21"/>
      <c r="BA39" s="21"/>
    </row>
    <row r="40" spans="1:53" x14ac:dyDescent="0.3">
      <c r="A40" s="18">
        <f t="shared" ref="A40:A71" si="4">AVERAGE(G40:Z40)</f>
        <v>1.9872150000000002</v>
      </c>
      <c r="B40" s="18">
        <f t="shared" ref="B40:B71" si="5">STDEV(G40:Z40)</f>
        <v>0.13994420420108039</v>
      </c>
      <c r="C40" s="19">
        <f t="shared" ref="C40:C71" si="6">AVERAGE(AC40:AV40)</f>
        <v>1.6515049999999998</v>
      </c>
      <c r="D40" s="19">
        <f t="shared" ref="D40:D71" si="7">STDEV(AC40:AV40)</f>
        <v>6.1467659232957224E-2</v>
      </c>
      <c r="F40" s="2">
        <v>33</v>
      </c>
      <c r="G40" s="18">
        <v>2.1171000000000002</v>
      </c>
      <c r="H40" s="18">
        <v>1.8270999999999999</v>
      </c>
      <c r="I40" s="18">
        <v>2.0508000000000002</v>
      </c>
      <c r="J40" s="18">
        <v>2.3119999999999998</v>
      </c>
      <c r="K40" s="18">
        <v>1.9473</v>
      </c>
      <c r="L40" s="18">
        <v>1.8444</v>
      </c>
      <c r="M40" s="18">
        <v>1.8145</v>
      </c>
      <c r="N40" s="18">
        <v>1.8918999999999999</v>
      </c>
      <c r="O40" s="18">
        <v>2.0093000000000001</v>
      </c>
      <c r="P40" s="18">
        <v>2.0625</v>
      </c>
      <c r="Q40" s="18">
        <v>1.7467999999999999</v>
      </c>
      <c r="R40" s="18">
        <v>1.8803000000000001</v>
      </c>
      <c r="S40" s="18">
        <v>2.0655999999999999</v>
      </c>
      <c r="T40" s="18">
        <v>2.1594000000000002</v>
      </c>
      <c r="U40" s="18">
        <v>2.1023000000000001</v>
      </c>
      <c r="V40" s="18">
        <v>2.1284999999999998</v>
      </c>
      <c r="W40" s="18">
        <v>1.9077999999999999</v>
      </c>
      <c r="X40" s="18">
        <v>1.8956</v>
      </c>
      <c r="Y40" s="18">
        <v>1.9959</v>
      </c>
      <c r="Z40" s="18">
        <v>1.9852000000000001</v>
      </c>
      <c r="AB40" s="39">
        <v>33</v>
      </c>
      <c r="AC40" s="19">
        <v>1.7092000000000001</v>
      </c>
      <c r="AD40" s="19">
        <v>1.7054</v>
      </c>
      <c r="AE40" s="19">
        <v>1.609</v>
      </c>
      <c r="AF40" s="19">
        <v>1.6178999999999999</v>
      </c>
      <c r="AG40" s="19">
        <v>1.6715</v>
      </c>
      <c r="AH40" s="19">
        <v>1.6678999999999999</v>
      </c>
      <c r="AI40" s="19">
        <v>1.5364</v>
      </c>
      <c r="AJ40" s="19">
        <v>1.6908000000000001</v>
      </c>
      <c r="AK40" s="19">
        <v>1.6739999999999999</v>
      </c>
      <c r="AL40" s="19">
        <v>1.623</v>
      </c>
      <c r="AM40" s="19">
        <v>1.6929000000000001</v>
      </c>
      <c r="AN40" s="19">
        <v>1.7776000000000001</v>
      </c>
      <c r="AO40" s="19">
        <v>1.6337999999999999</v>
      </c>
      <c r="AP40" s="19">
        <v>1.7539</v>
      </c>
      <c r="AQ40" s="19">
        <v>1.6620999999999999</v>
      </c>
      <c r="AR40" s="19">
        <v>1.5752999999999999</v>
      </c>
      <c r="AS40" s="19">
        <v>1.6160000000000001</v>
      </c>
      <c r="AT40" s="19">
        <v>1.5808</v>
      </c>
      <c r="AU40" s="19">
        <v>1.6535</v>
      </c>
      <c r="AV40" s="19">
        <v>1.5790999999999999</v>
      </c>
      <c r="AW40" s="21"/>
      <c r="AX40" s="21"/>
      <c r="AY40" s="21"/>
      <c r="AZ40" s="21"/>
      <c r="BA40" s="21"/>
    </row>
    <row r="41" spans="1:53" x14ac:dyDescent="0.3">
      <c r="A41" s="18">
        <f t="shared" si="4"/>
        <v>1.953255</v>
      </c>
      <c r="B41" s="18">
        <f t="shared" si="5"/>
        <v>0.1130694592065566</v>
      </c>
      <c r="C41" s="19">
        <f t="shared" si="6"/>
        <v>1.6453549999999999</v>
      </c>
      <c r="D41" s="19">
        <f t="shared" si="7"/>
        <v>6.6699510571864906E-2</v>
      </c>
      <c r="F41" s="2">
        <v>34</v>
      </c>
      <c r="G41" s="18">
        <v>2.0729000000000002</v>
      </c>
      <c r="H41" s="18">
        <v>1.8606</v>
      </c>
      <c r="I41" s="18">
        <v>1.9534</v>
      </c>
      <c r="J41" s="18">
        <v>2.1438000000000001</v>
      </c>
      <c r="K41" s="18">
        <v>1.8210999999999999</v>
      </c>
      <c r="L41" s="18">
        <v>1.8543000000000001</v>
      </c>
      <c r="M41" s="18">
        <v>1.8979999999999999</v>
      </c>
      <c r="N41" s="18">
        <v>1.8274999999999999</v>
      </c>
      <c r="O41" s="18">
        <v>1.85</v>
      </c>
      <c r="P41" s="18">
        <v>1.9399</v>
      </c>
      <c r="Q41" s="18">
        <v>1.7322</v>
      </c>
      <c r="R41" s="18">
        <v>1.8622000000000001</v>
      </c>
      <c r="S41" s="18">
        <v>2.0550999999999999</v>
      </c>
      <c r="T41" s="18">
        <v>2.153</v>
      </c>
      <c r="U41" s="18">
        <v>1.9812000000000001</v>
      </c>
      <c r="V41" s="18">
        <v>2.0234999999999999</v>
      </c>
      <c r="W41" s="18">
        <v>1.9978</v>
      </c>
      <c r="X41" s="18">
        <v>1.988</v>
      </c>
      <c r="Y41" s="18">
        <v>2.0287000000000002</v>
      </c>
      <c r="Z41" s="18">
        <v>2.0219</v>
      </c>
      <c r="AB41" s="39">
        <v>34</v>
      </c>
      <c r="AC41" s="19">
        <v>1.6507000000000001</v>
      </c>
      <c r="AD41" s="19">
        <v>1.7761</v>
      </c>
      <c r="AE41" s="19">
        <v>1.6158999999999999</v>
      </c>
      <c r="AF41" s="19">
        <v>1.5002</v>
      </c>
      <c r="AG41" s="19">
        <v>1.6047</v>
      </c>
      <c r="AH41" s="19">
        <v>1.6248</v>
      </c>
      <c r="AI41" s="19">
        <v>1.6249</v>
      </c>
      <c r="AJ41" s="19">
        <v>1.7098</v>
      </c>
      <c r="AK41" s="19">
        <v>1.6378999999999999</v>
      </c>
      <c r="AL41" s="19">
        <v>1.5992999999999999</v>
      </c>
      <c r="AM41" s="19">
        <v>1.6497999999999999</v>
      </c>
      <c r="AN41" s="19">
        <v>1.7964</v>
      </c>
      <c r="AO41" s="19">
        <v>1.7107000000000001</v>
      </c>
      <c r="AP41" s="19">
        <v>1.6843999999999999</v>
      </c>
      <c r="AQ41" s="19">
        <v>1.6169</v>
      </c>
      <c r="AR41" s="19">
        <v>1.6117999999999999</v>
      </c>
      <c r="AS41" s="19">
        <v>1.6223000000000001</v>
      </c>
      <c r="AT41" s="19">
        <v>1.6173999999999999</v>
      </c>
      <c r="AU41" s="19">
        <v>1.6716</v>
      </c>
      <c r="AV41" s="19">
        <v>1.5814999999999999</v>
      </c>
      <c r="AW41" s="21"/>
      <c r="AX41" s="21"/>
      <c r="AY41" s="21"/>
      <c r="AZ41" s="21"/>
      <c r="BA41" s="21"/>
    </row>
    <row r="42" spans="1:53" x14ac:dyDescent="0.3">
      <c r="A42" s="18">
        <f t="shared" si="4"/>
        <v>1.9237150000000001</v>
      </c>
      <c r="B42" s="18">
        <f t="shared" si="5"/>
        <v>0.11743793556822395</v>
      </c>
      <c r="C42" s="19">
        <f t="shared" si="6"/>
        <v>1.6494000000000004</v>
      </c>
      <c r="D42" s="19">
        <f t="shared" si="7"/>
        <v>5.1186418840198332E-2</v>
      </c>
      <c r="F42" s="2">
        <v>35</v>
      </c>
      <c r="G42" s="18">
        <v>1.9735</v>
      </c>
      <c r="H42" s="18">
        <v>1.8223</v>
      </c>
      <c r="I42" s="18">
        <v>1.8326</v>
      </c>
      <c r="J42" s="18">
        <v>2.2117</v>
      </c>
      <c r="K42" s="18">
        <v>1.8412999999999999</v>
      </c>
      <c r="L42" s="18">
        <v>1.8422000000000001</v>
      </c>
      <c r="M42" s="18">
        <v>1.7743</v>
      </c>
      <c r="N42" s="18">
        <v>1.8929</v>
      </c>
      <c r="O42" s="18">
        <v>1.8150999999999999</v>
      </c>
      <c r="P42" s="18">
        <v>1.8063</v>
      </c>
      <c r="Q42" s="18">
        <v>1.7602</v>
      </c>
      <c r="R42" s="18">
        <v>1.8763000000000001</v>
      </c>
      <c r="S42" s="18">
        <v>2.0171000000000001</v>
      </c>
      <c r="T42" s="18">
        <v>1.9919</v>
      </c>
      <c r="U42" s="18">
        <v>1.9739</v>
      </c>
      <c r="V42" s="18">
        <v>1.9764999999999999</v>
      </c>
      <c r="W42" s="18">
        <v>1.9763999999999999</v>
      </c>
      <c r="X42" s="18">
        <v>1.944</v>
      </c>
      <c r="Y42" s="18">
        <v>2.0868000000000002</v>
      </c>
      <c r="Z42" s="18">
        <v>2.0590000000000002</v>
      </c>
      <c r="AB42" s="39">
        <v>35</v>
      </c>
      <c r="AC42" s="19">
        <v>1.6476999999999999</v>
      </c>
      <c r="AD42" s="19">
        <v>1.6962999999999999</v>
      </c>
      <c r="AE42" s="19">
        <v>1.5732999999999999</v>
      </c>
      <c r="AF42" s="19">
        <v>1.5998000000000001</v>
      </c>
      <c r="AG42" s="19">
        <v>1.599</v>
      </c>
      <c r="AH42" s="19">
        <v>1.6755</v>
      </c>
      <c r="AI42" s="19">
        <v>1.6398999999999999</v>
      </c>
      <c r="AJ42" s="19">
        <v>1.6853</v>
      </c>
      <c r="AK42" s="19">
        <v>1.6539999999999999</v>
      </c>
      <c r="AL42" s="19">
        <v>1.6407</v>
      </c>
      <c r="AM42" s="19">
        <v>1.6024</v>
      </c>
      <c r="AN42" s="19">
        <v>1.8179000000000001</v>
      </c>
      <c r="AO42" s="19">
        <v>1.6242000000000001</v>
      </c>
      <c r="AP42" s="19">
        <v>1.6612</v>
      </c>
      <c r="AQ42" s="19">
        <v>1.6478999999999999</v>
      </c>
      <c r="AR42" s="19">
        <v>1.661</v>
      </c>
      <c r="AS42" s="19">
        <v>1.6052999999999999</v>
      </c>
      <c r="AT42" s="19">
        <v>1.6246</v>
      </c>
      <c r="AU42" s="19">
        <v>1.6677999999999999</v>
      </c>
      <c r="AV42" s="19">
        <v>1.6641999999999999</v>
      </c>
      <c r="AW42" s="21"/>
      <c r="AX42" s="21"/>
      <c r="AY42" s="21"/>
      <c r="AZ42" s="21"/>
      <c r="BA42" s="21"/>
    </row>
    <row r="43" spans="1:53" x14ac:dyDescent="0.3">
      <c r="A43" s="18">
        <f t="shared" si="4"/>
        <v>1.8896599999999997</v>
      </c>
      <c r="B43" s="18">
        <f t="shared" si="5"/>
        <v>0.1194528640796951</v>
      </c>
      <c r="C43" s="19">
        <f t="shared" si="6"/>
        <v>1.617035</v>
      </c>
      <c r="D43" s="19">
        <f t="shared" si="7"/>
        <v>6.3045750096760347E-2</v>
      </c>
      <c r="F43" s="2">
        <v>36</v>
      </c>
      <c r="G43" s="18">
        <v>2.0687000000000002</v>
      </c>
      <c r="H43" s="18">
        <v>1.8504</v>
      </c>
      <c r="I43" s="18">
        <v>1.9167000000000001</v>
      </c>
      <c r="J43" s="18">
        <v>2.0693000000000001</v>
      </c>
      <c r="K43" s="18">
        <v>1.7466999999999999</v>
      </c>
      <c r="L43" s="18">
        <v>1.8202</v>
      </c>
      <c r="M43" s="18">
        <v>1.8916999999999999</v>
      </c>
      <c r="N43" s="18">
        <v>1.7556</v>
      </c>
      <c r="O43" s="18">
        <v>1.8945000000000001</v>
      </c>
      <c r="P43" s="18">
        <v>1.8203</v>
      </c>
      <c r="Q43" s="18">
        <v>1.6942999999999999</v>
      </c>
      <c r="R43" s="18">
        <v>1.6884999999999999</v>
      </c>
      <c r="S43" s="18">
        <v>2.0520999999999998</v>
      </c>
      <c r="T43" s="18">
        <v>1.8851</v>
      </c>
      <c r="U43" s="18">
        <v>1.9213</v>
      </c>
      <c r="V43" s="18">
        <v>1.8540000000000001</v>
      </c>
      <c r="W43" s="18">
        <v>1.8508</v>
      </c>
      <c r="X43" s="18">
        <v>1.9316</v>
      </c>
      <c r="Y43" s="18">
        <v>2.0514999999999999</v>
      </c>
      <c r="Z43" s="18">
        <v>2.0299</v>
      </c>
      <c r="AB43" s="39">
        <v>36</v>
      </c>
      <c r="AC43" s="19">
        <v>1.5831</v>
      </c>
      <c r="AD43" s="19">
        <v>1.6568000000000001</v>
      </c>
      <c r="AE43" s="19">
        <v>1.5262</v>
      </c>
      <c r="AF43" s="19">
        <v>1.5587</v>
      </c>
      <c r="AG43" s="19">
        <v>1.5316000000000001</v>
      </c>
      <c r="AH43" s="19">
        <v>1.6276999999999999</v>
      </c>
      <c r="AI43" s="19">
        <v>1.5879000000000001</v>
      </c>
      <c r="AJ43" s="19">
        <v>1.6883999999999999</v>
      </c>
      <c r="AK43" s="19">
        <v>1.6362000000000001</v>
      </c>
      <c r="AL43" s="19">
        <v>1.6017999999999999</v>
      </c>
      <c r="AM43" s="19">
        <v>1.579</v>
      </c>
      <c r="AN43" s="19">
        <v>1.6472</v>
      </c>
      <c r="AO43" s="19">
        <v>1.6847000000000001</v>
      </c>
      <c r="AP43" s="19">
        <v>1.7612000000000001</v>
      </c>
      <c r="AQ43" s="19">
        <v>1.6823999999999999</v>
      </c>
      <c r="AR43" s="19">
        <v>1.6841999999999999</v>
      </c>
      <c r="AS43" s="19">
        <v>1.6272</v>
      </c>
      <c r="AT43" s="19">
        <v>1.5750999999999999</v>
      </c>
      <c r="AU43" s="19">
        <v>1.5498000000000001</v>
      </c>
      <c r="AV43" s="19">
        <v>1.5515000000000001</v>
      </c>
      <c r="AW43" s="21"/>
      <c r="AX43" s="21"/>
      <c r="AY43" s="21"/>
      <c r="AZ43" s="21"/>
      <c r="BA43" s="21"/>
    </row>
    <row r="44" spans="1:53" x14ac:dyDescent="0.3">
      <c r="A44" s="18">
        <f t="shared" si="4"/>
        <v>1.8919049999999999</v>
      </c>
      <c r="B44" s="18">
        <f t="shared" si="5"/>
        <v>0.10228383869358219</v>
      </c>
      <c r="C44" s="19">
        <f t="shared" si="6"/>
        <v>1.6270800000000001</v>
      </c>
      <c r="D44" s="19">
        <f t="shared" si="7"/>
        <v>4.467798940017452E-2</v>
      </c>
      <c r="F44" s="2">
        <v>37</v>
      </c>
      <c r="G44" s="18">
        <v>2.1004</v>
      </c>
      <c r="H44" s="18">
        <v>1.8129</v>
      </c>
      <c r="I44" s="18">
        <v>1.9175</v>
      </c>
      <c r="J44" s="18">
        <v>2.0228000000000002</v>
      </c>
      <c r="K44" s="18">
        <v>1.7786999999999999</v>
      </c>
      <c r="L44" s="18">
        <v>1.7882</v>
      </c>
      <c r="M44" s="18">
        <v>1.8122</v>
      </c>
      <c r="N44" s="18">
        <v>1.887</v>
      </c>
      <c r="O44" s="18">
        <v>1.9417</v>
      </c>
      <c r="P44" s="18">
        <v>1.7819</v>
      </c>
      <c r="Q44" s="18">
        <v>1.7613000000000001</v>
      </c>
      <c r="R44" s="18">
        <v>1.722</v>
      </c>
      <c r="S44" s="18">
        <v>2.0579000000000001</v>
      </c>
      <c r="T44" s="18">
        <v>1.9229000000000001</v>
      </c>
      <c r="U44" s="18">
        <v>1.9043000000000001</v>
      </c>
      <c r="V44" s="18">
        <v>1.952</v>
      </c>
      <c r="W44" s="18">
        <v>1.9395</v>
      </c>
      <c r="X44" s="18">
        <v>1.8563000000000001</v>
      </c>
      <c r="Y44" s="18">
        <v>1.9554</v>
      </c>
      <c r="Z44" s="18">
        <v>1.9232</v>
      </c>
      <c r="AB44" s="39">
        <v>37</v>
      </c>
      <c r="AC44" s="19">
        <v>1.6495</v>
      </c>
      <c r="AD44" s="19">
        <v>1.6725000000000001</v>
      </c>
      <c r="AE44" s="19">
        <v>1.6272</v>
      </c>
      <c r="AF44" s="19">
        <v>1.5935999999999999</v>
      </c>
      <c r="AG44" s="19">
        <v>1.5703</v>
      </c>
      <c r="AH44" s="19">
        <v>1.6365000000000001</v>
      </c>
      <c r="AI44" s="19">
        <v>1.5219</v>
      </c>
      <c r="AJ44" s="19">
        <v>1.6275999999999999</v>
      </c>
      <c r="AK44" s="19">
        <v>1.659</v>
      </c>
      <c r="AL44" s="19">
        <v>1.6044</v>
      </c>
      <c r="AM44" s="19">
        <v>1.635</v>
      </c>
      <c r="AN44" s="19">
        <v>1.7007000000000001</v>
      </c>
      <c r="AO44" s="19">
        <v>1.6649</v>
      </c>
      <c r="AP44" s="19">
        <v>1.6913</v>
      </c>
      <c r="AQ44" s="19">
        <v>1.6615</v>
      </c>
      <c r="AR44" s="19">
        <v>1.653</v>
      </c>
      <c r="AS44" s="19">
        <v>1.5687</v>
      </c>
      <c r="AT44" s="19">
        <v>1.5962000000000001</v>
      </c>
      <c r="AU44" s="19">
        <v>1.6033999999999999</v>
      </c>
      <c r="AV44" s="19">
        <v>1.6044</v>
      </c>
      <c r="AW44" s="21"/>
      <c r="AX44" s="21"/>
      <c r="AY44" s="21"/>
      <c r="AZ44" s="21"/>
      <c r="BA44" s="21"/>
    </row>
    <row r="45" spans="1:53" x14ac:dyDescent="0.3">
      <c r="A45" s="18">
        <f t="shared" si="4"/>
        <v>1.798065</v>
      </c>
      <c r="B45" s="18">
        <f t="shared" si="5"/>
        <v>9.6061286769382151E-2</v>
      </c>
      <c r="C45" s="19">
        <f t="shared" si="6"/>
        <v>1.6494500000000003</v>
      </c>
      <c r="D45" s="19">
        <f t="shared" si="7"/>
        <v>5.3222170884737609E-2</v>
      </c>
      <c r="F45" s="2">
        <v>38</v>
      </c>
      <c r="G45" s="18">
        <v>1.9939</v>
      </c>
      <c r="H45" s="18">
        <v>1.726</v>
      </c>
      <c r="I45" s="18">
        <v>1.8069</v>
      </c>
      <c r="J45" s="18">
        <v>1.9355</v>
      </c>
      <c r="K45" s="18">
        <v>1.7599</v>
      </c>
      <c r="L45" s="18">
        <v>1.6872</v>
      </c>
      <c r="M45" s="18">
        <v>1.7315</v>
      </c>
      <c r="N45" s="18">
        <v>1.7241</v>
      </c>
      <c r="O45" s="18">
        <v>1.726</v>
      </c>
      <c r="P45" s="18">
        <v>1.7568999999999999</v>
      </c>
      <c r="Q45" s="18">
        <v>1.6079000000000001</v>
      </c>
      <c r="R45" s="18">
        <v>1.7567999999999999</v>
      </c>
      <c r="S45" s="18">
        <v>1.9351</v>
      </c>
      <c r="T45" s="18">
        <v>1.8265</v>
      </c>
      <c r="U45" s="18">
        <v>1.8862000000000001</v>
      </c>
      <c r="V45" s="18">
        <v>1.9127000000000001</v>
      </c>
      <c r="W45" s="18">
        <v>1.7965</v>
      </c>
      <c r="X45" s="18">
        <v>1.7823</v>
      </c>
      <c r="Y45" s="18">
        <v>1.847</v>
      </c>
      <c r="Z45" s="18">
        <v>1.7624</v>
      </c>
      <c r="AB45" s="39">
        <v>38</v>
      </c>
      <c r="AC45" s="19">
        <v>1.6516</v>
      </c>
      <c r="AD45" s="19">
        <v>1.7115</v>
      </c>
      <c r="AE45" s="19">
        <v>1.6324000000000001</v>
      </c>
      <c r="AF45" s="19">
        <v>1.5652999999999999</v>
      </c>
      <c r="AG45" s="19">
        <v>1.6083000000000001</v>
      </c>
      <c r="AH45" s="19">
        <v>1.5972</v>
      </c>
      <c r="AI45" s="19">
        <v>1.5201</v>
      </c>
      <c r="AJ45" s="19">
        <v>1.649</v>
      </c>
      <c r="AK45" s="19">
        <v>1.6854</v>
      </c>
      <c r="AL45" s="19">
        <v>1.6625000000000001</v>
      </c>
      <c r="AM45" s="19">
        <v>1.6221000000000001</v>
      </c>
      <c r="AN45" s="19">
        <v>1.6878</v>
      </c>
      <c r="AO45" s="19">
        <v>1.7323999999999999</v>
      </c>
      <c r="AP45" s="19">
        <v>1.6822999999999999</v>
      </c>
      <c r="AQ45" s="19">
        <v>1.7148000000000001</v>
      </c>
      <c r="AR45" s="19">
        <v>1.6947000000000001</v>
      </c>
      <c r="AS45" s="19">
        <v>1.6860999999999999</v>
      </c>
      <c r="AT45" s="19">
        <v>1.6296999999999999</v>
      </c>
      <c r="AU45" s="19">
        <v>1.6076999999999999</v>
      </c>
      <c r="AV45" s="19">
        <v>1.6480999999999999</v>
      </c>
      <c r="AW45" s="21"/>
      <c r="AX45" s="21"/>
      <c r="AY45" s="21"/>
      <c r="AZ45" s="21"/>
      <c r="BA45" s="21"/>
    </row>
    <row r="46" spans="1:53" x14ac:dyDescent="0.3">
      <c r="A46" s="18">
        <f t="shared" si="4"/>
        <v>1.7909349999999999</v>
      </c>
      <c r="B46" s="18">
        <f t="shared" si="5"/>
        <v>0.10001124818318136</v>
      </c>
      <c r="C46" s="19">
        <f t="shared" si="6"/>
        <v>1.6039000000000001</v>
      </c>
      <c r="D46" s="19">
        <f t="shared" si="7"/>
        <v>4.2864167344126299E-2</v>
      </c>
      <c r="F46" s="2">
        <v>39</v>
      </c>
      <c r="G46" s="18">
        <v>1.9942</v>
      </c>
      <c r="H46" s="18">
        <v>1.73</v>
      </c>
      <c r="I46" s="18">
        <v>1.7675000000000001</v>
      </c>
      <c r="J46" s="18">
        <v>1.9119999999999999</v>
      </c>
      <c r="K46" s="18">
        <v>1.7912999999999999</v>
      </c>
      <c r="L46" s="18">
        <v>1.7301</v>
      </c>
      <c r="M46" s="18">
        <v>1.8436999999999999</v>
      </c>
      <c r="N46" s="18">
        <v>1.6254999999999999</v>
      </c>
      <c r="O46" s="18">
        <v>1.7005999999999999</v>
      </c>
      <c r="P46" s="18">
        <v>1.77</v>
      </c>
      <c r="Q46" s="18">
        <v>1.6133999999999999</v>
      </c>
      <c r="R46" s="18">
        <v>1.6608000000000001</v>
      </c>
      <c r="S46" s="18">
        <v>1.8391999999999999</v>
      </c>
      <c r="T46" s="18">
        <v>1.9325000000000001</v>
      </c>
      <c r="U46" s="18">
        <v>1.8667</v>
      </c>
      <c r="V46" s="18">
        <v>1.8647</v>
      </c>
      <c r="W46" s="18">
        <v>1.7605</v>
      </c>
      <c r="X46" s="18">
        <v>1.8030999999999999</v>
      </c>
      <c r="Y46" s="18">
        <v>1.85</v>
      </c>
      <c r="Z46" s="18">
        <v>1.7628999999999999</v>
      </c>
      <c r="AB46" s="39">
        <v>39</v>
      </c>
      <c r="AC46" s="19">
        <v>1.6122000000000001</v>
      </c>
      <c r="AD46" s="19">
        <v>1.6245000000000001</v>
      </c>
      <c r="AE46" s="19">
        <v>1.5954999999999999</v>
      </c>
      <c r="AF46" s="19">
        <v>1.6034999999999999</v>
      </c>
      <c r="AG46" s="19">
        <v>1.5843</v>
      </c>
      <c r="AH46" s="19">
        <v>1.5963000000000001</v>
      </c>
      <c r="AI46" s="19">
        <v>1.5412999999999999</v>
      </c>
      <c r="AJ46" s="19">
        <v>1.6203000000000001</v>
      </c>
      <c r="AK46" s="19">
        <v>1.5397000000000001</v>
      </c>
      <c r="AL46" s="19">
        <v>1.5479000000000001</v>
      </c>
      <c r="AM46" s="19">
        <v>1.5638000000000001</v>
      </c>
      <c r="AN46" s="19">
        <v>1.6803999999999999</v>
      </c>
      <c r="AO46" s="19">
        <v>1.6283000000000001</v>
      </c>
      <c r="AP46" s="19">
        <v>1.6586000000000001</v>
      </c>
      <c r="AQ46" s="19">
        <v>1.5959000000000001</v>
      </c>
      <c r="AR46" s="19">
        <v>1.6890000000000001</v>
      </c>
      <c r="AS46" s="19">
        <v>1.6240000000000001</v>
      </c>
      <c r="AT46" s="19">
        <v>1.5556000000000001</v>
      </c>
      <c r="AU46" s="19">
        <v>1.6342000000000001</v>
      </c>
      <c r="AV46" s="19">
        <v>1.5827</v>
      </c>
      <c r="AW46" s="21"/>
      <c r="AX46" s="21"/>
      <c r="AY46" s="21"/>
      <c r="AZ46" s="21"/>
      <c r="BA46" s="21"/>
    </row>
    <row r="47" spans="1:53" x14ac:dyDescent="0.3">
      <c r="A47" s="18">
        <f t="shared" si="4"/>
        <v>1.80548</v>
      </c>
      <c r="B47" s="18">
        <f t="shared" si="5"/>
        <v>0.10790612196671109</v>
      </c>
      <c r="C47" s="19">
        <f t="shared" si="6"/>
        <v>1.6224700000000003</v>
      </c>
      <c r="D47" s="19">
        <f t="shared" si="7"/>
        <v>7.2226880110706118E-2</v>
      </c>
      <c r="F47" s="2">
        <v>40</v>
      </c>
      <c r="G47" s="18">
        <v>1.88</v>
      </c>
      <c r="H47" s="18">
        <v>1.7569999999999999</v>
      </c>
      <c r="I47" s="18">
        <v>1.7354000000000001</v>
      </c>
      <c r="J47" s="18">
        <v>2.0097</v>
      </c>
      <c r="K47" s="18">
        <v>1.8196000000000001</v>
      </c>
      <c r="L47" s="18">
        <v>1.7345999999999999</v>
      </c>
      <c r="M47" s="18">
        <v>1.7839</v>
      </c>
      <c r="N47" s="18">
        <v>1.7333000000000001</v>
      </c>
      <c r="O47" s="18">
        <v>1.6986000000000001</v>
      </c>
      <c r="P47" s="18">
        <v>1.7435</v>
      </c>
      <c r="Q47" s="18">
        <v>1.6167</v>
      </c>
      <c r="R47" s="18">
        <v>1.6191</v>
      </c>
      <c r="S47" s="18">
        <v>1.9293</v>
      </c>
      <c r="T47" s="18">
        <v>1.8693</v>
      </c>
      <c r="U47" s="18">
        <v>1.9503999999999999</v>
      </c>
      <c r="V47" s="18">
        <v>1.8</v>
      </c>
      <c r="W47" s="18">
        <v>1.7958000000000001</v>
      </c>
      <c r="X47" s="18">
        <v>1.7924</v>
      </c>
      <c r="Y47" s="18">
        <v>1.9593</v>
      </c>
      <c r="Z47" s="18">
        <v>1.8816999999999999</v>
      </c>
      <c r="AB47" s="39">
        <v>40</v>
      </c>
      <c r="AC47" s="19">
        <v>1.5403</v>
      </c>
      <c r="AD47" s="19">
        <v>1.5680000000000001</v>
      </c>
      <c r="AE47" s="19">
        <v>1.5591999999999999</v>
      </c>
      <c r="AF47" s="19">
        <v>1.5341</v>
      </c>
      <c r="AG47" s="19">
        <v>1.5590999999999999</v>
      </c>
      <c r="AH47" s="19">
        <v>1.5895999999999999</v>
      </c>
      <c r="AI47" s="19">
        <v>1.6119000000000001</v>
      </c>
      <c r="AJ47" s="19">
        <v>1.6738</v>
      </c>
      <c r="AK47" s="19">
        <v>1.7185999999999999</v>
      </c>
      <c r="AL47" s="19">
        <v>1.6476999999999999</v>
      </c>
      <c r="AM47" s="19">
        <v>1.5959000000000001</v>
      </c>
      <c r="AN47" s="19">
        <v>1.7299</v>
      </c>
      <c r="AO47" s="19">
        <v>1.6368</v>
      </c>
      <c r="AP47" s="19">
        <v>1.7225999999999999</v>
      </c>
      <c r="AQ47" s="19">
        <v>1.7053</v>
      </c>
      <c r="AR47" s="19">
        <v>1.7582</v>
      </c>
      <c r="AS47" s="19">
        <v>1.5938000000000001</v>
      </c>
      <c r="AT47" s="19">
        <v>1.6055999999999999</v>
      </c>
      <c r="AU47" s="19">
        <v>1.5363</v>
      </c>
      <c r="AV47" s="19">
        <v>1.5627</v>
      </c>
      <c r="AW47" s="21"/>
      <c r="AX47" s="21"/>
      <c r="AY47" s="21"/>
      <c r="AZ47" s="21"/>
      <c r="BA47" s="21"/>
    </row>
    <row r="48" spans="1:53" x14ac:dyDescent="0.3">
      <c r="A48" s="18">
        <f t="shared" si="4"/>
        <v>1.8354600000000001</v>
      </c>
      <c r="B48" s="18">
        <f t="shared" si="5"/>
        <v>9.4638978283402425E-2</v>
      </c>
      <c r="C48" s="19">
        <f t="shared" si="6"/>
        <v>1.641875</v>
      </c>
      <c r="D48" s="19">
        <f t="shared" si="7"/>
        <v>4.7298924823654137E-2</v>
      </c>
      <c r="F48" s="2">
        <v>41</v>
      </c>
      <c r="G48" s="18">
        <v>1.9433</v>
      </c>
      <c r="H48" s="18">
        <v>1.75</v>
      </c>
      <c r="I48" s="18">
        <v>1.9171</v>
      </c>
      <c r="J48" s="18">
        <v>1.9822</v>
      </c>
      <c r="K48" s="18">
        <v>1.7701</v>
      </c>
      <c r="L48" s="18">
        <v>1.7238</v>
      </c>
      <c r="M48" s="18">
        <v>1.82</v>
      </c>
      <c r="N48" s="18">
        <v>1.7639</v>
      </c>
      <c r="O48" s="18">
        <v>1.7838000000000001</v>
      </c>
      <c r="P48" s="18">
        <v>1.7337</v>
      </c>
      <c r="Q48" s="18">
        <v>1.7269000000000001</v>
      </c>
      <c r="R48" s="18">
        <v>1.6839999999999999</v>
      </c>
      <c r="S48" s="18">
        <v>1.8049999999999999</v>
      </c>
      <c r="T48" s="18">
        <v>1.8484</v>
      </c>
      <c r="U48" s="18">
        <v>1.9261999999999999</v>
      </c>
      <c r="V48" s="18">
        <v>1.8683000000000001</v>
      </c>
      <c r="W48" s="18">
        <v>1.8895</v>
      </c>
      <c r="X48" s="18">
        <v>1.8882000000000001</v>
      </c>
      <c r="Y48" s="18">
        <v>2.0266999999999999</v>
      </c>
      <c r="Z48" s="18">
        <v>1.8581000000000001</v>
      </c>
      <c r="AB48" s="39">
        <v>41</v>
      </c>
      <c r="AC48" s="19">
        <v>1.665</v>
      </c>
      <c r="AD48" s="19">
        <v>1.6645000000000001</v>
      </c>
      <c r="AE48" s="19">
        <v>1.6413</v>
      </c>
      <c r="AF48" s="19">
        <v>1.5719000000000001</v>
      </c>
      <c r="AG48" s="19">
        <v>1.6256999999999999</v>
      </c>
      <c r="AH48" s="19">
        <v>1.6021000000000001</v>
      </c>
      <c r="AI48" s="19">
        <v>1.5943000000000001</v>
      </c>
      <c r="AJ48" s="19">
        <v>1.6601999999999999</v>
      </c>
      <c r="AK48" s="19">
        <v>1.6540999999999999</v>
      </c>
      <c r="AL48" s="19">
        <v>1.6802999999999999</v>
      </c>
      <c r="AM48" s="19">
        <v>1.6342000000000001</v>
      </c>
      <c r="AN48" s="19">
        <v>1.7716000000000001</v>
      </c>
      <c r="AO48" s="19">
        <v>1.6669</v>
      </c>
      <c r="AP48" s="19">
        <v>1.6325000000000001</v>
      </c>
      <c r="AQ48" s="19">
        <v>1.7014</v>
      </c>
      <c r="AR48" s="19">
        <v>1.6625000000000001</v>
      </c>
      <c r="AS48" s="19">
        <v>1.6438999999999999</v>
      </c>
      <c r="AT48" s="19">
        <v>1.5775999999999999</v>
      </c>
      <c r="AU48" s="19">
        <v>1.6026</v>
      </c>
      <c r="AV48" s="19">
        <v>1.5849</v>
      </c>
      <c r="AW48" s="21"/>
      <c r="AX48" s="21"/>
      <c r="AY48" s="21"/>
      <c r="AZ48" s="21"/>
      <c r="BA48" s="21"/>
    </row>
    <row r="49" spans="1:53" x14ac:dyDescent="0.3">
      <c r="A49" s="18">
        <f t="shared" si="4"/>
        <v>1.7483649999999997</v>
      </c>
      <c r="B49" s="18">
        <f t="shared" si="5"/>
        <v>6.6316555645114572E-2</v>
      </c>
      <c r="C49" s="19">
        <f t="shared" si="6"/>
        <v>1.6089449999999998</v>
      </c>
      <c r="D49" s="19">
        <f t="shared" si="7"/>
        <v>3.1929551977340438E-2</v>
      </c>
      <c r="F49" s="2">
        <v>42</v>
      </c>
      <c r="G49" s="18">
        <v>1.9175</v>
      </c>
      <c r="H49" s="18">
        <v>1.6954</v>
      </c>
      <c r="I49" s="18">
        <v>1.7331000000000001</v>
      </c>
      <c r="J49" s="18">
        <v>1.8149999999999999</v>
      </c>
      <c r="K49" s="18">
        <v>1.7478</v>
      </c>
      <c r="L49" s="18">
        <v>1.6405000000000001</v>
      </c>
      <c r="M49" s="18">
        <v>1.7101</v>
      </c>
      <c r="N49" s="18">
        <v>1.6850000000000001</v>
      </c>
      <c r="O49" s="18">
        <v>1.7616000000000001</v>
      </c>
      <c r="P49" s="18">
        <v>1.6938</v>
      </c>
      <c r="Q49" s="18">
        <v>1.6585000000000001</v>
      </c>
      <c r="R49" s="18">
        <v>1.7216</v>
      </c>
      <c r="S49" s="18">
        <v>1.8297000000000001</v>
      </c>
      <c r="T49" s="18">
        <v>1.784</v>
      </c>
      <c r="U49" s="18">
        <v>1.7070000000000001</v>
      </c>
      <c r="V49" s="18">
        <v>1.7803</v>
      </c>
      <c r="W49" s="18">
        <v>1.7209000000000001</v>
      </c>
      <c r="X49" s="18">
        <v>1.752</v>
      </c>
      <c r="Y49" s="18">
        <v>1.7964</v>
      </c>
      <c r="Z49" s="18">
        <v>1.8170999999999999</v>
      </c>
      <c r="AB49" s="39">
        <v>42</v>
      </c>
      <c r="AC49" s="19">
        <v>1.6040000000000001</v>
      </c>
      <c r="AD49" s="19">
        <v>1.6404000000000001</v>
      </c>
      <c r="AE49" s="19">
        <v>1.5502</v>
      </c>
      <c r="AF49" s="19">
        <v>1.5883</v>
      </c>
      <c r="AG49" s="19">
        <v>1.5612999999999999</v>
      </c>
      <c r="AH49" s="19">
        <v>1.6062000000000001</v>
      </c>
      <c r="AI49" s="19">
        <v>1.6380999999999999</v>
      </c>
      <c r="AJ49" s="19">
        <v>1.64</v>
      </c>
      <c r="AK49" s="19">
        <v>1.6226</v>
      </c>
      <c r="AL49" s="19">
        <v>1.5698000000000001</v>
      </c>
      <c r="AM49" s="19">
        <v>1.6174999999999999</v>
      </c>
      <c r="AN49" s="19">
        <v>1.6845000000000001</v>
      </c>
      <c r="AO49" s="19">
        <v>1.6442000000000001</v>
      </c>
      <c r="AP49" s="19">
        <v>1.6317999999999999</v>
      </c>
      <c r="AQ49" s="19">
        <v>1.5901000000000001</v>
      </c>
      <c r="AR49" s="19">
        <v>1.5895999999999999</v>
      </c>
      <c r="AS49" s="19">
        <v>1.6039000000000001</v>
      </c>
      <c r="AT49" s="19">
        <v>1.5931</v>
      </c>
      <c r="AU49" s="19">
        <v>1.5994999999999999</v>
      </c>
      <c r="AV49" s="19">
        <v>1.6037999999999999</v>
      </c>
      <c r="AW49" s="21"/>
      <c r="AX49" s="21"/>
      <c r="AY49" s="21"/>
      <c r="AZ49" s="21"/>
      <c r="BA49" s="21"/>
    </row>
    <row r="50" spans="1:53" x14ac:dyDescent="0.3">
      <c r="A50" s="18">
        <f t="shared" si="4"/>
        <v>1.7647400000000002</v>
      </c>
      <c r="B50" s="18">
        <f t="shared" si="5"/>
        <v>6.9068534994712216E-2</v>
      </c>
      <c r="C50" s="19">
        <f t="shared" si="6"/>
        <v>1.6527000000000001</v>
      </c>
      <c r="D50" s="19">
        <f t="shared" si="7"/>
        <v>4.3412755826151499E-2</v>
      </c>
      <c r="F50" s="2">
        <v>43</v>
      </c>
      <c r="G50" s="18">
        <v>1.8517999999999999</v>
      </c>
      <c r="H50" s="18">
        <v>1.6948000000000001</v>
      </c>
      <c r="I50" s="18">
        <v>1.8352999999999999</v>
      </c>
      <c r="J50" s="18">
        <v>1.8090999999999999</v>
      </c>
      <c r="K50" s="18">
        <v>1.7345999999999999</v>
      </c>
      <c r="L50" s="18">
        <v>1.7337</v>
      </c>
      <c r="M50" s="18">
        <v>1.7911999999999999</v>
      </c>
      <c r="N50" s="18">
        <v>1.7499</v>
      </c>
      <c r="O50" s="18">
        <v>1.7476</v>
      </c>
      <c r="P50" s="18">
        <v>1.6544000000000001</v>
      </c>
      <c r="Q50" s="18">
        <v>1.6547000000000001</v>
      </c>
      <c r="R50" s="18">
        <v>1.6113999999999999</v>
      </c>
      <c r="S50" s="18">
        <v>1.7741</v>
      </c>
      <c r="T50" s="18">
        <v>1.8097000000000001</v>
      </c>
      <c r="U50" s="18">
        <v>1.8087</v>
      </c>
      <c r="V50" s="18">
        <v>1.7962</v>
      </c>
      <c r="W50" s="18">
        <v>1.7877000000000001</v>
      </c>
      <c r="X50" s="18">
        <v>1.7533000000000001</v>
      </c>
      <c r="Y50" s="18">
        <v>1.8298000000000001</v>
      </c>
      <c r="Z50" s="18">
        <v>1.8668</v>
      </c>
      <c r="AB50" s="39">
        <v>43</v>
      </c>
      <c r="AC50" s="19">
        <v>1.6068</v>
      </c>
      <c r="AD50" s="19">
        <v>1.6891</v>
      </c>
      <c r="AE50" s="19">
        <v>1.5933999999999999</v>
      </c>
      <c r="AF50" s="19">
        <v>1.5579000000000001</v>
      </c>
      <c r="AG50" s="19">
        <v>1.6228</v>
      </c>
      <c r="AH50" s="19">
        <v>1.6858</v>
      </c>
      <c r="AI50" s="19">
        <v>1.7070000000000001</v>
      </c>
      <c r="AJ50" s="19">
        <v>1.6403000000000001</v>
      </c>
      <c r="AK50" s="19">
        <v>1.6532</v>
      </c>
      <c r="AL50" s="19">
        <v>1.7284999999999999</v>
      </c>
      <c r="AM50" s="19">
        <v>1.6295999999999999</v>
      </c>
      <c r="AN50" s="19">
        <v>1.6944999999999999</v>
      </c>
      <c r="AO50" s="19">
        <v>1.6659999999999999</v>
      </c>
      <c r="AP50" s="19">
        <v>1.6999</v>
      </c>
      <c r="AQ50" s="19">
        <v>1.6063000000000001</v>
      </c>
      <c r="AR50" s="19">
        <v>1.6874</v>
      </c>
      <c r="AS50" s="19">
        <v>1.651</v>
      </c>
      <c r="AT50" s="19">
        <v>1.6274999999999999</v>
      </c>
      <c r="AU50" s="19">
        <v>1.6402000000000001</v>
      </c>
      <c r="AV50" s="19">
        <v>1.6668000000000001</v>
      </c>
      <c r="AW50" s="21"/>
      <c r="AX50" s="21"/>
      <c r="AY50" s="21"/>
      <c r="AZ50" s="21"/>
      <c r="BA50" s="21"/>
    </row>
    <row r="51" spans="1:53" x14ac:dyDescent="0.3">
      <c r="A51" s="18">
        <f t="shared" si="4"/>
        <v>1.8674800000000005</v>
      </c>
      <c r="B51" s="18">
        <f t="shared" si="5"/>
        <v>6.6780186156957466E-2</v>
      </c>
      <c r="C51" s="19">
        <f t="shared" si="6"/>
        <v>1.8021</v>
      </c>
      <c r="D51" s="19">
        <f t="shared" si="7"/>
        <v>4.552291499315135E-2</v>
      </c>
      <c r="F51" s="2">
        <v>44</v>
      </c>
      <c r="G51" s="18">
        <v>2.0219</v>
      </c>
      <c r="H51" s="18">
        <v>1.8248</v>
      </c>
      <c r="I51" s="18">
        <v>1.93</v>
      </c>
      <c r="J51" s="18">
        <v>1.8396999999999999</v>
      </c>
      <c r="K51" s="18">
        <v>1.7989999999999999</v>
      </c>
      <c r="L51" s="18">
        <v>1.8162</v>
      </c>
      <c r="M51" s="18">
        <v>1.9231</v>
      </c>
      <c r="N51" s="18">
        <v>1.7732000000000001</v>
      </c>
      <c r="O51" s="18">
        <v>1.9241999999999999</v>
      </c>
      <c r="P51" s="18">
        <v>1.7845</v>
      </c>
      <c r="Q51" s="18">
        <v>1.7994000000000001</v>
      </c>
      <c r="R51" s="18">
        <v>1.8236000000000001</v>
      </c>
      <c r="S51" s="18">
        <v>1.8592</v>
      </c>
      <c r="T51" s="18">
        <v>1.8893</v>
      </c>
      <c r="U51" s="18">
        <v>1.8347</v>
      </c>
      <c r="V51" s="18">
        <v>1.8764000000000001</v>
      </c>
      <c r="W51" s="18">
        <v>1.847</v>
      </c>
      <c r="X51" s="18">
        <v>1.8787</v>
      </c>
      <c r="Y51" s="18">
        <v>1.9226000000000001</v>
      </c>
      <c r="Z51" s="18">
        <v>1.9821</v>
      </c>
      <c r="AB51" s="39">
        <v>44</v>
      </c>
      <c r="AC51" s="19">
        <v>1.764</v>
      </c>
      <c r="AD51" s="19">
        <v>1.8701000000000001</v>
      </c>
      <c r="AE51" s="19">
        <v>1.802</v>
      </c>
      <c r="AF51" s="19">
        <v>1.7248000000000001</v>
      </c>
      <c r="AG51" s="19">
        <v>1.7352000000000001</v>
      </c>
      <c r="AH51" s="19">
        <v>1.841</v>
      </c>
      <c r="AI51" s="19">
        <v>1.8047</v>
      </c>
      <c r="AJ51" s="19">
        <v>1.8455999999999999</v>
      </c>
      <c r="AK51" s="19">
        <v>1.7806</v>
      </c>
      <c r="AL51" s="19">
        <v>1.7968</v>
      </c>
      <c r="AM51" s="19">
        <v>1.8140000000000001</v>
      </c>
      <c r="AN51" s="19">
        <v>1.8472999999999999</v>
      </c>
      <c r="AO51" s="19">
        <v>1.7943</v>
      </c>
      <c r="AP51" s="19">
        <v>1.8684000000000001</v>
      </c>
      <c r="AQ51" s="19">
        <v>1.841</v>
      </c>
      <c r="AR51" s="19">
        <v>1.8462000000000001</v>
      </c>
      <c r="AS51" s="19">
        <v>1.8092999999999999</v>
      </c>
      <c r="AT51" s="19">
        <v>1.7756000000000001</v>
      </c>
      <c r="AU51" s="19">
        <v>1.7565999999999999</v>
      </c>
      <c r="AV51" s="19">
        <v>1.7244999999999999</v>
      </c>
      <c r="AW51" s="21"/>
      <c r="AX51" s="21"/>
      <c r="AY51" s="21"/>
      <c r="AZ51" s="21"/>
      <c r="BA51" s="21"/>
    </row>
    <row r="52" spans="1:53" x14ac:dyDescent="0.3">
      <c r="A52" s="18">
        <f t="shared" si="4"/>
        <v>1.7138500000000001</v>
      </c>
      <c r="B52" s="18">
        <f t="shared" si="5"/>
        <v>7.3429482821060502E-2</v>
      </c>
      <c r="C52" s="19">
        <f t="shared" si="6"/>
        <v>1.6075050000000002</v>
      </c>
      <c r="D52" s="19">
        <f t="shared" si="7"/>
        <v>6.7409295587321991E-2</v>
      </c>
      <c r="F52" s="2">
        <v>45</v>
      </c>
      <c r="G52" s="18">
        <v>1.8010999999999999</v>
      </c>
      <c r="H52" s="18">
        <v>1.6694</v>
      </c>
      <c r="I52" s="18">
        <v>1.6998</v>
      </c>
      <c r="J52" s="18">
        <v>1.7814000000000001</v>
      </c>
      <c r="K52" s="18">
        <v>1.6916</v>
      </c>
      <c r="L52" s="18">
        <v>1.6623000000000001</v>
      </c>
      <c r="M52" s="18">
        <v>1.6977</v>
      </c>
      <c r="N52" s="18">
        <v>1.7123999999999999</v>
      </c>
      <c r="O52" s="18">
        <v>1.6909000000000001</v>
      </c>
      <c r="P52" s="18">
        <v>1.631</v>
      </c>
      <c r="Q52" s="18">
        <v>1.5546</v>
      </c>
      <c r="R52" s="18">
        <v>1.6196999999999999</v>
      </c>
      <c r="S52" s="18">
        <v>1.6970000000000001</v>
      </c>
      <c r="T52" s="18">
        <v>1.8505</v>
      </c>
      <c r="U52" s="18">
        <v>1.8331</v>
      </c>
      <c r="V52" s="18">
        <v>1.7211000000000001</v>
      </c>
      <c r="W52" s="18">
        <v>1.6773</v>
      </c>
      <c r="X52" s="18">
        <v>1.7317</v>
      </c>
      <c r="Y52" s="18">
        <v>1.7684</v>
      </c>
      <c r="Z52" s="18">
        <v>1.786</v>
      </c>
      <c r="AB52" s="39">
        <v>45</v>
      </c>
      <c r="AC52" s="19">
        <v>1.5875999999999999</v>
      </c>
      <c r="AD52" s="19">
        <v>1.6479999999999999</v>
      </c>
      <c r="AE52" s="19">
        <v>1.5458000000000001</v>
      </c>
      <c r="AF52" s="19">
        <v>1.5062</v>
      </c>
      <c r="AG52" s="19">
        <v>1.5036</v>
      </c>
      <c r="AH52" s="19">
        <v>1.5752999999999999</v>
      </c>
      <c r="AI52" s="19">
        <v>1.5387</v>
      </c>
      <c r="AJ52" s="19">
        <v>1.6652</v>
      </c>
      <c r="AK52" s="19">
        <v>1.6366000000000001</v>
      </c>
      <c r="AL52" s="19">
        <v>1.6739999999999999</v>
      </c>
      <c r="AM52" s="19">
        <v>1.5747</v>
      </c>
      <c r="AN52" s="19">
        <v>1.5936999999999999</v>
      </c>
      <c r="AO52" s="19">
        <v>1.6640999999999999</v>
      </c>
      <c r="AP52" s="19">
        <v>1.7684</v>
      </c>
      <c r="AQ52" s="19">
        <v>1.6667000000000001</v>
      </c>
      <c r="AR52" s="19">
        <v>1.6468</v>
      </c>
      <c r="AS52" s="19">
        <v>1.6275999999999999</v>
      </c>
      <c r="AT52" s="19">
        <v>1.5633999999999999</v>
      </c>
      <c r="AU52" s="19">
        <v>1.6366000000000001</v>
      </c>
      <c r="AV52" s="19">
        <v>1.5270999999999999</v>
      </c>
      <c r="AW52" s="21"/>
      <c r="AX52" s="21"/>
      <c r="AY52" s="21"/>
      <c r="AZ52" s="21"/>
      <c r="BA52" s="21"/>
    </row>
    <row r="53" spans="1:53" x14ac:dyDescent="0.3">
      <c r="A53" s="18">
        <f t="shared" si="4"/>
        <v>1.7083900000000003</v>
      </c>
      <c r="B53" s="18">
        <f t="shared" si="5"/>
        <v>7.8795617698074125E-2</v>
      </c>
      <c r="C53" s="19">
        <f t="shared" si="6"/>
        <v>1.5893600000000003</v>
      </c>
      <c r="D53" s="19">
        <f t="shared" si="7"/>
        <v>5.1056278545810276E-2</v>
      </c>
      <c r="F53" s="2">
        <v>46</v>
      </c>
      <c r="G53" s="18">
        <v>1.8577999999999999</v>
      </c>
      <c r="H53" s="18">
        <v>1.7129000000000001</v>
      </c>
      <c r="I53" s="18">
        <v>1.8701000000000001</v>
      </c>
      <c r="J53" s="18">
        <v>1.7834000000000001</v>
      </c>
      <c r="K53" s="18">
        <v>1.5680000000000001</v>
      </c>
      <c r="L53" s="18">
        <v>1.63</v>
      </c>
      <c r="M53" s="18">
        <v>1.7133</v>
      </c>
      <c r="N53" s="18">
        <v>1.6788000000000001</v>
      </c>
      <c r="O53" s="18">
        <v>1.7148000000000001</v>
      </c>
      <c r="P53" s="18">
        <v>1.6364000000000001</v>
      </c>
      <c r="Q53" s="18">
        <v>1.5880000000000001</v>
      </c>
      <c r="R53" s="18">
        <v>1.6923999999999999</v>
      </c>
      <c r="S53" s="18">
        <v>1.6571</v>
      </c>
      <c r="T53" s="18">
        <v>1.6994</v>
      </c>
      <c r="U53" s="18">
        <v>1.7661</v>
      </c>
      <c r="V53" s="18">
        <v>1.6535</v>
      </c>
      <c r="W53" s="18">
        <v>1.6769000000000001</v>
      </c>
      <c r="X53" s="18">
        <v>1.7465999999999999</v>
      </c>
      <c r="Y53" s="18">
        <v>1.7564</v>
      </c>
      <c r="Z53" s="18">
        <v>1.7659</v>
      </c>
      <c r="AB53" s="39">
        <v>46</v>
      </c>
      <c r="AC53" s="19">
        <v>1.6079000000000001</v>
      </c>
      <c r="AD53" s="19">
        <v>1.5949</v>
      </c>
      <c r="AE53" s="19">
        <v>1.5244</v>
      </c>
      <c r="AF53" s="19">
        <v>1.5152000000000001</v>
      </c>
      <c r="AG53" s="19">
        <v>1.5922000000000001</v>
      </c>
      <c r="AH53" s="19">
        <v>1.5705</v>
      </c>
      <c r="AI53" s="19">
        <v>1.5452999999999999</v>
      </c>
      <c r="AJ53" s="19">
        <v>1.5839000000000001</v>
      </c>
      <c r="AK53" s="19">
        <v>1.599</v>
      </c>
      <c r="AL53" s="19">
        <v>1.7017</v>
      </c>
      <c r="AM53" s="19">
        <v>1.53</v>
      </c>
      <c r="AN53" s="19">
        <v>1.5887</v>
      </c>
      <c r="AO53" s="19">
        <v>1.6635</v>
      </c>
      <c r="AP53" s="19">
        <v>1.6274999999999999</v>
      </c>
      <c r="AQ53" s="19">
        <v>1.6140000000000001</v>
      </c>
      <c r="AR53" s="19">
        <v>1.6173</v>
      </c>
      <c r="AS53" s="19">
        <v>1.6460999999999999</v>
      </c>
      <c r="AT53" s="19">
        <v>1.5808</v>
      </c>
      <c r="AU53" s="19">
        <v>1.591</v>
      </c>
      <c r="AV53" s="19">
        <v>1.4933000000000001</v>
      </c>
      <c r="AW53" s="21"/>
      <c r="AX53" s="21"/>
      <c r="AY53" s="21"/>
      <c r="AZ53" s="21"/>
      <c r="BA53" s="21"/>
    </row>
    <row r="54" spans="1:53" x14ac:dyDescent="0.3">
      <c r="A54" s="18">
        <f t="shared" si="4"/>
        <v>1.722315</v>
      </c>
      <c r="B54" s="18">
        <f t="shared" si="5"/>
        <v>7.4446372609663414E-2</v>
      </c>
      <c r="C54" s="19">
        <f t="shared" si="6"/>
        <v>1.6075600000000001</v>
      </c>
      <c r="D54" s="19">
        <f t="shared" si="7"/>
        <v>3.6051869066081654E-2</v>
      </c>
      <c r="F54" s="2">
        <v>47</v>
      </c>
      <c r="G54" s="18">
        <v>1.8452</v>
      </c>
      <c r="H54" s="18">
        <v>1.6705000000000001</v>
      </c>
      <c r="I54" s="18">
        <v>1.7846</v>
      </c>
      <c r="J54" s="18">
        <v>1.8281000000000001</v>
      </c>
      <c r="K54" s="18">
        <v>1.7229000000000001</v>
      </c>
      <c r="L54" s="18">
        <v>1.6539999999999999</v>
      </c>
      <c r="M54" s="18">
        <v>1.6809000000000001</v>
      </c>
      <c r="N54" s="18">
        <v>1.6529</v>
      </c>
      <c r="O54" s="18">
        <v>1.6889000000000001</v>
      </c>
      <c r="P54" s="18">
        <v>1.6589</v>
      </c>
      <c r="Q54" s="18">
        <v>1.629</v>
      </c>
      <c r="R54" s="18">
        <v>1.6255999999999999</v>
      </c>
      <c r="S54" s="18">
        <v>1.7470000000000001</v>
      </c>
      <c r="T54" s="18">
        <v>1.7396</v>
      </c>
      <c r="U54" s="18">
        <v>1.6411</v>
      </c>
      <c r="V54" s="18">
        <v>1.7444</v>
      </c>
      <c r="W54" s="18">
        <v>1.6834</v>
      </c>
      <c r="X54" s="18">
        <v>1.8158000000000001</v>
      </c>
      <c r="Y54" s="18">
        <v>1.7854000000000001</v>
      </c>
      <c r="Z54" s="18">
        <v>1.8481000000000001</v>
      </c>
      <c r="AB54" s="39">
        <v>47</v>
      </c>
      <c r="AC54" s="19">
        <v>1.635</v>
      </c>
      <c r="AD54" s="19">
        <v>1.6597</v>
      </c>
      <c r="AE54" s="19">
        <v>1.6181000000000001</v>
      </c>
      <c r="AF54" s="19">
        <v>1.5913999999999999</v>
      </c>
      <c r="AG54" s="19">
        <v>1.5714999999999999</v>
      </c>
      <c r="AH54" s="19">
        <v>1.6194999999999999</v>
      </c>
      <c r="AI54" s="19">
        <v>1.5737000000000001</v>
      </c>
      <c r="AJ54" s="19">
        <v>1.6685000000000001</v>
      </c>
      <c r="AK54" s="19">
        <v>1.595</v>
      </c>
      <c r="AL54" s="19">
        <v>1.6556999999999999</v>
      </c>
      <c r="AM54" s="19">
        <v>1.6333</v>
      </c>
      <c r="AN54" s="19">
        <v>1.6513</v>
      </c>
      <c r="AO54" s="19">
        <v>1.6132</v>
      </c>
      <c r="AP54" s="19">
        <v>1.5650999999999999</v>
      </c>
      <c r="AQ54" s="19">
        <v>1.6329</v>
      </c>
      <c r="AR54" s="19">
        <v>1.5824</v>
      </c>
      <c r="AS54" s="19">
        <v>1.5912999999999999</v>
      </c>
      <c r="AT54" s="19">
        <v>1.5680000000000001</v>
      </c>
      <c r="AU54" s="19">
        <v>1.5793999999999999</v>
      </c>
      <c r="AV54" s="19">
        <v>1.5462</v>
      </c>
      <c r="AW54" s="21"/>
      <c r="AX54" s="21"/>
      <c r="AY54" s="21"/>
      <c r="AZ54" s="21"/>
      <c r="BA54" s="21"/>
    </row>
    <row r="55" spans="1:53" x14ac:dyDescent="0.3">
      <c r="A55" s="18">
        <f t="shared" si="4"/>
        <v>1.6795599999999997</v>
      </c>
      <c r="B55" s="18">
        <f t="shared" si="5"/>
        <v>7.9317034740338077E-2</v>
      </c>
      <c r="C55" s="19">
        <f t="shared" si="6"/>
        <v>1.5939099999999997</v>
      </c>
      <c r="D55" s="19">
        <f t="shared" si="7"/>
        <v>4.4117926896945284E-2</v>
      </c>
      <c r="F55" s="2">
        <v>48</v>
      </c>
      <c r="G55" s="18">
        <v>1.8073999999999999</v>
      </c>
      <c r="H55" s="18">
        <v>1.5741000000000001</v>
      </c>
      <c r="I55" s="18">
        <v>1.6217999999999999</v>
      </c>
      <c r="J55" s="18">
        <v>1.8218000000000001</v>
      </c>
      <c r="K55" s="18">
        <v>1.7053</v>
      </c>
      <c r="L55" s="18">
        <v>1.6486000000000001</v>
      </c>
      <c r="M55" s="18">
        <v>1.6619999999999999</v>
      </c>
      <c r="N55" s="18">
        <v>1.5864</v>
      </c>
      <c r="O55" s="18">
        <v>1.6574</v>
      </c>
      <c r="P55" s="18">
        <v>1.5755999999999999</v>
      </c>
      <c r="Q55" s="18">
        <v>1.5382</v>
      </c>
      <c r="R55" s="18">
        <v>1.6906000000000001</v>
      </c>
      <c r="S55" s="18">
        <v>1.6819</v>
      </c>
      <c r="T55" s="18">
        <v>1.6939</v>
      </c>
      <c r="U55" s="18">
        <v>1.6315999999999999</v>
      </c>
      <c r="V55" s="18">
        <v>1.7501</v>
      </c>
      <c r="W55" s="18">
        <v>1.6760999999999999</v>
      </c>
      <c r="X55" s="18">
        <v>1.7326999999999999</v>
      </c>
      <c r="Y55" s="18">
        <v>1.7508999999999999</v>
      </c>
      <c r="Z55" s="18">
        <v>1.7847999999999999</v>
      </c>
      <c r="AB55" s="39">
        <v>48</v>
      </c>
      <c r="AC55" s="19">
        <v>1.5840000000000001</v>
      </c>
      <c r="AD55" s="19">
        <v>1.6214999999999999</v>
      </c>
      <c r="AE55" s="19">
        <v>1.5723</v>
      </c>
      <c r="AF55" s="19">
        <v>1.5321</v>
      </c>
      <c r="AG55" s="19">
        <v>1.5627</v>
      </c>
      <c r="AH55" s="19">
        <v>1.6032</v>
      </c>
      <c r="AI55" s="19">
        <v>1.5606</v>
      </c>
      <c r="AJ55" s="19">
        <v>1.6397999999999999</v>
      </c>
      <c r="AK55" s="19">
        <v>1.5304</v>
      </c>
      <c r="AL55" s="19">
        <v>1.5768</v>
      </c>
      <c r="AM55" s="19">
        <v>1.5932999999999999</v>
      </c>
      <c r="AN55" s="19">
        <v>1.6339999999999999</v>
      </c>
      <c r="AO55" s="19">
        <v>1.6132</v>
      </c>
      <c r="AP55" s="19">
        <v>1.6558999999999999</v>
      </c>
      <c r="AQ55" s="19">
        <v>1.6578999999999999</v>
      </c>
      <c r="AR55" s="19">
        <v>1.5492999999999999</v>
      </c>
      <c r="AS55" s="19">
        <v>1.6212</v>
      </c>
      <c r="AT55" s="19">
        <v>1.5474000000000001</v>
      </c>
      <c r="AU55" s="19">
        <v>1.6738</v>
      </c>
      <c r="AV55" s="19">
        <v>1.5488</v>
      </c>
      <c r="AW55" s="21"/>
      <c r="AX55" s="21"/>
      <c r="AY55" s="21"/>
      <c r="AZ55" s="21"/>
      <c r="BA55" s="21"/>
    </row>
    <row r="56" spans="1:53" x14ac:dyDescent="0.3">
      <c r="A56" s="18">
        <f t="shared" si="4"/>
        <v>1.6824150000000002</v>
      </c>
      <c r="B56" s="18">
        <f t="shared" si="5"/>
        <v>5.8159538069185619E-2</v>
      </c>
      <c r="C56" s="19">
        <f t="shared" si="6"/>
        <v>1.6041150000000002</v>
      </c>
      <c r="D56" s="19">
        <f t="shared" si="7"/>
        <v>5.8641536159601874E-2</v>
      </c>
      <c r="F56" s="2">
        <v>49</v>
      </c>
      <c r="G56" s="18">
        <v>1.7059</v>
      </c>
      <c r="H56" s="18">
        <v>1.6348</v>
      </c>
      <c r="I56" s="18">
        <v>1.7653000000000001</v>
      </c>
      <c r="J56" s="18">
        <v>1.7669999999999999</v>
      </c>
      <c r="K56" s="18">
        <v>1.6769000000000001</v>
      </c>
      <c r="L56" s="18">
        <v>1.6214999999999999</v>
      </c>
      <c r="M56" s="18">
        <v>1.6575</v>
      </c>
      <c r="N56" s="18">
        <v>1.6671</v>
      </c>
      <c r="O56" s="18">
        <v>1.7378</v>
      </c>
      <c r="P56" s="18">
        <v>1.6476</v>
      </c>
      <c r="Q56" s="18">
        <v>1.6263000000000001</v>
      </c>
      <c r="R56" s="18">
        <v>1.5789</v>
      </c>
      <c r="S56" s="18">
        <v>1.7098</v>
      </c>
      <c r="T56" s="18">
        <v>1.7647999999999999</v>
      </c>
      <c r="U56" s="18">
        <v>1.7544999999999999</v>
      </c>
      <c r="V56" s="18">
        <v>1.6875</v>
      </c>
      <c r="W56" s="18">
        <v>1.6020000000000001</v>
      </c>
      <c r="X56" s="18">
        <v>1.7203999999999999</v>
      </c>
      <c r="Y56" s="18">
        <v>1.7009000000000001</v>
      </c>
      <c r="Z56" s="18">
        <v>1.6217999999999999</v>
      </c>
      <c r="AB56" s="39">
        <v>49</v>
      </c>
      <c r="AC56" s="19">
        <v>1.5732999999999999</v>
      </c>
      <c r="AD56" s="19">
        <v>1.6062000000000001</v>
      </c>
      <c r="AE56" s="19">
        <v>1.5337000000000001</v>
      </c>
      <c r="AF56" s="19">
        <v>1.5168999999999999</v>
      </c>
      <c r="AG56" s="19">
        <v>1.5884</v>
      </c>
      <c r="AH56" s="19">
        <v>1.5799000000000001</v>
      </c>
      <c r="AI56" s="19">
        <v>1.5234000000000001</v>
      </c>
      <c r="AJ56" s="19">
        <v>1.5979000000000001</v>
      </c>
      <c r="AK56" s="19">
        <v>1.6167</v>
      </c>
      <c r="AL56" s="19">
        <v>1.5988</v>
      </c>
      <c r="AM56" s="19">
        <v>1.6055999999999999</v>
      </c>
      <c r="AN56" s="19">
        <v>1.7085999999999999</v>
      </c>
      <c r="AO56" s="19">
        <v>1.6777</v>
      </c>
      <c r="AP56" s="19">
        <v>1.7490000000000001</v>
      </c>
      <c r="AQ56" s="19">
        <v>1.6035999999999999</v>
      </c>
      <c r="AR56" s="19">
        <v>1.5627</v>
      </c>
      <c r="AS56" s="19">
        <v>1.6656</v>
      </c>
      <c r="AT56" s="19">
        <v>1.5829</v>
      </c>
      <c r="AU56" s="19">
        <v>1.6161000000000001</v>
      </c>
      <c r="AV56" s="19">
        <v>1.5752999999999999</v>
      </c>
      <c r="AW56" s="21"/>
      <c r="AX56" s="21"/>
      <c r="AY56" s="21"/>
      <c r="AZ56" s="21"/>
      <c r="BA56" s="21"/>
    </row>
    <row r="57" spans="1:53" x14ac:dyDescent="0.3">
      <c r="A57" s="18">
        <f t="shared" si="4"/>
        <v>1.6726049999999997</v>
      </c>
      <c r="B57" s="18">
        <f t="shared" si="5"/>
        <v>5.8844053270174702E-2</v>
      </c>
      <c r="C57" s="19">
        <f t="shared" si="6"/>
        <v>1.6115999999999997</v>
      </c>
      <c r="D57" s="19">
        <f t="shared" si="7"/>
        <v>6.7741645435550113E-2</v>
      </c>
      <c r="F57" s="2">
        <v>50</v>
      </c>
      <c r="G57" s="18">
        <v>1.7863</v>
      </c>
      <c r="H57" s="18">
        <v>1.65</v>
      </c>
      <c r="I57" s="18">
        <v>1.6801999999999999</v>
      </c>
      <c r="J57" s="18">
        <v>1.6753</v>
      </c>
      <c r="K57" s="18">
        <v>1.6245000000000001</v>
      </c>
      <c r="L57" s="18">
        <v>1.5463</v>
      </c>
      <c r="M57" s="18">
        <v>1.6337999999999999</v>
      </c>
      <c r="N57" s="18">
        <v>1.6049</v>
      </c>
      <c r="O57" s="18">
        <v>1.7290000000000001</v>
      </c>
      <c r="P57" s="18">
        <v>1.7275</v>
      </c>
      <c r="Q57" s="18">
        <v>1.6435</v>
      </c>
      <c r="R57" s="18">
        <v>1.6438999999999999</v>
      </c>
      <c r="S57" s="18">
        <v>1.6621999999999999</v>
      </c>
      <c r="T57" s="18">
        <v>1.6506000000000001</v>
      </c>
      <c r="U57" s="18">
        <v>1.6880999999999999</v>
      </c>
      <c r="V57" s="18">
        <v>1.7132000000000001</v>
      </c>
      <c r="W57" s="18">
        <v>1.5967</v>
      </c>
      <c r="X57" s="18">
        <v>1.7162999999999999</v>
      </c>
      <c r="Y57" s="18">
        <v>1.7605999999999999</v>
      </c>
      <c r="Z57" s="18">
        <v>1.7192000000000001</v>
      </c>
      <c r="AB57" s="39">
        <v>50</v>
      </c>
      <c r="AC57" s="19">
        <v>1.6279999999999999</v>
      </c>
      <c r="AD57" s="19">
        <v>1.623</v>
      </c>
      <c r="AE57" s="19">
        <v>1.5934999999999999</v>
      </c>
      <c r="AF57" s="19">
        <v>1.4612000000000001</v>
      </c>
      <c r="AG57" s="19">
        <v>1.6153</v>
      </c>
      <c r="AH57" s="19">
        <v>1.5647</v>
      </c>
      <c r="AI57" s="19">
        <v>1.5303</v>
      </c>
      <c r="AJ57" s="19">
        <v>1.5706</v>
      </c>
      <c r="AK57" s="19">
        <v>1.5548</v>
      </c>
      <c r="AL57" s="19">
        <v>1.6709000000000001</v>
      </c>
      <c r="AM57" s="19">
        <v>1.6439999999999999</v>
      </c>
      <c r="AN57" s="19">
        <v>1.6908000000000001</v>
      </c>
      <c r="AO57" s="19">
        <v>1.5759000000000001</v>
      </c>
      <c r="AP57" s="19">
        <v>1.7729999999999999</v>
      </c>
      <c r="AQ57" s="19">
        <v>1.6957</v>
      </c>
      <c r="AR57" s="19">
        <v>1.6040000000000001</v>
      </c>
      <c r="AS57" s="19">
        <v>1.6508</v>
      </c>
      <c r="AT57" s="19">
        <v>1.6317999999999999</v>
      </c>
      <c r="AU57" s="19">
        <v>1.5920000000000001</v>
      </c>
      <c r="AV57" s="19">
        <v>1.5617000000000001</v>
      </c>
      <c r="AW57" s="21"/>
      <c r="AX57" s="21"/>
      <c r="AY57" s="21"/>
      <c r="AZ57" s="21"/>
      <c r="BA57" s="21"/>
    </row>
    <row r="58" spans="1:53" x14ac:dyDescent="0.3">
      <c r="A58" s="18">
        <f t="shared" si="4"/>
        <v>1.6754549999999999</v>
      </c>
      <c r="B58" s="18">
        <f t="shared" si="5"/>
        <v>6.6460985587509611E-2</v>
      </c>
      <c r="C58" s="19">
        <f t="shared" si="6"/>
        <v>1.6057750000000002</v>
      </c>
      <c r="D58" s="19">
        <f t="shared" si="7"/>
        <v>5.2150176615737662E-2</v>
      </c>
      <c r="F58" s="2">
        <v>51</v>
      </c>
      <c r="G58" s="18">
        <v>1.7722</v>
      </c>
      <c r="H58" s="18">
        <v>1.6633</v>
      </c>
      <c r="I58" s="18">
        <v>1.6796</v>
      </c>
      <c r="J58" s="18">
        <v>1.6919999999999999</v>
      </c>
      <c r="K58" s="18">
        <v>1.6629</v>
      </c>
      <c r="L58" s="18">
        <v>1.5755999999999999</v>
      </c>
      <c r="M58" s="18">
        <v>1.6805000000000001</v>
      </c>
      <c r="N58" s="18">
        <v>1.6267</v>
      </c>
      <c r="O58" s="18">
        <v>1.6798</v>
      </c>
      <c r="P58" s="18">
        <v>1.6444000000000001</v>
      </c>
      <c r="Q58" s="18">
        <v>1.5</v>
      </c>
      <c r="R58" s="18">
        <v>1.7150000000000001</v>
      </c>
      <c r="S58" s="18">
        <v>1.6071</v>
      </c>
      <c r="T58" s="18">
        <v>1.7564</v>
      </c>
      <c r="U58" s="18">
        <v>1.7601</v>
      </c>
      <c r="V58" s="18">
        <v>1.6632</v>
      </c>
      <c r="W58" s="18">
        <v>1.6769000000000001</v>
      </c>
      <c r="X58" s="18">
        <v>1.6642999999999999</v>
      </c>
      <c r="Y58" s="18">
        <v>1.7396</v>
      </c>
      <c r="Z58" s="18">
        <v>1.7495000000000001</v>
      </c>
      <c r="AB58" s="39">
        <v>51</v>
      </c>
      <c r="AC58" s="19">
        <v>1.6367</v>
      </c>
      <c r="AD58" s="19">
        <v>1.6680999999999999</v>
      </c>
      <c r="AE58" s="19">
        <v>1.6223000000000001</v>
      </c>
      <c r="AF58" s="19">
        <v>1.5052000000000001</v>
      </c>
      <c r="AG58" s="19">
        <v>1.595</v>
      </c>
      <c r="AH58" s="19">
        <v>1.5426</v>
      </c>
      <c r="AI58" s="19">
        <v>1.6024</v>
      </c>
      <c r="AJ58" s="19">
        <v>1.6774</v>
      </c>
      <c r="AK58" s="19">
        <v>1.5876999999999999</v>
      </c>
      <c r="AL58" s="19">
        <v>1.6061000000000001</v>
      </c>
      <c r="AM58" s="19">
        <v>1.6206</v>
      </c>
      <c r="AN58" s="19">
        <v>1.7141999999999999</v>
      </c>
      <c r="AO58" s="19">
        <v>1.5591999999999999</v>
      </c>
      <c r="AP58" s="19">
        <v>1.6619999999999999</v>
      </c>
      <c r="AQ58" s="19">
        <v>1.6504000000000001</v>
      </c>
      <c r="AR58" s="19">
        <v>1.6075999999999999</v>
      </c>
      <c r="AS58" s="19">
        <v>1.5879000000000001</v>
      </c>
      <c r="AT58" s="19">
        <v>1.5606</v>
      </c>
      <c r="AU58" s="19">
        <v>1.5549999999999999</v>
      </c>
      <c r="AV58" s="19">
        <v>1.5545</v>
      </c>
      <c r="AW58" s="21"/>
      <c r="AX58" s="21"/>
      <c r="AY58" s="21"/>
      <c r="AZ58" s="21"/>
      <c r="BA58" s="21"/>
    </row>
    <row r="59" spans="1:53" x14ac:dyDescent="0.3">
      <c r="A59" s="18">
        <f t="shared" si="4"/>
        <v>1.6816300000000002</v>
      </c>
      <c r="B59" s="18">
        <f t="shared" si="5"/>
        <v>6.9991932617830654E-2</v>
      </c>
      <c r="C59" s="19">
        <f t="shared" si="6"/>
        <v>1.6124850000000002</v>
      </c>
      <c r="D59" s="19">
        <f t="shared" si="7"/>
        <v>5.667145642811916E-2</v>
      </c>
      <c r="F59" s="2">
        <v>52</v>
      </c>
      <c r="G59" s="18">
        <v>1.8083</v>
      </c>
      <c r="H59" s="18">
        <v>1.6636</v>
      </c>
      <c r="I59" s="18">
        <v>1.6501999999999999</v>
      </c>
      <c r="J59" s="18">
        <v>1.6551</v>
      </c>
      <c r="K59" s="18">
        <v>1.6083000000000001</v>
      </c>
      <c r="L59" s="18">
        <v>1.6073999999999999</v>
      </c>
      <c r="M59" s="18">
        <v>1.7464999999999999</v>
      </c>
      <c r="N59" s="18">
        <v>1.7721</v>
      </c>
      <c r="O59" s="18">
        <v>1.6384000000000001</v>
      </c>
      <c r="P59" s="18">
        <v>1.6164000000000001</v>
      </c>
      <c r="Q59" s="18">
        <v>1.5740000000000001</v>
      </c>
      <c r="R59" s="18">
        <v>1.6444000000000001</v>
      </c>
      <c r="S59" s="18">
        <v>1.6414</v>
      </c>
      <c r="T59" s="18">
        <v>1.7434000000000001</v>
      </c>
      <c r="U59" s="18">
        <v>1.7162999999999999</v>
      </c>
      <c r="V59" s="18">
        <v>1.6257999999999999</v>
      </c>
      <c r="W59" s="18">
        <v>1.6304000000000001</v>
      </c>
      <c r="X59" s="18">
        <v>1.7561</v>
      </c>
      <c r="Y59" s="18">
        <v>1.7726</v>
      </c>
      <c r="Z59" s="18">
        <v>1.7619</v>
      </c>
      <c r="AB59" s="39">
        <v>52</v>
      </c>
      <c r="AC59" s="19">
        <v>1.6783999999999999</v>
      </c>
      <c r="AD59" s="19">
        <v>1.5921000000000001</v>
      </c>
      <c r="AE59" s="19">
        <v>1.5712999999999999</v>
      </c>
      <c r="AF59" s="19">
        <v>1.5313000000000001</v>
      </c>
      <c r="AG59" s="19">
        <v>1.5482</v>
      </c>
      <c r="AH59" s="19">
        <v>1.5685</v>
      </c>
      <c r="AI59" s="19">
        <v>1.6302000000000001</v>
      </c>
      <c r="AJ59" s="19">
        <v>1.6396999999999999</v>
      </c>
      <c r="AK59" s="19">
        <v>1.6094999999999999</v>
      </c>
      <c r="AL59" s="19">
        <v>1.6319999999999999</v>
      </c>
      <c r="AM59" s="19">
        <v>1.6034999999999999</v>
      </c>
      <c r="AN59" s="19">
        <v>1.7396</v>
      </c>
      <c r="AO59" s="19">
        <v>1.6356999999999999</v>
      </c>
      <c r="AP59" s="19">
        <v>1.7101</v>
      </c>
      <c r="AQ59" s="19">
        <v>1.6811</v>
      </c>
      <c r="AR59" s="19">
        <v>1.5638000000000001</v>
      </c>
      <c r="AS59" s="19">
        <v>1.5986</v>
      </c>
      <c r="AT59" s="19">
        <v>1.6083000000000001</v>
      </c>
      <c r="AU59" s="19">
        <v>1.5550999999999999</v>
      </c>
      <c r="AV59" s="19">
        <v>1.5527</v>
      </c>
      <c r="AW59" s="21"/>
      <c r="AX59" s="21"/>
      <c r="AY59" s="21"/>
      <c r="AZ59" s="21"/>
      <c r="BA59" s="21"/>
    </row>
    <row r="60" spans="1:53" x14ac:dyDescent="0.3">
      <c r="A60" s="18">
        <f t="shared" si="4"/>
        <v>1.6793449999999996</v>
      </c>
      <c r="B60" s="18">
        <f t="shared" si="5"/>
        <v>6.0298428669410604E-2</v>
      </c>
      <c r="C60" s="19">
        <f t="shared" si="6"/>
        <v>1.6256099999999996</v>
      </c>
      <c r="D60" s="19">
        <f t="shared" si="7"/>
        <v>5.1785975545101906E-2</v>
      </c>
      <c r="F60" s="2">
        <v>53</v>
      </c>
      <c r="G60" s="18">
        <v>1.7946</v>
      </c>
      <c r="H60" s="18">
        <v>1.6694</v>
      </c>
      <c r="I60" s="18">
        <v>1.6673</v>
      </c>
      <c r="J60" s="18">
        <v>1.7171000000000001</v>
      </c>
      <c r="K60" s="18">
        <v>1.6329</v>
      </c>
      <c r="L60" s="18">
        <v>1.6374</v>
      </c>
      <c r="M60" s="18">
        <v>1.6807000000000001</v>
      </c>
      <c r="N60" s="18">
        <v>1.7251000000000001</v>
      </c>
      <c r="O60" s="18">
        <v>1.6323000000000001</v>
      </c>
      <c r="P60" s="18">
        <v>1.7010000000000001</v>
      </c>
      <c r="Q60" s="18">
        <v>1.5657000000000001</v>
      </c>
      <c r="R60" s="18">
        <v>1.6415999999999999</v>
      </c>
      <c r="S60" s="18">
        <v>1.6618999999999999</v>
      </c>
      <c r="T60" s="18">
        <v>1.6751</v>
      </c>
      <c r="U60" s="18">
        <v>1.6507000000000001</v>
      </c>
      <c r="V60" s="18">
        <v>1.6454</v>
      </c>
      <c r="W60" s="18">
        <v>1.6021000000000001</v>
      </c>
      <c r="X60" s="18">
        <v>1.7262999999999999</v>
      </c>
      <c r="Y60" s="18">
        <v>1.7925</v>
      </c>
      <c r="Z60" s="18">
        <v>1.7678</v>
      </c>
      <c r="AB60" s="39">
        <v>53</v>
      </c>
      <c r="AC60" s="19">
        <v>1.6636</v>
      </c>
      <c r="AD60" s="19">
        <v>1.7194</v>
      </c>
      <c r="AE60" s="19">
        <v>1.5765</v>
      </c>
      <c r="AF60" s="19">
        <v>1.5669</v>
      </c>
      <c r="AG60" s="19">
        <v>1.6282000000000001</v>
      </c>
      <c r="AH60" s="19">
        <v>1.6211</v>
      </c>
      <c r="AI60" s="19">
        <v>1.5918000000000001</v>
      </c>
      <c r="AJ60" s="19">
        <v>1.6182000000000001</v>
      </c>
      <c r="AK60" s="19">
        <v>1.5777000000000001</v>
      </c>
      <c r="AL60" s="19">
        <v>1.6840999999999999</v>
      </c>
      <c r="AM60" s="19">
        <v>1.5933999999999999</v>
      </c>
      <c r="AN60" s="19">
        <v>1.7263999999999999</v>
      </c>
      <c r="AO60" s="19">
        <v>1.6413</v>
      </c>
      <c r="AP60" s="19">
        <v>1.7287999999999999</v>
      </c>
      <c r="AQ60" s="19">
        <v>1.5972999999999999</v>
      </c>
      <c r="AR60" s="19">
        <v>1.5935999999999999</v>
      </c>
      <c r="AS60" s="19">
        <v>1.5979000000000001</v>
      </c>
      <c r="AT60" s="19">
        <v>1.587</v>
      </c>
      <c r="AU60" s="19">
        <v>1.6132</v>
      </c>
      <c r="AV60" s="19">
        <v>1.5858000000000001</v>
      </c>
      <c r="AW60" s="21"/>
      <c r="AX60" s="21"/>
      <c r="AY60" s="21"/>
      <c r="AZ60" s="21"/>
      <c r="BA60" s="21"/>
    </row>
    <row r="61" spans="1:53" x14ac:dyDescent="0.3">
      <c r="A61" s="18">
        <f t="shared" si="4"/>
        <v>1.6723600000000005</v>
      </c>
      <c r="B61" s="18">
        <f t="shared" si="5"/>
        <v>5.5044349583337142E-2</v>
      </c>
      <c r="C61" s="19">
        <f t="shared" si="6"/>
        <v>1.62076</v>
      </c>
      <c r="D61" s="19">
        <f t="shared" si="7"/>
        <v>5.9821395574000534E-2</v>
      </c>
      <c r="F61" s="2">
        <v>54</v>
      </c>
      <c r="G61" s="18">
        <v>1.7563</v>
      </c>
      <c r="H61" s="18">
        <v>1.73</v>
      </c>
      <c r="I61" s="18">
        <v>1.6839999999999999</v>
      </c>
      <c r="J61" s="18">
        <v>1.6895</v>
      </c>
      <c r="K61" s="18">
        <v>1.6422000000000001</v>
      </c>
      <c r="L61" s="18">
        <v>1.5784</v>
      </c>
      <c r="M61" s="18">
        <v>1.6523000000000001</v>
      </c>
      <c r="N61" s="18">
        <v>1.7567999999999999</v>
      </c>
      <c r="O61" s="18">
        <v>1.6477999999999999</v>
      </c>
      <c r="P61" s="18">
        <v>1.694</v>
      </c>
      <c r="Q61" s="18">
        <v>1.5730999999999999</v>
      </c>
      <c r="R61" s="18">
        <v>1.7166999999999999</v>
      </c>
      <c r="S61" s="18">
        <v>1.6475</v>
      </c>
      <c r="T61" s="18">
        <v>1.6702999999999999</v>
      </c>
      <c r="U61" s="18">
        <v>1.6904999999999999</v>
      </c>
      <c r="V61" s="18">
        <v>1.6094999999999999</v>
      </c>
      <c r="W61" s="18">
        <v>1.6001000000000001</v>
      </c>
      <c r="X61" s="18">
        <v>1.6549</v>
      </c>
      <c r="Y61" s="18">
        <v>1.7385999999999999</v>
      </c>
      <c r="Z61" s="18">
        <v>1.7146999999999999</v>
      </c>
      <c r="AB61" s="39">
        <v>54</v>
      </c>
      <c r="AC61" s="19">
        <v>1.6387</v>
      </c>
      <c r="AD61" s="19">
        <v>1.7244999999999999</v>
      </c>
      <c r="AE61" s="19">
        <v>1.5664</v>
      </c>
      <c r="AF61" s="19">
        <v>1.5706</v>
      </c>
      <c r="AG61" s="19">
        <v>1.5765</v>
      </c>
      <c r="AH61" s="19">
        <v>1.6403000000000001</v>
      </c>
      <c r="AI61" s="19">
        <v>1.5878000000000001</v>
      </c>
      <c r="AJ61" s="19">
        <v>1.6607000000000001</v>
      </c>
      <c r="AK61" s="19">
        <v>1.611</v>
      </c>
      <c r="AL61" s="19">
        <v>1.6953</v>
      </c>
      <c r="AM61" s="19">
        <v>1.5599000000000001</v>
      </c>
      <c r="AN61" s="19">
        <v>1.6739999999999999</v>
      </c>
      <c r="AO61" s="19">
        <v>1.6048</v>
      </c>
      <c r="AP61" s="19">
        <v>1.7623</v>
      </c>
      <c r="AQ61" s="19">
        <v>1.6283000000000001</v>
      </c>
      <c r="AR61" s="19">
        <v>1.6506000000000001</v>
      </c>
      <c r="AS61" s="19">
        <v>1.5649999999999999</v>
      </c>
      <c r="AT61" s="19">
        <v>1.5417000000000001</v>
      </c>
      <c r="AU61" s="19">
        <v>1.583</v>
      </c>
      <c r="AV61" s="19">
        <v>1.5738000000000001</v>
      </c>
      <c r="AW61" s="21"/>
      <c r="AX61" s="21"/>
      <c r="AY61" s="21"/>
      <c r="AZ61" s="21"/>
      <c r="BA61" s="21"/>
    </row>
    <row r="62" spans="1:53" x14ac:dyDescent="0.3">
      <c r="A62" s="18">
        <f t="shared" si="4"/>
        <v>1.6610549999999999</v>
      </c>
      <c r="B62" s="18">
        <f t="shared" si="5"/>
        <v>4.8791182065701384E-2</v>
      </c>
      <c r="C62" s="19">
        <f t="shared" si="6"/>
        <v>1.6098550000000003</v>
      </c>
      <c r="D62" s="19">
        <f t="shared" si="7"/>
        <v>5.7147937983705724E-2</v>
      </c>
      <c r="F62" s="2">
        <v>55</v>
      </c>
      <c r="G62" s="18">
        <v>1.6937</v>
      </c>
      <c r="H62" s="18">
        <v>1.6081000000000001</v>
      </c>
      <c r="I62" s="18">
        <v>1.6194</v>
      </c>
      <c r="J62" s="18">
        <v>1.7331000000000001</v>
      </c>
      <c r="K62" s="18">
        <v>1.6733</v>
      </c>
      <c r="L62" s="18">
        <v>1.6712</v>
      </c>
      <c r="M62" s="18">
        <v>1.6760999999999999</v>
      </c>
      <c r="N62" s="18">
        <v>1.573</v>
      </c>
      <c r="O62" s="18">
        <v>1.7343999999999999</v>
      </c>
      <c r="P62" s="18">
        <v>1.5999000000000001</v>
      </c>
      <c r="Q62" s="18">
        <v>1.6116999999999999</v>
      </c>
      <c r="R62" s="18">
        <v>1.6351</v>
      </c>
      <c r="S62" s="18">
        <v>1.601</v>
      </c>
      <c r="T62" s="18">
        <v>1.6900999999999999</v>
      </c>
      <c r="U62" s="18">
        <v>1.6261000000000001</v>
      </c>
      <c r="V62" s="18">
        <v>1.6789000000000001</v>
      </c>
      <c r="W62" s="18">
        <v>1.6988000000000001</v>
      </c>
      <c r="X62" s="18">
        <v>1.7065999999999999</v>
      </c>
      <c r="Y62" s="18">
        <v>1.6626000000000001</v>
      </c>
      <c r="Z62" s="18">
        <v>1.728</v>
      </c>
      <c r="AB62" s="39">
        <v>55</v>
      </c>
      <c r="AC62" s="19">
        <v>1.5373000000000001</v>
      </c>
      <c r="AD62" s="19">
        <v>1.6517999999999999</v>
      </c>
      <c r="AE62" s="19">
        <v>1.671</v>
      </c>
      <c r="AF62" s="19">
        <v>1.4964</v>
      </c>
      <c r="AG62" s="19">
        <v>1.5530999999999999</v>
      </c>
      <c r="AH62" s="19">
        <v>1.6128</v>
      </c>
      <c r="AI62" s="19">
        <v>1.6181000000000001</v>
      </c>
      <c r="AJ62" s="19">
        <v>1.6308</v>
      </c>
      <c r="AK62" s="19">
        <v>1.5705</v>
      </c>
      <c r="AL62" s="19">
        <v>1.6181000000000001</v>
      </c>
      <c r="AM62" s="19">
        <v>1.6713</v>
      </c>
      <c r="AN62" s="19">
        <v>1.6796</v>
      </c>
      <c r="AO62" s="19">
        <v>1.6274</v>
      </c>
      <c r="AP62" s="19">
        <v>1.6564000000000001</v>
      </c>
      <c r="AQ62" s="19">
        <v>1.7077</v>
      </c>
      <c r="AR62" s="19">
        <v>1.5548</v>
      </c>
      <c r="AS62" s="19">
        <v>1.5164</v>
      </c>
      <c r="AT62" s="19">
        <v>1.6017999999999999</v>
      </c>
      <c r="AU62" s="19">
        <v>1.6274</v>
      </c>
      <c r="AV62" s="19">
        <v>1.5944</v>
      </c>
      <c r="AW62" s="21"/>
      <c r="AX62" s="21"/>
      <c r="AY62" s="21"/>
      <c r="AZ62" s="21"/>
      <c r="BA62" s="21"/>
    </row>
    <row r="63" spans="1:53" x14ac:dyDescent="0.3">
      <c r="A63" s="18">
        <f t="shared" si="4"/>
        <v>1.6822050000000002</v>
      </c>
      <c r="B63" s="18">
        <f t="shared" si="5"/>
        <v>5.0394992180196885E-2</v>
      </c>
      <c r="C63" s="19">
        <f t="shared" si="6"/>
        <v>1.6220950000000003</v>
      </c>
      <c r="D63" s="19">
        <f t="shared" si="7"/>
        <v>4.6190355281732043E-2</v>
      </c>
      <c r="F63" s="2">
        <v>56</v>
      </c>
      <c r="G63" s="18">
        <v>1.8056000000000001</v>
      </c>
      <c r="H63" s="18">
        <v>1.6615</v>
      </c>
      <c r="I63" s="18">
        <v>1.7203999999999999</v>
      </c>
      <c r="J63" s="18">
        <v>1.6555</v>
      </c>
      <c r="K63" s="18">
        <v>1.6751</v>
      </c>
      <c r="L63" s="18">
        <v>1.6634</v>
      </c>
      <c r="M63" s="18">
        <v>1.6363000000000001</v>
      </c>
      <c r="N63" s="18">
        <v>1.6244000000000001</v>
      </c>
      <c r="O63" s="18">
        <v>1.6631</v>
      </c>
      <c r="P63" s="18">
        <v>1.6653</v>
      </c>
      <c r="Q63" s="18">
        <v>1.6188</v>
      </c>
      <c r="R63" s="18">
        <v>1.6854</v>
      </c>
      <c r="S63" s="18">
        <v>1.649</v>
      </c>
      <c r="T63" s="18">
        <v>1.7196</v>
      </c>
      <c r="U63" s="18">
        <v>1.6020000000000001</v>
      </c>
      <c r="V63" s="18">
        <v>1.7269000000000001</v>
      </c>
      <c r="W63" s="18">
        <v>1.7422</v>
      </c>
      <c r="X63" s="18">
        <v>1.6740999999999999</v>
      </c>
      <c r="Y63" s="18">
        <v>1.7517</v>
      </c>
      <c r="Z63" s="18">
        <v>1.7038</v>
      </c>
      <c r="AB63" s="39">
        <v>56</v>
      </c>
      <c r="AC63" s="19">
        <v>1.6187</v>
      </c>
      <c r="AD63" s="19">
        <v>1.6133999999999999</v>
      </c>
      <c r="AE63" s="19">
        <v>1.6324000000000001</v>
      </c>
      <c r="AF63" s="19">
        <v>1.5879000000000001</v>
      </c>
      <c r="AG63" s="19">
        <v>1.5456000000000001</v>
      </c>
      <c r="AH63" s="19">
        <v>1.5991</v>
      </c>
      <c r="AI63" s="19">
        <v>1.5690999999999999</v>
      </c>
      <c r="AJ63" s="19">
        <v>1.7251000000000001</v>
      </c>
      <c r="AK63" s="19">
        <v>1.6224000000000001</v>
      </c>
      <c r="AL63" s="19">
        <v>1.5984</v>
      </c>
      <c r="AM63" s="19">
        <v>1.5843</v>
      </c>
      <c r="AN63" s="19">
        <v>1.6616</v>
      </c>
      <c r="AO63" s="19">
        <v>1.6840999999999999</v>
      </c>
      <c r="AP63" s="19">
        <v>1.6417999999999999</v>
      </c>
      <c r="AQ63" s="19">
        <v>1.647</v>
      </c>
      <c r="AR63" s="19">
        <v>1.6149</v>
      </c>
      <c r="AS63" s="19">
        <v>1.6946000000000001</v>
      </c>
      <c r="AT63" s="19">
        <v>1.5726</v>
      </c>
      <c r="AU63" s="19">
        <v>1.6537999999999999</v>
      </c>
      <c r="AV63" s="19">
        <v>1.5750999999999999</v>
      </c>
      <c r="AW63" s="21"/>
      <c r="AX63" s="21"/>
      <c r="AY63" s="21"/>
      <c r="AZ63" s="21"/>
      <c r="BA63" s="21"/>
    </row>
    <row r="64" spans="1:53" x14ac:dyDescent="0.3">
      <c r="A64" s="18">
        <f t="shared" si="4"/>
        <v>1.6679249999999997</v>
      </c>
      <c r="B64" s="18">
        <f t="shared" si="5"/>
        <v>6.4203671603487125E-2</v>
      </c>
      <c r="C64" s="19">
        <f t="shared" si="6"/>
        <v>1.60747</v>
      </c>
      <c r="D64" s="19">
        <f t="shared" si="7"/>
        <v>4.1773349600458226E-2</v>
      </c>
      <c r="F64" s="2">
        <v>57</v>
      </c>
      <c r="G64" s="18">
        <v>1.8150999999999999</v>
      </c>
      <c r="H64" s="18">
        <v>1.6632</v>
      </c>
      <c r="I64" s="18">
        <v>1.5724</v>
      </c>
      <c r="J64" s="18">
        <v>1.6803999999999999</v>
      </c>
      <c r="K64" s="18">
        <v>1.609</v>
      </c>
      <c r="L64" s="18">
        <v>1.6382000000000001</v>
      </c>
      <c r="M64" s="18">
        <v>1.6974</v>
      </c>
      <c r="N64" s="18">
        <v>1.6948000000000001</v>
      </c>
      <c r="O64" s="18">
        <v>1.6267</v>
      </c>
      <c r="P64" s="18">
        <v>1.5883</v>
      </c>
      <c r="Q64" s="18">
        <v>1.6468</v>
      </c>
      <c r="R64" s="18">
        <v>1.6561999999999999</v>
      </c>
      <c r="S64" s="18">
        <v>1.6198999999999999</v>
      </c>
      <c r="T64" s="18">
        <v>1.6672</v>
      </c>
      <c r="U64" s="18">
        <v>1.6597999999999999</v>
      </c>
      <c r="V64" s="18">
        <v>1.5995999999999999</v>
      </c>
      <c r="W64" s="18">
        <v>1.7201</v>
      </c>
      <c r="X64" s="18">
        <v>1.6806000000000001</v>
      </c>
      <c r="Y64" s="18">
        <v>1.7095</v>
      </c>
      <c r="Z64" s="18">
        <v>1.8132999999999999</v>
      </c>
      <c r="AB64" s="39">
        <v>57</v>
      </c>
      <c r="AC64" s="19">
        <v>1.6116999999999999</v>
      </c>
      <c r="AD64" s="19">
        <v>1.6151</v>
      </c>
      <c r="AE64" s="19">
        <v>1.5873999999999999</v>
      </c>
      <c r="AF64" s="19">
        <v>1.6079000000000001</v>
      </c>
      <c r="AG64" s="19">
        <v>1.5709</v>
      </c>
      <c r="AH64" s="19">
        <v>1.6577999999999999</v>
      </c>
      <c r="AI64" s="19">
        <v>1.5657000000000001</v>
      </c>
      <c r="AJ64" s="19">
        <v>1.6920999999999999</v>
      </c>
      <c r="AK64" s="19">
        <v>1.6596</v>
      </c>
      <c r="AL64" s="19">
        <v>1.6074999999999999</v>
      </c>
      <c r="AM64" s="19">
        <v>1.5279</v>
      </c>
      <c r="AN64" s="19">
        <v>1.6205000000000001</v>
      </c>
      <c r="AO64" s="19">
        <v>1.5903</v>
      </c>
      <c r="AP64" s="19">
        <v>1.6482000000000001</v>
      </c>
      <c r="AQ64" s="19">
        <v>1.6136999999999999</v>
      </c>
      <c r="AR64" s="19">
        <v>1.6391</v>
      </c>
      <c r="AS64" s="19">
        <v>1.6457999999999999</v>
      </c>
      <c r="AT64" s="19">
        <v>1.5608</v>
      </c>
      <c r="AU64" s="19">
        <v>1.5739000000000001</v>
      </c>
      <c r="AV64" s="19">
        <v>1.5535000000000001</v>
      </c>
      <c r="AW64" s="21"/>
      <c r="AX64" s="21"/>
      <c r="AY64" s="21"/>
      <c r="AZ64" s="21"/>
      <c r="BA64" s="21"/>
    </row>
    <row r="65" spans="1:53" x14ac:dyDescent="0.3">
      <c r="A65" s="18">
        <f t="shared" si="4"/>
        <v>1.6577849999999998</v>
      </c>
      <c r="B65" s="18">
        <f t="shared" si="5"/>
        <v>4.8735659429210529E-2</v>
      </c>
      <c r="C65" s="19">
        <f t="shared" si="6"/>
        <v>1.60195</v>
      </c>
      <c r="D65" s="19">
        <f t="shared" si="7"/>
        <v>5.585006714409569E-2</v>
      </c>
      <c r="F65" s="2">
        <v>58</v>
      </c>
      <c r="G65" s="18">
        <v>1.7549999999999999</v>
      </c>
      <c r="H65" s="18">
        <v>1.6636</v>
      </c>
      <c r="I65" s="18">
        <v>1.6642999999999999</v>
      </c>
      <c r="J65" s="18">
        <v>1.6475</v>
      </c>
      <c r="K65" s="18">
        <v>1.6628000000000001</v>
      </c>
      <c r="L65" s="18">
        <v>1.6313</v>
      </c>
      <c r="M65" s="18">
        <v>1.5883</v>
      </c>
      <c r="N65" s="18">
        <v>1.5929</v>
      </c>
      <c r="O65" s="18">
        <v>1.6613</v>
      </c>
      <c r="P65" s="18">
        <v>1.7039</v>
      </c>
      <c r="Q65" s="18">
        <v>1.6141000000000001</v>
      </c>
      <c r="R65" s="18">
        <v>1.6184000000000001</v>
      </c>
      <c r="S65" s="18">
        <v>1.6261000000000001</v>
      </c>
      <c r="T65" s="18">
        <v>1.7323999999999999</v>
      </c>
      <c r="U65" s="18">
        <v>1.5814999999999999</v>
      </c>
      <c r="V65" s="18">
        <v>1.6589</v>
      </c>
      <c r="W65" s="18">
        <v>1.6491</v>
      </c>
      <c r="X65" s="18">
        <v>1.6654</v>
      </c>
      <c r="Y65" s="18">
        <v>1.7185999999999999</v>
      </c>
      <c r="Z65" s="18">
        <v>1.7202999999999999</v>
      </c>
      <c r="AB65" s="39">
        <v>58</v>
      </c>
      <c r="AC65" s="19">
        <v>1.5558000000000001</v>
      </c>
      <c r="AD65" s="19">
        <v>1.6571</v>
      </c>
      <c r="AE65" s="19">
        <v>1.5505</v>
      </c>
      <c r="AF65" s="19">
        <v>1.5361</v>
      </c>
      <c r="AG65" s="19">
        <v>1.6031</v>
      </c>
      <c r="AH65" s="19">
        <v>1.6579999999999999</v>
      </c>
      <c r="AI65" s="19">
        <v>1.5613999999999999</v>
      </c>
      <c r="AJ65" s="19">
        <v>1.6458999999999999</v>
      </c>
      <c r="AK65" s="19">
        <v>1.5857000000000001</v>
      </c>
      <c r="AL65" s="19">
        <v>1.6144000000000001</v>
      </c>
      <c r="AM65" s="19">
        <v>1.5821000000000001</v>
      </c>
      <c r="AN65" s="19">
        <v>1.6456</v>
      </c>
      <c r="AO65" s="19">
        <v>1.5831999999999999</v>
      </c>
      <c r="AP65" s="19">
        <v>1.7406999999999999</v>
      </c>
      <c r="AQ65" s="19">
        <v>1.615</v>
      </c>
      <c r="AR65" s="19">
        <v>1.6319999999999999</v>
      </c>
      <c r="AS65" s="19">
        <v>1.5685</v>
      </c>
      <c r="AT65" s="19">
        <v>1.4879</v>
      </c>
      <c r="AU65" s="19">
        <v>1.6454</v>
      </c>
      <c r="AV65" s="19">
        <v>1.5706</v>
      </c>
      <c r="AW65" s="21"/>
      <c r="AX65" s="21"/>
      <c r="AY65" s="21"/>
      <c r="AZ65" s="21"/>
      <c r="BA65" s="21"/>
    </row>
    <row r="66" spans="1:53" x14ac:dyDescent="0.3">
      <c r="A66" s="18">
        <f t="shared" si="4"/>
        <v>1.6565650000000001</v>
      </c>
      <c r="B66" s="18">
        <f t="shared" si="5"/>
        <v>6.1772897097266473E-2</v>
      </c>
      <c r="C66" s="19">
        <f t="shared" si="6"/>
        <v>1.600565</v>
      </c>
      <c r="D66" s="19">
        <f t="shared" si="7"/>
        <v>6.4745528396704138E-2</v>
      </c>
      <c r="F66" s="2">
        <v>59</v>
      </c>
      <c r="G66" s="18">
        <v>1.6987000000000001</v>
      </c>
      <c r="H66" s="18">
        <v>1.6213</v>
      </c>
      <c r="I66" s="18">
        <v>1.6555</v>
      </c>
      <c r="J66" s="18">
        <v>1.7568999999999999</v>
      </c>
      <c r="K66" s="18">
        <v>1.6102000000000001</v>
      </c>
      <c r="L66" s="18">
        <v>1.6479999999999999</v>
      </c>
      <c r="M66" s="18">
        <v>1.5803</v>
      </c>
      <c r="N66" s="18">
        <v>1.5945</v>
      </c>
      <c r="O66" s="18">
        <v>1.7284999999999999</v>
      </c>
      <c r="P66" s="18">
        <v>1.5976999999999999</v>
      </c>
      <c r="Q66" s="18">
        <v>1.6024</v>
      </c>
      <c r="R66" s="18">
        <v>1.6145</v>
      </c>
      <c r="S66" s="18">
        <v>1.6319999999999999</v>
      </c>
      <c r="T66" s="18">
        <v>1.615</v>
      </c>
      <c r="U66" s="18">
        <v>1.6442000000000001</v>
      </c>
      <c r="V66" s="18">
        <v>1.7</v>
      </c>
      <c r="W66" s="18">
        <v>1.6074999999999999</v>
      </c>
      <c r="X66" s="18">
        <v>1.7392000000000001</v>
      </c>
      <c r="Y66" s="18">
        <v>1.6884999999999999</v>
      </c>
      <c r="Z66" s="18">
        <v>1.7964</v>
      </c>
      <c r="AB66" s="39">
        <v>59</v>
      </c>
      <c r="AC66" s="19">
        <v>1.6187</v>
      </c>
      <c r="AD66" s="19">
        <v>1.6854</v>
      </c>
      <c r="AE66" s="19">
        <v>1.5007999999999999</v>
      </c>
      <c r="AF66" s="19">
        <v>1.5787</v>
      </c>
      <c r="AG66" s="19">
        <v>1.5558000000000001</v>
      </c>
      <c r="AH66" s="19">
        <v>1.6296999999999999</v>
      </c>
      <c r="AI66" s="19">
        <v>1.5057</v>
      </c>
      <c r="AJ66" s="19">
        <v>1.6194</v>
      </c>
      <c r="AK66" s="19">
        <v>1.5624</v>
      </c>
      <c r="AL66" s="19">
        <v>1.6162000000000001</v>
      </c>
      <c r="AM66" s="19">
        <v>1.5855999999999999</v>
      </c>
      <c r="AN66" s="19">
        <v>1.7297</v>
      </c>
      <c r="AO66" s="19">
        <v>1.5462</v>
      </c>
      <c r="AP66" s="19">
        <v>1.7107000000000001</v>
      </c>
      <c r="AQ66" s="19">
        <v>1.5596000000000001</v>
      </c>
      <c r="AR66" s="19">
        <v>1.611</v>
      </c>
      <c r="AS66" s="19">
        <v>1.6194</v>
      </c>
      <c r="AT66" s="19">
        <v>1.5521</v>
      </c>
      <c r="AU66" s="19">
        <v>1.6863999999999999</v>
      </c>
      <c r="AV66" s="19">
        <v>1.5378000000000001</v>
      </c>
      <c r="AW66" s="21"/>
      <c r="AX66" s="21"/>
      <c r="AY66" s="21"/>
      <c r="AZ66" s="21"/>
      <c r="BA66" s="21"/>
    </row>
    <row r="67" spans="1:53" x14ac:dyDescent="0.3">
      <c r="A67" s="18">
        <f t="shared" si="4"/>
        <v>1.681295</v>
      </c>
      <c r="B67" s="18">
        <f t="shared" si="5"/>
        <v>4.7890791060714914E-2</v>
      </c>
      <c r="C67" s="19">
        <f t="shared" si="6"/>
        <v>1.6220050000000001</v>
      </c>
      <c r="D67" s="19">
        <f t="shared" si="7"/>
        <v>5.6162719185557514E-2</v>
      </c>
      <c r="F67" s="2">
        <v>60</v>
      </c>
      <c r="G67" s="18">
        <v>1.768</v>
      </c>
      <c r="H67" s="18">
        <v>1.6278999999999999</v>
      </c>
      <c r="I67" s="18">
        <v>1.6305000000000001</v>
      </c>
      <c r="J67" s="18">
        <v>1.7185999999999999</v>
      </c>
      <c r="K67" s="18">
        <v>1.6736</v>
      </c>
      <c r="L67" s="18">
        <v>1.6407</v>
      </c>
      <c r="M67" s="18">
        <v>1.6312</v>
      </c>
      <c r="N67" s="18">
        <v>1.6831</v>
      </c>
      <c r="O67" s="18">
        <v>1.6859</v>
      </c>
      <c r="P67" s="18">
        <v>1.6514</v>
      </c>
      <c r="Q67" s="18">
        <v>1.6496999999999999</v>
      </c>
      <c r="R67" s="18">
        <v>1.6009</v>
      </c>
      <c r="S67" s="18">
        <v>1.6580999999999999</v>
      </c>
      <c r="T67" s="18">
        <v>1.6766000000000001</v>
      </c>
      <c r="U67" s="18">
        <v>1.6752</v>
      </c>
      <c r="V67" s="18">
        <v>1.7670999999999999</v>
      </c>
      <c r="W67" s="18">
        <v>1.7097</v>
      </c>
      <c r="X67" s="18">
        <v>1.6907000000000001</v>
      </c>
      <c r="Y67" s="18">
        <v>1.7386999999999999</v>
      </c>
      <c r="Z67" s="18">
        <v>1.7483</v>
      </c>
      <c r="AB67" s="39">
        <v>60</v>
      </c>
      <c r="AC67" s="19">
        <v>1.6274</v>
      </c>
      <c r="AD67" s="19">
        <v>1.6708000000000001</v>
      </c>
      <c r="AE67" s="19">
        <v>1.5636000000000001</v>
      </c>
      <c r="AF67" s="19">
        <v>1.5651999999999999</v>
      </c>
      <c r="AG67" s="19">
        <v>1.5992</v>
      </c>
      <c r="AH67" s="19">
        <v>1.6119000000000001</v>
      </c>
      <c r="AI67" s="19">
        <v>1.5933999999999999</v>
      </c>
      <c r="AJ67" s="19">
        <v>1.6051</v>
      </c>
      <c r="AK67" s="19">
        <v>1.5991</v>
      </c>
      <c r="AL67" s="19">
        <v>1.6123000000000001</v>
      </c>
      <c r="AM67" s="19">
        <v>1.5599000000000001</v>
      </c>
      <c r="AN67" s="19">
        <v>1.7601</v>
      </c>
      <c r="AO67" s="19">
        <v>1.6456</v>
      </c>
      <c r="AP67" s="19">
        <v>1.7222999999999999</v>
      </c>
      <c r="AQ67" s="19">
        <v>1.6513</v>
      </c>
      <c r="AR67" s="19">
        <v>1.6512</v>
      </c>
      <c r="AS67" s="19">
        <v>1.5447</v>
      </c>
      <c r="AT67" s="19">
        <v>1.6382000000000001</v>
      </c>
      <c r="AU67" s="19">
        <v>1.6674</v>
      </c>
      <c r="AV67" s="19">
        <v>1.5513999999999999</v>
      </c>
      <c r="AW67" s="21"/>
      <c r="AX67" s="21"/>
      <c r="AY67" s="21"/>
      <c r="AZ67" s="21"/>
      <c r="BA67" s="21"/>
    </row>
    <row r="68" spans="1:53" x14ac:dyDescent="0.3">
      <c r="A68" s="18">
        <f t="shared" si="4"/>
        <v>1.6668799999999997</v>
      </c>
      <c r="B68" s="18">
        <f t="shared" si="5"/>
        <v>5.4643915248490486E-2</v>
      </c>
      <c r="C68" s="19">
        <f t="shared" si="6"/>
        <v>1.6056000000000001</v>
      </c>
      <c r="D68" s="19">
        <f t="shared" si="7"/>
        <v>3.7006528584761049E-2</v>
      </c>
      <c r="F68" s="2">
        <v>61</v>
      </c>
      <c r="G68" s="18">
        <v>1.7302</v>
      </c>
      <c r="H68" s="18">
        <v>1.643</v>
      </c>
      <c r="I68" s="18">
        <v>1.6571</v>
      </c>
      <c r="J68" s="18">
        <v>1.7123999999999999</v>
      </c>
      <c r="K68" s="18">
        <v>1.6108</v>
      </c>
      <c r="L68" s="18">
        <v>1.6369</v>
      </c>
      <c r="M68" s="18">
        <v>1.6561999999999999</v>
      </c>
      <c r="N68" s="18">
        <v>1.6627000000000001</v>
      </c>
      <c r="O68" s="18">
        <v>1.5747</v>
      </c>
      <c r="P68" s="18">
        <v>1.6375999999999999</v>
      </c>
      <c r="Q68" s="18">
        <v>1.6757</v>
      </c>
      <c r="R68" s="18">
        <v>1.5947</v>
      </c>
      <c r="S68" s="18">
        <v>1.6257999999999999</v>
      </c>
      <c r="T68" s="18">
        <v>1.7294</v>
      </c>
      <c r="U68" s="18">
        <v>1.6044</v>
      </c>
      <c r="V68" s="18">
        <v>1.6480999999999999</v>
      </c>
      <c r="W68" s="18">
        <v>1.7386999999999999</v>
      </c>
      <c r="X68" s="18">
        <v>1.7654000000000001</v>
      </c>
      <c r="Y68" s="18">
        <v>1.7438</v>
      </c>
      <c r="Z68" s="18">
        <v>1.69</v>
      </c>
      <c r="AB68" s="39">
        <v>61</v>
      </c>
      <c r="AC68" s="19">
        <v>1.5903</v>
      </c>
      <c r="AD68" s="19">
        <v>1.5687</v>
      </c>
      <c r="AE68" s="19">
        <v>1.5912999999999999</v>
      </c>
      <c r="AF68" s="19">
        <v>1.6149</v>
      </c>
      <c r="AG68" s="19">
        <v>1.5811999999999999</v>
      </c>
      <c r="AH68" s="19">
        <v>1.6001000000000001</v>
      </c>
      <c r="AI68" s="19">
        <v>1.6813</v>
      </c>
      <c r="AJ68" s="19">
        <v>1.5687</v>
      </c>
      <c r="AK68" s="19">
        <v>1.5760000000000001</v>
      </c>
      <c r="AL68" s="19">
        <v>1.5664</v>
      </c>
      <c r="AM68" s="19">
        <v>1.6397999999999999</v>
      </c>
      <c r="AN68" s="19">
        <v>1.6738</v>
      </c>
      <c r="AO68" s="19">
        <v>1.6119000000000001</v>
      </c>
      <c r="AP68" s="19">
        <v>1.6632</v>
      </c>
      <c r="AQ68" s="19">
        <v>1.6137999999999999</v>
      </c>
      <c r="AR68" s="19">
        <v>1.5694999999999999</v>
      </c>
      <c r="AS68" s="19">
        <v>1.5802</v>
      </c>
      <c r="AT68" s="19">
        <v>1.6265000000000001</v>
      </c>
      <c r="AU68" s="19">
        <v>1.6306</v>
      </c>
      <c r="AV68" s="19">
        <v>1.5638000000000001</v>
      </c>
      <c r="AW68" s="21"/>
      <c r="AX68" s="21"/>
      <c r="AY68" s="21"/>
      <c r="AZ68" s="21"/>
      <c r="BA68" s="21"/>
    </row>
    <row r="69" spans="1:53" x14ac:dyDescent="0.3">
      <c r="A69" s="18">
        <f t="shared" si="4"/>
        <v>1.6725899999999996</v>
      </c>
      <c r="B69" s="18">
        <f t="shared" si="5"/>
        <v>5.5680355602312728E-2</v>
      </c>
      <c r="C69" s="19">
        <f t="shared" si="6"/>
        <v>1.6195850000000001</v>
      </c>
      <c r="D69" s="19">
        <f t="shared" si="7"/>
        <v>4.6040694528119132E-2</v>
      </c>
      <c r="F69" s="2">
        <v>62</v>
      </c>
      <c r="G69" s="18">
        <v>1.657</v>
      </c>
      <c r="H69" s="18">
        <v>1.6172</v>
      </c>
      <c r="I69" s="18">
        <v>1.7004999999999999</v>
      </c>
      <c r="J69" s="18">
        <v>1.7215</v>
      </c>
      <c r="K69" s="18">
        <v>1.6383000000000001</v>
      </c>
      <c r="L69" s="18">
        <v>1.6435999999999999</v>
      </c>
      <c r="M69" s="18">
        <v>1.6131</v>
      </c>
      <c r="N69" s="18">
        <v>1.6577</v>
      </c>
      <c r="O69" s="18">
        <v>1.6472</v>
      </c>
      <c r="P69" s="18">
        <v>1.6712</v>
      </c>
      <c r="Q69" s="18">
        <v>1.6879</v>
      </c>
      <c r="R69" s="18">
        <v>1.6274</v>
      </c>
      <c r="S69" s="18">
        <v>1.5918000000000001</v>
      </c>
      <c r="T69" s="18">
        <v>1.7363</v>
      </c>
      <c r="U69" s="18">
        <v>1.6737</v>
      </c>
      <c r="V69" s="18">
        <v>1.6882999999999999</v>
      </c>
      <c r="W69" s="18">
        <v>1.6424000000000001</v>
      </c>
      <c r="X69" s="18">
        <v>1.7988</v>
      </c>
      <c r="Y69" s="18">
        <v>1.6423000000000001</v>
      </c>
      <c r="Z69" s="18">
        <v>1.7956000000000001</v>
      </c>
      <c r="AB69" s="39">
        <v>62</v>
      </c>
      <c r="AC69" s="19">
        <v>1.6311</v>
      </c>
      <c r="AD69" s="19">
        <v>1.5884</v>
      </c>
      <c r="AE69" s="19">
        <v>1.6660999999999999</v>
      </c>
      <c r="AF69" s="19">
        <v>1.6537999999999999</v>
      </c>
      <c r="AG69" s="19">
        <v>1.5929</v>
      </c>
      <c r="AH69" s="19">
        <v>1.7367999999999999</v>
      </c>
      <c r="AI69" s="19">
        <v>1.5548999999999999</v>
      </c>
      <c r="AJ69" s="19">
        <v>1.6005</v>
      </c>
      <c r="AK69" s="19">
        <v>1.6057999999999999</v>
      </c>
      <c r="AL69" s="19">
        <v>1.5665</v>
      </c>
      <c r="AM69" s="19">
        <v>1.6483000000000001</v>
      </c>
      <c r="AN69" s="19">
        <v>1.6684000000000001</v>
      </c>
      <c r="AO69" s="19">
        <v>1.5947</v>
      </c>
      <c r="AP69" s="19">
        <v>1.5569</v>
      </c>
      <c r="AQ69" s="19">
        <v>1.6237999999999999</v>
      </c>
      <c r="AR69" s="19">
        <v>1.5964</v>
      </c>
      <c r="AS69" s="19">
        <v>1.681</v>
      </c>
      <c r="AT69" s="19">
        <v>1.6144000000000001</v>
      </c>
      <c r="AU69" s="19">
        <v>1.5798000000000001</v>
      </c>
      <c r="AV69" s="19">
        <v>1.6312</v>
      </c>
      <c r="AW69" s="21"/>
      <c r="AX69" s="21"/>
      <c r="AY69" s="21"/>
      <c r="AZ69" s="21"/>
      <c r="BA69" s="21"/>
    </row>
    <row r="70" spans="1:53" x14ac:dyDescent="0.3">
      <c r="A70" s="18">
        <f t="shared" si="4"/>
        <v>1.6883850000000002</v>
      </c>
      <c r="B70" s="18">
        <f t="shared" si="5"/>
        <v>6.2173486268158114E-2</v>
      </c>
      <c r="C70" s="19">
        <f t="shared" si="6"/>
        <v>1.6053000000000002</v>
      </c>
      <c r="D70" s="19">
        <f t="shared" si="7"/>
        <v>4.2534159646595876E-2</v>
      </c>
      <c r="F70" s="2">
        <v>63</v>
      </c>
      <c r="G70" s="18">
        <v>1.8123</v>
      </c>
      <c r="H70" s="18">
        <v>1.6561999999999999</v>
      </c>
      <c r="I70" s="18">
        <v>1.6680999999999999</v>
      </c>
      <c r="J70" s="18">
        <v>1.7414000000000001</v>
      </c>
      <c r="K70" s="18">
        <v>1.601</v>
      </c>
      <c r="L70" s="18">
        <v>1.6843999999999999</v>
      </c>
      <c r="M70" s="18">
        <v>1.6183000000000001</v>
      </c>
      <c r="N70" s="18">
        <v>1.6698</v>
      </c>
      <c r="O70" s="18">
        <v>1.7204999999999999</v>
      </c>
      <c r="P70" s="18">
        <v>1.6356999999999999</v>
      </c>
      <c r="Q70" s="18">
        <v>1.6561999999999999</v>
      </c>
      <c r="R70" s="18">
        <v>1.6211</v>
      </c>
      <c r="S70" s="18">
        <v>1.631</v>
      </c>
      <c r="T70" s="18">
        <v>1.6594</v>
      </c>
      <c r="U70" s="18">
        <v>1.6321000000000001</v>
      </c>
      <c r="V70" s="18">
        <v>1.7330000000000001</v>
      </c>
      <c r="W70" s="18">
        <v>1.7937000000000001</v>
      </c>
      <c r="X70" s="18">
        <v>1.7117</v>
      </c>
      <c r="Y70" s="18">
        <v>1.7683</v>
      </c>
      <c r="Z70" s="18">
        <v>1.7535000000000001</v>
      </c>
      <c r="AB70" s="39">
        <v>63</v>
      </c>
      <c r="AC70" s="19">
        <v>1.6355999999999999</v>
      </c>
      <c r="AD70" s="19">
        <v>1.6792</v>
      </c>
      <c r="AE70" s="19">
        <v>1.6407</v>
      </c>
      <c r="AF70" s="19">
        <v>1.5698000000000001</v>
      </c>
      <c r="AG70" s="19">
        <v>1.6087</v>
      </c>
      <c r="AH70" s="19">
        <v>1.6353</v>
      </c>
      <c r="AI70" s="19">
        <v>1.5918000000000001</v>
      </c>
      <c r="AJ70" s="19">
        <v>1.6233</v>
      </c>
      <c r="AK70" s="19">
        <v>1.5983000000000001</v>
      </c>
      <c r="AL70" s="19">
        <v>1.5719000000000001</v>
      </c>
      <c r="AM70" s="19">
        <v>1.6187</v>
      </c>
      <c r="AN70" s="19">
        <v>1.5683</v>
      </c>
      <c r="AO70" s="19">
        <v>1.5793999999999999</v>
      </c>
      <c r="AP70" s="19">
        <v>1.6958</v>
      </c>
      <c r="AQ70" s="19">
        <v>1.6104000000000001</v>
      </c>
      <c r="AR70" s="19">
        <v>1.5669</v>
      </c>
      <c r="AS70" s="19">
        <v>1.625</v>
      </c>
      <c r="AT70" s="19">
        <v>1.6201000000000001</v>
      </c>
      <c r="AU70" s="19">
        <v>1.5287999999999999</v>
      </c>
      <c r="AV70" s="19">
        <v>1.538</v>
      </c>
      <c r="AW70" s="21"/>
      <c r="AX70" s="21"/>
      <c r="AY70" s="21"/>
      <c r="AZ70" s="21"/>
      <c r="BA70" s="21"/>
    </row>
    <row r="71" spans="1:53" x14ac:dyDescent="0.3">
      <c r="A71" s="18">
        <f t="shared" si="4"/>
        <v>1.6806000000000001</v>
      </c>
      <c r="B71" s="18">
        <f t="shared" si="5"/>
        <v>4.7670602217608653E-2</v>
      </c>
      <c r="C71" s="19">
        <f t="shared" si="6"/>
        <v>1.629205</v>
      </c>
      <c r="D71" s="19">
        <f t="shared" si="7"/>
        <v>4.3871276720111881E-2</v>
      </c>
      <c r="F71" s="2">
        <v>64</v>
      </c>
      <c r="G71" s="18">
        <v>1.7190000000000001</v>
      </c>
      <c r="H71" s="18">
        <v>1.6724000000000001</v>
      </c>
      <c r="I71" s="18">
        <v>1.6817</v>
      </c>
      <c r="J71" s="18">
        <v>1.6255999999999999</v>
      </c>
      <c r="K71" s="18">
        <v>1.7703</v>
      </c>
      <c r="L71" s="18">
        <v>1.6549</v>
      </c>
      <c r="M71" s="18">
        <v>1.6009</v>
      </c>
      <c r="N71" s="18">
        <v>1.6379999999999999</v>
      </c>
      <c r="O71" s="18">
        <v>1.6621999999999999</v>
      </c>
      <c r="P71" s="18">
        <v>1.716</v>
      </c>
      <c r="Q71" s="18">
        <v>1.6365000000000001</v>
      </c>
      <c r="R71" s="18">
        <v>1.7398</v>
      </c>
      <c r="S71" s="18">
        <v>1.6102000000000001</v>
      </c>
      <c r="T71" s="18">
        <v>1.6520999999999999</v>
      </c>
      <c r="U71" s="18">
        <v>1.6866000000000001</v>
      </c>
      <c r="V71" s="18">
        <v>1.7190000000000001</v>
      </c>
      <c r="W71" s="18">
        <v>1.7361</v>
      </c>
      <c r="X71" s="18">
        <v>1.6580999999999999</v>
      </c>
      <c r="Y71" s="18">
        <v>1.6910000000000001</v>
      </c>
      <c r="Z71" s="18">
        <v>1.7416</v>
      </c>
      <c r="AB71" s="39">
        <v>64</v>
      </c>
      <c r="AC71" s="19">
        <v>1.5967</v>
      </c>
      <c r="AD71" s="19">
        <v>1.6548</v>
      </c>
      <c r="AE71" s="19">
        <v>1.6776</v>
      </c>
      <c r="AF71" s="19">
        <v>1.6361000000000001</v>
      </c>
      <c r="AG71" s="19">
        <v>1.6633</v>
      </c>
      <c r="AH71" s="19">
        <v>1.6041000000000001</v>
      </c>
      <c r="AI71" s="19">
        <v>1.6901999999999999</v>
      </c>
      <c r="AJ71" s="19">
        <v>1.6361000000000001</v>
      </c>
      <c r="AK71" s="19">
        <v>1.6012</v>
      </c>
      <c r="AL71" s="19">
        <v>1.6041000000000001</v>
      </c>
      <c r="AM71" s="19">
        <v>1.6027</v>
      </c>
      <c r="AN71" s="19">
        <v>1.7154</v>
      </c>
      <c r="AO71" s="19">
        <v>1.6267</v>
      </c>
      <c r="AP71" s="19">
        <v>1.6698</v>
      </c>
      <c r="AQ71" s="19">
        <v>1.6203000000000001</v>
      </c>
      <c r="AR71" s="19">
        <v>1.6707000000000001</v>
      </c>
      <c r="AS71" s="19">
        <v>1.5786</v>
      </c>
      <c r="AT71" s="19">
        <v>1.6276999999999999</v>
      </c>
      <c r="AU71" s="19">
        <v>1.5579000000000001</v>
      </c>
      <c r="AV71" s="19">
        <v>1.5501</v>
      </c>
      <c r="AW71" s="21"/>
      <c r="AX71" s="21"/>
      <c r="AY71" s="21"/>
      <c r="AZ71" s="21"/>
      <c r="BA71" s="21"/>
    </row>
    <row r="72" spans="1:53" x14ac:dyDescent="0.3">
      <c r="A72" s="18">
        <f t="shared" ref="A72:A103" si="8">AVERAGE(G72:Z72)</f>
        <v>1.6878999999999997</v>
      </c>
      <c r="B72" s="18">
        <f t="shared" ref="B72:B103" si="9">STDEV(G72:Z72)</f>
        <v>6.2252296512278399E-2</v>
      </c>
      <c r="C72" s="19">
        <f t="shared" ref="C72:C103" si="10">AVERAGE(AC72:AV72)</f>
        <v>1.6425250000000002</v>
      </c>
      <c r="D72" s="19">
        <f t="shared" ref="D72:D103" si="11">STDEV(AC72:AV72)</f>
        <v>5.1513389930243007E-2</v>
      </c>
      <c r="F72" s="2">
        <v>65</v>
      </c>
      <c r="G72" s="18">
        <v>1.7479</v>
      </c>
      <c r="H72" s="18">
        <v>1.6778</v>
      </c>
      <c r="I72" s="18">
        <v>1.6898</v>
      </c>
      <c r="J72" s="18">
        <v>1.7373000000000001</v>
      </c>
      <c r="K72" s="18">
        <v>1.7064999999999999</v>
      </c>
      <c r="L72" s="18">
        <v>1.5904</v>
      </c>
      <c r="M72" s="18">
        <v>1.7177</v>
      </c>
      <c r="N72" s="18">
        <v>1.7039</v>
      </c>
      <c r="O72" s="18">
        <v>1.6674</v>
      </c>
      <c r="P72" s="18">
        <v>1.629</v>
      </c>
      <c r="Q72" s="18">
        <v>1.7136</v>
      </c>
      <c r="R72" s="18">
        <v>1.5669</v>
      </c>
      <c r="S72" s="18">
        <v>1.5462</v>
      </c>
      <c r="T72" s="18">
        <v>1.7427999999999999</v>
      </c>
      <c r="U72" s="18">
        <v>1.6939</v>
      </c>
      <c r="V72" s="18">
        <v>1.7079</v>
      </c>
      <c r="W72" s="18">
        <v>1.7544</v>
      </c>
      <c r="X72" s="18">
        <v>1.6676</v>
      </c>
      <c r="Y72" s="18">
        <v>1.7202999999999999</v>
      </c>
      <c r="Z72" s="18">
        <v>1.7766999999999999</v>
      </c>
      <c r="AB72" s="39">
        <v>65</v>
      </c>
      <c r="AC72" s="19">
        <v>1.6205000000000001</v>
      </c>
      <c r="AD72" s="19">
        <v>1.68</v>
      </c>
      <c r="AE72" s="19">
        <v>1.6255999999999999</v>
      </c>
      <c r="AF72" s="19">
        <v>1.6353</v>
      </c>
      <c r="AG72" s="19">
        <v>1.647</v>
      </c>
      <c r="AH72" s="19">
        <v>1.6405000000000001</v>
      </c>
      <c r="AI72" s="19">
        <v>1.6207</v>
      </c>
      <c r="AJ72" s="19">
        <v>1.6191</v>
      </c>
      <c r="AK72" s="19">
        <v>1.6037999999999999</v>
      </c>
      <c r="AL72" s="19">
        <v>1.6406000000000001</v>
      </c>
      <c r="AM72" s="19">
        <v>1.6702999999999999</v>
      </c>
      <c r="AN72" s="19">
        <v>1.6891</v>
      </c>
      <c r="AO72" s="19">
        <v>1.714</v>
      </c>
      <c r="AP72" s="19">
        <v>1.7724</v>
      </c>
      <c r="AQ72" s="19">
        <v>1.6680999999999999</v>
      </c>
      <c r="AR72" s="19">
        <v>1.6472</v>
      </c>
      <c r="AS72" s="19">
        <v>1.6563000000000001</v>
      </c>
      <c r="AT72" s="19">
        <v>1.5689</v>
      </c>
      <c r="AU72" s="19">
        <v>1.6014999999999999</v>
      </c>
      <c r="AV72" s="19">
        <v>1.5296000000000001</v>
      </c>
      <c r="AW72" s="21"/>
      <c r="AX72" s="21"/>
      <c r="AY72" s="21"/>
      <c r="AZ72" s="21"/>
      <c r="BA72" s="21"/>
    </row>
    <row r="73" spans="1:53" x14ac:dyDescent="0.3">
      <c r="A73" s="18">
        <f t="shared" si="8"/>
        <v>1.6898600000000001</v>
      </c>
      <c r="B73" s="18">
        <f t="shared" si="9"/>
        <v>6.7538444412676618E-2</v>
      </c>
      <c r="C73" s="19">
        <f t="shared" si="10"/>
        <v>1.623405</v>
      </c>
      <c r="D73" s="19">
        <f t="shared" si="11"/>
        <v>5.294308239689309E-2</v>
      </c>
      <c r="F73" s="2">
        <v>66</v>
      </c>
      <c r="G73" s="18">
        <v>1.7475000000000001</v>
      </c>
      <c r="H73" s="18">
        <v>1.7182999999999999</v>
      </c>
      <c r="I73" s="18">
        <v>1.6619999999999999</v>
      </c>
      <c r="J73" s="18">
        <v>1.7509999999999999</v>
      </c>
      <c r="K73" s="18">
        <v>1.6164000000000001</v>
      </c>
      <c r="L73" s="18">
        <v>1.6229</v>
      </c>
      <c r="M73" s="18">
        <v>1.6639999999999999</v>
      </c>
      <c r="N73" s="18">
        <v>1.7917000000000001</v>
      </c>
      <c r="O73" s="18">
        <v>1.669</v>
      </c>
      <c r="P73" s="18">
        <v>1.5515000000000001</v>
      </c>
      <c r="Q73" s="18">
        <v>1.6777</v>
      </c>
      <c r="R73" s="18">
        <v>1.6404000000000001</v>
      </c>
      <c r="S73" s="18">
        <v>1.573</v>
      </c>
      <c r="T73" s="18">
        <v>1.6726000000000001</v>
      </c>
      <c r="U73" s="18">
        <v>1.7095</v>
      </c>
      <c r="V73" s="18">
        <v>1.7427999999999999</v>
      </c>
      <c r="W73" s="18">
        <v>1.7093</v>
      </c>
      <c r="X73" s="18">
        <v>1.7343</v>
      </c>
      <c r="Y73" s="18">
        <v>1.8037000000000001</v>
      </c>
      <c r="Z73" s="18">
        <v>1.7396</v>
      </c>
      <c r="AB73" s="39">
        <v>66</v>
      </c>
      <c r="AC73" s="19">
        <v>1.6671</v>
      </c>
      <c r="AD73" s="19">
        <v>1.6475</v>
      </c>
      <c r="AE73" s="19">
        <v>1.6332</v>
      </c>
      <c r="AF73" s="19">
        <v>1.5831999999999999</v>
      </c>
      <c r="AG73" s="19">
        <v>1.6234</v>
      </c>
      <c r="AH73" s="19">
        <v>1.6559999999999999</v>
      </c>
      <c r="AI73" s="19">
        <v>1.5572999999999999</v>
      </c>
      <c r="AJ73" s="19">
        <v>1.6813</v>
      </c>
      <c r="AK73" s="19">
        <v>1.6044</v>
      </c>
      <c r="AL73" s="19">
        <v>1.5934999999999999</v>
      </c>
      <c r="AM73" s="19">
        <v>1.6178999999999999</v>
      </c>
      <c r="AN73" s="19">
        <v>1.6571</v>
      </c>
      <c r="AO73" s="19">
        <v>1.669</v>
      </c>
      <c r="AP73" s="19">
        <v>1.7585</v>
      </c>
      <c r="AQ73" s="19">
        <v>1.5681</v>
      </c>
      <c r="AR73" s="19">
        <v>1.5928</v>
      </c>
      <c r="AS73" s="19">
        <v>1.66</v>
      </c>
      <c r="AT73" s="19">
        <v>1.5642</v>
      </c>
      <c r="AU73" s="19">
        <v>1.6005</v>
      </c>
      <c r="AV73" s="19">
        <v>1.5330999999999999</v>
      </c>
      <c r="AW73" s="21"/>
      <c r="AX73" s="21"/>
      <c r="AY73" s="21"/>
      <c r="AZ73" s="21"/>
      <c r="BA73" s="21"/>
    </row>
    <row r="74" spans="1:53" x14ac:dyDescent="0.3">
      <c r="A74" s="18">
        <f t="shared" si="8"/>
        <v>1.6953849999999995</v>
      </c>
      <c r="B74" s="18">
        <f t="shared" si="9"/>
        <v>9.0928556541588421E-2</v>
      </c>
      <c r="C74" s="19">
        <f t="shared" si="10"/>
        <v>1.6225849999999997</v>
      </c>
      <c r="D74" s="19">
        <f t="shared" si="11"/>
        <v>5.8614164580531938E-2</v>
      </c>
      <c r="F74" s="2">
        <v>67</v>
      </c>
      <c r="G74" s="18">
        <v>1.7982</v>
      </c>
      <c r="H74" s="18">
        <v>1.8064</v>
      </c>
      <c r="I74" s="18">
        <v>1.7231000000000001</v>
      </c>
      <c r="J74" s="18">
        <v>1.6876</v>
      </c>
      <c r="K74" s="18">
        <v>1.6953</v>
      </c>
      <c r="L74" s="18">
        <v>1.6348</v>
      </c>
      <c r="M74" s="18">
        <v>1.6811</v>
      </c>
      <c r="N74" s="18">
        <v>1.7148000000000001</v>
      </c>
      <c r="O74" s="18">
        <v>1.6269</v>
      </c>
      <c r="P74" s="18">
        <v>1.6054999999999999</v>
      </c>
      <c r="Q74" s="18">
        <v>1.516</v>
      </c>
      <c r="R74" s="18">
        <v>1.6254</v>
      </c>
      <c r="S74" s="18">
        <v>1.5498000000000001</v>
      </c>
      <c r="T74" s="18">
        <v>1.6773</v>
      </c>
      <c r="U74" s="18">
        <v>1.7551000000000001</v>
      </c>
      <c r="V74" s="18">
        <v>1.7303999999999999</v>
      </c>
      <c r="W74" s="18">
        <v>1.7118</v>
      </c>
      <c r="X74" s="18">
        <v>1.6768000000000001</v>
      </c>
      <c r="Y74" s="18">
        <v>1.7859</v>
      </c>
      <c r="Z74" s="18">
        <v>1.9055</v>
      </c>
      <c r="AB74" s="39">
        <v>67</v>
      </c>
      <c r="AC74" s="19">
        <v>1.6396999999999999</v>
      </c>
      <c r="AD74" s="19">
        <v>1.6391</v>
      </c>
      <c r="AE74" s="19">
        <v>1.569</v>
      </c>
      <c r="AF74" s="19">
        <v>1.6394</v>
      </c>
      <c r="AG74" s="19">
        <v>1.6151</v>
      </c>
      <c r="AH74" s="19">
        <v>1.5714999999999999</v>
      </c>
      <c r="AI74" s="19">
        <v>1.5971</v>
      </c>
      <c r="AJ74" s="19">
        <v>1.7910999999999999</v>
      </c>
      <c r="AK74" s="19">
        <v>1.6567000000000001</v>
      </c>
      <c r="AL74" s="19">
        <v>1.5684</v>
      </c>
      <c r="AM74" s="19">
        <v>1.5794999999999999</v>
      </c>
      <c r="AN74" s="19">
        <v>1.6419999999999999</v>
      </c>
      <c r="AO74" s="19">
        <v>1.6902999999999999</v>
      </c>
      <c r="AP74" s="19">
        <v>1.6952</v>
      </c>
      <c r="AQ74" s="19">
        <v>1.6734</v>
      </c>
      <c r="AR74" s="19">
        <v>1.5842000000000001</v>
      </c>
      <c r="AS74" s="19">
        <v>1.5827</v>
      </c>
      <c r="AT74" s="19">
        <v>1.581</v>
      </c>
      <c r="AU74" s="19">
        <v>1.5813999999999999</v>
      </c>
      <c r="AV74" s="19">
        <v>1.5548999999999999</v>
      </c>
      <c r="AW74" s="21"/>
      <c r="AX74" s="21"/>
      <c r="AY74" s="21"/>
      <c r="AZ74" s="21"/>
      <c r="BA74" s="21"/>
    </row>
    <row r="75" spans="1:53" x14ac:dyDescent="0.3">
      <c r="A75" s="18">
        <f t="shared" si="8"/>
        <v>1.6328549999999999</v>
      </c>
      <c r="B75" s="18">
        <f t="shared" si="9"/>
        <v>9.8158408359034388E-2</v>
      </c>
      <c r="C75" s="19">
        <f t="shared" si="10"/>
        <v>1.6140250000000003</v>
      </c>
      <c r="D75" s="19">
        <f t="shared" si="11"/>
        <v>5.7234033627407019E-2</v>
      </c>
      <c r="F75" s="2">
        <v>68</v>
      </c>
      <c r="G75" s="18">
        <v>1.7374000000000001</v>
      </c>
      <c r="H75" s="18">
        <v>1.7134</v>
      </c>
      <c r="I75" s="18">
        <v>1.5519000000000001</v>
      </c>
      <c r="J75" s="18">
        <v>1.6987000000000001</v>
      </c>
      <c r="K75" s="18">
        <v>1.6866000000000001</v>
      </c>
      <c r="L75" s="18">
        <v>1.6214999999999999</v>
      </c>
      <c r="M75" s="18">
        <v>1.5853999999999999</v>
      </c>
      <c r="N75" s="18">
        <v>1.4919</v>
      </c>
      <c r="O75" s="18">
        <v>1.5021</v>
      </c>
      <c r="P75" s="18">
        <v>1.5148999999999999</v>
      </c>
      <c r="Q75" s="18">
        <v>1.4915</v>
      </c>
      <c r="R75" s="18">
        <v>1.544</v>
      </c>
      <c r="S75" s="18">
        <v>1.5434000000000001</v>
      </c>
      <c r="T75" s="18">
        <v>1.6621999999999999</v>
      </c>
      <c r="U75" s="18">
        <v>1.6214</v>
      </c>
      <c r="V75" s="18">
        <v>1.7296</v>
      </c>
      <c r="W75" s="18">
        <v>1.7211000000000001</v>
      </c>
      <c r="X75" s="18">
        <v>1.7168000000000001</v>
      </c>
      <c r="Y75" s="18">
        <v>1.7149000000000001</v>
      </c>
      <c r="Z75" s="18">
        <v>1.8084</v>
      </c>
      <c r="AB75" s="39">
        <v>68</v>
      </c>
      <c r="AC75" s="19">
        <v>1.6076999999999999</v>
      </c>
      <c r="AD75" s="19">
        <v>1.647</v>
      </c>
      <c r="AE75" s="19">
        <v>1.6307</v>
      </c>
      <c r="AF75" s="19">
        <v>1.5810999999999999</v>
      </c>
      <c r="AG75" s="19">
        <v>1.7101</v>
      </c>
      <c r="AH75" s="19">
        <v>1.6809000000000001</v>
      </c>
      <c r="AI75" s="19">
        <v>1.5532999999999999</v>
      </c>
      <c r="AJ75" s="19">
        <v>1.6933</v>
      </c>
      <c r="AK75" s="19">
        <v>1.5639000000000001</v>
      </c>
      <c r="AL75" s="19">
        <v>1.5903</v>
      </c>
      <c r="AM75" s="19">
        <v>1.6478999999999999</v>
      </c>
      <c r="AN75" s="19">
        <v>1.6456999999999999</v>
      </c>
      <c r="AO75" s="19">
        <v>1.6363000000000001</v>
      </c>
      <c r="AP75" s="19">
        <v>1.6264000000000001</v>
      </c>
      <c r="AQ75" s="19">
        <v>1.6858</v>
      </c>
      <c r="AR75" s="19">
        <v>1.5780000000000001</v>
      </c>
      <c r="AS75" s="19">
        <v>1.5548</v>
      </c>
      <c r="AT75" s="19">
        <v>1.573</v>
      </c>
      <c r="AU75" s="19">
        <v>1.5952</v>
      </c>
      <c r="AV75" s="19">
        <v>1.4791000000000001</v>
      </c>
      <c r="AW75" s="21"/>
      <c r="AX75" s="21"/>
      <c r="AY75" s="21"/>
      <c r="AZ75" s="21"/>
      <c r="BA75" s="21"/>
    </row>
    <row r="76" spans="1:53" x14ac:dyDescent="0.3">
      <c r="A76" s="18">
        <f t="shared" si="8"/>
        <v>1.5911000000000004</v>
      </c>
      <c r="B76" s="18">
        <f t="shared" si="9"/>
        <v>9.2053965865566856E-2</v>
      </c>
      <c r="C76" s="19">
        <f t="shared" si="10"/>
        <v>1.5832450000000002</v>
      </c>
      <c r="D76" s="19">
        <f t="shared" si="11"/>
        <v>6.5811520947883298E-2</v>
      </c>
      <c r="F76" s="2">
        <v>69</v>
      </c>
      <c r="G76" s="18">
        <v>1.6909000000000001</v>
      </c>
      <c r="H76" s="18">
        <v>1.6171</v>
      </c>
      <c r="I76" s="18">
        <v>1.5638000000000001</v>
      </c>
      <c r="J76" s="18">
        <v>1.6168</v>
      </c>
      <c r="K76" s="18">
        <v>1.5387999999999999</v>
      </c>
      <c r="L76" s="18">
        <v>1.5733999999999999</v>
      </c>
      <c r="M76" s="18">
        <v>1.5188999999999999</v>
      </c>
      <c r="N76" s="18">
        <v>1.5409999999999999</v>
      </c>
      <c r="O76" s="18">
        <v>1.5113000000000001</v>
      </c>
      <c r="P76" s="18">
        <v>1.4725999999999999</v>
      </c>
      <c r="Q76" s="18">
        <v>1.472</v>
      </c>
      <c r="R76" s="18">
        <v>1.5023</v>
      </c>
      <c r="S76" s="18">
        <v>1.5256000000000001</v>
      </c>
      <c r="T76" s="18">
        <v>1.6001000000000001</v>
      </c>
      <c r="U76" s="18">
        <v>1.5608</v>
      </c>
      <c r="V76" s="18">
        <v>1.6662999999999999</v>
      </c>
      <c r="W76" s="18">
        <v>1.6533</v>
      </c>
      <c r="X76" s="18">
        <v>1.64</v>
      </c>
      <c r="Y76" s="18">
        <v>1.7141999999999999</v>
      </c>
      <c r="Z76" s="18">
        <v>1.8428</v>
      </c>
      <c r="AB76" s="39">
        <v>69</v>
      </c>
      <c r="AC76" s="19">
        <v>1.5407999999999999</v>
      </c>
      <c r="AD76" s="19">
        <v>1.5812999999999999</v>
      </c>
      <c r="AE76" s="19">
        <v>1.536</v>
      </c>
      <c r="AF76" s="19">
        <v>1.5637000000000001</v>
      </c>
      <c r="AG76" s="19">
        <v>1.5708</v>
      </c>
      <c r="AH76" s="19">
        <v>1.5223</v>
      </c>
      <c r="AI76" s="19">
        <v>1.6342000000000001</v>
      </c>
      <c r="AJ76" s="19">
        <v>1.6396999999999999</v>
      </c>
      <c r="AK76" s="19">
        <v>1.5488</v>
      </c>
      <c r="AL76" s="19">
        <v>1.6326000000000001</v>
      </c>
      <c r="AM76" s="19">
        <v>1.6474</v>
      </c>
      <c r="AN76" s="19">
        <v>1.6313</v>
      </c>
      <c r="AO76" s="19">
        <v>1.6839999999999999</v>
      </c>
      <c r="AP76" s="19">
        <v>1.6913</v>
      </c>
      <c r="AQ76" s="19">
        <v>1.6129</v>
      </c>
      <c r="AR76" s="19">
        <v>1.6029</v>
      </c>
      <c r="AS76" s="19">
        <v>1.4770000000000001</v>
      </c>
      <c r="AT76" s="19">
        <v>1.5286999999999999</v>
      </c>
      <c r="AU76" s="19">
        <v>1.5802</v>
      </c>
      <c r="AV76" s="19">
        <v>1.4390000000000001</v>
      </c>
      <c r="AW76" s="21"/>
      <c r="AX76" s="21"/>
      <c r="AY76" s="21"/>
      <c r="AZ76" s="21"/>
      <c r="BA76" s="21"/>
    </row>
    <row r="77" spans="1:53" x14ac:dyDescent="0.3">
      <c r="A77" s="18">
        <f t="shared" si="8"/>
        <v>1.5591399999999997</v>
      </c>
      <c r="B77" s="18">
        <f t="shared" si="9"/>
        <v>6.8847882664381341E-2</v>
      </c>
      <c r="C77" s="19">
        <f t="shared" si="10"/>
        <v>1.5557449999999999</v>
      </c>
      <c r="D77" s="19">
        <f t="shared" si="11"/>
        <v>6.5155243558426626E-2</v>
      </c>
      <c r="F77" s="2">
        <v>70</v>
      </c>
      <c r="G77" s="18">
        <v>1.6322000000000001</v>
      </c>
      <c r="H77" s="18">
        <v>1.5064</v>
      </c>
      <c r="I77" s="18">
        <v>1.5386</v>
      </c>
      <c r="J77" s="18">
        <v>1.6158999999999999</v>
      </c>
      <c r="K77" s="18">
        <v>1.5190999999999999</v>
      </c>
      <c r="L77" s="18">
        <v>1.5448</v>
      </c>
      <c r="M77" s="18">
        <v>1.4895</v>
      </c>
      <c r="N77" s="18">
        <v>1.5192000000000001</v>
      </c>
      <c r="O77" s="18">
        <v>1.5304</v>
      </c>
      <c r="P77" s="18">
        <v>1.5068999999999999</v>
      </c>
      <c r="Q77" s="18">
        <v>1.4790000000000001</v>
      </c>
      <c r="R77" s="18">
        <v>1.4892000000000001</v>
      </c>
      <c r="S77" s="18">
        <v>1.5402</v>
      </c>
      <c r="T77" s="18">
        <v>1.5535000000000001</v>
      </c>
      <c r="U77" s="18">
        <v>1.5255000000000001</v>
      </c>
      <c r="V77" s="18">
        <v>1.5912999999999999</v>
      </c>
      <c r="W77" s="18">
        <v>1.5327</v>
      </c>
      <c r="X77" s="18">
        <v>1.6758999999999999</v>
      </c>
      <c r="Y77" s="18">
        <v>1.6777</v>
      </c>
      <c r="Z77" s="18">
        <v>1.7148000000000001</v>
      </c>
      <c r="AB77" s="39">
        <v>70</v>
      </c>
      <c r="AC77" s="19">
        <v>1.5295000000000001</v>
      </c>
      <c r="AD77" s="19">
        <v>1.6346000000000001</v>
      </c>
      <c r="AE77" s="19">
        <v>1.4898</v>
      </c>
      <c r="AF77" s="19">
        <v>1.5135000000000001</v>
      </c>
      <c r="AG77" s="19">
        <v>1.5702</v>
      </c>
      <c r="AH77" s="19">
        <v>1.4786999999999999</v>
      </c>
      <c r="AI77" s="19">
        <v>1.5714999999999999</v>
      </c>
      <c r="AJ77" s="19">
        <v>1.6051</v>
      </c>
      <c r="AK77" s="19">
        <v>1.5242</v>
      </c>
      <c r="AL77" s="19">
        <v>1.6176999999999999</v>
      </c>
      <c r="AM77" s="19">
        <v>1.621</v>
      </c>
      <c r="AN77" s="19">
        <v>1.6696</v>
      </c>
      <c r="AO77" s="19">
        <v>1.6086</v>
      </c>
      <c r="AP77" s="19">
        <v>1.6307</v>
      </c>
      <c r="AQ77" s="19">
        <v>1.6004</v>
      </c>
      <c r="AR77" s="19">
        <v>1.5103</v>
      </c>
      <c r="AS77" s="19">
        <v>1.53</v>
      </c>
      <c r="AT77" s="19">
        <v>1.4942</v>
      </c>
      <c r="AU77" s="19">
        <v>1.4744999999999999</v>
      </c>
      <c r="AV77" s="19">
        <v>1.4408000000000001</v>
      </c>
      <c r="AW77" s="21"/>
      <c r="AX77" s="21"/>
      <c r="AY77" s="21"/>
      <c r="AZ77" s="21"/>
      <c r="BA77" s="21"/>
    </row>
    <row r="78" spans="1:53" x14ac:dyDescent="0.3">
      <c r="A78" s="18">
        <f t="shared" si="8"/>
        <v>1.5317599999999998</v>
      </c>
      <c r="B78" s="18">
        <f t="shared" si="9"/>
        <v>6.986065378572133E-2</v>
      </c>
      <c r="C78" s="19">
        <f t="shared" si="10"/>
        <v>1.5428799999999998</v>
      </c>
      <c r="D78" s="19">
        <f t="shared" si="11"/>
        <v>7.9320313984037605E-2</v>
      </c>
      <c r="F78" s="2">
        <v>71</v>
      </c>
      <c r="G78" s="18">
        <v>1.6296999999999999</v>
      </c>
      <c r="H78" s="18">
        <v>1.5545</v>
      </c>
      <c r="I78" s="18">
        <v>1.4641999999999999</v>
      </c>
      <c r="J78" s="18">
        <v>1.5484</v>
      </c>
      <c r="K78" s="18">
        <v>1.5188999999999999</v>
      </c>
      <c r="L78" s="18">
        <v>1.4858</v>
      </c>
      <c r="M78" s="18">
        <v>1.462</v>
      </c>
      <c r="N78" s="18">
        <v>1.4532</v>
      </c>
      <c r="O78" s="18">
        <v>1.5021</v>
      </c>
      <c r="P78" s="18">
        <v>1.4474</v>
      </c>
      <c r="Q78" s="18">
        <v>1.4613</v>
      </c>
      <c r="R78" s="18">
        <v>1.5142</v>
      </c>
      <c r="S78" s="18">
        <v>1.5827</v>
      </c>
      <c r="T78" s="18">
        <v>1.4930000000000001</v>
      </c>
      <c r="U78" s="18">
        <v>1.5142</v>
      </c>
      <c r="V78" s="18">
        <v>1.5309999999999999</v>
      </c>
      <c r="W78" s="18">
        <v>1.5438000000000001</v>
      </c>
      <c r="X78" s="18">
        <v>1.6608000000000001</v>
      </c>
      <c r="Y78" s="18">
        <v>1.5666</v>
      </c>
      <c r="Z78" s="18">
        <v>1.7014</v>
      </c>
      <c r="AB78" s="39">
        <v>71</v>
      </c>
      <c r="AC78" s="19">
        <v>1.5822000000000001</v>
      </c>
      <c r="AD78" s="19">
        <v>1.5971</v>
      </c>
      <c r="AE78" s="19">
        <v>1.5485</v>
      </c>
      <c r="AF78" s="19">
        <v>1.474</v>
      </c>
      <c r="AG78" s="19">
        <v>1.4891000000000001</v>
      </c>
      <c r="AH78" s="19">
        <v>1.5002</v>
      </c>
      <c r="AI78" s="19">
        <v>1.4910000000000001</v>
      </c>
      <c r="AJ78" s="19">
        <v>1.5823</v>
      </c>
      <c r="AK78" s="19">
        <v>1.4847999999999999</v>
      </c>
      <c r="AL78" s="19">
        <v>1.5713999999999999</v>
      </c>
      <c r="AM78" s="19">
        <v>1.5587</v>
      </c>
      <c r="AN78" s="19">
        <v>1.7326999999999999</v>
      </c>
      <c r="AO78" s="19">
        <v>1.5622</v>
      </c>
      <c r="AP78" s="19">
        <v>1.5907</v>
      </c>
      <c r="AQ78" s="19">
        <v>1.7185999999999999</v>
      </c>
      <c r="AR78" s="19">
        <v>1.5007999999999999</v>
      </c>
      <c r="AS78" s="19">
        <v>1.5144</v>
      </c>
      <c r="AT78" s="19">
        <v>1.4611000000000001</v>
      </c>
      <c r="AU78" s="19">
        <v>1.4626999999999999</v>
      </c>
      <c r="AV78" s="19">
        <v>1.4351</v>
      </c>
      <c r="AW78" s="21"/>
      <c r="AX78" s="21"/>
      <c r="AY78" s="21"/>
      <c r="AZ78" s="21"/>
      <c r="BA78" s="21"/>
    </row>
    <row r="79" spans="1:53" x14ac:dyDescent="0.3">
      <c r="A79" s="18">
        <f t="shared" si="8"/>
        <v>1.5310250000000001</v>
      </c>
      <c r="B79" s="18">
        <f t="shared" si="9"/>
        <v>6.0339826029440567E-2</v>
      </c>
      <c r="C79" s="19">
        <f t="shared" si="10"/>
        <v>1.5085250000000001</v>
      </c>
      <c r="D79" s="19">
        <f t="shared" si="11"/>
        <v>5.9187959968756809E-2</v>
      </c>
      <c r="F79" s="2">
        <v>72</v>
      </c>
      <c r="G79" s="18">
        <v>1.5748</v>
      </c>
      <c r="H79" s="18">
        <v>1.6134999999999999</v>
      </c>
      <c r="I79" s="18">
        <v>1.4748000000000001</v>
      </c>
      <c r="J79" s="18">
        <v>1.524</v>
      </c>
      <c r="K79" s="18">
        <v>1.5777000000000001</v>
      </c>
      <c r="L79" s="18">
        <v>1.5362</v>
      </c>
      <c r="M79" s="18">
        <v>1.4749000000000001</v>
      </c>
      <c r="N79" s="18">
        <v>1.4771000000000001</v>
      </c>
      <c r="O79" s="18">
        <v>1.5143</v>
      </c>
      <c r="P79" s="18">
        <v>1.4495</v>
      </c>
      <c r="Q79" s="18">
        <v>1.4289000000000001</v>
      </c>
      <c r="R79" s="18">
        <v>1.4903999999999999</v>
      </c>
      <c r="S79" s="18">
        <v>1.5478000000000001</v>
      </c>
      <c r="T79" s="18">
        <v>1.4712000000000001</v>
      </c>
      <c r="U79" s="18">
        <v>1.5992</v>
      </c>
      <c r="V79" s="18">
        <v>1.5132000000000001</v>
      </c>
      <c r="W79" s="18">
        <v>1.5275000000000001</v>
      </c>
      <c r="X79" s="18">
        <v>1.6258999999999999</v>
      </c>
      <c r="Y79" s="18">
        <v>1.5631999999999999</v>
      </c>
      <c r="Z79" s="18">
        <v>1.6364000000000001</v>
      </c>
      <c r="AB79" s="39">
        <v>72</v>
      </c>
      <c r="AC79" s="19">
        <v>1.5203</v>
      </c>
      <c r="AD79" s="19">
        <v>1.6087</v>
      </c>
      <c r="AE79" s="19">
        <v>1.5178</v>
      </c>
      <c r="AF79" s="19">
        <v>1.4911000000000001</v>
      </c>
      <c r="AG79" s="19">
        <v>1.4682999999999999</v>
      </c>
      <c r="AH79" s="19">
        <v>1.4616</v>
      </c>
      <c r="AI79" s="19">
        <v>1.4670000000000001</v>
      </c>
      <c r="AJ79" s="19">
        <v>1.5561</v>
      </c>
      <c r="AK79" s="19">
        <v>1.4237</v>
      </c>
      <c r="AL79" s="19">
        <v>1.5112000000000001</v>
      </c>
      <c r="AM79" s="19">
        <v>1.5164</v>
      </c>
      <c r="AN79" s="19">
        <v>1.595</v>
      </c>
      <c r="AO79" s="19">
        <v>1.5742</v>
      </c>
      <c r="AP79" s="19">
        <v>1.6107</v>
      </c>
      <c r="AQ79" s="19">
        <v>1.5408999999999999</v>
      </c>
      <c r="AR79" s="19">
        <v>1.5034000000000001</v>
      </c>
      <c r="AS79" s="19">
        <v>1.4313</v>
      </c>
      <c r="AT79" s="19">
        <v>1.4478</v>
      </c>
      <c r="AU79" s="19">
        <v>1.5057</v>
      </c>
      <c r="AV79" s="19">
        <v>1.4193</v>
      </c>
      <c r="AW79" s="21"/>
      <c r="AX79" s="21"/>
      <c r="AY79" s="21"/>
      <c r="AZ79" s="21"/>
      <c r="BA79" s="21"/>
    </row>
    <row r="80" spans="1:53" x14ac:dyDescent="0.3">
      <c r="A80" s="18">
        <f t="shared" si="8"/>
        <v>1.5198750000000001</v>
      </c>
      <c r="B80" s="18">
        <f t="shared" si="9"/>
        <v>4.8186609572631912E-2</v>
      </c>
      <c r="C80" s="19">
        <f t="shared" si="10"/>
        <v>1.5091349999999999</v>
      </c>
      <c r="D80" s="19">
        <f t="shared" si="11"/>
        <v>4.2484564069912814E-2</v>
      </c>
      <c r="F80" s="2">
        <v>73</v>
      </c>
      <c r="G80" s="18">
        <v>1.5222</v>
      </c>
      <c r="H80" s="18">
        <v>1.5339</v>
      </c>
      <c r="I80" s="18">
        <v>1.5422</v>
      </c>
      <c r="J80" s="18">
        <v>1.5049999999999999</v>
      </c>
      <c r="K80" s="18">
        <v>1.5115000000000001</v>
      </c>
      <c r="L80" s="18">
        <v>1.4922</v>
      </c>
      <c r="M80" s="18">
        <v>1.4979</v>
      </c>
      <c r="N80" s="18">
        <v>1.5754999999999999</v>
      </c>
      <c r="O80" s="18">
        <v>1.4863</v>
      </c>
      <c r="P80" s="18">
        <v>1.4419</v>
      </c>
      <c r="Q80" s="18">
        <v>1.4850000000000001</v>
      </c>
      <c r="R80" s="18">
        <v>1.4559</v>
      </c>
      <c r="S80" s="18">
        <v>1.4823</v>
      </c>
      <c r="T80" s="18">
        <v>1.4722999999999999</v>
      </c>
      <c r="U80" s="18">
        <v>1.5251999999999999</v>
      </c>
      <c r="V80" s="18">
        <v>1.5335000000000001</v>
      </c>
      <c r="W80" s="18">
        <v>1.5567</v>
      </c>
      <c r="X80" s="18">
        <v>1.5344</v>
      </c>
      <c r="Y80" s="18">
        <v>1.6177999999999999</v>
      </c>
      <c r="Z80" s="18">
        <v>1.6257999999999999</v>
      </c>
      <c r="AB80" s="39">
        <v>73</v>
      </c>
      <c r="AC80" s="19">
        <v>1.5145999999999999</v>
      </c>
      <c r="AD80" s="19">
        <v>1.5558000000000001</v>
      </c>
      <c r="AE80" s="19">
        <v>1.4987999999999999</v>
      </c>
      <c r="AF80" s="19">
        <v>1.4715</v>
      </c>
      <c r="AG80" s="19">
        <v>1.4916</v>
      </c>
      <c r="AH80" s="19">
        <v>1.4777</v>
      </c>
      <c r="AI80" s="19">
        <v>1.5399</v>
      </c>
      <c r="AJ80" s="19">
        <v>1.5239</v>
      </c>
      <c r="AK80" s="19">
        <v>1.49</v>
      </c>
      <c r="AL80" s="19">
        <v>1.5124</v>
      </c>
      <c r="AM80" s="19">
        <v>1.5024999999999999</v>
      </c>
      <c r="AN80" s="19">
        <v>1.5654999999999999</v>
      </c>
      <c r="AO80" s="19">
        <v>1.5283</v>
      </c>
      <c r="AP80" s="19">
        <v>1.5921000000000001</v>
      </c>
      <c r="AQ80" s="19">
        <v>1.5639000000000001</v>
      </c>
      <c r="AR80" s="19">
        <v>1.5089999999999999</v>
      </c>
      <c r="AS80" s="19">
        <v>1.4137</v>
      </c>
      <c r="AT80" s="19">
        <v>1.4575</v>
      </c>
      <c r="AU80" s="19">
        <v>1.5144</v>
      </c>
      <c r="AV80" s="19">
        <v>1.4596</v>
      </c>
      <c r="AW80" s="21"/>
      <c r="AX80" s="21"/>
      <c r="AY80" s="21"/>
      <c r="AZ80" s="21"/>
      <c r="BA80" s="21"/>
    </row>
    <row r="81" spans="1:53" x14ac:dyDescent="0.3">
      <c r="A81" s="18">
        <f t="shared" si="8"/>
        <v>1.5099999999999996</v>
      </c>
      <c r="B81" s="18">
        <f t="shared" si="9"/>
        <v>3.5655353181904083E-2</v>
      </c>
      <c r="C81" s="19">
        <f t="shared" si="10"/>
        <v>1.482645</v>
      </c>
      <c r="D81" s="19">
        <f t="shared" si="11"/>
        <v>4.8691558492423036E-2</v>
      </c>
      <c r="F81" s="2">
        <v>74</v>
      </c>
      <c r="G81" s="18">
        <v>1.5230999999999999</v>
      </c>
      <c r="H81" s="18">
        <v>1.5187999999999999</v>
      </c>
      <c r="I81" s="18">
        <v>1.4544999999999999</v>
      </c>
      <c r="J81" s="18">
        <v>1.5162</v>
      </c>
      <c r="K81" s="18">
        <v>1.5145</v>
      </c>
      <c r="L81" s="18">
        <v>1.4975000000000001</v>
      </c>
      <c r="M81" s="18">
        <v>1.4985999999999999</v>
      </c>
      <c r="N81" s="18">
        <v>1.4833000000000001</v>
      </c>
      <c r="O81" s="18">
        <v>1.4483999999999999</v>
      </c>
      <c r="P81" s="18">
        <v>1.4658</v>
      </c>
      <c r="Q81" s="18">
        <v>1.4936</v>
      </c>
      <c r="R81" s="18">
        <v>1.4961</v>
      </c>
      <c r="S81" s="18">
        <v>1.5257000000000001</v>
      </c>
      <c r="T81" s="18">
        <v>1.5095000000000001</v>
      </c>
      <c r="U81" s="18">
        <v>1.4941</v>
      </c>
      <c r="V81" s="18">
        <v>1.536</v>
      </c>
      <c r="W81" s="18">
        <v>1.5234000000000001</v>
      </c>
      <c r="X81" s="18">
        <v>1.5629999999999999</v>
      </c>
      <c r="Y81" s="18">
        <v>1.6039000000000001</v>
      </c>
      <c r="Z81" s="18">
        <v>1.534</v>
      </c>
      <c r="AB81" s="39">
        <v>74</v>
      </c>
      <c r="AC81" s="19">
        <v>1.5065</v>
      </c>
      <c r="AD81" s="19">
        <v>1.4973000000000001</v>
      </c>
      <c r="AE81" s="19">
        <v>1.4440999999999999</v>
      </c>
      <c r="AF81" s="19">
        <v>1.4403999999999999</v>
      </c>
      <c r="AG81" s="19">
        <v>1.4872000000000001</v>
      </c>
      <c r="AH81" s="19">
        <v>1.4725999999999999</v>
      </c>
      <c r="AI81" s="19">
        <v>1.5216000000000001</v>
      </c>
      <c r="AJ81" s="19">
        <v>1.4547000000000001</v>
      </c>
      <c r="AK81" s="19">
        <v>1.4695</v>
      </c>
      <c r="AL81" s="19">
        <v>1.4749000000000001</v>
      </c>
      <c r="AM81" s="19">
        <v>1.456</v>
      </c>
      <c r="AN81" s="19">
        <v>1.5617000000000001</v>
      </c>
      <c r="AO81" s="19">
        <v>1.5958000000000001</v>
      </c>
      <c r="AP81" s="19">
        <v>1.5550999999999999</v>
      </c>
      <c r="AQ81" s="19">
        <v>1.4810000000000001</v>
      </c>
      <c r="AR81" s="19">
        <v>1.4810000000000001</v>
      </c>
      <c r="AS81" s="19">
        <v>1.4124000000000001</v>
      </c>
      <c r="AT81" s="19">
        <v>1.4196</v>
      </c>
      <c r="AU81" s="19">
        <v>1.5023</v>
      </c>
      <c r="AV81" s="19">
        <v>1.4192</v>
      </c>
      <c r="AW81" s="21"/>
      <c r="AX81" s="21"/>
      <c r="AY81" s="21"/>
      <c r="AZ81" s="21"/>
      <c r="BA81" s="21"/>
    </row>
    <row r="82" spans="1:53" x14ac:dyDescent="0.3">
      <c r="A82" s="18">
        <f t="shared" si="8"/>
        <v>1.5190699999999997</v>
      </c>
      <c r="B82" s="18">
        <f t="shared" si="9"/>
        <v>3.8386251650681852E-2</v>
      </c>
      <c r="C82" s="19">
        <f t="shared" si="10"/>
        <v>1.4724299999999999</v>
      </c>
      <c r="D82" s="19">
        <f t="shared" si="11"/>
        <v>4.4715840829091344E-2</v>
      </c>
      <c r="F82" s="2">
        <v>75</v>
      </c>
      <c r="G82" s="18">
        <v>1.5165</v>
      </c>
      <c r="H82" s="18">
        <v>1.5216000000000001</v>
      </c>
      <c r="I82" s="18">
        <v>1.5147999999999999</v>
      </c>
      <c r="J82" s="18">
        <v>1.5156000000000001</v>
      </c>
      <c r="K82" s="18">
        <v>1.5076000000000001</v>
      </c>
      <c r="L82" s="18">
        <v>1.5053000000000001</v>
      </c>
      <c r="M82" s="18">
        <v>1.5165999999999999</v>
      </c>
      <c r="N82" s="18">
        <v>1.4722999999999999</v>
      </c>
      <c r="O82" s="18">
        <v>1.5045999999999999</v>
      </c>
      <c r="P82" s="18">
        <v>1.5049999999999999</v>
      </c>
      <c r="Q82" s="18">
        <v>1.4845999999999999</v>
      </c>
      <c r="R82" s="18">
        <v>1.5321</v>
      </c>
      <c r="S82" s="18">
        <v>1.6222000000000001</v>
      </c>
      <c r="T82" s="18">
        <v>1.5676000000000001</v>
      </c>
      <c r="U82" s="18">
        <v>1.4515</v>
      </c>
      <c r="V82" s="18">
        <v>1.4863</v>
      </c>
      <c r="W82" s="18">
        <v>1.5081</v>
      </c>
      <c r="X82" s="18">
        <v>1.5815999999999999</v>
      </c>
      <c r="Y82" s="18">
        <v>1.5166999999999999</v>
      </c>
      <c r="Z82" s="18">
        <v>1.5508</v>
      </c>
      <c r="AB82" s="39">
        <v>75</v>
      </c>
      <c r="AC82" s="19">
        <v>1.4384999999999999</v>
      </c>
      <c r="AD82" s="19">
        <v>1.5187999999999999</v>
      </c>
      <c r="AE82" s="19">
        <v>1.4583999999999999</v>
      </c>
      <c r="AF82" s="19">
        <v>1.4362999999999999</v>
      </c>
      <c r="AG82" s="19">
        <v>1.5190999999999999</v>
      </c>
      <c r="AH82" s="19">
        <v>1.4782999999999999</v>
      </c>
      <c r="AI82" s="19">
        <v>1.4637</v>
      </c>
      <c r="AJ82" s="19">
        <v>1.4351</v>
      </c>
      <c r="AK82" s="19">
        <v>1.4915</v>
      </c>
      <c r="AL82" s="19">
        <v>1.478</v>
      </c>
      <c r="AM82" s="19">
        <v>1.4679</v>
      </c>
      <c r="AN82" s="19">
        <v>1.5445</v>
      </c>
      <c r="AO82" s="19">
        <v>1.5304</v>
      </c>
      <c r="AP82" s="19">
        <v>1.5435000000000001</v>
      </c>
      <c r="AQ82" s="19">
        <v>1.5096000000000001</v>
      </c>
      <c r="AR82" s="19">
        <v>1.4678</v>
      </c>
      <c r="AS82" s="19">
        <v>1.4372</v>
      </c>
      <c r="AT82" s="19">
        <v>1.4036</v>
      </c>
      <c r="AU82" s="19">
        <v>1.4365000000000001</v>
      </c>
      <c r="AV82" s="19">
        <v>1.3898999999999999</v>
      </c>
      <c r="AW82" s="21"/>
      <c r="AX82" s="21"/>
      <c r="AY82" s="21"/>
      <c r="AZ82" s="21"/>
      <c r="BA82" s="21"/>
    </row>
    <row r="83" spans="1:53" x14ac:dyDescent="0.3">
      <c r="A83" s="18">
        <f t="shared" si="8"/>
        <v>1.5502549999999995</v>
      </c>
      <c r="B83" s="18">
        <f t="shared" si="9"/>
        <v>5.8708974253471144E-2</v>
      </c>
      <c r="C83" s="19">
        <f t="shared" si="10"/>
        <v>1.4736899999999999</v>
      </c>
      <c r="D83" s="19">
        <f t="shared" si="11"/>
        <v>3.3921766029001418E-2</v>
      </c>
      <c r="F83" s="2">
        <v>76</v>
      </c>
      <c r="G83" s="18">
        <v>1.5006999999999999</v>
      </c>
      <c r="H83" s="18">
        <v>1.5015000000000001</v>
      </c>
      <c r="I83" s="18">
        <v>1.5236000000000001</v>
      </c>
      <c r="J83" s="18">
        <v>1.5109999999999999</v>
      </c>
      <c r="K83" s="18">
        <v>1.5495000000000001</v>
      </c>
      <c r="L83" s="18">
        <v>1.5717000000000001</v>
      </c>
      <c r="M83" s="18">
        <v>1.5904</v>
      </c>
      <c r="N83" s="18">
        <v>1.5668</v>
      </c>
      <c r="O83" s="18">
        <v>1.5915999999999999</v>
      </c>
      <c r="P83" s="18">
        <v>1.6706000000000001</v>
      </c>
      <c r="Q83" s="18">
        <v>1.4844999999999999</v>
      </c>
      <c r="R83" s="18">
        <v>1.5311999999999999</v>
      </c>
      <c r="S83" s="18">
        <v>1.6273</v>
      </c>
      <c r="T83" s="18">
        <v>1.6057999999999999</v>
      </c>
      <c r="U83" s="18">
        <v>1.5084</v>
      </c>
      <c r="V83" s="18">
        <v>1.5004999999999999</v>
      </c>
      <c r="W83" s="18">
        <v>1.4442999999999999</v>
      </c>
      <c r="X83" s="18">
        <v>1.6133</v>
      </c>
      <c r="Y83" s="18">
        <v>1.4984999999999999</v>
      </c>
      <c r="Z83" s="18">
        <v>1.6138999999999999</v>
      </c>
      <c r="AB83" s="39">
        <v>76</v>
      </c>
      <c r="AC83" s="19">
        <v>1.4426000000000001</v>
      </c>
      <c r="AD83" s="19">
        <v>1.5027999999999999</v>
      </c>
      <c r="AE83" s="19">
        <v>1.4510000000000001</v>
      </c>
      <c r="AF83" s="19">
        <v>1.4587000000000001</v>
      </c>
      <c r="AG83" s="19">
        <v>1.4770000000000001</v>
      </c>
      <c r="AH83" s="19">
        <v>1.4359999999999999</v>
      </c>
      <c r="AI83" s="19">
        <v>1.5282</v>
      </c>
      <c r="AJ83" s="19">
        <v>1.4624999999999999</v>
      </c>
      <c r="AK83" s="19">
        <v>1.4558</v>
      </c>
      <c r="AL83" s="19">
        <v>1.4433</v>
      </c>
      <c r="AM83" s="19">
        <v>1.4896</v>
      </c>
      <c r="AN83" s="19">
        <v>1.5007999999999999</v>
      </c>
      <c r="AO83" s="19">
        <v>1.4807999999999999</v>
      </c>
      <c r="AP83" s="19">
        <v>1.5198</v>
      </c>
      <c r="AQ83" s="19">
        <v>1.5459000000000001</v>
      </c>
      <c r="AR83" s="19">
        <v>1.4933000000000001</v>
      </c>
      <c r="AS83" s="19">
        <v>1.4787999999999999</v>
      </c>
      <c r="AT83" s="19">
        <v>1.4507000000000001</v>
      </c>
      <c r="AU83" s="19">
        <v>1.4225000000000001</v>
      </c>
      <c r="AV83" s="19">
        <v>1.4337</v>
      </c>
      <c r="AW83" s="21"/>
      <c r="AX83" s="21"/>
      <c r="AY83" s="21"/>
      <c r="AZ83" s="21"/>
      <c r="BA83" s="21"/>
    </row>
    <row r="84" spans="1:53" x14ac:dyDescent="0.3">
      <c r="A84" s="18">
        <f t="shared" si="8"/>
        <v>1.5893250000000001</v>
      </c>
      <c r="B84" s="18">
        <f t="shared" si="9"/>
        <v>9.1130016286737558E-2</v>
      </c>
      <c r="C84" s="19">
        <f t="shared" si="10"/>
        <v>1.4669350000000001</v>
      </c>
      <c r="D84" s="19">
        <f t="shared" si="11"/>
        <v>3.1626276134019693E-2</v>
      </c>
      <c r="F84" s="2">
        <v>77</v>
      </c>
      <c r="G84" s="18">
        <v>1.5210999999999999</v>
      </c>
      <c r="H84" s="18">
        <v>1.4944</v>
      </c>
      <c r="I84" s="18">
        <v>1.5506</v>
      </c>
      <c r="J84" s="18">
        <v>1.5853999999999999</v>
      </c>
      <c r="K84" s="18">
        <v>1.5409999999999999</v>
      </c>
      <c r="L84" s="18">
        <v>1.6457999999999999</v>
      </c>
      <c r="M84" s="18">
        <v>1.6406000000000001</v>
      </c>
      <c r="N84" s="18">
        <v>1.6646000000000001</v>
      </c>
      <c r="O84" s="18">
        <v>1.5859000000000001</v>
      </c>
      <c r="P84" s="18">
        <v>1.8674999999999999</v>
      </c>
      <c r="Q84" s="18">
        <v>1.5546</v>
      </c>
      <c r="R84" s="18">
        <v>1.6487000000000001</v>
      </c>
      <c r="S84" s="18">
        <v>1.6541999999999999</v>
      </c>
      <c r="T84" s="18">
        <v>1.6667000000000001</v>
      </c>
      <c r="U84" s="18">
        <v>1.5607</v>
      </c>
      <c r="V84" s="18">
        <v>1.4781</v>
      </c>
      <c r="W84" s="18">
        <v>1.482</v>
      </c>
      <c r="X84" s="18">
        <v>1.5562</v>
      </c>
      <c r="Y84" s="18">
        <v>1.4867999999999999</v>
      </c>
      <c r="Z84" s="18">
        <v>1.6015999999999999</v>
      </c>
      <c r="AB84" s="39">
        <v>77</v>
      </c>
      <c r="AC84" s="19">
        <v>1.4549000000000001</v>
      </c>
      <c r="AD84" s="19">
        <v>1.4986999999999999</v>
      </c>
      <c r="AE84" s="19">
        <v>1.4815</v>
      </c>
      <c r="AF84" s="19">
        <v>1.4633</v>
      </c>
      <c r="AG84" s="19">
        <v>1.4867999999999999</v>
      </c>
      <c r="AH84" s="19">
        <v>1.4231</v>
      </c>
      <c r="AI84" s="19">
        <v>1.4475</v>
      </c>
      <c r="AJ84" s="19">
        <v>1.4730000000000001</v>
      </c>
      <c r="AK84" s="19">
        <v>1.4681999999999999</v>
      </c>
      <c r="AL84" s="19">
        <v>1.4457</v>
      </c>
      <c r="AM84" s="19">
        <v>1.4657</v>
      </c>
      <c r="AN84" s="19">
        <v>1.5387</v>
      </c>
      <c r="AO84" s="19">
        <v>1.4528000000000001</v>
      </c>
      <c r="AP84" s="19">
        <v>1.5071000000000001</v>
      </c>
      <c r="AQ84" s="19">
        <v>1.5137</v>
      </c>
      <c r="AR84" s="19">
        <v>1.4177999999999999</v>
      </c>
      <c r="AS84" s="19">
        <v>1.4555</v>
      </c>
      <c r="AT84" s="19">
        <v>1.4731000000000001</v>
      </c>
      <c r="AU84" s="19">
        <v>1.4161999999999999</v>
      </c>
      <c r="AV84" s="19">
        <v>1.4554</v>
      </c>
      <c r="AW84" s="21"/>
      <c r="AX84" s="21"/>
      <c r="AY84" s="21"/>
      <c r="AZ84" s="21"/>
      <c r="BA84" s="21"/>
    </row>
    <row r="85" spans="1:53" x14ac:dyDescent="0.3">
      <c r="A85" s="18">
        <f t="shared" si="8"/>
        <v>1.6533799999999996</v>
      </c>
      <c r="B85" s="18">
        <f t="shared" si="9"/>
        <v>9.7231717805294479E-2</v>
      </c>
      <c r="C85" s="19">
        <f t="shared" si="10"/>
        <v>1.4813150000000002</v>
      </c>
      <c r="D85" s="19">
        <f t="shared" si="11"/>
        <v>3.4147023835791386E-2</v>
      </c>
      <c r="F85" s="2">
        <v>78</v>
      </c>
      <c r="G85" s="18">
        <v>1.6386000000000001</v>
      </c>
      <c r="H85" s="18">
        <v>1.5611999999999999</v>
      </c>
      <c r="I85" s="18">
        <v>1.661</v>
      </c>
      <c r="J85" s="18">
        <v>1.7438</v>
      </c>
      <c r="K85" s="18">
        <v>1.6878</v>
      </c>
      <c r="L85" s="18">
        <v>1.804</v>
      </c>
      <c r="M85" s="18">
        <v>1.7045999999999999</v>
      </c>
      <c r="N85" s="18">
        <v>1.8012999999999999</v>
      </c>
      <c r="O85" s="18">
        <v>1.6841999999999999</v>
      </c>
      <c r="P85" s="18">
        <v>1.7363</v>
      </c>
      <c r="Q85" s="18">
        <v>1.6513</v>
      </c>
      <c r="R85" s="18">
        <v>1.7681</v>
      </c>
      <c r="S85" s="18">
        <v>1.7246999999999999</v>
      </c>
      <c r="T85" s="18">
        <v>1.6701999999999999</v>
      </c>
      <c r="U85" s="18">
        <v>1.5233000000000001</v>
      </c>
      <c r="V85" s="18">
        <v>1.528</v>
      </c>
      <c r="W85" s="18">
        <v>1.4804999999999999</v>
      </c>
      <c r="X85" s="18">
        <v>1.5623</v>
      </c>
      <c r="Y85" s="18">
        <v>1.6043000000000001</v>
      </c>
      <c r="Z85" s="18">
        <v>1.5321</v>
      </c>
      <c r="AB85" s="39">
        <v>78</v>
      </c>
      <c r="AC85" s="19">
        <v>1.474</v>
      </c>
      <c r="AD85" s="19">
        <v>1.546</v>
      </c>
      <c r="AE85" s="19">
        <v>1.5248999999999999</v>
      </c>
      <c r="AF85" s="19">
        <v>1.4353</v>
      </c>
      <c r="AG85" s="19">
        <v>1.4821</v>
      </c>
      <c r="AH85" s="19">
        <v>1.4469000000000001</v>
      </c>
      <c r="AI85" s="19">
        <v>1.4221999999999999</v>
      </c>
      <c r="AJ85" s="19">
        <v>1.4803999999999999</v>
      </c>
      <c r="AK85" s="19">
        <v>1.4666999999999999</v>
      </c>
      <c r="AL85" s="19">
        <v>1.4922</v>
      </c>
      <c r="AM85" s="19">
        <v>1.4774</v>
      </c>
      <c r="AN85" s="19">
        <v>1.5273000000000001</v>
      </c>
      <c r="AO85" s="19">
        <v>1.4645999999999999</v>
      </c>
      <c r="AP85" s="19">
        <v>1.5149999999999999</v>
      </c>
      <c r="AQ85" s="19">
        <v>1.486</v>
      </c>
      <c r="AR85" s="19">
        <v>1.5138</v>
      </c>
      <c r="AS85" s="19">
        <v>1.4267000000000001</v>
      </c>
      <c r="AT85" s="19">
        <v>1.4716</v>
      </c>
      <c r="AU85" s="19">
        <v>1.4628000000000001</v>
      </c>
      <c r="AV85" s="19">
        <v>1.5104</v>
      </c>
      <c r="AW85" s="21"/>
      <c r="AX85" s="21"/>
      <c r="AY85" s="21"/>
      <c r="AZ85" s="21"/>
      <c r="BA85" s="21"/>
    </row>
    <row r="86" spans="1:53" x14ac:dyDescent="0.3">
      <c r="A86" s="18">
        <f t="shared" si="8"/>
        <v>1.7063899999999996</v>
      </c>
      <c r="B86" s="18">
        <f t="shared" si="9"/>
        <v>0.13491025047864427</v>
      </c>
      <c r="C86" s="19">
        <f t="shared" si="10"/>
        <v>1.47106</v>
      </c>
      <c r="D86" s="19">
        <f t="shared" si="11"/>
        <v>3.8197883655897394E-2</v>
      </c>
      <c r="F86" s="2">
        <v>79</v>
      </c>
      <c r="G86" s="18">
        <v>1.579</v>
      </c>
      <c r="H86" s="18">
        <v>1.6316999999999999</v>
      </c>
      <c r="I86" s="18">
        <v>1.6982999999999999</v>
      </c>
      <c r="J86" s="18">
        <v>1.8592</v>
      </c>
      <c r="K86" s="18">
        <v>1.8202</v>
      </c>
      <c r="L86" s="18">
        <v>1.9742</v>
      </c>
      <c r="M86" s="18">
        <v>1.8137000000000001</v>
      </c>
      <c r="N86" s="18">
        <v>1.7258</v>
      </c>
      <c r="O86" s="18">
        <v>1.8158000000000001</v>
      </c>
      <c r="P86" s="18">
        <v>1.8117000000000001</v>
      </c>
      <c r="Q86" s="18">
        <v>1.6888000000000001</v>
      </c>
      <c r="R86" s="18">
        <v>1.8240000000000001</v>
      </c>
      <c r="S86" s="18">
        <v>1.8327</v>
      </c>
      <c r="T86" s="18">
        <v>1.7398</v>
      </c>
      <c r="U86" s="18">
        <v>1.5774999999999999</v>
      </c>
      <c r="V86" s="18">
        <v>1.5949</v>
      </c>
      <c r="W86" s="18">
        <v>1.4881</v>
      </c>
      <c r="X86" s="18">
        <v>1.5465</v>
      </c>
      <c r="Y86" s="18">
        <v>1.5387</v>
      </c>
      <c r="Z86" s="18">
        <v>1.5671999999999999</v>
      </c>
      <c r="AB86" s="39">
        <v>79</v>
      </c>
      <c r="AC86" s="19">
        <v>1.4524999999999999</v>
      </c>
      <c r="AD86" s="19">
        <v>1.4876</v>
      </c>
      <c r="AE86" s="19">
        <v>1.5087999999999999</v>
      </c>
      <c r="AF86" s="19">
        <v>1.417</v>
      </c>
      <c r="AG86" s="19">
        <v>1.5021</v>
      </c>
      <c r="AH86" s="19">
        <v>1.4757</v>
      </c>
      <c r="AI86" s="19">
        <v>1.3971</v>
      </c>
      <c r="AJ86" s="19">
        <v>1.4923</v>
      </c>
      <c r="AK86" s="19">
        <v>1.4573</v>
      </c>
      <c r="AL86" s="19">
        <v>1.4539</v>
      </c>
      <c r="AM86" s="19">
        <v>1.4616</v>
      </c>
      <c r="AN86" s="19">
        <v>1.5374000000000001</v>
      </c>
      <c r="AO86" s="19">
        <v>1.4901</v>
      </c>
      <c r="AP86" s="19">
        <v>1.5324</v>
      </c>
      <c r="AQ86" s="19">
        <v>1.4693000000000001</v>
      </c>
      <c r="AR86" s="19">
        <v>1.4271</v>
      </c>
      <c r="AS86" s="19">
        <v>1.4959</v>
      </c>
      <c r="AT86" s="19">
        <v>1.4073</v>
      </c>
      <c r="AU86" s="19">
        <v>1.4823999999999999</v>
      </c>
      <c r="AV86" s="19">
        <v>1.4734</v>
      </c>
      <c r="AW86" s="21"/>
      <c r="AX86" s="21"/>
      <c r="AY86" s="21"/>
      <c r="AZ86" s="21"/>
      <c r="BA86" s="21"/>
    </row>
    <row r="87" spans="1:53" x14ac:dyDescent="0.3">
      <c r="A87" s="18">
        <f t="shared" si="8"/>
        <v>1.7586949999999999</v>
      </c>
      <c r="B87" s="18">
        <f t="shared" si="9"/>
        <v>0.15934629444273746</v>
      </c>
      <c r="C87" s="19">
        <f t="shared" si="10"/>
        <v>1.4696549999999999</v>
      </c>
      <c r="D87" s="19">
        <f t="shared" si="11"/>
        <v>3.3621773568548369E-2</v>
      </c>
      <c r="F87" s="2">
        <v>80</v>
      </c>
      <c r="G87" s="18">
        <v>1.6568000000000001</v>
      </c>
      <c r="H87" s="18">
        <v>1.6043000000000001</v>
      </c>
      <c r="I87" s="18">
        <v>1.7975000000000001</v>
      </c>
      <c r="J87" s="18">
        <v>1.9857</v>
      </c>
      <c r="K87" s="18">
        <v>1.8718999999999999</v>
      </c>
      <c r="L87" s="18">
        <v>1.9397</v>
      </c>
      <c r="M87" s="18">
        <v>1.7942</v>
      </c>
      <c r="N87" s="18">
        <v>1.7284999999999999</v>
      </c>
      <c r="O87" s="18">
        <v>1.8626</v>
      </c>
      <c r="P87" s="18">
        <v>1.9956</v>
      </c>
      <c r="Q87" s="18">
        <v>1.7326999999999999</v>
      </c>
      <c r="R87" s="18">
        <v>1.9450000000000001</v>
      </c>
      <c r="S87" s="18">
        <v>1.8454999999999999</v>
      </c>
      <c r="T87" s="18">
        <v>1.9038999999999999</v>
      </c>
      <c r="U87" s="18">
        <v>1.7015</v>
      </c>
      <c r="V87" s="18">
        <v>1.6815</v>
      </c>
      <c r="W87" s="18">
        <v>1.5049999999999999</v>
      </c>
      <c r="X87" s="18">
        <v>1.544</v>
      </c>
      <c r="Y87" s="18">
        <v>1.5508999999999999</v>
      </c>
      <c r="Z87" s="18">
        <v>1.5270999999999999</v>
      </c>
      <c r="AB87" s="39">
        <v>80</v>
      </c>
      <c r="AC87" s="19">
        <v>1.4867999999999999</v>
      </c>
      <c r="AD87" s="19">
        <v>1.4529000000000001</v>
      </c>
      <c r="AE87" s="19">
        <v>1.4508000000000001</v>
      </c>
      <c r="AF87" s="19">
        <v>1.4107000000000001</v>
      </c>
      <c r="AG87" s="19">
        <v>1.5342</v>
      </c>
      <c r="AH87" s="19">
        <v>1.4557</v>
      </c>
      <c r="AI87" s="19">
        <v>1.4182999999999999</v>
      </c>
      <c r="AJ87" s="19">
        <v>1.4783999999999999</v>
      </c>
      <c r="AK87" s="19">
        <v>1.4698</v>
      </c>
      <c r="AL87" s="19">
        <v>1.4449000000000001</v>
      </c>
      <c r="AM87" s="19">
        <v>1.4497</v>
      </c>
      <c r="AN87" s="19">
        <v>1.5216000000000001</v>
      </c>
      <c r="AO87" s="19">
        <v>1.4785999999999999</v>
      </c>
      <c r="AP87" s="19">
        <v>1.5174000000000001</v>
      </c>
      <c r="AQ87" s="19">
        <v>1.5119</v>
      </c>
      <c r="AR87" s="19">
        <v>1.4709000000000001</v>
      </c>
      <c r="AS87" s="19">
        <v>1.4937</v>
      </c>
      <c r="AT87" s="19">
        <v>1.4419999999999999</v>
      </c>
      <c r="AU87" s="19">
        <v>1.4422999999999999</v>
      </c>
      <c r="AV87" s="19">
        <v>1.4624999999999999</v>
      </c>
      <c r="AW87" s="21"/>
      <c r="AX87" s="21"/>
      <c r="AY87" s="21"/>
      <c r="AZ87" s="21"/>
      <c r="BA87" s="21"/>
    </row>
    <row r="88" spans="1:53" x14ac:dyDescent="0.3">
      <c r="A88" s="18">
        <f t="shared" si="8"/>
        <v>1.8418249999999996</v>
      </c>
      <c r="B88" s="18">
        <f t="shared" si="9"/>
        <v>0.17976256525879092</v>
      </c>
      <c r="C88" s="19">
        <f t="shared" si="10"/>
        <v>1.4813800000000001</v>
      </c>
      <c r="D88" s="19">
        <f t="shared" si="11"/>
        <v>3.951267085245868E-2</v>
      </c>
      <c r="F88" s="2">
        <v>81</v>
      </c>
      <c r="G88" s="18">
        <v>1.7687999999999999</v>
      </c>
      <c r="H88" s="18">
        <v>1.6508</v>
      </c>
      <c r="I88" s="18">
        <v>1.8435999999999999</v>
      </c>
      <c r="J88" s="18">
        <v>2.0836999999999999</v>
      </c>
      <c r="K88" s="18">
        <v>1.9329000000000001</v>
      </c>
      <c r="L88" s="18">
        <v>1.9579</v>
      </c>
      <c r="M88" s="18">
        <v>2.0449000000000002</v>
      </c>
      <c r="N88" s="18">
        <v>1.8895999999999999</v>
      </c>
      <c r="O88" s="18">
        <v>1.8115000000000001</v>
      </c>
      <c r="P88" s="18">
        <v>2.0546000000000002</v>
      </c>
      <c r="Q88" s="18">
        <v>1.8192999999999999</v>
      </c>
      <c r="R88" s="18">
        <v>2.0754000000000001</v>
      </c>
      <c r="S88" s="18">
        <v>1.9396</v>
      </c>
      <c r="T88" s="18">
        <v>2.1238999999999999</v>
      </c>
      <c r="U88" s="18">
        <v>1.6854</v>
      </c>
      <c r="V88" s="18">
        <v>1.7074</v>
      </c>
      <c r="W88" s="18">
        <v>1.6609</v>
      </c>
      <c r="X88" s="18">
        <v>1.6145</v>
      </c>
      <c r="Y88" s="18">
        <v>1.5896999999999999</v>
      </c>
      <c r="Z88" s="18">
        <v>1.5821000000000001</v>
      </c>
      <c r="AB88" s="39">
        <v>81</v>
      </c>
      <c r="AC88" s="19">
        <v>1.4691000000000001</v>
      </c>
      <c r="AD88" s="19">
        <v>1.5508</v>
      </c>
      <c r="AE88" s="19">
        <v>1.492</v>
      </c>
      <c r="AF88" s="19">
        <v>1.4218</v>
      </c>
      <c r="AG88" s="19">
        <v>1.5054000000000001</v>
      </c>
      <c r="AH88" s="19">
        <v>1.4883</v>
      </c>
      <c r="AI88" s="19">
        <v>1.4550000000000001</v>
      </c>
      <c r="AJ88" s="19">
        <v>1.4754</v>
      </c>
      <c r="AK88" s="19">
        <v>1.4421999999999999</v>
      </c>
      <c r="AL88" s="19">
        <v>1.4547000000000001</v>
      </c>
      <c r="AM88" s="19">
        <v>1.4654</v>
      </c>
      <c r="AN88" s="19">
        <v>1.5047999999999999</v>
      </c>
      <c r="AO88" s="19">
        <v>1.5216000000000001</v>
      </c>
      <c r="AP88" s="19">
        <v>1.5578000000000001</v>
      </c>
      <c r="AQ88" s="19">
        <v>1.5242</v>
      </c>
      <c r="AR88" s="19">
        <v>1.4922</v>
      </c>
      <c r="AS88" s="19">
        <v>1.4297</v>
      </c>
      <c r="AT88" s="19">
        <v>1.5041</v>
      </c>
      <c r="AU88" s="19">
        <v>1.4387000000000001</v>
      </c>
      <c r="AV88" s="19">
        <v>1.4343999999999999</v>
      </c>
      <c r="AW88" s="21"/>
      <c r="AX88" s="21"/>
      <c r="AY88" s="21"/>
      <c r="AZ88" s="21"/>
      <c r="BA88" s="21"/>
    </row>
    <row r="89" spans="1:53" x14ac:dyDescent="0.3">
      <c r="A89" s="18">
        <f t="shared" si="8"/>
        <v>1.9126350000000003</v>
      </c>
      <c r="B89" s="18">
        <f t="shared" si="9"/>
        <v>0.1938650569067919</v>
      </c>
      <c r="C89" s="19">
        <f t="shared" si="10"/>
        <v>1.4881150000000001</v>
      </c>
      <c r="D89" s="19">
        <f t="shared" si="11"/>
        <v>2.8003181680132831E-2</v>
      </c>
      <c r="F89" s="2">
        <v>82</v>
      </c>
      <c r="G89" s="18">
        <v>1.9541999999999999</v>
      </c>
      <c r="H89" s="18">
        <v>1.7732000000000001</v>
      </c>
      <c r="I89" s="18">
        <v>1.9870000000000001</v>
      </c>
      <c r="J89" s="18">
        <v>2.1381999999999999</v>
      </c>
      <c r="K89" s="18">
        <v>2.0446</v>
      </c>
      <c r="L89" s="18">
        <v>1.9966999999999999</v>
      </c>
      <c r="M89" s="18">
        <v>2.1107</v>
      </c>
      <c r="N89" s="18">
        <v>1.8896999999999999</v>
      </c>
      <c r="O89" s="18">
        <v>1.9355</v>
      </c>
      <c r="P89" s="18">
        <v>2.093</v>
      </c>
      <c r="Q89" s="18">
        <v>1.9404999999999999</v>
      </c>
      <c r="R89" s="18">
        <v>2.0299</v>
      </c>
      <c r="S89" s="18">
        <v>2.0840999999999998</v>
      </c>
      <c r="T89" s="18">
        <v>2.2471999999999999</v>
      </c>
      <c r="U89" s="18">
        <v>1.6305000000000001</v>
      </c>
      <c r="V89" s="18">
        <v>1.8270999999999999</v>
      </c>
      <c r="W89" s="18">
        <v>1.6301000000000001</v>
      </c>
      <c r="X89" s="18">
        <v>1.6924999999999999</v>
      </c>
      <c r="Y89" s="18">
        <v>1.6516999999999999</v>
      </c>
      <c r="Z89" s="18">
        <v>1.5963000000000001</v>
      </c>
      <c r="AB89" s="39">
        <v>82</v>
      </c>
      <c r="AC89" s="19">
        <v>1.4937</v>
      </c>
      <c r="AD89" s="19">
        <v>1.5515000000000001</v>
      </c>
      <c r="AE89" s="19">
        <v>1.4278</v>
      </c>
      <c r="AF89" s="19">
        <v>1.5183</v>
      </c>
      <c r="AG89" s="19">
        <v>1.4945999999999999</v>
      </c>
      <c r="AH89" s="19">
        <v>1.4669000000000001</v>
      </c>
      <c r="AI89" s="19">
        <v>1.4748000000000001</v>
      </c>
      <c r="AJ89" s="19">
        <v>1.5004999999999999</v>
      </c>
      <c r="AK89" s="19">
        <v>1.4856</v>
      </c>
      <c r="AL89" s="19">
        <v>1.4741</v>
      </c>
      <c r="AM89" s="19">
        <v>1.4648000000000001</v>
      </c>
      <c r="AN89" s="19">
        <v>1.454</v>
      </c>
      <c r="AO89" s="19">
        <v>1.4884999999999999</v>
      </c>
      <c r="AP89" s="19">
        <v>1.5243</v>
      </c>
      <c r="AQ89" s="19">
        <v>1.4896</v>
      </c>
      <c r="AR89" s="19">
        <v>1.4596</v>
      </c>
      <c r="AS89" s="19">
        <v>1.5074000000000001</v>
      </c>
      <c r="AT89" s="19">
        <v>1.4779</v>
      </c>
      <c r="AU89" s="19">
        <v>1.4892000000000001</v>
      </c>
      <c r="AV89" s="19">
        <v>1.5192000000000001</v>
      </c>
      <c r="AW89" s="21"/>
      <c r="AX89" s="21"/>
      <c r="AY89" s="21"/>
      <c r="AZ89" s="21"/>
      <c r="BA89" s="21"/>
    </row>
    <row r="90" spans="1:53" x14ac:dyDescent="0.3">
      <c r="A90" s="18">
        <f t="shared" si="8"/>
        <v>1.984515</v>
      </c>
      <c r="B90" s="18">
        <f t="shared" si="9"/>
        <v>0.20086536542250333</v>
      </c>
      <c r="C90" s="19">
        <f t="shared" si="10"/>
        <v>1.5072099999999997</v>
      </c>
      <c r="D90" s="19">
        <f t="shared" si="11"/>
        <v>3.8296583604669913E-2</v>
      </c>
      <c r="F90" s="2">
        <v>83</v>
      </c>
      <c r="G90" s="18">
        <v>1.9818</v>
      </c>
      <c r="H90" s="18">
        <v>1.833</v>
      </c>
      <c r="I90" s="18">
        <v>2.0575000000000001</v>
      </c>
      <c r="J90" s="18">
        <v>2.1898</v>
      </c>
      <c r="K90" s="18">
        <v>1.8843000000000001</v>
      </c>
      <c r="L90" s="18">
        <v>2.1665000000000001</v>
      </c>
      <c r="M90" s="18">
        <v>2.2042000000000002</v>
      </c>
      <c r="N90" s="18">
        <v>1.9377</v>
      </c>
      <c r="O90" s="18">
        <v>2.1023000000000001</v>
      </c>
      <c r="P90" s="18">
        <v>2.1400999999999999</v>
      </c>
      <c r="Q90" s="18">
        <v>2.0085000000000002</v>
      </c>
      <c r="R90" s="18">
        <v>2.1482999999999999</v>
      </c>
      <c r="S90" s="18">
        <v>2.0495000000000001</v>
      </c>
      <c r="T90" s="18">
        <v>2.3988</v>
      </c>
      <c r="U90" s="18">
        <v>1.7545999999999999</v>
      </c>
      <c r="V90" s="18">
        <v>1.9089</v>
      </c>
      <c r="W90" s="18">
        <v>1.6830000000000001</v>
      </c>
      <c r="X90" s="18">
        <v>1.9052</v>
      </c>
      <c r="Y90" s="18">
        <v>1.6169</v>
      </c>
      <c r="Z90" s="18">
        <v>1.7194</v>
      </c>
      <c r="AB90" s="39">
        <v>83</v>
      </c>
      <c r="AC90" s="19">
        <v>1.5005999999999999</v>
      </c>
      <c r="AD90" s="19">
        <v>1.5014000000000001</v>
      </c>
      <c r="AE90" s="19">
        <v>1.5369999999999999</v>
      </c>
      <c r="AF90" s="19">
        <v>1.47</v>
      </c>
      <c r="AG90" s="19">
        <v>1.5024</v>
      </c>
      <c r="AH90" s="19">
        <v>1.4793000000000001</v>
      </c>
      <c r="AI90" s="19">
        <v>1.4632000000000001</v>
      </c>
      <c r="AJ90" s="19">
        <v>1.5225</v>
      </c>
      <c r="AK90" s="19">
        <v>1.5461</v>
      </c>
      <c r="AL90" s="19">
        <v>1.4434</v>
      </c>
      <c r="AM90" s="19">
        <v>1.5325</v>
      </c>
      <c r="AN90" s="19">
        <v>1.5290999999999999</v>
      </c>
      <c r="AO90" s="19">
        <v>1.4626999999999999</v>
      </c>
      <c r="AP90" s="19">
        <v>1.5587</v>
      </c>
      <c r="AQ90" s="19">
        <v>1.5874999999999999</v>
      </c>
      <c r="AR90" s="19">
        <v>1.5005999999999999</v>
      </c>
      <c r="AS90" s="19">
        <v>1.5155000000000001</v>
      </c>
      <c r="AT90" s="19">
        <v>1.4811000000000001</v>
      </c>
      <c r="AU90" s="19">
        <v>1.5498000000000001</v>
      </c>
      <c r="AV90" s="19">
        <v>1.4608000000000001</v>
      </c>
      <c r="AW90" s="21"/>
      <c r="AX90" s="21"/>
      <c r="AY90" s="21"/>
      <c r="AZ90" s="21"/>
      <c r="BA90" s="21"/>
    </row>
    <row r="91" spans="1:53" x14ac:dyDescent="0.3">
      <c r="A91" s="18">
        <f t="shared" si="8"/>
        <v>2.0537700000000001</v>
      </c>
      <c r="B91" s="18">
        <f t="shared" si="9"/>
        <v>0.20285072836940959</v>
      </c>
      <c r="C91" s="19">
        <f t="shared" si="10"/>
        <v>1.532905</v>
      </c>
      <c r="D91" s="19">
        <f t="shared" si="11"/>
        <v>5.0382489387108577E-2</v>
      </c>
      <c r="F91" s="2">
        <v>84</v>
      </c>
      <c r="G91" s="18">
        <v>2.0661999999999998</v>
      </c>
      <c r="H91" s="18">
        <v>1.8993</v>
      </c>
      <c r="I91" s="18">
        <v>2.2134</v>
      </c>
      <c r="J91" s="18">
        <v>2.2997999999999998</v>
      </c>
      <c r="K91" s="18">
        <v>1.9738</v>
      </c>
      <c r="L91" s="18">
        <v>2.3959000000000001</v>
      </c>
      <c r="M91" s="18">
        <v>2.1497999999999999</v>
      </c>
      <c r="N91" s="18">
        <v>2.0001000000000002</v>
      </c>
      <c r="O91" s="18">
        <v>2.1854</v>
      </c>
      <c r="P91" s="18">
        <v>2.1568999999999998</v>
      </c>
      <c r="Q91" s="18">
        <v>1.98</v>
      </c>
      <c r="R91" s="18">
        <v>2.2967</v>
      </c>
      <c r="S91" s="18">
        <v>1.9236</v>
      </c>
      <c r="T91" s="18">
        <v>2.3410000000000002</v>
      </c>
      <c r="U91" s="18">
        <v>1.8384</v>
      </c>
      <c r="V91" s="18">
        <v>2.0076999999999998</v>
      </c>
      <c r="W91" s="18">
        <v>1.9480999999999999</v>
      </c>
      <c r="X91" s="18">
        <v>2.0457000000000001</v>
      </c>
      <c r="Y91" s="18">
        <v>1.6914</v>
      </c>
      <c r="Z91" s="18">
        <v>1.6621999999999999</v>
      </c>
      <c r="AB91" s="39">
        <v>84</v>
      </c>
      <c r="AC91" s="19">
        <v>1.4872000000000001</v>
      </c>
      <c r="AD91" s="19">
        <v>1.5137</v>
      </c>
      <c r="AE91" s="19">
        <v>1.5849</v>
      </c>
      <c r="AF91" s="19">
        <v>1.4540999999999999</v>
      </c>
      <c r="AG91" s="19">
        <v>1.5748</v>
      </c>
      <c r="AH91" s="19">
        <v>1.4946999999999999</v>
      </c>
      <c r="AI91" s="19">
        <v>1.5412999999999999</v>
      </c>
      <c r="AJ91" s="19">
        <v>1.4782</v>
      </c>
      <c r="AK91" s="19">
        <v>1.4854000000000001</v>
      </c>
      <c r="AL91" s="19">
        <v>1.4764999999999999</v>
      </c>
      <c r="AM91" s="19">
        <v>1.5516000000000001</v>
      </c>
      <c r="AN91" s="19">
        <v>1.6488</v>
      </c>
      <c r="AO91" s="19">
        <v>1.5459000000000001</v>
      </c>
      <c r="AP91" s="19">
        <v>1.5407999999999999</v>
      </c>
      <c r="AQ91" s="19">
        <v>1.5639000000000001</v>
      </c>
      <c r="AR91" s="19">
        <v>1.5349999999999999</v>
      </c>
      <c r="AS91" s="19">
        <v>1.5328999999999999</v>
      </c>
      <c r="AT91" s="19">
        <v>1.4728000000000001</v>
      </c>
      <c r="AU91" s="19">
        <v>1.6040000000000001</v>
      </c>
      <c r="AV91" s="19">
        <v>1.5716000000000001</v>
      </c>
      <c r="AW91" s="21"/>
      <c r="AX91" s="21"/>
      <c r="AY91" s="21"/>
      <c r="AZ91" s="21"/>
      <c r="BA91" s="21"/>
    </row>
    <row r="92" spans="1:53" x14ac:dyDescent="0.3">
      <c r="A92" s="18">
        <f t="shared" si="8"/>
        <v>2.1178499999999998</v>
      </c>
      <c r="B92" s="18">
        <f t="shared" si="9"/>
        <v>0.20300381510545171</v>
      </c>
      <c r="C92" s="19">
        <f t="shared" si="10"/>
        <v>1.5361100000000001</v>
      </c>
      <c r="D92" s="19">
        <f t="shared" si="11"/>
        <v>5.652599681376233E-2</v>
      </c>
      <c r="F92" s="2">
        <v>85</v>
      </c>
      <c r="G92" s="18">
        <v>2.1671999999999998</v>
      </c>
      <c r="H92" s="18">
        <v>1.8887</v>
      </c>
      <c r="I92" s="18">
        <v>2.1659000000000002</v>
      </c>
      <c r="J92" s="18">
        <v>2.3252999999999999</v>
      </c>
      <c r="K92" s="18">
        <v>2.3016000000000001</v>
      </c>
      <c r="L92" s="18">
        <v>2.3664999999999998</v>
      </c>
      <c r="M92" s="18">
        <v>2.3614000000000002</v>
      </c>
      <c r="N92" s="18">
        <v>2.1880000000000002</v>
      </c>
      <c r="O92" s="18">
        <v>2.2593000000000001</v>
      </c>
      <c r="P92" s="18">
        <v>2.2277</v>
      </c>
      <c r="Q92" s="18">
        <v>2.0831</v>
      </c>
      <c r="R92" s="18">
        <v>2.1423999999999999</v>
      </c>
      <c r="S92" s="18">
        <v>2.0177999999999998</v>
      </c>
      <c r="T92" s="18">
        <v>2.3580999999999999</v>
      </c>
      <c r="U92" s="18">
        <v>2.0392999999999999</v>
      </c>
      <c r="V92" s="18">
        <v>2.0103</v>
      </c>
      <c r="W92" s="18">
        <v>1.9334</v>
      </c>
      <c r="X92" s="18">
        <v>2.1356000000000002</v>
      </c>
      <c r="Y92" s="18">
        <v>1.6307</v>
      </c>
      <c r="Z92" s="18">
        <v>1.7546999999999999</v>
      </c>
      <c r="AB92" s="39">
        <v>85</v>
      </c>
      <c r="AC92" s="19">
        <v>1.4612000000000001</v>
      </c>
      <c r="AD92" s="19">
        <v>1.5012000000000001</v>
      </c>
      <c r="AE92" s="19">
        <v>1.6376999999999999</v>
      </c>
      <c r="AF92" s="19">
        <v>1.4345000000000001</v>
      </c>
      <c r="AG92" s="19">
        <v>1.6656</v>
      </c>
      <c r="AH92" s="19">
        <v>1.5019</v>
      </c>
      <c r="AI92" s="19">
        <v>1.5201</v>
      </c>
      <c r="AJ92" s="19">
        <v>1.4973000000000001</v>
      </c>
      <c r="AK92" s="19">
        <v>1.5909</v>
      </c>
      <c r="AL92" s="19">
        <v>1.5049999999999999</v>
      </c>
      <c r="AM92" s="19">
        <v>1.5450999999999999</v>
      </c>
      <c r="AN92" s="19">
        <v>1.5567</v>
      </c>
      <c r="AO92" s="19">
        <v>1.518</v>
      </c>
      <c r="AP92" s="19">
        <v>1.4921</v>
      </c>
      <c r="AQ92" s="19">
        <v>1.5793999999999999</v>
      </c>
      <c r="AR92" s="19">
        <v>1.5286</v>
      </c>
      <c r="AS92" s="19">
        <v>1.5109999999999999</v>
      </c>
      <c r="AT92" s="19">
        <v>1.5174000000000001</v>
      </c>
      <c r="AU92" s="19">
        <v>1.5703</v>
      </c>
      <c r="AV92" s="19">
        <v>1.5882000000000001</v>
      </c>
      <c r="AW92" s="21"/>
      <c r="AX92" s="21"/>
      <c r="AY92" s="21"/>
      <c r="AZ92" s="21"/>
      <c r="BA92" s="21"/>
    </row>
    <row r="93" spans="1:53" x14ac:dyDescent="0.3">
      <c r="A93" s="18">
        <f t="shared" si="8"/>
        <v>2.1369700000000003</v>
      </c>
      <c r="B93" s="18">
        <f t="shared" si="9"/>
        <v>0.22994083701316553</v>
      </c>
      <c r="C93" s="19">
        <f t="shared" si="10"/>
        <v>1.5800599999999998</v>
      </c>
      <c r="D93" s="19">
        <f t="shared" si="11"/>
        <v>5.7988741193986622E-2</v>
      </c>
      <c r="F93" s="2">
        <v>86</v>
      </c>
      <c r="G93" s="18">
        <v>2.2951999999999999</v>
      </c>
      <c r="H93" s="18">
        <v>1.9694</v>
      </c>
      <c r="I93" s="18">
        <v>2.2578</v>
      </c>
      <c r="J93" s="18">
        <v>2.4866999999999999</v>
      </c>
      <c r="K93" s="18">
        <v>2.3624000000000001</v>
      </c>
      <c r="L93" s="18">
        <v>2.3902000000000001</v>
      </c>
      <c r="M93" s="18">
        <v>2.4066999999999998</v>
      </c>
      <c r="N93" s="18">
        <v>2.2696000000000001</v>
      </c>
      <c r="O93" s="18">
        <v>2.2503000000000002</v>
      </c>
      <c r="P93" s="18">
        <v>2.1398999999999999</v>
      </c>
      <c r="Q93" s="18">
        <v>2.0869</v>
      </c>
      <c r="R93" s="18">
        <v>2.0240999999999998</v>
      </c>
      <c r="S93" s="18">
        <v>2.0988000000000002</v>
      </c>
      <c r="T93" s="18">
        <v>2.3896999999999999</v>
      </c>
      <c r="U93" s="18">
        <v>1.9838</v>
      </c>
      <c r="V93" s="18">
        <v>1.9950000000000001</v>
      </c>
      <c r="W93" s="18">
        <v>1.7765</v>
      </c>
      <c r="X93" s="18">
        <v>2.0994000000000002</v>
      </c>
      <c r="Y93" s="18">
        <v>1.6686000000000001</v>
      </c>
      <c r="Z93" s="18">
        <v>1.7884</v>
      </c>
      <c r="AB93" s="39">
        <v>86</v>
      </c>
      <c r="AC93" s="19">
        <v>1.5064</v>
      </c>
      <c r="AD93" s="19">
        <v>1.5607</v>
      </c>
      <c r="AE93" s="19">
        <v>1.6491</v>
      </c>
      <c r="AF93" s="19">
        <v>1.532</v>
      </c>
      <c r="AG93" s="19">
        <v>1.6684000000000001</v>
      </c>
      <c r="AH93" s="19">
        <v>1.6363000000000001</v>
      </c>
      <c r="AI93" s="19">
        <v>1.5024999999999999</v>
      </c>
      <c r="AJ93" s="19">
        <v>1.5336000000000001</v>
      </c>
      <c r="AK93" s="19">
        <v>1.6389</v>
      </c>
      <c r="AL93" s="19">
        <v>1.5353000000000001</v>
      </c>
      <c r="AM93" s="19">
        <v>1.6037999999999999</v>
      </c>
      <c r="AN93" s="19">
        <v>1.5812999999999999</v>
      </c>
      <c r="AO93" s="19">
        <v>1.5412999999999999</v>
      </c>
      <c r="AP93" s="19">
        <v>1.5181</v>
      </c>
      <c r="AQ93" s="19">
        <v>1.7111000000000001</v>
      </c>
      <c r="AR93" s="19">
        <v>1.5392999999999999</v>
      </c>
      <c r="AS93" s="19">
        <v>1.5589</v>
      </c>
      <c r="AT93" s="19">
        <v>1.5845</v>
      </c>
      <c r="AU93" s="19">
        <v>1.5853999999999999</v>
      </c>
      <c r="AV93" s="19">
        <v>1.6143000000000001</v>
      </c>
      <c r="AW93" s="21"/>
      <c r="AX93" s="21"/>
      <c r="AY93" s="21"/>
      <c r="AZ93" s="21"/>
      <c r="BA93" s="21"/>
    </row>
    <row r="94" spans="1:53" x14ac:dyDescent="0.3">
      <c r="A94" s="18">
        <f t="shared" si="8"/>
        <v>2.1916950000000002</v>
      </c>
      <c r="B94" s="18">
        <f t="shared" si="9"/>
        <v>0.22589736718253267</v>
      </c>
      <c r="C94" s="19">
        <f t="shared" si="10"/>
        <v>1.6070949999999999</v>
      </c>
      <c r="D94" s="19">
        <f t="shared" si="11"/>
        <v>0.10322716123089633</v>
      </c>
      <c r="F94" s="2">
        <v>87</v>
      </c>
      <c r="G94" s="18">
        <v>2.3633999999999999</v>
      </c>
      <c r="H94" s="18">
        <v>2.0586000000000002</v>
      </c>
      <c r="I94" s="18">
        <v>2.3765999999999998</v>
      </c>
      <c r="J94" s="18">
        <v>2.5146999999999999</v>
      </c>
      <c r="K94" s="18">
        <v>2.1549999999999998</v>
      </c>
      <c r="L94" s="18">
        <v>2.39</v>
      </c>
      <c r="M94" s="18">
        <v>2.3006000000000002</v>
      </c>
      <c r="N94" s="18">
        <v>2.3748</v>
      </c>
      <c r="O94" s="18">
        <v>2.3172999999999999</v>
      </c>
      <c r="P94" s="18">
        <v>2.2616999999999998</v>
      </c>
      <c r="Q94" s="18">
        <v>2.1396999999999999</v>
      </c>
      <c r="R94" s="18">
        <v>1.9134</v>
      </c>
      <c r="S94" s="18">
        <v>2.1349</v>
      </c>
      <c r="T94" s="18">
        <v>2.5928</v>
      </c>
      <c r="U94" s="18">
        <v>1.9976</v>
      </c>
      <c r="V94" s="18">
        <v>2.1852</v>
      </c>
      <c r="W94" s="18">
        <v>1.8349</v>
      </c>
      <c r="X94" s="18">
        <v>2.2486999999999999</v>
      </c>
      <c r="Y94" s="18">
        <v>1.7565</v>
      </c>
      <c r="Z94" s="18">
        <v>1.9175</v>
      </c>
      <c r="AB94" s="39">
        <v>87</v>
      </c>
      <c r="AC94" s="19">
        <v>1.4629000000000001</v>
      </c>
      <c r="AD94" s="19">
        <v>1.5177</v>
      </c>
      <c r="AE94" s="19">
        <v>1.6752</v>
      </c>
      <c r="AF94" s="19">
        <v>1.5381</v>
      </c>
      <c r="AG94" s="19">
        <v>1.6617999999999999</v>
      </c>
      <c r="AH94" s="19">
        <v>1.6753</v>
      </c>
      <c r="AI94" s="19">
        <v>1.5922000000000001</v>
      </c>
      <c r="AJ94" s="19">
        <v>1.5771999999999999</v>
      </c>
      <c r="AK94" s="19">
        <v>1.7787999999999999</v>
      </c>
      <c r="AL94" s="19">
        <v>1.4797</v>
      </c>
      <c r="AM94" s="19">
        <v>1.5822000000000001</v>
      </c>
      <c r="AN94" s="19">
        <v>1.7185999999999999</v>
      </c>
      <c r="AO94" s="19">
        <v>1.4798</v>
      </c>
      <c r="AP94" s="19">
        <v>1.5739000000000001</v>
      </c>
      <c r="AQ94" s="19">
        <v>1.8536999999999999</v>
      </c>
      <c r="AR94" s="19">
        <v>1.556</v>
      </c>
      <c r="AS94" s="19">
        <v>1.5369999999999999</v>
      </c>
      <c r="AT94" s="19">
        <v>1.5644</v>
      </c>
      <c r="AU94" s="19">
        <v>1.7032</v>
      </c>
      <c r="AV94" s="19">
        <v>1.6142000000000001</v>
      </c>
      <c r="AW94" s="21"/>
      <c r="AX94" s="21"/>
      <c r="AY94" s="21"/>
      <c r="AZ94" s="21"/>
      <c r="BA94" s="21"/>
    </row>
    <row r="95" spans="1:53" x14ac:dyDescent="0.3">
      <c r="A95" s="18">
        <f t="shared" si="8"/>
        <v>2.2199650000000002</v>
      </c>
      <c r="B95" s="18">
        <f t="shared" si="9"/>
        <v>0.19232358498661906</v>
      </c>
      <c r="C95" s="19">
        <f t="shared" si="10"/>
        <v>1.629975</v>
      </c>
      <c r="D95" s="19">
        <f t="shared" si="11"/>
        <v>0.11827371855150237</v>
      </c>
      <c r="F95" s="2">
        <v>88</v>
      </c>
      <c r="G95" s="18">
        <v>2.3066</v>
      </c>
      <c r="H95" s="18">
        <v>2.2159</v>
      </c>
      <c r="I95" s="18">
        <v>2.1789999999999998</v>
      </c>
      <c r="J95" s="18">
        <v>2.6190000000000002</v>
      </c>
      <c r="K95" s="18">
        <v>2.2157</v>
      </c>
      <c r="L95" s="18">
        <v>2.4508000000000001</v>
      </c>
      <c r="M95" s="18">
        <v>2.2715000000000001</v>
      </c>
      <c r="N95" s="18">
        <v>2.4548000000000001</v>
      </c>
      <c r="O95" s="18">
        <v>2.1564000000000001</v>
      </c>
      <c r="P95" s="18">
        <v>2.1818</v>
      </c>
      <c r="Q95" s="18">
        <v>2.0825</v>
      </c>
      <c r="R95" s="18">
        <v>2.2565</v>
      </c>
      <c r="S95" s="18">
        <v>2.2658</v>
      </c>
      <c r="T95" s="18">
        <v>2.4754</v>
      </c>
      <c r="U95" s="18">
        <v>2.069</v>
      </c>
      <c r="V95" s="18">
        <v>2.1131000000000002</v>
      </c>
      <c r="W95" s="18">
        <v>1.9438</v>
      </c>
      <c r="X95" s="18">
        <v>2.3363</v>
      </c>
      <c r="Y95" s="18">
        <v>1.8534999999999999</v>
      </c>
      <c r="Z95" s="18">
        <v>1.9519</v>
      </c>
      <c r="AB95" s="39">
        <v>88</v>
      </c>
      <c r="AC95" s="19">
        <v>1.5102</v>
      </c>
      <c r="AD95" s="19">
        <v>1.5687</v>
      </c>
      <c r="AE95" s="19">
        <v>1.6477999999999999</v>
      </c>
      <c r="AF95" s="19">
        <v>1.5633999999999999</v>
      </c>
      <c r="AG95" s="19">
        <v>1.6387</v>
      </c>
      <c r="AH95" s="19">
        <v>1.6135999999999999</v>
      </c>
      <c r="AI95" s="19">
        <v>1.6863999999999999</v>
      </c>
      <c r="AJ95" s="19">
        <v>1.631</v>
      </c>
      <c r="AK95" s="19">
        <v>1.8083</v>
      </c>
      <c r="AL95" s="19">
        <v>1.5058</v>
      </c>
      <c r="AM95" s="19">
        <v>1.5944</v>
      </c>
      <c r="AN95" s="19">
        <v>1.6546000000000001</v>
      </c>
      <c r="AO95" s="19">
        <v>1.5358000000000001</v>
      </c>
      <c r="AP95" s="19">
        <v>1.4895</v>
      </c>
      <c r="AQ95" s="19">
        <v>1.9320999999999999</v>
      </c>
      <c r="AR95" s="19">
        <v>1.6536999999999999</v>
      </c>
      <c r="AS95" s="19">
        <v>1.4796</v>
      </c>
      <c r="AT95" s="19">
        <v>1.6120000000000001</v>
      </c>
      <c r="AU95" s="19">
        <v>1.8466</v>
      </c>
      <c r="AV95" s="19">
        <v>1.6273</v>
      </c>
      <c r="AW95" s="21"/>
      <c r="AX95" s="21"/>
      <c r="AY95" s="21"/>
      <c r="AZ95" s="21"/>
      <c r="BA95" s="21"/>
    </row>
    <row r="96" spans="1:53" x14ac:dyDescent="0.3">
      <c r="A96" s="18">
        <f t="shared" si="8"/>
        <v>2.2549549999999998</v>
      </c>
      <c r="B96" s="18">
        <f t="shared" si="9"/>
        <v>0.20118876047658646</v>
      </c>
      <c r="C96" s="19">
        <f t="shared" si="10"/>
        <v>1.695025</v>
      </c>
      <c r="D96" s="19">
        <f t="shared" si="11"/>
        <v>0.14466299812431577</v>
      </c>
      <c r="F96" s="2">
        <v>89</v>
      </c>
      <c r="G96" s="18">
        <v>2.2930000000000001</v>
      </c>
      <c r="H96" s="18">
        <v>2.1394000000000002</v>
      </c>
      <c r="I96" s="18">
        <v>2.2608999999999999</v>
      </c>
      <c r="J96" s="18">
        <v>2.7507000000000001</v>
      </c>
      <c r="K96" s="18">
        <v>2.3458999999999999</v>
      </c>
      <c r="L96" s="18">
        <v>2.3936000000000002</v>
      </c>
      <c r="M96" s="18">
        <v>2.3772000000000002</v>
      </c>
      <c r="N96" s="18">
        <v>2.2052</v>
      </c>
      <c r="O96" s="18">
        <v>2.2197</v>
      </c>
      <c r="P96" s="18">
        <v>2.3319999999999999</v>
      </c>
      <c r="Q96" s="18">
        <v>2.2686999999999999</v>
      </c>
      <c r="R96" s="18">
        <v>2.4134000000000002</v>
      </c>
      <c r="S96" s="18">
        <v>2.2827999999999999</v>
      </c>
      <c r="T96" s="18">
        <v>2.4758</v>
      </c>
      <c r="U96" s="18">
        <v>2.2212999999999998</v>
      </c>
      <c r="V96" s="18">
        <v>2.0825999999999998</v>
      </c>
      <c r="W96" s="18">
        <v>2.0903</v>
      </c>
      <c r="X96" s="18">
        <v>2.2254</v>
      </c>
      <c r="Y96" s="18">
        <v>1.7842</v>
      </c>
      <c r="Z96" s="18">
        <v>1.9370000000000001</v>
      </c>
      <c r="AB96" s="39">
        <v>89</v>
      </c>
      <c r="AC96" s="19">
        <v>1.5409999999999999</v>
      </c>
      <c r="AD96" s="19">
        <v>1.6056999999999999</v>
      </c>
      <c r="AE96" s="19">
        <v>1.6157999999999999</v>
      </c>
      <c r="AF96" s="19">
        <v>1.6454</v>
      </c>
      <c r="AG96" s="19">
        <v>1.6335</v>
      </c>
      <c r="AH96" s="19">
        <v>1.6389</v>
      </c>
      <c r="AI96" s="19">
        <v>1.7052</v>
      </c>
      <c r="AJ96" s="19">
        <v>1.6177999999999999</v>
      </c>
      <c r="AK96" s="19">
        <v>1.9793000000000001</v>
      </c>
      <c r="AL96" s="19">
        <v>1.5847</v>
      </c>
      <c r="AM96" s="19">
        <v>1.6053999999999999</v>
      </c>
      <c r="AN96" s="19">
        <v>1.8875</v>
      </c>
      <c r="AO96" s="19">
        <v>1.6289</v>
      </c>
      <c r="AP96" s="19">
        <v>1.58</v>
      </c>
      <c r="AQ96" s="19">
        <v>2.1021999999999998</v>
      </c>
      <c r="AR96" s="19">
        <v>1.6974</v>
      </c>
      <c r="AS96" s="19">
        <v>1.6145</v>
      </c>
      <c r="AT96" s="19">
        <v>1.7003999999999999</v>
      </c>
      <c r="AU96" s="19">
        <v>1.8223</v>
      </c>
      <c r="AV96" s="19">
        <v>1.6946000000000001</v>
      </c>
      <c r="AW96" s="21"/>
      <c r="AX96" s="21"/>
      <c r="AY96" s="21"/>
      <c r="AZ96" s="21"/>
      <c r="BA96" s="21"/>
    </row>
    <row r="97" spans="1:53" x14ac:dyDescent="0.3">
      <c r="A97" s="18">
        <f t="shared" si="8"/>
        <v>2.3006399999999996</v>
      </c>
      <c r="B97" s="18">
        <f t="shared" si="9"/>
        <v>0.19574238548072365</v>
      </c>
      <c r="C97" s="19">
        <f t="shared" si="10"/>
        <v>1.744615</v>
      </c>
      <c r="D97" s="19">
        <f t="shared" si="11"/>
        <v>0.15343914368826966</v>
      </c>
      <c r="F97" s="2">
        <v>90</v>
      </c>
      <c r="G97" s="18">
        <v>2.4769000000000001</v>
      </c>
      <c r="H97" s="18">
        <v>2.2151000000000001</v>
      </c>
      <c r="I97" s="18">
        <v>2.4424000000000001</v>
      </c>
      <c r="J97" s="18">
        <v>2.6284999999999998</v>
      </c>
      <c r="K97" s="18">
        <v>2.4620000000000002</v>
      </c>
      <c r="L97" s="18">
        <v>2.3932000000000002</v>
      </c>
      <c r="M97" s="18">
        <v>2.3628</v>
      </c>
      <c r="N97" s="18">
        <v>2.1667999999999998</v>
      </c>
      <c r="O97" s="18">
        <v>2.4113000000000002</v>
      </c>
      <c r="P97" s="18">
        <v>2.4525999999999999</v>
      </c>
      <c r="Q97" s="18">
        <v>2.1377999999999999</v>
      </c>
      <c r="R97" s="18">
        <v>2.1440999999999999</v>
      </c>
      <c r="S97" s="18">
        <v>2.2896000000000001</v>
      </c>
      <c r="T97" s="18">
        <v>2.6648999999999998</v>
      </c>
      <c r="U97" s="18">
        <v>2.2705000000000002</v>
      </c>
      <c r="V97" s="18">
        <v>2.1141000000000001</v>
      </c>
      <c r="W97" s="18">
        <v>2.1343999999999999</v>
      </c>
      <c r="X97" s="18">
        <v>2.3092000000000001</v>
      </c>
      <c r="Y97" s="18">
        <v>1.9355</v>
      </c>
      <c r="Z97" s="18">
        <v>2.0011000000000001</v>
      </c>
      <c r="AB97" s="39">
        <v>90</v>
      </c>
      <c r="AC97" s="19">
        <v>1.5656000000000001</v>
      </c>
      <c r="AD97" s="19">
        <v>1.6805000000000001</v>
      </c>
      <c r="AE97" s="19">
        <v>1.8158000000000001</v>
      </c>
      <c r="AF97" s="19">
        <v>1.7392000000000001</v>
      </c>
      <c r="AG97" s="19">
        <v>1.7179</v>
      </c>
      <c r="AH97" s="19">
        <v>1.7075</v>
      </c>
      <c r="AI97" s="19">
        <v>1.7856000000000001</v>
      </c>
      <c r="AJ97" s="19">
        <v>1.7011000000000001</v>
      </c>
      <c r="AK97" s="19">
        <v>1.8940999999999999</v>
      </c>
      <c r="AL97" s="19">
        <v>1.5686</v>
      </c>
      <c r="AM97" s="19">
        <v>1.6575</v>
      </c>
      <c r="AN97" s="19">
        <v>1.8832</v>
      </c>
      <c r="AO97" s="19">
        <v>1.6178999999999999</v>
      </c>
      <c r="AP97" s="19">
        <v>1.6484000000000001</v>
      </c>
      <c r="AQ97" s="19">
        <v>2.2606999999999999</v>
      </c>
      <c r="AR97" s="19">
        <v>1.8304</v>
      </c>
      <c r="AS97" s="19">
        <v>1.6113</v>
      </c>
      <c r="AT97" s="19">
        <v>1.6919999999999999</v>
      </c>
      <c r="AU97" s="19">
        <v>1.7716000000000001</v>
      </c>
      <c r="AV97" s="19">
        <v>1.7434000000000001</v>
      </c>
      <c r="AW97" s="21"/>
      <c r="AX97" s="21"/>
      <c r="AY97" s="21"/>
      <c r="AZ97" s="21"/>
      <c r="BA97" s="21"/>
    </row>
    <row r="98" spans="1:53" x14ac:dyDescent="0.3">
      <c r="A98" s="18">
        <f t="shared" si="8"/>
        <v>2.3317500000000004</v>
      </c>
      <c r="B98" s="18">
        <f t="shared" si="9"/>
        <v>0.22214664786553664</v>
      </c>
      <c r="C98" s="19">
        <f t="shared" si="10"/>
        <v>1.7907149999999998</v>
      </c>
      <c r="D98" s="19">
        <f t="shared" si="11"/>
        <v>0.18801150937614464</v>
      </c>
      <c r="F98" s="2">
        <v>91</v>
      </c>
      <c r="G98" s="18">
        <v>2.4148999999999998</v>
      </c>
      <c r="H98" s="18">
        <v>2.3761999999999999</v>
      </c>
      <c r="I98" s="18">
        <v>2.3193000000000001</v>
      </c>
      <c r="J98" s="18">
        <v>2.782</v>
      </c>
      <c r="K98" s="18">
        <v>2.3860999999999999</v>
      </c>
      <c r="L98" s="18">
        <v>2.6089000000000002</v>
      </c>
      <c r="M98" s="18">
        <v>2.4276</v>
      </c>
      <c r="N98" s="18">
        <v>2.3039999999999998</v>
      </c>
      <c r="O98" s="18">
        <v>2.2225000000000001</v>
      </c>
      <c r="P98" s="18">
        <v>2.4277000000000002</v>
      </c>
      <c r="Q98" s="18">
        <v>2.0457000000000001</v>
      </c>
      <c r="R98" s="18">
        <v>2.1067999999999998</v>
      </c>
      <c r="S98" s="18">
        <v>2.2875000000000001</v>
      </c>
      <c r="T98" s="18">
        <v>2.8085</v>
      </c>
      <c r="U98" s="18">
        <v>2.2496</v>
      </c>
      <c r="V98" s="18">
        <v>2.1613000000000002</v>
      </c>
      <c r="W98" s="18">
        <v>2.2010000000000001</v>
      </c>
      <c r="X98" s="18">
        <v>2.3912</v>
      </c>
      <c r="Y98" s="18">
        <v>1.9054</v>
      </c>
      <c r="Z98" s="18">
        <v>2.2088000000000001</v>
      </c>
      <c r="AB98" s="39">
        <v>91</v>
      </c>
      <c r="AC98" s="19">
        <v>1.5962000000000001</v>
      </c>
      <c r="AD98" s="19">
        <v>1.6593</v>
      </c>
      <c r="AE98" s="19">
        <v>1.9537</v>
      </c>
      <c r="AF98" s="19">
        <v>1.7626999999999999</v>
      </c>
      <c r="AG98" s="19">
        <v>1.7633000000000001</v>
      </c>
      <c r="AH98" s="19">
        <v>1.7208000000000001</v>
      </c>
      <c r="AI98" s="19">
        <v>2.0105</v>
      </c>
      <c r="AJ98" s="19">
        <v>1.7492000000000001</v>
      </c>
      <c r="AK98" s="19">
        <v>1.8871</v>
      </c>
      <c r="AL98" s="19">
        <v>1.6572</v>
      </c>
      <c r="AM98" s="19">
        <v>1.7471000000000001</v>
      </c>
      <c r="AN98" s="19">
        <v>1.9239999999999999</v>
      </c>
      <c r="AO98" s="19">
        <v>1.6116999999999999</v>
      </c>
      <c r="AP98" s="19">
        <v>1.5916999999999999</v>
      </c>
      <c r="AQ98" s="19">
        <v>2.4066000000000001</v>
      </c>
      <c r="AR98" s="19">
        <v>1.8125</v>
      </c>
      <c r="AS98" s="19">
        <v>1.6375</v>
      </c>
      <c r="AT98" s="19">
        <v>1.6888000000000001</v>
      </c>
      <c r="AU98" s="19">
        <v>1.8187</v>
      </c>
      <c r="AV98" s="19">
        <v>1.8157000000000001</v>
      </c>
      <c r="AW98" s="21"/>
      <c r="AX98" s="21"/>
      <c r="AY98" s="21"/>
      <c r="AZ98" s="21"/>
      <c r="BA98" s="21"/>
    </row>
    <row r="99" spans="1:53" x14ac:dyDescent="0.3">
      <c r="A99" s="18">
        <f t="shared" si="8"/>
        <v>2.3618149999999996</v>
      </c>
      <c r="B99" s="18">
        <f t="shared" si="9"/>
        <v>0.16944719182031165</v>
      </c>
      <c r="C99" s="19">
        <f t="shared" si="10"/>
        <v>1.8377949999999998</v>
      </c>
      <c r="D99" s="19">
        <f t="shared" si="11"/>
        <v>0.1852512588919509</v>
      </c>
      <c r="F99" s="2">
        <v>92</v>
      </c>
      <c r="G99" s="18">
        <v>2.4020000000000001</v>
      </c>
      <c r="H99" s="18">
        <v>2.3414000000000001</v>
      </c>
      <c r="I99" s="18">
        <v>2.3195999999999999</v>
      </c>
      <c r="J99" s="18">
        <v>2.7545000000000002</v>
      </c>
      <c r="K99" s="18">
        <v>2.3184</v>
      </c>
      <c r="L99" s="18">
        <v>2.5162</v>
      </c>
      <c r="M99" s="18">
        <v>2.5379999999999998</v>
      </c>
      <c r="N99" s="18">
        <v>2.4912999999999998</v>
      </c>
      <c r="O99" s="18">
        <v>2.3382999999999998</v>
      </c>
      <c r="P99" s="18">
        <v>2.3993000000000002</v>
      </c>
      <c r="Q99" s="18">
        <v>2.0842999999999998</v>
      </c>
      <c r="R99" s="18">
        <v>2.3106</v>
      </c>
      <c r="S99" s="18">
        <v>2.3651</v>
      </c>
      <c r="T99" s="18">
        <v>2.6453000000000002</v>
      </c>
      <c r="U99" s="18">
        <v>2.2406999999999999</v>
      </c>
      <c r="V99" s="18">
        <v>2.2974999999999999</v>
      </c>
      <c r="W99" s="18">
        <v>2.2837999999999998</v>
      </c>
      <c r="X99" s="18">
        <v>2.3167</v>
      </c>
      <c r="Y99" s="18">
        <v>2.0278</v>
      </c>
      <c r="Z99" s="18">
        <v>2.2454999999999998</v>
      </c>
      <c r="AB99" s="39">
        <v>92</v>
      </c>
      <c r="AC99" s="19">
        <v>1.6413</v>
      </c>
      <c r="AD99" s="19">
        <v>1.7710999999999999</v>
      </c>
      <c r="AE99" s="19">
        <v>1.9970000000000001</v>
      </c>
      <c r="AF99" s="19">
        <v>1.9521999999999999</v>
      </c>
      <c r="AG99" s="19">
        <v>1.7625</v>
      </c>
      <c r="AH99" s="19">
        <v>1.7944</v>
      </c>
      <c r="AI99" s="19">
        <v>1.9077999999999999</v>
      </c>
      <c r="AJ99" s="19">
        <v>1.8567</v>
      </c>
      <c r="AK99" s="19">
        <v>1.8817999999999999</v>
      </c>
      <c r="AL99" s="19">
        <v>1.6671</v>
      </c>
      <c r="AM99" s="19">
        <v>1.7073</v>
      </c>
      <c r="AN99" s="19">
        <v>2.0931999999999999</v>
      </c>
      <c r="AO99" s="19">
        <v>1.6771</v>
      </c>
      <c r="AP99" s="19">
        <v>1.5676000000000001</v>
      </c>
      <c r="AQ99" s="19">
        <v>2.3738999999999999</v>
      </c>
      <c r="AR99" s="19">
        <v>1.8463000000000001</v>
      </c>
      <c r="AS99" s="19">
        <v>1.6458999999999999</v>
      </c>
      <c r="AT99" s="19">
        <v>1.7675000000000001</v>
      </c>
      <c r="AU99" s="19">
        <v>1.8914</v>
      </c>
      <c r="AV99" s="19">
        <v>1.9538</v>
      </c>
      <c r="AW99" s="21"/>
      <c r="AX99" s="21"/>
      <c r="AY99" s="21"/>
      <c r="AZ99" s="21"/>
      <c r="BA99" s="21"/>
    </row>
    <row r="100" spans="1:53" x14ac:dyDescent="0.3">
      <c r="A100" s="18">
        <f t="shared" si="8"/>
        <v>2.377535</v>
      </c>
      <c r="B100" s="18">
        <f t="shared" si="9"/>
        <v>0.16871170450458414</v>
      </c>
      <c r="C100" s="19">
        <f t="shared" si="10"/>
        <v>1.893365</v>
      </c>
      <c r="D100" s="19">
        <f t="shared" si="11"/>
        <v>0.19926311691619564</v>
      </c>
      <c r="F100" s="2">
        <v>93</v>
      </c>
      <c r="G100" s="18">
        <v>2.2614000000000001</v>
      </c>
      <c r="H100" s="18">
        <v>2.4687999999999999</v>
      </c>
      <c r="I100" s="18">
        <v>2.4628999999999999</v>
      </c>
      <c r="J100" s="18">
        <v>2.7494000000000001</v>
      </c>
      <c r="K100" s="18">
        <v>2.4641000000000002</v>
      </c>
      <c r="L100" s="18">
        <v>2.4885999999999999</v>
      </c>
      <c r="M100" s="18">
        <v>2.4958</v>
      </c>
      <c r="N100" s="18">
        <v>2.5019</v>
      </c>
      <c r="O100" s="18">
        <v>2.2288999999999999</v>
      </c>
      <c r="P100" s="18">
        <v>2.4007000000000001</v>
      </c>
      <c r="Q100" s="18">
        <v>2.1497999999999999</v>
      </c>
      <c r="R100" s="18">
        <v>2.4302999999999999</v>
      </c>
      <c r="S100" s="18">
        <v>2.3106</v>
      </c>
      <c r="T100" s="18">
        <v>2.6040000000000001</v>
      </c>
      <c r="U100" s="18">
        <v>2.2187999999999999</v>
      </c>
      <c r="V100" s="18">
        <v>2.371</v>
      </c>
      <c r="W100" s="18">
        <v>2.0785</v>
      </c>
      <c r="X100" s="18">
        <v>2.4594</v>
      </c>
      <c r="Y100" s="18">
        <v>2.1368</v>
      </c>
      <c r="Z100" s="18">
        <v>2.2690000000000001</v>
      </c>
      <c r="AB100" s="39">
        <v>93</v>
      </c>
      <c r="AC100" s="19">
        <v>1.7173</v>
      </c>
      <c r="AD100" s="19">
        <v>1.7041999999999999</v>
      </c>
      <c r="AE100" s="19">
        <v>2.0137</v>
      </c>
      <c r="AF100" s="19">
        <v>2.1970000000000001</v>
      </c>
      <c r="AG100" s="19">
        <v>1.8916999999999999</v>
      </c>
      <c r="AH100" s="19">
        <v>1.8797999999999999</v>
      </c>
      <c r="AI100" s="19">
        <v>1.8533999999999999</v>
      </c>
      <c r="AJ100" s="19">
        <v>1.8436999999999999</v>
      </c>
      <c r="AK100" s="19">
        <v>1.9384999999999999</v>
      </c>
      <c r="AL100" s="19">
        <v>1.7403999999999999</v>
      </c>
      <c r="AM100" s="19">
        <v>1.7641</v>
      </c>
      <c r="AN100" s="19">
        <v>2.1709999999999998</v>
      </c>
      <c r="AO100" s="19">
        <v>1.7916000000000001</v>
      </c>
      <c r="AP100" s="19">
        <v>1.6448</v>
      </c>
      <c r="AQ100" s="19">
        <v>2.4496000000000002</v>
      </c>
      <c r="AR100" s="19">
        <v>1.7155</v>
      </c>
      <c r="AS100" s="19">
        <v>1.7155</v>
      </c>
      <c r="AT100" s="19">
        <v>1.8920999999999999</v>
      </c>
      <c r="AU100" s="19">
        <v>1.9857</v>
      </c>
      <c r="AV100" s="19">
        <v>1.9577</v>
      </c>
      <c r="AW100" s="21"/>
      <c r="AX100" s="21"/>
      <c r="AY100" s="21"/>
      <c r="AZ100" s="21"/>
      <c r="BA100" s="21"/>
    </row>
    <row r="101" spans="1:53" x14ac:dyDescent="0.3">
      <c r="A101" s="18">
        <f t="shared" si="8"/>
        <v>2.4196949999999999</v>
      </c>
      <c r="B101" s="18">
        <f t="shared" si="9"/>
        <v>0.18090887346949011</v>
      </c>
      <c r="C101" s="19">
        <f t="shared" si="10"/>
        <v>1.9299200000000005</v>
      </c>
      <c r="D101" s="19">
        <f t="shared" si="11"/>
        <v>0.18284854129205291</v>
      </c>
      <c r="F101" s="2">
        <v>94</v>
      </c>
      <c r="G101" s="18">
        <v>2.4</v>
      </c>
      <c r="H101" s="18">
        <v>2.52</v>
      </c>
      <c r="I101" s="18">
        <v>2.4075000000000002</v>
      </c>
      <c r="J101" s="18">
        <v>2.742</v>
      </c>
      <c r="K101" s="18">
        <v>2.4977999999999998</v>
      </c>
      <c r="L101" s="18">
        <v>2.5099999999999998</v>
      </c>
      <c r="M101" s="18">
        <v>2.6534</v>
      </c>
      <c r="N101" s="18">
        <v>2.4260999999999999</v>
      </c>
      <c r="O101" s="18">
        <v>2.2637</v>
      </c>
      <c r="P101" s="18">
        <v>2.3807</v>
      </c>
      <c r="Q101" s="18">
        <v>2.3841999999999999</v>
      </c>
      <c r="R101" s="18">
        <v>2.2583000000000002</v>
      </c>
      <c r="S101" s="18">
        <v>2.3384</v>
      </c>
      <c r="T101" s="18">
        <v>2.7755000000000001</v>
      </c>
      <c r="U101" s="18">
        <v>2.3776999999999999</v>
      </c>
      <c r="V101" s="18">
        <v>2.3483999999999998</v>
      </c>
      <c r="W101" s="18">
        <v>2.0849000000000002</v>
      </c>
      <c r="X101" s="18">
        <v>2.6147999999999998</v>
      </c>
      <c r="Y101" s="18">
        <v>2.1659000000000002</v>
      </c>
      <c r="Z101" s="18">
        <v>2.2446000000000002</v>
      </c>
      <c r="AB101" s="39">
        <v>94</v>
      </c>
      <c r="AC101" s="19">
        <v>1.7757000000000001</v>
      </c>
      <c r="AD101" s="19">
        <v>1.8182</v>
      </c>
      <c r="AE101" s="19">
        <v>2.1337999999999999</v>
      </c>
      <c r="AF101" s="19">
        <v>2.1907999999999999</v>
      </c>
      <c r="AG101" s="19">
        <v>1.9363999999999999</v>
      </c>
      <c r="AH101" s="19">
        <v>1.9300999999999999</v>
      </c>
      <c r="AI101" s="19">
        <v>2.1747999999999998</v>
      </c>
      <c r="AJ101" s="19">
        <v>1.8537999999999999</v>
      </c>
      <c r="AK101" s="19">
        <v>2.0971000000000002</v>
      </c>
      <c r="AL101" s="19">
        <v>1.7556</v>
      </c>
      <c r="AM101" s="19">
        <v>1.8625</v>
      </c>
      <c r="AN101" s="19">
        <v>1.9948999999999999</v>
      </c>
      <c r="AO101" s="19">
        <v>1.853</v>
      </c>
      <c r="AP101" s="19">
        <v>1.6504000000000001</v>
      </c>
      <c r="AQ101" s="19">
        <v>2.3652000000000002</v>
      </c>
      <c r="AR101" s="19">
        <v>1.8057000000000001</v>
      </c>
      <c r="AS101" s="19">
        <v>1.6792</v>
      </c>
      <c r="AT101" s="19">
        <v>1.8969</v>
      </c>
      <c r="AU101" s="19">
        <v>1.9502999999999999</v>
      </c>
      <c r="AV101" s="19">
        <v>1.8740000000000001</v>
      </c>
      <c r="AW101" s="21"/>
      <c r="AX101" s="21"/>
      <c r="AY101" s="21"/>
      <c r="AZ101" s="21"/>
      <c r="BA101" s="21"/>
    </row>
    <row r="102" spans="1:53" x14ac:dyDescent="0.3">
      <c r="A102" s="18">
        <f t="shared" si="8"/>
        <v>2.4265249999999994</v>
      </c>
      <c r="B102" s="18">
        <f t="shared" si="9"/>
        <v>0.23086551080433687</v>
      </c>
      <c r="C102" s="19">
        <f t="shared" si="10"/>
        <v>1.9579749999999994</v>
      </c>
      <c r="D102" s="19">
        <f t="shared" si="11"/>
        <v>0.18348230626010326</v>
      </c>
      <c r="F102" s="2">
        <v>95</v>
      </c>
      <c r="G102" s="18">
        <v>2.3624000000000001</v>
      </c>
      <c r="H102" s="18">
        <v>2.3006000000000002</v>
      </c>
      <c r="I102" s="18">
        <v>2.4091</v>
      </c>
      <c r="J102" s="18">
        <v>2.7158000000000002</v>
      </c>
      <c r="K102" s="18">
        <v>2.6953999999999998</v>
      </c>
      <c r="L102" s="18">
        <v>2.5562</v>
      </c>
      <c r="M102" s="18">
        <v>2.7900999999999998</v>
      </c>
      <c r="N102" s="18">
        <v>2.3083999999999998</v>
      </c>
      <c r="O102" s="18">
        <v>2.5851000000000002</v>
      </c>
      <c r="P102" s="18">
        <v>2.3632</v>
      </c>
      <c r="Q102" s="18">
        <v>2.3224</v>
      </c>
      <c r="R102" s="18">
        <v>2.0838000000000001</v>
      </c>
      <c r="S102" s="18">
        <v>2.4628999999999999</v>
      </c>
      <c r="T102" s="18">
        <v>2.6389</v>
      </c>
      <c r="U102" s="18">
        <v>2.1932</v>
      </c>
      <c r="V102" s="18">
        <v>2.2688999999999999</v>
      </c>
      <c r="W102" s="18">
        <v>2.2006999999999999</v>
      </c>
      <c r="X102" s="18">
        <v>2.8936000000000002</v>
      </c>
      <c r="Y102" s="18">
        <v>2.1221999999999999</v>
      </c>
      <c r="Z102" s="18">
        <v>2.2576000000000001</v>
      </c>
      <c r="AB102" s="39">
        <v>95</v>
      </c>
      <c r="AC102" s="19">
        <v>1.8078000000000001</v>
      </c>
      <c r="AD102" s="19">
        <v>1.9590000000000001</v>
      </c>
      <c r="AE102" s="19">
        <v>2.2928999999999999</v>
      </c>
      <c r="AF102" s="19">
        <v>2.2048000000000001</v>
      </c>
      <c r="AG102" s="19">
        <v>1.9354</v>
      </c>
      <c r="AH102" s="19">
        <v>1.8872</v>
      </c>
      <c r="AI102" s="19">
        <v>2.0184000000000002</v>
      </c>
      <c r="AJ102" s="19">
        <v>1.8612</v>
      </c>
      <c r="AK102" s="19">
        <v>2.1585000000000001</v>
      </c>
      <c r="AL102" s="19">
        <v>1.8573</v>
      </c>
      <c r="AM102" s="19">
        <v>1.7950999999999999</v>
      </c>
      <c r="AN102" s="19">
        <v>2.0844</v>
      </c>
      <c r="AO102" s="19">
        <v>1.8826000000000001</v>
      </c>
      <c r="AP102" s="19">
        <v>1.7063999999999999</v>
      </c>
      <c r="AQ102" s="19">
        <v>2.4114</v>
      </c>
      <c r="AR102" s="19">
        <v>1.8253999999999999</v>
      </c>
      <c r="AS102" s="19">
        <v>1.7919</v>
      </c>
      <c r="AT102" s="19">
        <v>1.8838999999999999</v>
      </c>
      <c r="AU102" s="19">
        <v>1.9077</v>
      </c>
      <c r="AV102" s="19">
        <v>1.8882000000000001</v>
      </c>
      <c r="AW102" s="21"/>
      <c r="AX102" s="21"/>
      <c r="AY102" s="21"/>
      <c r="AZ102" s="21"/>
      <c r="BA102" s="21"/>
    </row>
    <row r="103" spans="1:53" x14ac:dyDescent="0.3">
      <c r="A103" s="18">
        <f t="shared" si="8"/>
        <v>2.36456</v>
      </c>
      <c r="B103" s="18">
        <f t="shared" si="9"/>
        <v>0.18829720181278931</v>
      </c>
      <c r="C103" s="19">
        <f t="shared" si="10"/>
        <v>1.9930700000000001</v>
      </c>
      <c r="D103" s="19">
        <f t="shared" si="11"/>
        <v>0.15115645119161181</v>
      </c>
      <c r="F103" s="2">
        <v>96</v>
      </c>
      <c r="G103" s="18">
        <v>2.4586000000000001</v>
      </c>
      <c r="H103" s="18">
        <v>2.3771</v>
      </c>
      <c r="I103" s="18">
        <v>2.5865</v>
      </c>
      <c r="J103" s="18">
        <v>2.6743999999999999</v>
      </c>
      <c r="K103" s="18">
        <v>2.4630999999999998</v>
      </c>
      <c r="L103" s="18">
        <v>2.5270999999999999</v>
      </c>
      <c r="M103" s="18">
        <v>2.4948999999999999</v>
      </c>
      <c r="N103" s="18">
        <v>2.3104</v>
      </c>
      <c r="O103" s="18">
        <v>2.3302999999999998</v>
      </c>
      <c r="P103" s="18">
        <v>2.2686999999999999</v>
      </c>
      <c r="Q103" s="18">
        <v>2.1878000000000002</v>
      </c>
      <c r="R103" s="18">
        <v>1.9831000000000001</v>
      </c>
      <c r="S103" s="18">
        <v>2.3441999999999998</v>
      </c>
      <c r="T103" s="18">
        <v>2.4803999999999999</v>
      </c>
      <c r="U103" s="18">
        <v>2.4255</v>
      </c>
      <c r="V103" s="18">
        <v>2.2052</v>
      </c>
      <c r="W103" s="18">
        <v>2.2483</v>
      </c>
      <c r="X103" s="18">
        <v>2.6829999999999998</v>
      </c>
      <c r="Y103" s="18">
        <v>2.1183000000000001</v>
      </c>
      <c r="Z103" s="18">
        <v>2.1242999999999999</v>
      </c>
      <c r="AB103" s="39">
        <v>96</v>
      </c>
      <c r="AC103" s="19">
        <v>1.8959999999999999</v>
      </c>
      <c r="AD103" s="19">
        <v>2.0543999999999998</v>
      </c>
      <c r="AE103" s="19">
        <v>2.1520000000000001</v>
      </c>
      <c r="AF103" s="19">
        <v>2.2545000000000002</v>
      </c>
      <c r="AG103" s="19">
        <v>1.8772</v>
      </c>
      <c r="AH103" s="19">
        <v>1.9145000000000001</v>
      </c>
      <c r="AI103" s="19">
        <v>2.0632999999999999</v>
      </c>
      <c r="AJ103" s="19">
        <v>1.8912</v>
      </c>
      <c r="AK103" s="19">
        <v>2.0907</v>
      </c>
      <c r="AL103" s="19">
        <v>1.8577999999999999</v>
      </c>
      <c r="AM103" s="19">
        <v>1.7926</v>
      </c>
      <c r="AN103" s="19">
        <v>2.2414000000000001</v>
      </c>
      <c r="AO103" s="19">
        <v>1.8973</v>
      </c>
      <c r="AP103" s="19">
        <v>1.7509999999999999</v>
      </c>
      <c r="AQ103" s="19">
        <v>2.2587000000000002</v>
      </c>
      <c r="AR103" s="19">
        <v>2.0712000000000002</v>
      </c>
      <c r="AS103" s="19">
        <v>1.8644000000000001</v>
      </c>
      <c r="AT103" s="19">
        <v>1.9661</v>
      </c>
      <c r="AU103" s="19">
        <v>2.004</v>
      </c>
      <c r="AV103" s="19">
        <v>1.9631000000000001</v>
      </c>
      <c r="AW103" s="21"/>
      <c r="AX103" s="21"/>
      <c r="AY103" s="21"/>
      <c r="AZ103" s="21"/>
      <c r="BA103" s="21"/>
    </row>
    <row r="104" spans="1:53" x14ac:dyDescent="0.3">
      <c r="A104" s="18">
        <f t="shared" ref="A104:A122" si="12">AVERAGE(G104:Z104)</f>
        <v>2.330965</v>
      </c>
      <c r="B104" s="18">
        <f t="shared" ref="B104:B122" si="13">STDEV(G104:Z104)</f>
        <v>0.17388401238514684</v>
      </c>
      <c r="C104" s="19">
        <f t="shared" ref="C104:C122" si="14">AVERAGE(AC104:AV104)</f>
        <v>2.0713099999999995</v>
      </c>
      <c r="D104" s="19">
        <f t="shared" ref="D104:D122" si="15">STDEV(AC104:AV104)</f>
        <v>0.17277038580302562</v>
      </c>
      <c r="F104" s="2">
        <v>97</v>
      </c>
      <c r="G104" s="18">
        <v>2.2545999999999999</v>
      </c>
      <c r="H104" s="18">
        <v>2.4460999999999999</v>
      </c>
      <c r="I104" s="18">
        <v>2.5160999999999998</v>
      </c>
      <c r="J104" s="18">
        <v>2.5541</v>
      </c>
      <c r="K104" s="18">
        <v>2.3734000000000002</v>
      </c>
      <c r="L104" s="18">
        <v>2.5813000000000001</v>
      </c>
      <c r="M104" s="18">
        <v>2.4807999999999999</v>
      </c>
      <c r="N104" s="18">
        <v>2.3553000000000002</v>
      </c>
      <c r="O104" s="18">
        <v>2.1621000000000001</v>
      </c>
      <c r="P104" s="18">
        <v>2.5065</v>
      </c>
      <c r="Q104" s="18">
        <v>2.0956999999999999</v>
      </c>
      <c r="R104" s="18">
        <v>2.085</v>
      </c>
      <c r="S104" s="18">
        <v>2.4683000000000002</v>
      </c>
      <c r="T104" s="18">
        <v>2.4634999999999998</v>
      </c>
      <c r="U104" s="18">
        <v>2.1604999999999999</v>
      </c>
      <c r="V104" s="18">
        <v>2.4678</v>
      </c>
      <c r="W104" s="18">
        <v>2.1648999999999998</v>
      </c>
      <c r="X104" s="18">
        <v>2.2397999999999998</v>
      </c>
      <c r="Y104" s="18">
        <v>2.1440999999999999</v>
      </c>
      <c r="Z104" s="18">
        <v>2.0994000000000002</v>
      </c>
      <c r="AB104" s="39">
        <v>97</v>
      </c>
      <c r="AC104" s="19">
        <v>1.9638</v>
      </c>
      <c r="AD104" s="19">
        <v>1.992</v>
      </c>
      <c r="AE104" s="19">
        <v>2.2197</v>
      </c>
      <c r="AF104" s="19">
        <v>2.3693</v>
      </c>
      <c r="AG104" s="19">
        <v>2.0808</v>
      </c>
      <c r="AH104" s="19">
        <v>2.0211000000000001</v>
      </c>
      <c r="AI104" s="19">
        <v>2.4588999999999999</v>
      </c>
      <c r="AJ104" s="19">
        <v>1.9947999999999999</v>
      </c>
      <c r="AK104" s="19">
        <v>2.1505999999999998</v>
      </c>
      <c r="AL104" s="19">
        <v>1.9523999999999999</v>
      </c>
      <c r="AM104" s="19">
        <v>1.8204</v>
      </c>
      <c r="AN104" s="19">
        <v>1.9572000000000001</v>
      </c>
      <c r="AO104" s="19">
        <v>1.9838</v>
      </c>
      <c r="AP104" s="19">
        <v>1.8874</v>
      </c>
      <c r="AQ104" s="19">
        <v>2.3445999999999998</v>
      </c>
      <c r="AR104" s="19">
        <v>2.1373000000000002</v>
      </c>
      <c r="AS104" s="19">
        <v>1.8839999999999999</v>
      </c>
      <c r="AT104" s="19">
        <v>1.9349000000000001</v>
      </c>
      <c r="AU104" s="19">
        <v>2.1187</v>
      </c>
      <c r="AV104" s="19">
        <v>2.1545000000000001</v>
      </c>
      <c r="AW104" s="21"/>
      <c r="AX104" s="21"/>
      <c r="AY104" s="21"/>
      <c r="AZ104" s="21"/>
      <c r="BA104" s="21"/>
    </row>
    <row r="105" spans="1:53" x14ac:dyDescent="0.3">
      <c r="A105" s="18">
        <f t="shared" si="12"/>
        <v>2.3320899999999996</v>
      </c>
      <c r="B105" s="18">
        <f t="shared" si="13"/>
        <v>0.17670278316695351</v>
      </c>
      <c r="C105" s="19">
        <f t="shared" si="14"/>
        <v>2.0646900000000001</v>
      </c>
      <c r="D105" s="19">
        <f t="shared" si="15"/>
        <v>0.16764853241544536</v>
      </c>
      <c r="F105" s="2">
        <v>98</v>
      </c>
      <c r="G105" s="18">
        <v>2.0943999999999998</v>
      </c>
      <c r="H105" s="18">
        <v>2.2841999999999998</v>
      </c>
      <c r="I105" s="18">
        <v>2.6657999999999999</v>
      </c>
      <c r="J105" s="18">
        <v>2.6015000000000001</v>
      </c>
      <c r="K105" s="18">
        <v>2.2985000000000002</v>
      </c>
      <c r="L105" s="18">
        <v>2.6396000000000002</v>
      </c>
      <c r="M105" s="18">
        <v>2.3633999999999999</v>
      </c>
      <c r="N105" s="18">
        <v>2.1760000000000002</v>
      </c>
      <c r="O105" s="18">
        <v>2.2730999999999999</v>
      </c>
      <c r="P105" s="18">
        <v>2.5150000000000001</v>
      </c>
      <c r="Q105" s="18">
        <v>2.1635</v>
      </c>
      <c r="R105" s="18">
        <v>2.0394000000000001</v>
      </c>
      <c r="S105" s="18">
        <v>2.3976000000000002</v>
      </c>
      <c r="T105" s="18">
        <v>2.5198999999999998</v>
      </c>
      <c r="U105" s="18">
        <v>2.25</v>
      </c>
      <c r="V105" s="18">
        <v>2.3268</v>
      </c>
      <c r="W105" s="18">
        <v>2.2601</v>
      </c>
      <c r="X105" s="18">
        <v>2.3302999999999998</v>
      </c>
      <c r="Y105" s="18">
        <v>2.1865999999999999</v>
      </c>
      <c r="Z105" s="18">
        <v>2.2561</v>
      </c>
      <c r="AB105" s="39">
        <v>98</v>
      </c>
      <c r="AC105" s="19">
        <v>1.9069</v>
      </c>
      <c r="AD105" s="19">
        <v>2.0752999999999999</v>
      </c>
      <c r="AE105" s="19">
        <v>2.3704999999999998</v>
      </c>
      <c r="AF105" s="19">
        <v>2.3422999999999998</v>
      </c>
      <c r="AG105" s="19">
        <v>2.0688</v>
      </c>
      <c r="AH105" s="19">
        <v>2.0249999999999999</v>
      </c>
      <c r="AI105" s="19">
        <v>2.1276999999999999</v>
      </c>
      <c r="AJ105" s="19">
        <v>2.1516000000000002</v>
      </c>
      <c r="AK105" s="19">
        <v>2.2021000000000002</v>
      </c>
      <c r="AL105" s="19">
        <v>1.8048</v>
      </c>
      <c r="AM105" s="19">
        <v>1.8725000000000001</v>
      </c>
      <c r="AN105" s="19">
        <v>1.9917</v>
      </c>
      <c r="AO105" s="19">
        <v>2.0297999999999998</v>
      </c>
      <c r="AP105" s="19">
        <v>1.7549999999999999</v>
      </c>
      <c r="AQ105" s="19">
        <v>2.347</v>
      </c>
      <c r="AR105" s="19">
        <v>1.9924999999999999</v>
      </c>
      <c r="AS105" s="19">
        <v>1.9634</v>
      </c>
      <c r="AT105" s="19">
        <v>2.0522</v>
      </c>
      <c r="AU105" s="19">
        <v>2.1234999999999999</v>
      </c>
      <c r="AV105" s="19">
        <v>2.0912000000000002</v>
      </c>
      <c r="AW105" s="21"/>
      <c r="AX105" s="21"/>
      <c r="AY105" s="21"/>
      <c r="AZ105" s="21"/>
      <c r="BA105" s="21"/>
    </row>
    <row r="106" spans="1:53" x14ac:dyDescent="0.3">
      <c r="A106" s="18">
        <f t="shared" si="12"/>
        <v>2.3927849999999999</v>
      </c>
      <c r="B106" s="18">
        <f t="shared" si="13"/>
        <v>0.13117776719117899</v>
      </c>
      <c r="C106" s="19">
        <f t="shared" si="14"/>
        <v>2.1026500000000001</v>
      </c>
      <c r="D106" s="19">
        <f t="shared" si="15"/>
        <v>0.15066781691068462</v>
      </c>
      <c r="F106" s="2">
        <v>99</v>
      </c>
      <c r="G106" s="18">
        <v>2.3334000000000001</v>
      </c>
      <c r="H106" s="18">
        <v>2.5746000000000002</v>
      </c>
      <c r="I106" s="18">
        <v>2.4037999999999999</v>
      </c>
      <c r="J106" s="18">
        <v>2.4575</v>
      </c>
      <c r="K106" s="18">
        <v>2.3815</v>
      </c>
      <c r="L106" s="18">
        <v>2.5543</v>
      </c>
      <c r="M106" s="18">
        <v>2.3908999999999998</v>
      </c>
      <c r="N106" s="18">
        <v>2.1455000000000002</v>
      </c>
      <c r="O106" s="18">
        <v>2.3208000000000002</v>
      </c>
      <c r="P106" s="18">
        <v>2.5767000000000002</v>
      </c>
      <c r="Q106" s="18">
        <v>2.1482000000000001</v>
      </c>
      <c r="R106" s="18">
        <v>2.2641</v>
      </c>
      <c r="S106" s="18">
        <v>2.4281000000000001</v>
      </c>
      <c r="T106" s="18">
        <v>2.5769000000000002</v>
      </c>
      <c r="U106" s="18">
        <v>2.3336000000000001</v>
      </c>
      <c r="V106" s="18">
        <v>2.3311999999999999</v>
      </c>
      <c r="W106" s="18">
        <v>2.2888000000000002</v>
      </c>
      <c r="X106" s="18">
        <v>2.504</v>
      </c>
      <c r="Y106" s="18">
        <v>2.3311999999999999</v>
      </c>
      <c r="Z106" s="18">
        <v>2.5106000000000002</v>
      </c>
      <c r="AB106" s="39">
        <v>99</v>
      </c>
      <c r="AC106" s="19">
        <v>1.9823999999999999</v>
      </c>
      <c r="AD106" s="19">
        <v>2.1434000000000002</v>
      </c>
      <c r="AE106" s="19">
        <v>2.2818000000000001</v>
      </c>
      <c r="AF106" s="19">
        <v>2.2875999999999999</v>
      </c>
      <c r="AG106" s="19">
        <v>2.1789999999999998</v>
      </c>
      <c r="AH106" s="19">
        <v>2.1646999999999998</v>
      </c>
      <c r="AI106" s="19">
        <v>2.1408999999999998</v>
      </c>
      <c r="AJ106" s="19">
        <v>2.0459000000000001</v>
      </c>
      <c r="AK106" s="19">
        <v>2.0164</v>
      </c>
      <c r="AL106" s="19">
        <v>1.8562000000000001</v>
      </c>
      <c r="AM106" s="19">
        <v>1.9240999999999999</v>
      </c>
      <c r="AN106" s="19">
        <v>2.1152000000000002</v>
      </c>
      <c r="AO106" s="19">
        <v>2.1088</v>
      </c>
      <c r="AP106" s="19">
        <v>1.9097</v>
      </c>
      <c r="AQ106" s="19">
        <v>2.3086000000000002</v>
      </c>
      <c r="AR106" s="19">
        <v>2.0026000000000002</v>
      </c>
      <c r="AS106" s="19">
        <v>1.9988999999999999</v>
      </c>
      <c r="AT106" s="19">
        <v>2.2019000000000002</v>
      </c>
      <c r="AU106" s="19">
        <v>2.4247000000000001</v>
      </c>
      <c r="AV106" s="19">
        <v>1.9601999999999999</v>
      </c>
      <c r="AW106" s="21"/>
      <c r="AX106" s="21"/>
      <c r="AY106" s="21"/>
      <c r="AZ106" s="21"/>
      <c r="BA106" s="21"/>
    </row>
    <row r="107" spans="1:53" x14ac:dyDescent="0.3">
      <c r="A107" s="18">
        <f t="shared" si="12"/>
        <v>2.3876349999999995</v>
      </c>
      <c r="B107" s="18">
        <f t="shared" si="13"/>
        <v>0.15650611985680168</v>
      </c>
      <c r="C107" s="19">
        <f t="shared" si="14"/>
        <v>2.1432749999999996</v>
      </c>
      <c r="D107" s="19">
        <f t="shared" si="15"/>
        <v>0.13006513702149805</v>
      </c>
      <c r="F107" s="2">
        <v>100</v>
      </c>
      <c r="G107" s="18">
        <v>2.4119999999999999</v>
      </c>
      <c r="H107" s="18">
        <v>2.4586999999999999</v>
      </c>
      <c r="I107" s="18">
        <v>2.3485</v>
      </c>
      <c r="J107" s="18">
        <v>2.5023</v>
      </c>
      <c r="K107" s="18">
        <v>2.2242999999999999</v>
      </c>
      <c r="L107" s="18">
        <v>2.54</v>
      </c>
      <c r="M107" s="18">
        <v>2.5139</v>
      </c>
      <c r="N107" s="18">
        <v>2.0716000000000001</v>
      </c>
      <c r="O107" s="18">
        <v>2.3336000000000001</v>
      </c>
      <c r="P107" s="18">
        <v>2.4315000000000002</v>
      </c>
      <c r="Q107" s="18">
        <v>2.1347999999999998</v>
      </c>
      <c r="R107" s="18">
        <v>2.2603</v>
      </c>
      <c r="S107" s="18">
        <v>2.1617999999999999</v>
      </c>
      <c r="T107" s="18">
        <v>2.5038</v>
      </c>
      <c r="U107" s="18">
        <v>2.5962999999999998</v>
      </c>
      <c r="V107" s="18">
        <v>2.3799000000000001</v>
      </c>
      <c r="W107" s="18">
        <v>2.2744</v>
      </c>
      <c r="X107" s="18">
        <v>2.5488</v>
      </c>
      <c r="Y107" s="18">
        <v>2.4647999999999999</v>
      </c>
      <c r="Z107" s="18">
        <v>2.5914000000000001</v>
      </c>
      <c r="AB107" s="39">
        <v>100</v>
      </c>
      <c r="AC107" s="19">
        <v>2.0794999999999999</v>
      </c>
      <c r="AD107" s="19">
        <v>2.1901999999999999</v>
      </c>
      <c r="AE107" s="19">
        <v>2.2179000000000002</v>
      </c>
      <c r="AF107" s="19">
        <v>2.4335</v>
      </c>
      <c r="AG107" s="19">
        <v>2.1536</v>
      </c>
      <c r="AH107" s="19">
        <v>2.1311</v>
      </c>
      <c r="AI107" s="19">
        <v>2.1215000000000002</v>
      </c>
      <c r="AJ107" s="19">
        <v>2.2568000000000001</v>
      </c>
      <c r="AK107" s="19">
        <v>2.1768999999999998</v>
      </c>
      <c r="AL107" s="19">
        <v>1.9956</v>
      </c>
      <c r="AM107" s="19">
        <v>1.9653</v>
      </c>
      <c r="AN107" s="19">
        <v>2.0749</v>
      </c>
      <c r="AO107" s="19">
        <v>2.1124000000000001</v>
      </c>
      <c r="AP107" s="19">
        <v>2.0124</v>
      </c>
      <c r="AQ107" s="19">
        <v>2.4342000000000001</v>
      </c>
      <c r="AR107" s="19">
        <v>2.0676000000000001</v>
      </c>
      <c r="AS107" s="19">
        <v>1.9432</v>
      </c>
      <c r="AT107" s="19">
        <v>2.1579999999999999</v>
      </c>
      <c r="AU107" s="19">
        <v>2.2042000000000002</v>
      </c>
      <c r="AV107" s="19">
        <v>2.1366999999999998</v>
      </c>
      <c r="AW107" s="21"/>
      <c r="AX107" s="21"/>
      <c r="AY107" s="21"/>
      <c r="AZ107" s="21"/>
      <c r="BA107" s="21"/>
    </row>
    <row r="108" spans="1:53" x14ac:dyDescent="0.3">
      <c r="A108" s="18">
        <f t="shared" si="12"/>
        <v>2.4151800000000003</v>
      </c>
      <c r="B108" s="18">
        <f t="shared" si="13"/>
        <v>0.13371522607470895</v>
      </c>
      <c r="C108" s="19">
        <f t="shared" si="14"/>
        <v>2.2177800000000003</v>
      </c>
      <c r="D108" s="19">
        <f t="shared" si="15"/>
        <v>0.12288078775789162</v>
      </c>
      <c r="F108" s="2">
        <v>101</v>
      </c>
      <c r="G108" s="18">
        <v>2.4617</v>
      </c>
      <c r="H108" s="18">
        <v>2.3386999999999998</v>
      </c>
      <c r="I108" s="18">
        <v>2.4257</v>
      </c>
      <c r="J108" s="18">
        <v>2.7328000000000001</v>
      </c>
      <c r="K108" s="18">
        <v>2.5112999999999999</v>
      </c>
      <c r="L108" s="18">
        <v>2.5701999999999998</v>
      </c>
      <c r="M108" s="18">
        <v>2.4094000000000002</v>
      </c>
      <c r="N108" s="18">
        <v>2.3332999999999999</v>
      </c>
      <c r="O108" s="18">
        <v>2.2530000000000001</v>
      </c>
      <c r="P108" s="18">
        <v>2.5051999999999999</v>
      </c>
      <c r="Q108" s="18">
        <v>2.3102</v>
      </c>
      <c r="R108" s="18">
        <v>2.2069000000000001</v>
      </c>
      <c r="S108" s="18">
        <v>2.1970000000000001</v>
      </c>
      <c r="T108" s="18">
        <v>2.5611000000000002</v>
      </c>
      <c r="U108" s="18">
        <v>2.3799000000000001</v>
      </c>
      <c r="V108" s="18">
        <v>2.4272999999999998</v>
      </c>
      <c r="W108" s="18">
        <v>2.3218999999999999</v>
      </c>
      <c r="X108" s="18">
        <v>2.5449000000000002</v>
      </c>
      <c r="Y108" s="18">
        <v>2.3521000000000001</v>
      </c>
      <c r="Z108" s="18">
        <v>2.4609999999999999</v>
      </c>
      <c r="AB108" s="39">
        <v>101</v>
      </c>
      <c r="AC108" s="19">
        <v>2.1461000000000001</v>
      </c>
      <c r="AD108" s="19">
        <v>2.2736999999999998</v>
      </c>
      <c r="AE108" s="19">
        <v>2.3081</v>
      </c>
      <c r="AF108" s="19">
        <v>2.3725000000000001</v>
      </c>
      <c r="AG108" s="19">
        <v>2.2267000000000001</v>
      </c>
      <c r="AH108" s="19">
        <v>2.1894</v>
      </c>
      <c r="AI108" s="19">
        <v>2.2839</v>
      </c>
      <c r="AJ108" s="19">
        <v>2.3496000000000001</v>
      </c>
      <c r="AK108" s="19">
        <v>2.1903999999999999</v>
      </c>
      <c r="AL108" s="19">
        <v>2.0438000000000001</v>
      </c>
      <c r="AM108" s="19">
        <v>2.1452</v>
      </c>
      <c r="AN108" s="19">
        <v>2.2616999999999998</v>
      </c>
      <c r="AO108" s="19">
        <v>2.2608999999999999</v>
      </c>
      <c r="AP108" s="19">
        <v>2.1078000000000001</v>
      </c>
      <c r="AQ108" s="19">
        <v>2.4878</v>
      </c>
      <c r="AR108" s="19">
        <v>2.3090000000000002</v>
      </c>
      <c r="AS108" s="19">
        <v>1.9621999999999999</v>
      </c>
      <c r="AT108" s="19">
        <v>2.0661999999999998</v>
      </c>
      <c r="AU108" s="19">
        <v>2.1785999999999999</v>
      </c>
      <c r="AV108" s="19">
        <v>2.1920000000000002</v>
      </c>
      <c r="AW108" s="21"/>
      <c r="AX108" s="21"/>
      <c r="AY108" s="21"/>
      <c r="AZ108" s="21"/>
      <c r="BA108" s="21"/>
    </row>
    <row r="109" spans="1:53" x14ac:dyDescent="0.3">
      <c r="A109" s="18">
        <f t="shared" si="12"/>
        <v>2.4287099999999997</v>
      </c>
      <c r="B109" s="18">
        <f t="shared" si="13"/>
        <v>0.18122290403635083</v>
      </c>
      <c r="C109" s="19">
        <f t="shared" si="14"/>
        <v>2.1875100000000005</v>
      </c>
      <c r="D109" s="19">
        <f t="shared" si="15"/>
        <v>0.16422978734879851</v>
      </c>
      <c r="F109" s="2">
        <v>102</v>
      </c>
      <c r="G109" s="18">
        <v>2.4430999999999998</v>
      </c>
      <c r="H109" s="18">
        <v>2.5259999999999998</v>
      </c>
      <c r="I109" s="18">
        <v>2.6335000000000002</v>
      </c>
      <c r="J109" s="18">
        <v>2.6545999999999998</v>
      </c>
      <c r="K109" s="18">
        <v>2.4258999999999999</v>
      </c>
      <c r="L109" s="18">
        <v>2.5162</v>
      </c>
      <c r="M109" s="18">
        <v>2.6339000000000001</v>
      </c>
      <c r="N109" s="18">
        <v>2.3851</v>
      </c>
      <c r="O109" s="18">
        <v>2.2259000000000002</v>
      </c>
      <c r="P109" s="18">
        <v>2.5514000000000001</v>
      </c>
      <c r="Q109" s="18">
        <v>2.2418</v>
      </c>
      <c r="R109" s="18">
        <v>2.1353</v>
      </c>
      <c r="S109" s="18">
        <v>2.2787000000000002</v>
      </c>
      <c r="T109" s="18">
        <v>2.5518999999999998</v>
      </c>
      <c r="U109" s="18">
        <v>2.4257</v>
      </c>
      <c r="V109" s="18">
        <v>2.3475999999999999</v>
      </c>
      <c r="W109" s="18">
        <v>2.1507999999999998</v>
      </c>
      <c r="X109" s="18">
        <v>2.7911000000000001</v>
      </c>
      <c r="Y109" s="18">
        <v>2.2296</v>
      </c>
      <c r="Z109" s="18">
        <v>2.4260999999999999</v>
      </c>
      <c r="AB109" s="39">
        <v>102</v>
      </c>
      <c r="AC109" s="19">
        <v>2.2170000000000001</v>
      </c>
      <c r="AD109" s="19">
        <v>2.2854999999999999</v>
      </c>
      <c r="AE109" s="19">
        <v>2.2595999999999998</v>
      </c>
      <c r="AF109" s="19">
        <v>2.5430000000000001</v>
      </c>
      <c r="AG109" s="19">
        <v>2.0186999999999999</v>
      </c>
      <c r="AH109" s="19">
        <v>2.1257000000000001</v>
      </c>
      <c r="AI109" s="19">
        <v>2.2713999999999999</v>
      </c>
      <c r="AJ109" s="19">
        <v>2.181</v>
      </c>
      <c r="AK109" s="19">
        <v>2.2722000000000002</v>
      </c>
      <c r="AL109" s="19">
        <v>2.024</v>
      </c>
      <c r="AM109" s="19">
        <v>2.0697000000000001</v>
      </c>
      <c r="AN109" s="19">
        <v>2.2366999999999999</v>
      </c>
      <c r="AO109" s="19">
        <v>2.2892999999999999</v>
      </c>
      <c r="AP109" s="19">
        <v>1.8914</v>
      </c>
      <c r="AQ109" s="19">
        <v>2.3771</v>
      </c>
      <c r="AR109" s="19">
        <v>2.4091</v>
      </c>
      <c r="AS109" s="19">
        <v>1.962</v>
      </c>
      <c r="AT109" s="19">
        <v>2.1981999999999999</v>
      </c>
      <c r="AU109" s="19">
        <v>2.1425999999999998</v>
      </c>
      <c r="AV109" s="19">
        <v>1.976</v>
      </c>
      <c r="AW109" s="21"/>
      <c r="AX109" s="21"/>
      <c r="AY109" s="21"/>
      <c r="AZ109" s="21"/>
      <c r="BA109" s="21"/>
    </row>
    <row r="110" spans="1:53" x14ac:dyDescent="0.3">
      <c r="A110" s="18">
        <f t="shared" si="12"/>
        <v>2.4122150000000002</v>
      </c>
      <c r="B110" s="18">
        <f t="shared" si="13"/>
        <v>0.15758320200018644</v>
      </c>
      <c r="C110" s="19">
        <f t="shared" si="14"/>
        <v>2.2003550000000005</v>
      </c>
      <c r="D110" s="19">
        <f t="shared" si="15"/>
        <v>9.3142191666403543E-2</v>
      </c>
      <c r="F110" s="2">
        <v>103</v>
      </c>
      <c r="G110" s="18">
        <v>2.4870000000000001</v>
      </c>
      <c r="H110" s="18">
        <v>2.4026000000000001</v>
      </c>
      <c r="I110" s="18">
        <v>2.7353999999999998</v>
      </c>
      <c r="J110" s="18">
        <v>2.5449999999999999</v>
      </c>
      <c r="K110" s="18">
        <v>2.3595000000000002</v>
      </c>
      <c r="L110" s="18">
        <v>2.3921999999999999</v>
      </c>
      <c r="M110" s="18">
        <v>2.6637</v>
      </c>
      <c r="N110" s="18">
        <v>2.3210999999999999</v>
      </c>
      <c r="O110" s="18">
        <v>2.3582999999999998</v>
      </c>
      <c r="P110" s="18">
        <v>2.3565999999999998</v>
      </c>
      <c r="Q110" s="18">
        <v>2.2286000000000001</v>
      </c>
      <c r="R110" s="18">
        <v>2.2605</v>
      </c>
      <c r="S110" s="18">
        <v>2.1554000000000002</v>
      </c>
      <c r="T110" s="18">
        <v>2.5789</v>
      </c>
      <c r="U110" s="18">
        <v>2.3936999999999999</v>
      </c>
      <c r="V110" s="18">
        <v>2.2157</v>
      </c>
      <c r="W110" s="18">
        <v>2.2770000000000001</v>
      </c>
      <c r="X110" s="18">
        <v>2.6343999999999999</v>
      </c>
      <c r="Y110" s="18">
        <v>2.4882</v>
      </c>
      <c r="Z110" s="18">
        <v>2.3904999999999998</v>
      </c>
      <c r="AB110" s="39">
        <v>103</v>
      </c>
      <c r="AC110" s="19">
        <v>2.2187000000000001</v>
      </c>
      <c r="AD110" s="19">
        <v>2.3176000000000001</v>
      </c>
      <c r="AE110" s="19">
        <v>2.1739999999999999</v>
      </c>
      <c r="AF110" s="19">
        <v>2.3018999999999998</v>
      </c>
      <c r="AG110" s="19">
        <v>2.0409999999999999</v>
      </c>
      <c r="AH110" s="19">
        <v>2.1254</v>
      </c>
      <c r="AI110" s="19">
        <v>2.1417000000000002</v>
      </c>
      <c r="AJ110" s="19">
        <v>2.1663000000000001</v>
      </c>
      <c r="AK110" s="19">
        <v>2.3845999999999998</v>
      </c>
      <c r="AL110" s="19">
        <v>2.0585</v>
      </c>
      <c r="AM110" s="19">
        <v>2.1724000000000001</v>
      </c>
      <c r="AN110" s="19">
        <v>2.2658</v>
      </c>
      <c r="AO110" s="19">
        <v>2.2984</v>
      </c>
      <c r="AP110" s="19">
        <v>2.1273</v>
      </c>
      <c r="AQ110" s="19">
        <v>2.2877000000000001</v>
      </c>
      <c r="AR110" s="19">
        <v>2.2637999999999998</v>
      </c>
      <c r="AS110" s="19">
        <v>2.1471</v>
      </c>
      <c r="AT110" s="19">
        <v>2.2134999999999998</v>
      </c>
      <c r="AU110" s="19">
        <v>2.2229999999999999</v>
      </c>
      <c r="AV110" s="19">
        <v>2.0783999999999998</v>
      </c>
      <c r="AW110" s="21"/>
      <c r="AX110" s="21"/>
      <c r="AY110" s="21"/>
      <c r="AZ110" s="21"/>
      <c r="BA110" s="21"/>
    </row>
    <row r="111" spans="1:53" x14ac:dyDescent="0.3">
      <c r="A111" s="18">
        <f t="shared" si="12"/>
        <v>2.411</v>
      </c>
      <c r="B111" s="18">
        <f t="shared" si="13"/>
        <v>0.18068874662771542</v>
      </c>
      <c r="C111" s="19">
        <f t="shared" si="14"/>
        <v>2.2088049999999999</v>
      </c>
      <c r="D111" s="19">
        <f t="shared" si="15"/>
        <v>0.10373813426122526</v>
      </c>
      <c r="F111" s="2">
        <v>104</v>
      </c>
      <c r="G111" s="18">
        <v>2.3906000000000001</v>
      </c>
      <c r="H111" s="18">
        <v>2.4479000000000002</v>
      </c>
      <c r="I111" s="18">
        <v>2.5247000000000002</v>
      </c>
      <c r="J111" s="18">
        <v>2.6554000000000002</v>
      </c>
      <c r="K111" s="18">
        <v>2.3811</v>
      </c>
      <c r="L111" s="18">
        <v>2.3637999999999999</v>
      </c>
      <c r="M111" s="18">
        <v>2.5369000000000002</v>
      </c>
      <c r="N111" s="18">
        <v>1.982</v>
      </c>
      <c r="O111" s="18">
        <v>2.5743</v>
      </c>
      <c r="P111" s="18">
        <v>2.4380000000000002</v>
      </c>
      <c r="Q111" s="18">
        <v>2.1878000000000002</v>
      </c>
      <c r="R111" s="18">
        <v>2.4241000000000001</v>
      </c>
      <c r="S111" s="18">
        <v>2.1627999999999998</v>
      </c>
      <c r="T111" s="18">
        <v>2.5821999999999998</v>
      </c>
      <c r="U111" s="18">
        <v>2.3054000000000001</v>
      </c>
      <c r="V111" s="18">
        <v>2.2776000000000001</v>
      </c>
      <c r="W111" s="18">
        <v>2.2538</v>
      </c>
      <c r="X111" s="18">
        <v>2.7349000000000001</v>
      </c>
      <c r="Y111" s="18">
        <v>2.5175999999999998</v>
      </c>
      <c r="Z111" s="18">
        <v>2.4790999999999999</v>
      </c>
      <c r="AB111" s="39">
        <v>104</v>
      </c>
      <c r="AC111" s="19">
        <v>2.2145000000000001</v>
      </c>
      <c r="AD111" s="19">
        <v>2.2709999999999999</v>
      </c>
      <c r="AE111" s="19">
        <v>2.4121000000000001</v>
      </c>
      <c r="AF111" s="19">
        <v>2.3685999999999998</v>
      </c>
      <c r="AG111" s="19">
        <v>2.2332999999999998</v>
      </c>
      <c r="AH111" s="19">
        <v>2.1783999999999999</v>
      </c>
      <c r="AI111" s="19">
        <v>2.1415000000000002</v>
      </c>
      <c r="AJ111" s="19">
        <v>2.0472000000000001</v>
      </c>
      <c r="AK111" s="19">
        <v>2.2852000000000001</v>
      </c>
      <c r="AL111" s="19">
        <v>2.0884999999999998</v>
      </c>
      <c r="AM111" s="19">
        <v>2.1364000000000001</v>
      </c>
      <c r="AN111" s="19">
        <v>2.2658999999999998</v>
      </c>
      <c r="AO111" s="19">
        <v>2.3403</v>
      </c>
      <c r="AP111" s="19">
        <v>2.0444</v>
      </c>
      <c r="AQ111" s="19">
        <v>2.2776999999999998</v>
      </c>
      <c r="AR111" s="19">
        <v>2.2746</v>
      </c>
      <c r="AS111" s="19">
        <v>2.1612</v>
      </c>
      <c r="AT111" s="19">
        <v>2.1686000000000001</v>
      </c>
      <c r="AU111" s="19">
        <v>2.1783999999999999</v>
      </c>
      <c r="AV111" s="19">
        <v>2.0882999999999998</v>
      </c>
      <c r="AW111" s="21"/>
      <c r="AX111" s="21"/>
      <c r="AY111" s="21"/>
      <c r="AZ111" s="21"/>
      <c r="BA111" s="21"/>
    </row>
    <row r="112" spans="1:53" x14ac:dyDescent="0.3">
      <c r="A112" s="18">
        <f t="shared" si="12"/>
        <v>2.3895900000000001</v>
      </c>
      <c r="B112" s="18">
        <f t="shared" si="13"/>
        <v>0.17309288318855379</v>
      </c>
      <c r="C112" s="19">
        <f t="shared" si="14"/>
        <v>2.2474699999999999</v>
      </c>
      <c r="D112" s="19">
        <f t="shared" si="15"/>
        <v>0.15542994055539183</v>
      </c>
      <c r="F112" s="2">
        <v>105</v>
      </c>
      <c r="G112" s="18">
        <v>2.6232000000000002</v>
      </c>
      <c r="H112" s="18">
        <v>2.5045000000000002</v>
      </c>
      <c r="I112" s="18">
        <v>2.6027999999999998</v>
      </c>
      <c r="J112" s="18">
        <v>2.6625000000000001</v>
      </c>
      <c r="K112" s="18">
        <v>2.3483999999999998</v>
      </c>
      <c r="L112" s="18">
        <v>2.2814999999999999</v>
      </c>
      <c r="M112" s="18">
        <v>2.4256000000000002</v>
      </c>
      <c r="N112" s="18">
        <v>2.0973000000000002</v>
      </c>
      <c r="O112" s="18">
        <v>2.3088000000000002</v>
      </c>
      <c r="P112" s="18">
        <v>2.4725000000000001</v>
      </c>
      <c r="Q112" s="18">
        <v>2.1004999999999998</v>
      </c>
      <c r="R112" s="18">
        <v>2.1941999999999999</v>
      </c>
      <c r="S112" s="18">
        <v>2.2374999999999998</v>
      </c>
      <c r="T112" s="18">
        <v>2.5537999999999998</v>
      </c>
      <c r="U112" s="18">
        <v>2.5131000000000001</v>
      </c>
      <c r="V112" s="18">
        <v>2.2576000000000001</v>
      </c>
      <c r="W112" s="18">
        <v>2.2119</v>
      </c>
      <c r="X112" s="18">
        <v>2.5116999999999998</v>
      </c>
      <c r="Y112" s="18">
        <v>2.5179999999999998</v>
      </c>
      <c r="Z112" s="18">
        <v>2.3664000000000001</v>
      </c>
      <c r="AB112" s="39">
        <v>105</v>
      </c>
      <c r="AC112" s="19">
        <v>2.2412999999999998</v>
      </c>
      <c r="AD112" s="19">
        <v>2.0192000000000001</v>
      </c>
      <c r="AE112" s="19">
        <v>2.5190000000000001</v>
      </c>
      <c r="AF112" s="19">
        <v>2.4701</v>
      </c>
      <c r="AG112" s="19">
        <v>2.1412</v>
      </c>
      <c r="AH112" s="19">
        <v>2.2688000000000001</v>
      </c>
      <c r="AI112" s="19">
        <v>2.1819999999999999</v>
      </c>
      <c r="AJ112" s="19">
        <v>2.3149000000000002</v>
      </c>
      <c r="AK112" s="19">
        <v>2.1412</v>
      </c>
      <c r="AL112" s="19">
        <v>2.0284</v>
      </c>
      <c r="AM112" s="19">
        <v>2.2214999999999998</v>
      </c>
      <c r="AN112" s="19">
        <v>2.3580000000000001</v>
      </c>
      <c r="AO112" s="19">
        <v>2.4245000000000001</v>
      </c>
      <c r="AP112" s="19">
        <v>2.3422000000000001</v>
      </c>
      <c r="AQ112" s="19">
        <v>2.4384999999999999</v>
      </c>
      <c r="AR112" s="19">
        <v>2.3268</v>
      </c>
      <c r="AS112" s="19">
        <v>2.1444999999999999</v>
      </c>
      <c r="AT112" s="19">
        <v>2.2593999999999999</v>
      </c>
      <c r="AU112" s="19">
        <v>2.1589999999999998</v>
      </c>
      <c r="AV112" s="19">
        <v>1.9489000000000001</v>
      </c>
      <c r="AW112" s="21"/>
      <c r="AX112" s="21"/>
      <c r="AY112" s="21"/>
      <c r="AZ112" s="21"/>
      <c r="BA112" s="21"/>
    </row>
    <row r="113" spans="1:53" x14ac:dyDescent="0.3">
      <c r="A113" s="18">
        <f t="shared" si="12"/>
        <v>2.4517350000000002</v>
      </c>
      <c r="B113" s="18">
        <f t="shared" si="13"/>
        <v>0.18989679821862243</v>
      </c>
      <c r="C113" s="19">
        <f t="shared" si="14"/>
        <v>2.2755900000000002</v>
      </c>
      <c r="D113" s="19">
        <f t="shared" si="15"/>
        <v>0.15236352616444379</v>
      </c>
      <c r="F113" s="2">
        <v>106</v>
      </c>
      <c r="G113" s="18">
        <v>2.5640000000000001</v>
      </c>
      <c r="H113" s="18">
        <v>2.5211999999999999</v>
      </c>
      <c r="I113" s="18">
        <v>2.7355</v>
      </c>
      <c r="J113" s="18">
        <v>2.5423</v>
      </c>
      <c r="K113" s="18">
        <v>2.4245999999999999</v>
      </c>
      <c r="L113" s="18">
        <v>2.4582000000000002</v>
      </c>
      <c r="M113" s="18">
        <v>2.5287000000000002</v>
      </c>
      <c r="N113" s="18">
        <v>2.0994000000000002</v>
      </c>
      <c r="O113" s="18">
        <v>2.3841999999999999</v>
      </c>
      <c r="P113" s="18">
        <v>2.6602000000000001</v>
      </c>
      <c r="Q113" s="18">
        <v>2.2000999999999999</v>
      </c>
      <c r="R113" s="18">
        <v>2.4258999999999999</v>
      </c>
      <c r="S113" s="18">
        <v>2.3243999999999998</v>
      </c>
      <c r="T113" s="18">
        <v>2.7029000000000001</v>
      </c>
      <c r="U113" s="18">
        <v>2.3296999999999999</v>
      </c>
      <c r="V113" s="18">
        <v>2.3736999999999999</v>
      </c>
      <c r="W113" s="18">
        <v>2.1920000000000002</v>
      </c>
      <c r="X113" s="18">
        <v>2.4653999999999998</v>
      </c>
      <c r="Y113" s="18">
        <v>2.8235999999999999</v>
      </c>
      <c r="Z113" s="18">
        <v>2.2787000000000002</v>
      </c>
      <c r="AB113" s="39">
        <v>106</v>
      </c>
      <c r="AC113" s="19">
        <v>2.3948999999999998</v>
      </c>
      <c r="AD113" s="19">
        <v>2.1347</v>
      </c>
      <c r="AE113" s="19">
        <v>2.3243</v>
      </c>
      <c r="AF113" s="19">
        <v>2.4441999999999999</v>
      </c>
      <c r="AG113" s="19">
        <v>2.1381999999999999</v>
      </c>
      <c r="AH113" s="19">
        <v>2.1871999999999998</v>
      </c>
      <c r="AI113" s="19">
        <v>2.3719000000000001</v>
      </c>
      <c r="AJ113" s="19">
        <v>2.3199999999999998</v>
      </c>
      <c r="AK113" s="19">
        <v>2.2477</v>
      </c>
      <c r="AL113" s="19">
        <v>2.1533000000000002</v>
      </c>
      <c r="AM113" s="19">
        <v>2.0522</v>
      </c>
      <c r="AN113" s="19">
        <v>2.4097</v>
      </c>
      <c r="AO113" s="19">
        <v>2.3371</v>
      </c>
      <c r="AP113" s="19">
        <v>2.2997999999999998</v>
      </c>
      <c r="AQ113" s="19">
        <v>2.6046</v>
      </c>
      <c r="AR113" s="19">
        <v>2.3693</v>
      </c>
      <c r="AS113" s="19">
        <v>2.2227000000000001</v>
      </c>
      <c r="AT113" s="19">
        <v>2.3382999999999998</v>
      </c>
      <c r="AU113" s="19">
        <v>2.2400000000000002</v>
      </c>
      <c r="AV113" s="19">
        <v>1.9217</v>
      </c>
      <c r="AW113" s="21"/>
      <c r="AX113" s="21"/>
      <c r="AY113" s="21"/>
      <c r="AZ113" s="21"/>
      <c r="BA113" s="21"/>
    </row>
    <row r="114" spans="1:53" x14ac:dyDescent="0.3">
      <c r="A114" s="18">
        <f t="shared" si="12"/>
        <v>2.4083500000000004</v>
      </c>
      <c r="B114" s="18">
        <f t="shared" si="13"/>
        <v>0.18382776979381657</v>
      </c>
      <c r="C114" s="19">
        <f t="shared" si="14"/>
        <v>2.2760050000000005</v>
      </c>
      <c r="D114" s="19">
        <f t="shared" si="15"/>
        <v>0.11838068154541899</v>
      </c>
      <c r="F114" s="2">
        <v>107</v>
      </c>
      <c r="G114" s="18">
        <v>2.3626999999999998</v>
      </c>
      <c r="H114" s="18">
        <v>2.4403999999999999</v>
      </c>
      <c r="I114" s="18">
        <v>2.6398999999999999</v>
      </c>
      <c r="J114" s="18">
        <v>2.6089000000000002</v>
      </c>
      <c r="K114" s="18">
        <v>2.3193999999999999</v>
      </c>
      <c r="L114" s="18">
        <v>2.3578000000000001</v>
      </c>
      <c r="M114" s="18">
        <v>2.4447999999999999</v>
      </c>
      <c r="N114" s="18">
        <v>2.0306000000000002</v>
      </c>
      <c r="O114" s="18">
        <v>2.2532000000000001</v>
      </c>
      <c r="P114" s="18">
        <v>2.5556999999999999</v>
      </c>
      <c r="Q114" s="18">
        <v>2.2440000000000002</v>
      </c>
      <c r="R114" s="18">
        <v>2.4399000000000002</v>
      </c>
      <c r="S114" s="18">
        <v>2.3401000000000001</v>
      </c>
      <c r="T114" s="18">
        <v>2.6101000000000001</v>
      </c>
      <c r="U114" s="18">
        <v>2.3956</v>
      </c>
      <c r="V114" s="18">
        <v>2.3952</v>
      </c>
      <c r="W114" s="18">
        <v>2.1318999999999999</v>
      </c>
      <c r="X114" s="18">
        <v>2.5868000000000002</v>
      </c>
      <c r="Y114" s="18">
        <v>2.7734999999999999</v>
      </c>
      <c r="Z114" s="18">
        <v>2.2364999999999999</v>
      </c>
      <c r="AA114" s="9"/>
      <c r="AB114" s="39">
        <v>107</v>
      </c>
      <c r="AC114" s="19">
        <v>2.5449000000000002</v>
      </c>
      <c r="AD114" s="19">
        <v>2.2856000000000001</v>
      </c>
      <c r="AE114" s="19">
        <v>2.2814000000000001</v>
      </c>
      <c r="AF114" s="19">
        <v>2.3277000000000001</v>
      </c>
      <c r="AG114" s="19">
        <v>2.1179999999999999</v>
      </c>
      <c r="AH114" s="19">
        <v>2.2982999999999998</v>
      </c>
      <c r="AI114" s="19">
        <v>2.4315000000000002</v>
      </c>
      <c r="AJ114" s="19">
        <v>2.343</v>
      </c>
      <c r="AK114" s="19">
        <v>2.4678</v>
      </c>
      <c r="AL114" s="19">
        <v>2.2065000000000001</v>
      </c>
      <c r="AM114" s="19">
        <v>2.2330000000000001</v>
      </c>
      <c r="AN114" s="19">
        <v>2.2654000000000001</v>
      </c>
      <c r="AO114" s="19">
        <v>2.3020999999999998</v>
      </c>
      <c r="AP114" s="19">
        <v>2.1036000000000001</v>
      </c>
      <c r="AQ114" s="19">
        <v>2.1267</v>
      </c>
      <c r="AR114" s="19">
        <v>2.2824</v>
      </c>
      <c r="AS114" s="19">
        <v>2.2027999999999999</v>
      </c>
      <c r="AT114" s="19">
        <v>2.3637000000000001</v>
      </c>
      <c r="AU114" s="19">
        <v>2.2141000000000002</v>
      </c>
      <c r="AV114" s="19">
        <v>2.1215999999999999</v>
      </c>
      <c r="AW114" s="21"/>
      <c r="AX114" s="21"/>
      <c r="AY114" s="21"/>
      <c r="AZ114" s="21"/>
      <c r="BA114" s="21"/>
    </row>
    <row r="115" spans="1:53" x14ac:dyDescent="0.3">
      <c r="A115" s="18">
        <f t="shared" si="12"/>
        <v>2.4248050000000001</v>
      </c>
      <c r="B115" s="18">
        <f t="shared" si="13"/>
        <v>0.15899057395098354</v>
      </c>
      <c r="C115" s="19">
        <f t="shared" si="14"/>
        <v>2.2865049999999996</v>
      </c>
      <c r="D115" s="19">
        <f t="shared" si="15"/>
        <v>0.13642876095526735</v>
      </c>
      <c r="F115" s="2">
        <v>108</v>
      </c>
      <c r="G115" s="18">
        <v>2.3163999999999998</v>
      </c>
      <c r="H115" s="18">
        <v>2.5769000000000002</v>
      </c>
      <c r="I115" s="18">
        <v>2.3311000000000002</v>
      </c>
      <c r="J115" s="18">
        <v>2.7968000000000002</v>
      </c>
      <c r="K115" s="18">
        <v>2.3512</v>
      </c>
      <c r="L115" s="18">
        <v>2.4607000000000001</v>
      </c>
      <c r="M115" s="18">
        <v>2.3477000000000001</v>
      </c>
      <c r="N115" s="18">
        <v>2.1208</v>
      </c>
      <c r="O115" s="18">
        <v>2.3479999999999999</v>
      </c>
      <c r="P115" s="18">
        <v>2.2724000000000002</v>
      </c>
      <c r="Q115" s="18">
        <v>2.5072000000000001</v>
      </c>
      <c r="R115" s="18">
        <v>2.3363999999999998</v>
      </c>
      <c r="S115" s="18">
        <v>2.3668</v>
      </c>
      <c r="T115" s="18">
        <v>2.6627999999999998</v>
      </c>
      <c r="U115" s="18">
        <v>2.5059999999999998</v>
      </c>
      <c r="V115" s="18">
        <v>2.3188</v>
      </c>
      <c r="W115" s="18">
        <v>2.3492000000000002</v>
      </c>
      <c r="X115" s="18">
        <v>2.3932000000000002</v>
      </c>
      <c r="Y115" s="18">
        <v>2.6776</v>
      </c>
      <c r="Z115" s="18">
        <v>2.4561000000000002</v>
      </c>
      <c r="AB115" s="39">
        <v>108</v>
      </c>
      <c r="AC115" s="19">
        <v>2.4394999999999998</v>
      </c>
      <c r="AD115" s="19">
        <v>2.5194000000000001</v>
      </c>
      <c r="AE115" s="19">
        <v>2.1703999999999999</v>
      </c>
      <c r="AF115" s="19">
        <v>2.4478</v>
      </c>
      <c r="AG115" s="19">
        <v>2.2410999999999999</v>
      </c>
      <c r="AH115" s="19">
        <v>2.2343000000000002</v>
      </c>
      <c r="AI115" s="19">
        <v>2.2719999999999998</v>
      </c>
      <c r="AJ115" s="19">
        <v>2.2723</v>
      </c>
      <c r="AK115" s="19">
        <v>2.4927000000000001</v>
      </c>
      <c r="AL115" s="19">
        <v>2.1682999999999999</v>
      </c>
      <c r="AM115" s="19">
        <v>2.2092000000000001</v>
      </c>
      <c r="AN115" s="19">
        <v>2.3915000000000002</v>
      </c>
      <c r="AO115" s="19">
        <v>2.4287999999999998</v>
      </c>
      <c r="AP115" s="19">
        <v>2.2105999999999999</v>
      </c>
      <c r="AQ115" s="19">
        <v>2.2006999999999999</v>
      </c>
      <c r="AR115" s="19">
        <v>2.4235000000000002</v>
      </c>
      <c r="AS115" s="19">
        <v>2.1960999999999999</v>
      </c>
      <c r="AT115" s="19">
        <v>2.2765</v>
      </c>
      <c r="AU115" s="19">
        <v>2.0964</v>
      </c>
      <c r="AV115" s="19">
        <v>2.0390000000000001</v>
      </c>
      <c r="AW115" s="21"/>
      <c r="AX115" s="21"/>
      <c r="AY115" s="21"/>
      <c r="AZ115" s="21"/>
      <c r="BA115" s="21"/>
    </row>
    <row r="116" spans="1:53" x14ac:dyDescent="0.3">
      <c r="A116" s="18">
        <f t="shared" si="12"/>
        <v>2.4279950000000001</v>
      </c>
      <c r="B116" s="18">
        <f t="shared" si="13"/>
        <v>0.18616563218076312</v>
      </c>
      <c r="C116" s="19">
        <f t="shared" si="14"/>
        <v>2.3256699999999997</v>
      </c>
      <c r="D116" s="19">
        <f t="shared" si="15"/>
        <v>0.14813129702360245</v>
      </c>
      <c r="F116" s="2">
        <v>109</v>
      </c>
      <c r="G116" s="18">
        <v>2.5579999999999998</v>
      </c>
      <c r="H116" s="18">
        <v>2.3327</v>
      </c>
      <c r="I116" s="18">
        <v>2.4489999999999998</v>
      </c>
      <c r="J116" s="18">
        <v>2.6257999999999999</v>
      </c>
      <c r="K116" s="18">
        <v>2.5167000000000002</v>
      </c>
      <c r="L116" s="18">
        <v>2.67</v>
      </c>
      <c r="M116" s="18">
        <v>2.4531000000000001</v>
      </c>
      <c r="N116" s="18">
        <v>2.0581999999999998</v>
      </c>
      <c r="O116" s="18">
        <v>2.5112000000000001</v>
      </c>
      <c r="P116" s="18">
        <v>2.3727</v>
      </c>
      <c r="Q116" s="18">
        <v>2.1709000000000001</v>
      </c>
      <c r="R116" s="18">
        <v>2.2511000000000001</v>
      </c>
      <c r="S116" s="18">
        <v>2.3552</v>
      </c>
      <c r="T116" s="18">
        <v>2.8652000000000002</v>
      </c>
      <c r="U116" s="18">
        <v>2.2700999999999998</v>
      </c>
      <c r="V116" s="18">
        <v>2.2471999999999999</v>
      </c>
      <c r="W116" s="18">
        <v>2.3898999999999999</v>
      </c>
      <c r="X116" s="18">
        <v>2.4287999999999998</v>
      </c>
      <c r="Y116" s="18">
        <v>2.5891000000000002</v>
      </c>
      <c r="Z116" s="18">
        <v>2.4449999999999998</v>
      </c>
      <c r="AB116" s="39">
        <v>109</v>
      </c>
      <c r="AC116" s="19">
        <v>2.6343999999999999</v>
      </c>
      <c r="AD116" s="19">
        <v>2.3896999999999999</v>
      </c>
      <c r="AE116" s="19">
        <v>2.3332000000000002</v>
      </c>
      <c r="AF116" s="19">
        <v>2.4632000000000001</v>
      </c>
      <c r="AG116" s="19">
        <v>2.2568000000000001</v>
      </c>
      <c r="AH116" s="19">
        <v>2.3027000000000002</v>
      </c>
      <c r="AI116" s="19">
        <v>2.5587</v>
      </c>
      <c r="AJ116" s="19">
        <v>2.2726000000000002</v>
      </c>
      <c r="AK116" s="19">
        <v>2.4001000000000001</v>
      </c>
      <c r="AL116" s="19">
        <v>2.2410000000000001</v>
      </c>
      <c r="AM116" s="19">
        <v>2.2294999999999998</v>
      </c>
      <c r="AN116" s="19">
        <v>2.2393999999999998</v>
      </c>
      <c r="AO116" s="19">
        <v>2.2349000000000001</v>
      </c>
      <c r="AP116" s="19">
        <v>2.2784</v>
      </c>
      <c r="AQ116" s="19">
        <v>2.3134000000000001</v>
      </c>
      <c r="AR116" s="19">
        <v>2.5305</v>
      </c>
      <c r="AS116" s="19">
        <v>2.2610000000000001</v>
      </c>
      <c r="AT116" s="19">
        <v>2.2766999999999999</v>
      </c>
      <c r="AU116" s="19">
        <v>2.3546</v>
      </c>
      <c r="AV116" s="19">
        <v>1.9426000000000001</v>
      </c>
      <c r="AW116" s="21"/>
      <c r="AX116" s="21"/>
      <c r="AY116" s="21"/>
      <c r="AZ116" s="21"/>
      <c r="BA116" s="21"/>
    </row>
    <row r="117" spans="1:53" x14ac:dyDescent="0.3">
      <c r="A117" s="18">
        <f t="shared" si="12"/>
        <v>2.4218450000000002</v>
      </c>
      <c r="B117" s="18">
        <f t="shared" si="13"/>
        <v>0.18707087448062928</v>
      </c>
      <c r="C117" s="19">
        <f t="shared" si="14"/>
        <v>2.3129799999999996</v>
      </c>
      <c r="D117" s="19">
        <f t="shared" si="15"/>
        <v>0.10326811093867319</v>
      </c>
      <c r="F117" s="2">
        <v>110</v>
      </c>
      <c r="G117" s="18">
        <v>2.6530999999999998</v>
      </c>
      <c r="H117" s="18">
        <v>2.3933</v>
      </c>
      <c r="I117" s="18">
        <v>2.4056000000000002</v>
      </c>
      <c r="J117" s="18">
        <v>2.5503999999999998</v>
      </c>
      <c r="K117" s="18">
        <v>2.6011000000000002</v>
      </c>
      <c r="L117" s="18">
        <v>2.4937</v>
      </c>
      <c r="M117" s="18">
        <v>2.4365000000000001</v>
      </c>
      <c r="N117" s="18">
        <v>2.0196999999999998</v>
      </c>
      <c r="O117" s="18">
        <v>2.4279000000000002</v>
      </c>
      <c r="P117" s="18">
        <v>2.3504</v>
      </c>
      <c r="Q117" s="18">
        <v>2.0663</v>
      </c>
      <c r="R117" s="18">
        <v>2.4958999999999998</v>
      </c>
      <c r="S117" s="18">
        <v>2.4228999999999998</v>
      </c>
      <c r="T117" s="18">
        <v>2.7078000000000002</v>
      </c>
      <c r="U117" s="18">
        <v>2.5194999999999999</v>
      </c>
      <c r="V117" s="18">
        <v>2.3033000000000001</v>
      </c>
      <c r="W117" s="18">
        <v>2.1798000000000002</v>
      </c>
      <c r="X117" s="18">
        <v>2.6995</v>
      </c>
      <c r="Y117" s="18">
        <v>2.2934000000000001</v>
      </c>
      <c r="Z117" s="18">
        <v>2.4167999999999998</v>
      </c>
      <c r="AB117" s="39">
        <v>110</v>
      </c>
      <c r="AC117" s="19">
        <v>2.5081000000000002</v>
      </c>
      <c r="AD117" s="19">
        <v>2.3913000000000002</v>
      </c>
      <c r="AE117" s="19">
        <v>2.3799000000000001</v>
      </c>
      <c r="AF117" s="19">
        <v>2.331</v>
      </c>
      <c r="AG117" s="19">
        <v>2.2810000000000001</v>
      </c>
      <c r="AH117" s="19">
        <v>2.3546</v>
      </c>
      <c r="AI117" s="19">
        <v>2.3207</v>
      </c>
      <c r="AJ117" s="19">
        <v>2.4167999999999998</v>
      </c>
      <c r="AK117" s="19">
        <v>2.4235000000000002</v>
      </c>
      <c r="AL117" s="19">
        <v>2.3130000000000002</v>
      </c>
      <c r="AM117" s="19">
        <v>2.2627000000000002</v>
      </c>
      <c r="AN117" s="19">
        <v>2.2825000000000002</v>
      </c>
      <c r="AO117" s="19">
        <v>2.3268</v>
      </c>
      <c r="AP117" s="19">
        <v>2.2816000000000001</v>
      </c>
      <c r="AQ117" s="19">
        <v>2.2581000000000002</v>
      </c>
      <c r="AR117" s="19">
        <v>2.4115000000000002</v>
      </c>
      <c r="AS117" s="19">
        <v>2.2273000000000001</v>
      </c>
      <c r="AT117" s="19">
        <v>2.1206999999999998</v>
      </c>
      <c r="AU117" s="19">
        <v>2.3127</v>
      </c>
      <c r="AV117" s="19">
        <v>2.0558000000000001</v>
      </c>
      <c r="AW117" s="21"/>
      <c r="AX117" s="21"/>
      <c r="AY117" s="21"/>
      <c r="AZ117" s="21"/>
      <c r="BA117" s="21"/>
    </row>
    <row r="118" spans="1:53" x14ac:dyDescent="0.3">
      <c r="A118" s="18">
        <f t="shared" si="12"/>
        <v>2.404255</v>
      </c>
      <c r="B118" s="18">
        <f t="shared" si="13"/>
        <v>0.15821712088805456</v>
      </c>
      <c r="C118" s="19">
        <f t="shared" si="14"/>
        <v>2.3240450000000004</v>
      </c>
      <c r="D118" s="19">
        <f t="shared" si="15"/>
        <v>0.13850790011669675</v>
      </c>
      <c r="F118" s="2">
        <v>111</v>
      </c>
      <c r="G118" s="18">
        <v>2.3763000000000001</v>
      </c>
      <c r="H118" s="18">
        <v>2.5278</v>
      </c>
      <c r="I118" s="18">
        <v>2.5331000000000001</v>
      </c>
      <c r="J118" s="18">
        <v>2.3887999999999998</v>
      </c>
      <c r="K118" s="18">
        <v>2.5627</v>
      </c>
      <c r="L118" s="18">
        <v>2.3376000000000001</v>
      </c>
      <c r="M118" s="18">
        <v>2.5798000000000001</v>
      </c>
      <c r="N118" s="18">
        <v>2.1343999999999999</v>
      </c>
      <c r="O118" s="18">
        <v>2.3666</v>
      </c>
      <c r="P118" s="18">
        <v>2.2322000000000002</v>
      </c>
      <c r="Q118" s="18">
        <v>2.1833</v>
      </c>
      <c r="R118" s="18">
        <v>2.2423999999999999</v>
      </c>
      <c r="S118" s="18">
        <v>2.2778</v>
      </c>
      <c r="T118" s="18">
        <v>2.5259999999999998</v>
      </c>
      <c r="U118" s="18">
        <v>2.6560999999999999</v>
      </c>
      <c r="V118" s="18">
        <v>2.4304000000000001</v>
      </c>
      <c r="W118" s="18">
        <v>2.1850000000000001</v>
      </c>
      <c r="X118" s="18">
        <v>2.5750000000000002</v>
      </c>
      <c r="Y118" s="18">
        <v>2.3891</v>
      </c>
      <c r="Z118" s="18">
        <v>2.5807000000000002</v>
      </c>
      <c r="AB118" s="39">
        <v>111</v>
      </c>
      <c r="AC118" s="19">
        <v>2.6316000000000002</v>
      </c>
      <c r="AD118" s="19">
        <v>2.2995999999999999</v>
      </c>
      <c r="AE118" s="19">
        <v>2.2953000000000001</v>
      </c>
      <c r="AF118" s="19">
        <v>2.5396999999999998</v>
      </c>
      <c r="AG118" s="19">
        <v>2.1981999999999999</v>
      </c>
      <c r="AH118" s="19">
        <v>2.3953000000000002</v>
      </c>
      <c r="AI118" s="19">
        <v>2.2719999999999998</v>
      </c>
      <c r="AJ118" s="19">
        <v>2.4992000000000001</v>
      </c>
      <c r="AK118" s="19">
        <v>2.4434</v>
      </c>
      <c r="AL118" s="19">
        <v>2.2504</v>
      </c>
      <c r="AM118" s="19">
        <v>2.2658</v>
      </c>
      <c r="AN118" s="19">
        <v>2.2566000000000002</v>
      </c>
      <c r="AO118" s="19">
        <v>2.4356</v>
      </c>
      <c r="AP118" s="19">
        <v>2.4344999999999999</v>
      </c>
      <c r="AQ118" s="19">
        <v>2.2766000000000002</v>
      </c>
      <c r="AR118" s="19">
        <v>2.3288000000000002</v>
      </c>
      <c r="AS118" s="19">
        <v>2.2456999999999998</v>
      </c>
      <c r="AT118" s="19">
        <v>2.1747999999999998</v>
      </c>
      <c r="AU118" s="19">
        <v>2.1019999999999999</v>
      </c>
      <c r="AV118" s="19">
        <v>2.1358000000000001</v>
      </c>
      <c r="AW118" s="21"/>
      <c r="AX118" s="21"/>
      <c r="AY118" s="21"/>
      <c r="AZ118" s="21"/>
      <c r="BA118" s="21"/>
    </row>
    <row r="119" spans="1:53" x14ac:dyDescent="0.3">
      <c r="A119" s="18">
        <f t="shared" si="12"/>
        <v>2.4151950000000002</v>
      </c>
      <c r="B119" s="18">
        <f t="shared" si="13"/>
        <v>0.16948200797227941</v>
      </c>
      <c r="C119" s="19">
        <f t="shared" si="14"/>
        <v>2.3383349999999998</v>
      </c>
      <c r="D119" s="19">
        <f t="shared" si="15"/>
        <v>0.11448742645281822</v>
      </c>
      <c r="F119" s="2">
        <v>112</v>
      </c>
      <c r="G119" s="18">
        <v>2.5036999999999998</v>
      </c>
      <c r="H119" s="18">
        <v>2.3799000000000001</v>
      </c>
      <c r="I119" s="18">
        <v>2.7932999999999999</v>
      </c>
      <c r="J119" s="18">
        <v>2.4540999999999999</v>
      </c>
      <c r="K119" s="18">
        <v>2.597</v>
      </c>
      <c r="L119" s="18">
        <v>2.3361999999999998</v>
      </c>
      <c r="M119" s="18">
        <v>2.6246999999999998</v>
      </c>
      <c r="N119" s="18">
        <v>2.2141999999999999</v>
      </c>
      <c r="O119" s="18">
        <v>2.3593999999999999</v>
      </c>
      <c r="P119" s="18">
        <v>2.3168000000000002</v>
      </c>
      <c r="Q119" s="18">
        <v>2.1225999999999998</v>
      </c>
      <c r="R119" s="18">
        <v>2.2483</v>
      </c>
      <c r="S119" s="18">
        <v>2.4619</v>
      </c>
      <c r="T119" s="18">
        <v>2.3803999999999998</v>
      </c>
      <c r="U119" s="18">
        <v>2.5226999999999999</v>
      </c>
      <c r="V119" s="18">
        <v>2.3841999999999999</v>
      </c>
      <c r="W119" s="18">
        <v>2.1206</v>
      </c>
      <c r="X119" s="18">
        <v>2.3984999999999999</v>
      </c>
      <c r="Y119" s="18">
        <v>2.6013000000000002</v>
      </c>
      <c r="Z119" s="18">
        <v>2.4841000000000002</v>
      </c>
      <c r="AB119" s="39">
        <v>112</v>
      </c>
      <c r="AC119" s="19">
        <v>2.5320999999999998</v>
      </c>
      <c r="AD119" s="19">
        <v>2.3813</v>
      </c>
      <c r="AE119" s="19">
        <v>2.3675999999999999</v>
      </c>
      <c r="AF119" s="19">
        <v>2.5358999999999998</v>
      </c>
      <c r="AG119" s="19">
        <v>2.0905</v>
      </c>
      <c r="AH119" s="19">
        <v>2.3254000000000001</v>
      </c>
      <c r="AI119" s="19">
        <v>2.3944999999999999</v>
      </c>
      <c r="AJ119" s="19">
        <v>2.3374000000000001</v>
      </c>
      <c r="AK119" s="19">
        <v>2.3451</v>
      </c>
      <c r="AL119" s="19">
        <v>2.3068</v>
      </c>
      <c r="AM119" s="19">
        <v>2.2847</v>
      </c>
      <c r="AN119" s="19">
        <v>2.3201000000000001</v>
      </c>
      <c r="AO119" s="19">
        <v>2.2395</v>
      </c>
      <c r="AP119" s="19">
        <v>2.4516</v>
      </c>
      <c r="AQ119" s="19">
        <v>2.3180999999999998</v>
      </c>
      <c r="AR119" s="19">
        <v>2.3077999999999999</v>
      </c>
      <c r="AS119" s="19">
        <v>2.4613999999999998</v>
      </c>
      <c r="AT119" s="19">
        <v>2.3515000000000001</v>
      </c>
      <c r="AU119" s="19">
        <v>2.0907</v>
      </c>
      <c r="AV119" s="19">
        <v>2.3247</v>
      </c>
      <c r="AW119" s="21"/>
      <c r="AX119" s="21"/>
      <c r="AY119" s="21"/>
      <c r="AZ119" s="21"/>
      <c r="BA119" s="21"/>
    </row>
    <row r="120" spans="1:53" x14ac:dyDescent="0.3">
      <c r="A120" s="18">
        <f t="shared" si="12"/>
        <v>2.3913950000000002</v>
      </c>
      <c r="B120" s="18">
        <f t="shared" si="13"/>
        <v>0.16005473233274065</v>
      </c>
      <c r="C120" s="19">
        <f t="shared" si="14"/>
        <v>2.3433000000000002</v>
      </c>
      <c r="D120" s="19">
        <f t="shared" si="15"/>
        <v>0.14391194676277794</v>
      </c>
      <c r="F120" s="2">
        <v>113</v>
      </c>
      <c r="G120" s="18">
        <v>2.4941</v>
      </c>
      <c r="H120" s="18">
        <v>2.4441999999999999</v>
      </c>
      <c r="I120" s="18">
        <v>2.8203999999999998</v>
      </c>
      <c r="J120" s="18">
        <v>2.4317000000000002</v>
      </c>
      <c r="K120" s="18">
        <v>2.4300999999999999</v>
      </c>
      <c r="L120" s="18">
        <v>2.3246000000000002</v>
      </c>
      <c r="M120" s="18">
        <v>2.4594999999999998</v>
      </c>
      <c r="N120" s="18">
        <v>2.1225000000000001</v>
      </c>
      <c r="O120" s="18">
        <v>2.3096999999999999</v>
      </c>
      <c r="P120" s="18">
        <v>2.4533999999999998</v>
      </c>
      <c r="Q120" s="18">
        <v>2.2259000000000002</v>
      </c>
      <c r="R120" s="18">
        <v>2.0789</v>
      </c>
      <c r="S120" s="18">
        <v>2.4001999999999999</v>
      </c>
      <c r="T120" s="18">
        <v>2.4746000000000001</v>
      </c>
      <c r="U120" s="18">
        <v>2.4167000000000001</v>
      </c>
      <c r="V120" s="18">
        <v>2.4074</v>
      </c>
      <c r="W120" s="18">
        <v>2.2195999999999998</v>
      </c>
      <c r="X120" s="18">
        <v>2.4832999999999998</v>
      </c>
      <c r="Y120" s="18">
        <v>2.5209999999999999</v>
      </c>
      <c r="Z120" s="18">
        <v>2.3100999999999998</v>
      </c>
      <c r="AB120" s="39">
        <v>113</v>
      </c>
      <c r="AC120" s="19">
        <v>2.5156000000000001</v>
      </c>
      <c r="AD120" s="19">
        <v>2.2656000000000001</v>
      </c>
      <c r="AE120" s="19">
        <v>2.4834000000000001</v>
      </c>
      <c r="AF120" s="19">
        <v>2.3561999999999999</v>
      </c>
      <c r="AG120" s="19">
        <v>2.1301000000000001</v>
      </c>
      <c r="AH120" s="19">
        <v>2.2406000000000001</v>
      </c>
      <c r="AI120" s="19">
        <v>2.4984999999999999</v>
      </c>
      <c r="AJ120" s="19">
        <v>2.4237000000000002</v>
      </c>
      <c r="AK120" s="19">
        <v>2.1642999999999999</v>
      </c>
      <c r="AL120" s="19">
        <v>2.2797999999999998</v>
      </c>
      <c r="AM120" s="19">
        <v>2.3997000000000002</v>
      </c>
      <c r="AN120" s="19">
        <v>2.5644999999999998</v>
      </c>
      <c r="AO120" s="19">
        <v>2.4184000000000001</v>
      </c>
      <c r="AP120" s="19">
        <v>2.5626000000000002</v>
      </c>
      <c r="AQ120" s="19">
        <v>2.1404000000000001</v>
      </c>
      <c r="AR120" s="19">
        <v>2.2624</v>
      </c>
      <c r="AS120" s="19">
        <v>2.3784000000000001</v>
      </c>
      <c r="AT120" s="19">
        <v>2.4239999999999999</v>
      </c>
      <c r="AU120" s="19">
        <v>2.1779000000000002</v>
      </c>
      <c r="AV120" s="19">
        <v>2.1798999999999999</v>
      </c>
      <c r="AW120" s="21"/>
      <c r="AX120" s="21"/>
      <c r="AY120" s="21"/>
      <c r="AZ120" s="21"/>
      <c r="BA120" s="21"/>
    </row>
    <row r="121" spans="1:53" x14ac:dyDescent="0.3">
      <c r="A121" s="18">
        <f t="shared" si="12"/>
        <v>2.428725</v>
      </c>
      <c r="B121" s="18">
        <f t="shared" si="13"/>
        <v>0.18313444263422263</v>
      </c>
      <c r="C121" s="19">
        <f t="shared" si="14"/>
        <v>2.3403849999999999</v>
      </c>
      <c r="D121" s="19">
        <f t="shared" si="15"/>
        <v>0.13286303701655758</v>
      </c>
      <c r="F121" s="2">
        <v>114</v>
      </c>
      <c r="G121" s="18">
        <v>2.5954000000000002</v>
      </c>
      <c r="H121" s="18">
        <v>2.5177999999999998</v>
      </c>
      <c r="I121" s="18">
        <v>2.6482999999999999</v>
      </c>
      <c r="J121" s="18">
        <v>2.3401000000000001</v>
      </c>
      <c r="K121" s="18">
        <v>2.4016000000000002</v>
      </c>
      <c r="L121" s="18">
        <v>2.4177</v>
      </c>
      <c r="M121" s="18">
        <v>2.4581</v>
      </c>
      <c r="N121" s="18">
        <v>2.4203999999999999</v>
      </c>
      <c r="O121" s="18">
        <v>2.2972000000000001</v>
      </c>
      <c r="P121" s="18">
        <v>2.8165</v>
      </c>
      <c r="Q121" s="18">
        <v>2.1585999999999999</v>
      </c>
      <c r="R121" s="18">
        <v>2.1027</v>
      </c>
      <c r="S121" s="18">
        <v>2.4283999999999999</v>
      </c>
      <c r="T121" s="18">
        <v>2.4817</v>
      </c>
      <c r="U121" s="18">
        <v>2.3331</v>
      </c>
      <c r="V121" s="18">
        <v>2.3113000000000001</v>
      </c>
      <c r="W121" s="18">
        <v>2.1848000000000001</v>
      </c>
      <c r="X121" s="18">
        <v>2.6840000000000002</v>
      </c>
      <c r="Y121" s="18">
        <v>2.6284000000000001</v>
      </c>
      <c r="Z121" s="18">
        <v>2.3483999999999998</v>
      </c>
      <c r="AB121" s="39">
        <v>114</v>
      </c>
      <c r="AC121" s="19">
        <v>2.4809999999999999</v>
      </c>
      <c r="AD121" s="19">
        <v>2.44</v>
      </c>
      <c r="AE121" s="19">
        <v>2.4630999999999998</v>
      </c>
      <c r="AF121" s="19">
        <v>2.3704999999999998</v>
      </c>
      <c r="AG121" s="19">
        <v>2.3052999999999999</v>
      </c>
      <c r="AH121" s="19">
        <v>2.2244999999999999</v>
      </c>
      <c r="AI121" s="19">
        <v>2.5017</v>
      </c>
      <c r="AJ121" s="19">
        <v>2.1814</v>
      </c>
      <c r="AK121" s="19">
        <v>2.2982</v>
      </c>
      <c r="AL121" s="19">
        <v>2.2740999999999998</v>
      </c>
      <c r="AM121" s="19">
        <v>2.4192</v>
      </c>
      <c r="AN121" s="19">
        <v>2.4499</v>
      </c>
      <c r="AO121" s="19">
        <v>2.1758000000000002</v>
      </c>
      <c r="AP121" s="19">
        <v>2.4125000000000001</v>
      </c>
      <c r="AQ121" s="19">
        <v>2.3186</v>
      </c>
      <c r="AR121" s="19">
        <v>2.2694999999999999</v>
      </c>
      <c r="AS121" s="19">
        <v>2.2551000000000001</v>
      </c>
      <c r="AT121" s="19">
        <v>2.6410999999999998</v>
      </c>
      <c r="AU121" s="19">
        <v>2.1402000000000001</v>
      </c>
      <c r="AV121" s="19">
        <v>2.1859999999999999</v>
      </c>
      <c r="AW121" s="21"/>
      <c r="AX121" s="21"/>
      <c r="AY121" s="21"/>
      <c r="AZ121" s="21"/>
      <c r="BA121" s="21"/>
    </row>
    <row r="122" spans="1:53" x14ac:dyDescent="0.3">
      <c r="A122" s="18">
        <f t="shared" si="12"/>
        <v>2.386495</v>
      </c>
      <c r="B122" s="18">
        <f t="shared" si="13"/>
        <v>0.17718669747799318</v>
      </c>
      <c r="C122" s="19">
        <f t="shared" si="14"/>
        <v>2.3286500000000006</v>
      </c>
      <c r="D122" s="19">
        <f t="shared" si="15"/>
        <v>0.14361468367970265</v>
      </c>
      <c r="F122" s="2">
        <v>115</v>
      </c>
      <c r="G122" s="18">
        <v>2.6040999999999999</v>
      </c>
      <c r="H122" s="18">
        <v>2.4491000000000001</v>
      </c>
      <c r="I122" s="18">
        <v>2.4653999999999998</v>
      </c>
      <c r="J122" s="18">
        <v>2.3176000000000001</v>
      </c>
      <c r="K122" s="18">
        <v>2.3742999999999999</v>
      </c>
      <c r="L122" s="18">
        <v>2.3580000000000001</v>
      </c>
      <c r="M122" s="18">
        <v>2.3719999999999999</v>
      </c>
      <c r="N122" s="18">
        <v>2.0972</v>
      </c>
      <c r="O122" s="18">
        <v>2.5815999999999999</v>
      </c>
      <c r="P122" s="18">
        <v>2.6128999999999998</v>
      </c>
      <c r="Q122" s="18">
        <v>2.1286</v>
      </c>
      <c r="R122" s="18">
        <v>2.0971000000000002</v>
      </c>
      <c r="S122" s="18">
        <v>2.4883000000000002</v>
      </c>
      <c r="T122" s="18">
        <v>2.2538</v>
      </c>
      <c r="U122" s="18">
        <v>2.6013999999999999</v>
      </c>
      <c r="V122" s="18">
        <v>2.2612999999999999</v>
      </c>
      <c r="W122" s="18">
        <v>2.1234000000000002</v>
      </c>
      <c r="X122" s="18">
        <v>2.5335000000000001</v>
      </c>
      <c r="Y122" s="18">
        <v>2.4828000000000001</v>
      </c>
      <c r="Z122" s="18">
        <v>2.5274999999999999</v>
      </c>
      <c r="AB122" s="39">
        <v>115</v>
      </c>
      <c r="AC122" s="19">
        <v>2.5335000000000001</v>
      </c>
      <c r="AD122" s="19">
        <v>2.2938999999999998</v>
      </c>
      <c r="AE122" s="19">
        <v>2.4554999999999998</v>
      </c>
      <c r="AF122" s="19">
        <v>2.4009</v>
      </c>
      <c r="AG122" s="19">
        <v>2.3527</v>
      </c>
      <c r="AH122" s="19">
        <v>2.2608999999999999</v>
      </c>
      <c r="AI122" s="19">
        <v>2.2219000000000002</v>
      </c>
      <c r="AJ122" s="19">
        <v>2.1549</v>
      </c>
      <c r="AK122" s="19">
        <v>2.2614000000000001</v>
      </c>
      <c r="AL122" s="19">
        <v>2.3748999999999998</v>
      </c>
      <c r="AM122" s="19">
        <v>2.5623999999999998</v>
      </c>
      <c r="AN122" s="19">
        <v>2.2961</v>
      </c>
      <c r="AO122" s="19">
        <v>2.2907999999999999</v>
      </c>
      <c r="AP122" s="19">
        <v>2.2326999999999999</v>
      </c>
      <c r="AQ122" s="19">
        <v>2.4194</v>
      </c>
      <c r="AR122" s="19">
        <v>2.4213</v>
      </c>
      <c r="AS122" s="19">
        <v>2.411</v>
      </c>
      <c r="AT122" s="19">
        <v>2.5118999999999998</v>
      </c>
      <c r="AU122" s="19">
        <v>2.1055999999999999</v>
      </c>
      <c r="AV122" s="19">
        <v>2.0112999999999999</v>
      </c>
      <c r="AW122" s="21"/>
      <c r="AX122" s="21"/>
      <c r="AY122" s="21"/>
      <c r="AZ122" s="21"/>
      <c r="BA122" s="21"/>
    </row>
    <row r="123" spans="1:53" x14ac:dyDescent="0.3">
      <c r="A123" s="18"/>
      <c r="B123" s="18"/>
      <c r="C123" s="19"/>
      <c r="D123" s="19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1"/>
      <c r="AX123" s="21"/>
      <c r="AY123" s="21"/>
      <c r="AZ123" s="21"/>
      <c r="BA123" s="21"/>
    </row>
    <row r="124" spans="1:53" x14ac:dyDescent="0.3">
      <c r="A124" s="18"/>
      <c r="B124" s="18"/>
      <c r="C124" s="19"/>
      <c r="D124" s="19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1"/>
      <c r="AX124" s="21"/>
      <c r="AY124" s="21"/>
      <c r="AZ124" s="21"/>
      <c r="BA124" s="21"/>
    </row>
    <row r="125" spans="1:53" x14ac:dyDescent="0.3">
      <c r="A125" s="18"/>
      <c r="B125" s="18"/>
      <c r="C125" s="19"/>
      <c r="D125" s="19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1"/>
      <c r="AX125" s="21"/>
      <c r="AY125" s="21"/>
      <c r="AZ125" s="21"/>
      <c r="BA125" s="21"/>
    </row>
    <row r="126" spans="1:53" x14ac:dyDescent="0.3">
      <c r="A126" s="18"/>
      <c r="B126" s="18"/>
      <c r="C126" s="19"/>
      <c r="D126" s="19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1"/>
      <c r="AX126" s="21"/>
      <c r="AY126" s="21"/>
      <c r="AZ126" s="21"/>
      <c r="BA126" s="21"/>
    </row>
    <row r="127" spans="1:53" x14ac:dyDescent="0.3">
      <c r="A127" s="18"/>
      <c r="B127" s="18"/>
      <c r="C127" s="19"/>
      <c r="D127" s="19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</row>
    <row r="128" spans="1:53" x14ac:dyDescent="0.3">
      <c r="A128" s="18"/>
      <c r="B128" s="18"/>
      <c r="C128" s="19"/>
      <c r="D128" s="19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</row>
    <row r="129" spans="1:48" x14ac:dyDescent="0.3">
      <c r="A129" s="18"/>
      <c r="B129" s="18"/>
      <c r="C129" s="19"/>
      <c r="D129" s="19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</row>
    <row r="130" spans="1:48" x14ac:dyDescent="0.3">
      <c r="A130" s="18"/>
      <c r="B130" s="18"/>
      <c r="C130" s="19"/>
      <c r="D130" s="19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</row>
    <row r="131" spans="1:48" x14ac:dyDescent="0.3">
      <c r="A131" s="18"/>
      <c r="B131" s="18"/>
      <c r="C131" s="19"/>
      <c r="D131" s="19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</row>
    <row r="132" spans="1:48" x14ac:dyDescent="0.3">
      <c r="A132" s="18"/>
      <c r="B132" s="18"/>
      <c r="C132" s="19"/>
      <c r="D132" s="19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</row>
    <row r="133" spans="1:48" x14ac:dyDescent="0.3">
      <c r="A133" s="18"/>
      <c r="B133" s="18"/>
      <c r="C133" s="19"/>
      <c r="D133" s="19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</row>
    <row r="134" spans="1:48" x14ac:dyDescent="0.3">
      <c r="A134" s="18"/>
      <c r="B134" s="18"/>
      <c r="C134" s="19"/>
      <c r="D134" s="19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</row>
    <row r="135" spans="1:48" x14ac:dyDescent="0.3">
      <c r="A135" s="18"/>
      <c r="B135" s="18"/>
      <c r="C135" s="19"/>
      <c r="D135" s="19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</row>
    <row r="136" spans="1:48" x14ac:dyDescent="0.3">
      <c r="A136" s="18"/>
      <c r="B136" s="18"/>
      <c r="C136" s="19"/>
      <c r="D136" s="19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</row>
    <row r="137" spans="1:48" x14ac:dyDescent="0.3">
      <c r="A137" s="18"/>
      <c r="B137" s="18"/>
      <c r="C137" s="19"/>
      <c r="D137" s="19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</row>
    <row r="138" spans="1:48" x14ac:dyDescent="0.3">
      <c r="A138" s="18"/>
      <c r="B138" s="18"/>
      <c r="C138" s="19"/>
      <c r="D138" s="19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</row>
    <row r="139" spans="1:48" x14ac:dyDescent="0.3">
      <c r="A139" s="18"/>
      <c r="B139" s="18"/>
      <c r="C139" s="19"/>
      <c r="D139" s="19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</row>
    <row r="140" spans="1:48" x14ac:dyDescent="0.3">
      <c r="A140" s="18"/>
      <c r="B140" s="18"/>
      <c r="C140" s="19"/>
      <c r="D140" s="19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</row>
    <row r="141" spans="1:48" x14ac:dyDescent="0.3">
      <c r="A141" s="18"/>
      <c r="B141" s="18"/>
      <c r="C141" s="19"/>
      <c r="D141" s="19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</row>
    <row r="142" spans="1:48" x14ac:dyDescent="0.3">
      <c r="A142" s="18"/>
      <c r="B142" s="18"/>
      <c r="C142" s="19"/>
      <c r="D142" s="19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</row>
    <row r="143" spans="1:48" x14ac:dyDescent="0.3">
      <c r="A143" s="18"/>
      <c r="B143" s="18"/>
      <c r="C143" s="19"/>
      <c r="D143" s="19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</row>
    <row r="144" spans="1:48" x14ac:dyDescent="0.3">
      <c r="A144" s="18"/>
      <c r="B144" s="18"/>
      <c r="C144" s="19"/>
      <c r="D144" s="19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</row>
    <row r="145" spans="1:48" x14ac:dyDescent="0.3">
      <c r="A145" s="18"/>
      <c r="B145" s="18"/>
      <c r="C145" s="19"/>
      <c r="D145" s="19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</row>
    <row r="146" spans="1:48" x14ac:dyDescent="0.3">
      <c r="A146" s="18"/>
      <c r="B146" s="18"/>
      <c r="C146" s="19"/>
      <c r="D146" s="19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</row>
    <row r="147" spans="1:48" x14ac:dyDescent="0.3">
      <c r="A147" s="18"/>
      <c r="B147" s="18"/>
      <c r="C147" s="19"/>
      <c r="D147" s="19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</row>
    <row r="148" spans="1:48" x14ac:dyDescent="0.3">
      <c r="A148" s="18"/>
      <c r="B148" s="18"/>
      <c r="C148" s="19"/>
      <c r="D148" s="19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</row>
    <row r="149" spans="1:48" x14ac:dyDescent="0.3">
      <c r="A149" s="18"/>
      <c r="B149" s="18"/>
      <c r="C149" s="19"/>
      <c r="D149" s="19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</row>
    <row r="150" spans="1:48" x14ac:dyDescent="0.3">
      <c r="A150" s="18"/>
      <c r="B150" s="18"/>
      <c r="C150" s="19"/>
      <c r="D150" s="19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</row>
    <row r="151" spans="1:48" x14ac:dyDescent="0.3">
      <c r="A151" s="18"/>
      <c r="B151" s="18"/>
      <c r="C151" s="19"/>
      <c r="D151" s="19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</row>
    <row r="152" spans="1:48" x14ac:dyDescent="0.3">
      <c r="A152" s="18"/>
      <c r="B152" s="18"/>
      <c r="C152" s="19"/>
      <c r="D152" s="19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</row>
    <row r="153" spans="1:48" x14ac:dyDescent="0.3">
      <c r="A153" s="18"/>
      <c r="B153" s="18"/>
      <c r="C153" s="19"/>
      <c r="D153" s="19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</row>
    <row r="154" spans="1:48" x14ac:dyDescent="0.3">
      <c r="A154" s="18"/>
      <c r="B154" s="18"/>
      <c r="C154" s="19"/>
      <c r="D154" s="19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</row>
    <row r="155" spans="1:48" x14ac:dyDescent="0.3">
      <c r="A155" s="18"/>
      <c r="B155" s="18"/>
      <c r="C155" s="19"/>
      <c r="D155" s="19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</row>
    <row r="156" spans="1:48" x14ac:dyDescent="0.3">
      <c r="A156" s="18"/>
      <c r="B156" s="18"/>
      <c r="C156" s="19"/>
      <c r="D156" s="19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</row>
    <row r="157" spans="1:48" x14ac:dyDescent="0.3">
      <c r="A157" s="18"/>
      <c r="B157" s="18"/>
      <c r="C157" s="19"/>
      <c r="D157" s="19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</row>
    <row r="158" spans="1:48" x14ac:dyDescent="0.3">
      <c r="A158" s="18"/>
      <c r="B158" s="18"/>
      <c r="C158" s="19"/>
      <c r="D158" s="19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</row>
    <row r="159" spans="1:48" x14ac:dyDescent="0.3">
      <c r="A159" s="18"/>
      <c r="B159" s="18"/>
      <c r="C159" s="19"/>
      <c r="D159" s="19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</row>
    <row r="160" spans="1:48" x14ac:dyDescent="0.3">
      <c r="A160" s="18"/>
      <c r="B160" s="18"/>
      <c r="C160" s="19"/>
      <c r="D160" s="19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</row>
    <row r="161" spans="1:48" x14ac:dyDescent="0.3">
      <c r="A161" s="18"/>
      <c r="B161" s="18"/>
      <c r="C161" s="19"/>
      <c r="D161" s="19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</row>
    <row r="162" spans="1:48" x14ac:dyDescent="0.3">
      <c r="A162" s="18"/>
      <c r="B162" s="18"/>
      <c r="C162" s="19"/>
      <c r="D162" s="19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</row>
    <row r="163" spans="1:48" x14ac:dyDescent="0.3">
      <c r="A163" s="18"/>
      <c r="B163" s="18"/>
      <c r="C163" s="19"/>
      <c r="D163" s="19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</row>
    <row r="164" spans="1:48" x14ac:dyDescent="0.3">
      <c r="A164" s="18"/>
      <c r="B164" s="18"/>
      <c r="C164" s="19"/>
      <c r="D164" s="19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</row>
    <row r="165" spans="1:48" x14ac:dyDescent="0.3">
      <c r="A165" s="18"/>
      <c r="B165" s="18"/>
      <c r="C165" s="19"/>
      <c r="D165" s="19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</row>
    <row r="166" spans="1:48" x14ac:dyDescent="0.3">
      <c r="A166" s="18"/>
      <c r="B166" s="18"/>
      <c r="C166" s="19"/>
      <c r="D166" s="19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</row>
    <row r="167" spans="1:48" x14ac:dyDescent="0.3">
      <c r="A167" s="18"/>
      <c r="B167" s="18"/>
      <c r="C167" s="19"/>
      <c r="D167" s="19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</row>
    <row r="168" spans="1:48" x14ac:dyDescent="0.3">
      <c r="A168" s="18"/>
      <c r="B168" s="18"/>
      <c r="C168" s="19"/>
      <c r="D168" s="19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</row>
    <row r="169" spans="1:48" x14ac:dyDescent="0.3">
      <c r="A169" s="18"/>
      <c r="B169" s="18"/>
      <c r="C169" s="19"/>
      <c r="D169" s="19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</row>
    <row r="170" spans="1:48" x14ac:dyDescent="0.3">
      <c r="A170" s="18"/>
      <c r="B170" s="18"/>
      <c r="C170" s="19"/>
      <c r="D170" s="19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</row>
    <row r="171" spans="1:48" x14ac:dyDescent="0.3">
      <c r="A171" s="18"/>
      <c r="B171" s="18"/>
      <c r="C171" s="19"/>
      <c r="D171" s="19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</row>
    <row r="172" spans="1:48" x14ac:dyDescent="0.3">
      <c r="A172" s="18"/>
      <c r="B172" s="18"/>
      <c r="C172" s="19"/>
      <c r="D172" s="19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</row>
    <row r="173" spans="1:48" x14ac:dyDescent="0.3">
      <c r="A173" s="18"/>
      <c r="B173" s="18"/>
      <c r="C173" s="19"/>
      <c r="D173" s="19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</row>
    <row r="174" spans="1:48" x14ac:dyDescent="0.3">
      <c r="A174" s="18"/>
      <c r="B174" s="18"/>
      <c r="C174" s="19"/>
      <c r="D174" s="19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</row>
    <row r="175" spans="1:48" x14ac:dyDescent="0.3">
      <c r="A175" s="18"/>
      <c r="B175" s="18"/>
      <c r="C175" s="19"/>
      <c r="D175" s="19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</row>
    <row r="176" spans="1:48" x14ac:dyDescent="0.3">
      <c r="A176" s="18"/>
      <c r="B176" s="18"/>
      <c r="C176" s="19"/>
      <c r="D176" s="19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</row>
    <row r="177" spans="1:48" x14ac:dyDescent="0.3">
      <c r="A177" s="18"/>
      <c r="B177" s="18"/>
      <c r="C177" s="19"/>
      <c r="D177" s="19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</row>
    <row r="178" spans="1:48" x14ac:dyDescent="0.3">
      <c r="A178" s="18"/>
      <c r="B178" s="18"/>
      <c r="C178" s="19"/>
      <c r="D178" s="19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</row>
    <row r="179" spans="1:48" x14ac:dyDescent="0.3">
      <c r="A179" s="18"/>
      <c r="B179" s="18"/>
      <c r="C179" s="19"/>
      <c r="D179" s="19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</row>
    <row r="180" spans="1:48" x14ac:dyDescent="0.3">
      <c r="A180" s="18"/>
      <c r="B180" s="18"/>
      <c r="C180" s="19"/>
      <c r="D180" s="19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</row>
    <row r="181" spans="1:48" x14ac:dyDescent="0.3">
      <c r="A181" s="18"/>
      <c r="B181" s="18"/>
      <c r="C181" s="19"/>
      <c r="D181" s="19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</row>
    <row r="182" spans="1:48" x14ac:dyDescent="0.3">
      <c r="A182" s="18"/>
      <c r="B182" s="18"/>
      <c r="C182" s="19"/>
      <c r="D182" s="19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</row>
    <row r="183" spans="1:48" x14ac:dyDescent="0.3">
      <c r="A183" s="18"/>
      <c r="B183" s="18"/>
      <c r="C183" s="19"/>
      <c r="D183" s="19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</row>
    <row r="184" spans="1:48" x14ac:dyDescent="0.3">
      <c r="A184" s="18"/>
      <c r="B184" s="18"/>
      <c r="C184" s="19"/>
      <c r="D184" s="19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</row>
    <row r="185" spans="1:48" x14ac:dyDescent="0.3">
      <c r="A185" s="18"/>
      <c r="B185" s="18"/>
      <c r="C185" s="19"/>
      <c r="D185" s="19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</row>
    <row r="186" spans="1:48" x14ac:dyDescent="0.3">
      <c r="A186" s="18"/>
      <c r="B186" s="18"/>
      <c r="C186" s="19"/>
      <c r="D186" s="19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</row>
    <row r="187" spans="1:48" x14ac:dyDescent="0.3">
      <c r="A187" s="18"/>
      <c r="B187" s="18"/>
      <c r="C187" s="19"/>
      <c r="D187" s="19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</row>
    <row r="188" spans="1:48" x14ac:dyDescent="0.3">
      <c r="A188" s="18"/>
      <c r="B188" s="18"/>
      <c r="C188" s="19"/>
      <c r="D188" s="19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</row>
    <row r="189" spans="1:48" x14ac:dyDescent="0.3">
      <c r="A189" s="18"/>
      <c r="B189" s="18"/>
      <c r="C189" s="19"/>
      <c r="D189" s="19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</row>
    <row r="190" spans="1:48" x14ac:dyDescent="0.3">
      <c r="A190" s="18"/>
      <c r="B190" s="18"/>
      <c r="C190" s="19"/>
      <c r="D190" s="19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</row>
    <row r="191" spans="1:48" x14ac:dyDescent="0.3">
      <c r="A191" s="18"/>
      <c r="B191" s="18"/>
      <c r="C191" s="19"/>
      <c r="D191" s="19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</row>
    <row r="192" spans="1:48" x14ac:dyDescent="0.3">
      <c r="A192" s="18"/>
      <c r="B192" s="18"/>
      <c r="C192" s="19"/>
      <c r="D192" s="19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</row>
    <row r="193" spans="1:48" x14ac:dyDescent="0.3">
      <c r="A193" s="18"/>
      <c r="B193" s="18"/>
      <c r="C193" s="19"/>
      <c r="D193" s="19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</row>
    <row r="194" spans="1:48" x14ac:dyDescent="0.3">
      <c r="A194" s="18"/>
      <c r="B194" s="18"/>
      <c r="C194" s="19"/>
      <c r="D194" s="19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</row>
    <row r="195" spans="1:48" x14ac:dyDescent="0.3">
      <c r="A195" s="18"/>
      <c r="B195" s="18"/>
      <c r="C195" s="19"/>
      <c r="D195" s="19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</row>
    <row r="196" spans="1:48" x14ac:dyDescent="0.3">
      <c r="A196" s="18"/>
      <c r="B196" s="18"/>
      <c r="C196" s="19"/>
      <c r="D196" s="19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</row>
    <row r="197" spans="1:48" x14ac:dyDescent="0.3">
      <c r="A197" s="18"/>
      <c r="B197" s="18"/>
      <c r="C197" s="19"/>
      <c r="D197" s="19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</row>
    <row r="198" spans="1:48" x14ac:dyDescent="0.3">
      <c r="A198" s="18"/>
      <c r="B198" s="18"/>
      <c r="C198" s="19"/>
      <c r="D198" s="19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</row>
    <row r="199" spans="1:48" x14ac:dyDescent="0.3">
      <c r="A199" s="18"/>
      <c r="B199" s="18"/>
      <c r="C199" s="19"/>
      <c r="D199" s="19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</row>
    <row r="200" spans="1:48" x14ac:dyDescent="0.3">
      <c r="A200" s="18"/>
      <c r="B200" s="18"/>
      <c r="C200" s="19"/>
      <c r="D200" s="19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</row>
    <row r="201" spans="1:48" x14ac:dyDescent="0.3">
      <c r="A201" s="18"/>
      <c r="B201" s="18"/>
      <c r="C201" s="19"/>
      <c r="D201" s="19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</row>
    <row r="202" spans="1:48" x14ac:dyDescent="0.3">
      <c r="A202" s="18"/>
      <c r="B202" s="18"/>
      <c r="C202" s="19"/>
      <c r="D202" s="19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</row>
    <row r="203" spans="1:48" x14ac:dyDescent="0.3">
      <c r="A203" s="18"/>
      <c r="B203" s="18"/>
      <c r="C203" s="19"/>
      <c r="D203" s="19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</row>
    <row r="204" spans="1:48" x14ac:dyDescent="0.3">
      <c r="A204" s="18"/>
      <c r="B204" s="18"/>
      <c r="C204" s="19"/>
      <c r="D204" s="19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</row>
    <row r="205" spans="1:48" x14ac:dyDescent="0.3">
      <c r="A205" s="18"/>
      <c r="B205" s="18"/>
      <c r="C205" s="19"/>
      <c r="D205" s="19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</row>
    <row r="206" spans="1:48" x14ac:dyDescent="0.3">
      <c r="A206" s="18"/>
      <c r="B206" s="18"/>
      <c r="C206" s="19"/>
      <c r="D206" s="19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</row>
    <row r="207" spans="1:48" x14ac:dyDescent="0.3">
      <c r="A207" s="18"/>
      <c r="B207" s="18"/>
      <c r="C207" s="19"/>
      <c r="D207" s="19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</row>
    <row r="208" spans="1:48" x14ac:dyDescent="0.3">
      <c r="A208" s="18"/>
      <c r="B208" s="18"/>
      <c r="C208" s="19"/>
      <c r="D208" s="19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</row>
    <row r="209" spans="1:48" x14ac:dyDescent="0.3">
      <c r="A209" s="18"/>
      <c r="B209" s="18"/>
      <c r="C209" s="19"/>
      <c r="D209" s="19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</row>
    <row r="210" spans="1:48" x14ac:dyDescent="0.3">
      <c r="A210" s="18"/>
      <c r="B210" s="18"/>
      <c r="C210" s="19"/>
      <c r="D210" s="19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</row>
    <row r="211" spans="1:48" x14ac:dyDescent="0.3">
      <c r="A211" s="18"/>
      <c r="B211" s="18"/>
      <c r="C211" s="19"/>
      <c r="D211" s="19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</row>
    <row r="212" spans="1:48" x14ac:dyDescent="0.3">
      <c r="A212" s="18"/>
      <c r="B212" s="18"/>
      <c r="C212" s="19"/>
      <c r="D212" s="19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</row>
    <row r="213" spans="1:48" x14ac:dyDescent="0.3">
      <c r="A213" s="18"/>
      <c r="B213" s="18"/>
      <c r="C213" s="19"/>
      <c r="D213" s="19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</row>
    <row r="214" spans="1:48" x14ac:dyDescent="0.3">
      <c r="A214" s="18"/>
      <c r="B214" s="18"/>
      <c r="C214" s="19"/>
      <c r="D214" s="19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</row>
    <row r="215" spans="1:48" x14ac:dyDescent="0.3">
      <c r="A215" s="18"/>
      <c r="B215" s="18"/>
      <c r="C215" s="19"/>
      <c r="D215" s="19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</row>
    <row r="216" spans="1:48" x14ac:dyDescent="0.3">
      <c r="A216" s="18"/>
      <c r="B216" s="18"/>
      <c r="C216" s="19"/>
      <c r="D216" s="19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</row>
    <row r="217" spans="1:48" x14ac:dyDescent="0.3">
      <c r="A217" s="18"/>
      <c r="B217" s="18"/>
      <c r="C217" s="19"/>
      <c r="D217" s="19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</row>
    <row r="218" spans="1:48" x14ac:dyDescent="0.3">
      <c r="A218" s="18"/>
      <c r="B218" s="18"/>
      <c r="C218" s="19"/>
      <c r="D218" s="19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</row>
    <row r="219" spans="1:48" s="31" customFormat="1" x14ac:dyDescent="0.3">
      <c r="A219" s="29"/>
      <c r="B219" s="29"/>
      <c r="C219" s="30"/>
      <c r="D219" s="30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2"/>
      <c r="AB219" s="34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</row>
    <row r="220" spans="1:48" x14ac:dyDescent="0.3"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</row>
    <row r="221" spans="1:48" x14ac:dyDescent="0.3"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</row>
    <row r="222" spans="1:48" x14ac:dyDescent="0.3"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</row>
    <row r="223" spans="1:48" x14ac:dyDescent="0.3"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</row>
    <row r="224" spans="1:48" x14ac:dyDescent="0.3"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</row>
    <row r="225" spans="7:48" x14ac:dyDescent="0.3"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</row>
    <row r="226" spans="7:48" x14ac:dyDescent="0.3"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</row>
    <row r="227" spans="7:48" x14ac:dyDescent="0.3"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</row>
    <row r="228" spans="7:48" x14ac:dyDescent="0.3"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</row>
    <row r="229" spans="7:48" x14ac:dyDescent="0.3"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</row>
    <row r="230" spans="7:48" x14ac:dyDescent="0.3"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</row>
    <row r="231" spans="7:48" x14ac:dyDescent="0.3"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6A-PLC-PH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2022-05-02T13:52:36Z</dcterms:created>
  <dcterms:modified xsi:type="dcterms:W3CDTF">2022-05-27T08:42:59Z</dcterms:modified>
</cp:coreProperties>
</file>