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lipid\eLife\revision_final check\"/>
    </mc:Choice>
  </mc:AlternateContent>
  <xr:revisionPtr revIDLastSave="0" documentId="13_ncr:1_{6BFC4B70-3D3D-4E11-AB2F-32BECAE1A98A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Figure 7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9" i="1" l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8" i="1"/>
  <c r="W7" i="1"/>
  <c r="W5" i="1"/>
  <c r="F5" i="1"/>
  <c r="A7" i="1"/>
  <c r="A8" i="1"/>
  <c r="A9" i="1"/>
  <c r="A10" i="1"/>
  <c r="A11" i="1"/>
  <c r="D117" i="1" l="1"/>
  <c r="C117" i="1"/>
  <c r="B117" i="1"/>
  <c r="A117" i="1"/>
  <c r="D116" i="1"/>
  <c r="C116" i="1"/>
  <c r="B116" i="1"/>
  <c r="A116" i="1"/>
  <c r="D115" i="1"/>
  <c r="C115" i="1"/>
  <c r="B115" i="1"/>
  <c r="A115" i="1"/>
  <c r="D114" i="1"/>
  <c r="C114" i="1"/>
  <c r="B114" i="1"/>
  <c r="A114" i="1"/>
  <c r="D113" i="1"/>
  <c r="C113" i="1"/>
  <c r="B113" i="1"/>
  <c r="A113" i="1"/>
  <c r="D112" i="1"/>
  <c r="C112" i="1"/>
  <c r="B112" i="1"/>
  <c r="A112" i="1"/>
  <c r="D111" i="1"/>
  <c r="C111" i="1"/>
  <c r="B111" i="1"/>
  <c r="A111" i="1"/>
  <c r="D110" i="1"/>
  <c r="C110" i="1"/>
  <c r="B110" i="1"/>
  <c r="A110" i="1"/>
  <c r="D109" i="1"/>
  <c r="C109" i="1"/>
  <c r="B109" i="1"/>
  <c r="A109" i="1"/>
  <c r="D108" i="1"/>
  <c r="C108" i="1"/>
  <c r="B108" i="1"/>
  <c r="A108" i="1"/>
  <c r="D107" i="1"/>
  <c r="C107" i="1"/>
  <c r="B107" i="1"/>
  <c r="A107" i="1"/>
  <c r="D106" i="1"/>
  <c r="C106" i="1"/>
  <c r="B106" i="1"/>
  <c r="A106" i="1"/>
  <c r="D105" i="1"/>
  <c r="C105" i="1"/>
  <c r="B105" i="1"/>
  <c r="A105" i="1"/>
  <c r="D104" i="1"/>
  <c r="C104" i="1"/>
  <c r="B104" i="1"/>
  <c r="A104" i="1"/>
  <c r="D103" i="1"/>
  <c r="C103" i="1"/>
  <c r="B103" i="1"/>
  <c r="A103" i="1"/>
  <c r="D102" i="1"/>
  <c r="C102" i="1"/>
  <c r="B102" i="1"/>
  <c r="A102" i="1"/>
  <c r="D101" i="1"/>
  <c r="C101" i="1"/>
  <c r="B101" i="1"/>
  <c r="A101" i="1"/>
  <c r="D100" i="1"/>
  <c r="C100" i="1"/>
  <c r="B100" i="1"/>
  <c r="A100" i="1"/>
  <c r="D99" i="1"/>
  <c r="C99" i="1"/>
  <c r="B99" i="1"/>
  <c r="A99" i="1"/>
  <c r="D98" i="1"/>
  <c r="C98" i="1"/>
  <c r="B98" i="1"/>
  <c r="A98" i="1"/>
  <c r="D97" i="1"/>
  <c r="C97" i="1"/>
  <c r="B97" i="1"/>
  <c r="A97" i="1"/>
  <c r="D96" i="1"/>
  <c r="C96" i="1"/>
  <c r="B96" i="1"/>
  <c r="A96" i="1"/>
  <c r="D95" i="1"/>
  <c r="C95" i="1"/>
  <c r="B95" i="1"/>
  <c r="A95" i="1"/>
  <c r="D94" i="1"/>
  <c r="C94" i="1"/>
  <c r="B94" i="1"/>
  <c r="A94" i="1"/>
  <c r="D93" i="1"/>
  <c r="C93" i="1"/>
  <c r="B93" i="1"/>
  <c r="A93" i="1"/>
  <c r="D92" i="1"/>
  <c r="C92" i="1"/>
  <c r="B92" i="1"/>
  <c r="A92" i="1"/>
  <c r="D91" i="1"/>
  <c r="C91" i="1"/>
  <c r="B91" i="1"/>
  <c r="A91" i="1"/>
  <c r="D90" i="1"/>
  <c r="C90" i="1"/>
  <c r="B90" i="1"/>
  <c r="A90" i="1"/>
  <c r="D89" i="1"/>
  <c r="C89" i="1"/>
  <c r="B89" i="1"/>
  <c r="A89" i="1"/>
  <c r="D88" i="1"/>
  <c r="C88" i="1"/>
  <c r="B88" i="1"/>
  <c r="A88" i="1"/>
  <c r="D87" i="1"/>
  <c r="C87" i="1"/>
  <c r="B87" i="1"/>
  <c r="A87" i="1"/>
  <c r="D86" i="1"/>
  <c r="C86" i="1"/>
  <c r="B86" i="1"/>
  <c r="A86" i="1"/>
  <c r="D85" i="1"/>
  <c r="C85" i="1"/>
  <c r="B85" i="1"/>
  <c r="A85" i="1"/>
  <c r="D84" i="1"/>
  <c r="C84" i="1"/>
  <c r="B84" i="1"/>
  <c r="A84" i="1"/>
  <c r="D83" i="1"/>
  <c r="C83" i="1"/>
  <c r="B83" i="1"/>
  <c r="A83" i="1"/>
  <c r="D82" i="1"/>
  <c r="C82" i="1"/>
  <c r="B82" i="1"/>
  <c r="A82" i="1"/>
  <c r="D81" i="1"/>
  <c r="C81" i="1"/>
  <c r="B81" i="1"/>
  <c r="A81" i="1"/>
  <c r="D80" i="1"/>
  <c r="C80" i="1"/>
  <c r="B80" i="1"/>
  <c r="A80" i="1"/>
  <c r="D79" i="1"/>
  <c r="C79" i="1"/>
  <c r="B79" i="1"/>
  <c r="A79" i="1"/>
  <c r="D78" i="1"/>
  <c r="C78" i="1"/>
  <c r="B78" i="1"/>
  <c r="A78" i="1"/>
  <c r="D77" i="1"/>
  <c r="C77" i="1"/>
  <c r="B77" i="1"/>
  <c r="A77" i="1"/>
  <c r="D76" i="1"/>
  <c r="C76" i="1"/>
  <c r="B76" i="1"/>
  <c r="A76" i="1"/>
  <c r="D75" i="1"/>
  <c r="C75" i="1"/>
  <c r="B75" i="1"/>
  <c r="A75" i="1"/>
  <c r="D74" i="1"/>
  <c r="C74" i="1"/>
  <c r="B74" i="1"/>
  <c r="A74" i="1"/>
  <c r="D73" i="1"/>
  <c r="C73" i="1"/>
  <c r="B73" i="1"/>
  <c r="A73" i="1"/>
  <c r="D72" i="1"/>
  <c r="C72" i="1"/>
  <c r="B72" i="1"/>
  <c r="A72" i="1"/>
  <c r="D71" i="1"/>
  <c r="C71" i="1"/>
  <c r="B71" i="1"/>
  <c r="A71" i="1"/>
  <c r="D70" i="1"/>
  <c r="C70" i="1"/>
  <c r="B70" i="1"/>
  <c r="A70" i="1"/>
  <c r="D69" i="1"/>
  <c r="C69" i="1"/>
  <c r="B69" i="1"/>
  <c r="A69" i="1"/>
  <c r="D68" i="1"/>
  <c r="C68" i="1"/>
  <c r="B68" i="1"/>
  <c r="A68" i="1"/>
  <c r="D67" i="1"/>
  <c r="C67" i="1"/>
  <c r="B67" i="1"/>
  <c r="A67" i="1"/>
  <c r="D66" i="1"/>
  <c r="C66" i="1"/>
  <c r="B66" i="1"/>
  <c r="A66" i="1"/>
  <c r="D65" i="1"/>
  <c r="C65" i="1"/>
  <c r="B65" i="1"/>
  <c r="A65" i="1"/>
  <c r="D64" i="1"/>
  <c r="C64" i="1"/>
  <c r="B64" i="1"/>
  <c r="A64" i="1"/>
  <c r="D63" i="1"/>
  <c r="C63" i="1"/>
  <c r="B63" i="1"/>
  <c r="A63" i="1"/>
  <c r="D62" i="1"/>
  <c r="C62" i="1"/>
  <c r="B62" i="1"/>
  <c r="A62" i="1"/>
  <c r="D61" i="1"/>
  <c r="C61" i="1"/>
  <c r="B61" i="1"/>
  <c r="A61" i="1"/>
  <c r="D60" i="1"/>
  <c r="C60" i="1"/>
  <c r="B60" i="1"/>
  <c r="A60" i="1"/>
  <c r="D59" i="1"/>
  <c r="C59" i="1"/>
  <c r="B59" i="1"/>
  <c r="A59" i="1"/>
  <c r="D58" i="1"/>
  <c r="C58" i="1"/>
  <c r="B58" i="1"/>
  <c r="A58" i="1"/>
  <c r="D57" i="1"/>
  <c r="C57" i="1"/>
  <c r="B57" i="1"/>
  <c r="A57" i="1"/>
  <c r="D56" i="1"/>
  <c r="C56" i="1"/>
  <c r="B56" i="1"/>
  <c r="A56" i="1"/>
  <c r="D55" i="1"/>
  <c r="C55" i="1"/>
  <c r="B55" i="1"/>
  <c r="A55" i="1"/>
  <c r="D54" i="1"/>
  <c r="C54" i="1"/>
  <c r="B54" i="1"/>
  <c r="A54" i="1"/>
  <c r="D53" i="1"/>
  <c r="C53" i="1"/>
  <c r="B53" i="1"/>
  <c r="A53" i="1"/>
  <c r="D52" i="1"/>
  <c r="C52" i="1"/>
  <c r="B52" i="1"/>
  <c r="A52" i="1"/>
  <c r="D51" i="1"/>
  <c r="C51" i="1"/>
  <c r="B51" i="1"/>
  <c r="A51" i="1"/>
  <c r="D50" i="1"/>
  <c r="C50" i="1"/>
  <c r="B50" i="1"/>
  <c r="A50" i="1"/>
  <c r="D49" i="1"/>
  <c r="C49" i="1"/>
  <c r="B49" i="1"/>
  <c r="A49" i="1"/>
  <c r="D48" i="1"/>
  <c r="C48" i="1"/>
  <c r="B48" i="1"/>
  <c r="A48" i="1"/>
  <c r="D47" i="1"/>
  <c r="C47" i="1"/>
  <c r="B47" i="1"/>
  <c r="A47" i="1"/>
  <c r="D46" i="1"/>
  <c r="C46" i="1"/>
  <c r="B46" i="1"/>
  <c r="A46" i="1"/>
  <c r="D45" i="1"/>
  <c r="C45" i="1"/>
  <c r="B45" i="1"/>
  <c r="A45" i="1"/>
  <c r="D44" i="1"/>
  <c r="C44" i="1"/>
  <c r="B44" i="1"/>
  <c r="A44" i="1"/>
  <c r="D43" i="1"/>
  <c r="C43" i="1"/>
  <c r="B43" i="1"/>
  <c r="A43" i="1"/>
  <c r="D42" i="1"/>
  <c r="C42" i="1"/>
  <c r="B42" i="1"/>
  <c r="A42" i="1"/>
  <c r="D41" i="1"/>
  <c r="C41" i="1"/>
  <c r="B41" i="1"/>
  <c r="A41" i="1"/>
  <c r="D40" i="1"/>
  <c r="C40" i="1"/>
  <c r="B40" i="1"/>
  <c r="A40" i="1"/>
  <c r="D39" i="1"/>
  <c r="C39" i="1"/>
  <c r="B39" i="1"/>
  <c r="A39" i="1"/>
  <c r="D38" i="1"/>
  <c r="C38" i="1"/>
  <c r="B38" i="1"/>
  <c r="A38" i="1"/>
  <c r="D37" i="1"/>
  <c r="C37" i="1"/>
  <c r="B37" i="1"/>
  <c r="A37" i="1"/>
  <c r="D36" i="1"/>
  <c r="C36" i="1"/>
  <c r="B36" i="1"/>
  <c r="A36" i="1"/>
  <c r="D35" i="1"/>
  <c r="C35" i="1"/>
  <c r="B35" i="1"/>
  <c r="A35" i="1"/>
  <c r="D34" i="1"/>
  <c r="C34" i="1"/>
  <c r="B34" i="1"/>
  <c r="A34" i="1"/>
  <c r="D33" i="1"/>
  <c r="C33" i="1"/>
  <c r="B33" i="1"/>
  <c r="A33" i="1"/>
  <c r="D32" i="1"/>
  <c r="C32" i="1"/>
  <c r="B32" i="1"/>
  <c r="A32" i="1"/>
  <c r="D31" i="1"/>
  <c r="C31" i="1"/>
  <c r="B31" i="1"/>
  <c r="A31" i="1"/>
  <c r="D30" i="1"/>
  <c r="C30" i="1"/>
  <c r="B30" i="1"/>
  <c r="A30" i="1"/>
  <c r="D29" i="1"/>
  <c r="C29" i="1"/>
  <c r="B29" i="1"/>
  <c r="A29" i="1"/>
  <c r="D28" i="1"/>
  <c r="C28" i="1"/>
  <c r="B28" i="1"/>
  <c r="A28" i="1"/>
  <c r="D27" i="1"/>
  <c r="C27" i="1"/>
  <c r="B27" i="1"/>
  <c r="A27" i="1"/>
  <c r="D26" i="1"/>
  <c r="C26" i="1"/>
  <c r="B26" i="1"/>
  <c r="A26" i="1"/>
  <c r="D25" i="1"/>
  <c r="C25" i="1"/>
  <c r="B25" i="1"/>
  <c r="A25" i="1"/>
  <c r="D24" i="1"/>
  <c r="C24" i="1"/>
  <c r="B24" i="1"/>
  <c r="A24" i="1"/>
  <c r="D23" i="1"/>
  <c r="C23" i="1"/>
  <c r="B23" i="1"/>
  <c r="A23" i="1"/>
  <c r="D22" i="1"/>
  <c r="C22" i="1"/>
  <c r="B22" i="1"/>
  <c r="A22" i="1"/>
  <c r="D21" i="1"/>
  <c r="C21" i="1"/>
  <c r="B21" i="1"/>
  <c r="A21" i="1"/>
  <c r="D20" i="1"/>
  <c r="C20" i="1"/>
  <c r="B20" i="1"/>
  <c r="A20" i="1"/>
  <c r="D19" i="1"/>
  <c r="C19" i="1"/>
  <c r="B19" i="1"/>
  <c r="A19" i="1"/>
  <c r="D18" i="1"/>
  <c r="C18" i="1"/>
  <c r="B18" i="1"/>
  <c r="A18" i="1"/>
  <c r="D17" i="1"/>
  <c r="C17" i="1"/>
  <c r="B17" i="1"/>
  <c r="A17" i="1"/>
  <c r="D16" i="1"/>
  <c r="C16" i="1"/>
  <c r="B16" i="1"/>
  <c r="A16" i="1"/>
  <c r="D15" i="1"/>
  <c r="C15" i="1"/>
  <c r="B15" i="1"/>
  <c r="A15" i="1"/>
  <c r="D14" i="1"/>
  <c r="C14" i="1"/>
  <c r="B14" i="1"/>
  <c r="A14" i="1"/>
  <c r="D13" i="1"/>
  <c r="C13" i="1"/>
  <c r="B13" i="1"/>
  <c r="A13" i="1"/>
  <c r="D12" i="1"/>
  <c r="C12" i="1"/>
  <c r="B12" i="1"/>
  <c r="A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</calcChain>
</file>

<file path=xl/sharedStrings.xml><?xml version="1.0" encoding="utf-8"?>
<sst xmlns="http://schemas.openxmlformats.org/spreadsheetml/2006/main" count="42" uniqueCount="8">
  <si>
    <t>P4Mx2::GFP</t>
  </si>
  <si>
    <t>MaLionR</t>
  </si>
  <si>
    <t>AVG</t>
  </si>
  <si>
    <t>STDEV</t>
  </si>
  <si>
    <t>min</t>
  </si>
  <si>
    <t>t_C1_PM/Cy</t>
  </si>
  <si>
    <t>t_C2_Cyto</t>
  </si>
  <si>
    <t>Figure 7 Souce Data 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</si>
</sst>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8" x14ac:knownFonts="1"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</font>
    <font>
      <b/>
      <sz val="11"/>
      <name val="Arial"/>
      <family val="2"/>
    </font>
    <font>
      <sz val="9"/>
      <name val="等线"/>
      <family val="3"/>
      <charset val="134"/>
      <scheme val="minor"/>
    </font>
    <font>
      <sz val="12"/>
      <color theme="9" tint="-0.249977111117893"/>
      <name val="Times New Roman"/>
      <family val="1"/>
    </font>
    <font>
      <sz val="12"/>
      <color theme="4" tint="-0.249977111117893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9" tint="-0.249977111117893"/>
      <name val="Times New Roman"/>
      <family val="1"/>
    </font>
    <font>
      <b/>
      <sz val="12"/>
      <color theme="4" tint="-0.249977111117893"/>
      <name val="Times New Roman"/>
      <family val="1"/>
    </font>
    <font>
      <b/>
      <sz val="12"/>
      <color rgb="FFC00000"/>
      <name val="Times New Roman"/>
      <family val="1"/>
    </font>
    <font>
      <b/>
      <sz val="12"/>
      <color theme="8" tint="-0.249977111117893"/>
      <name val="Times New Roman"/>
      <family val="1"/>
    </font>
    <font>
      <sz val="12"/>
      <color theme="9" tint="0.39997558519241921"/>
      <name val="Times New Roman"/>
      <family val="1"/>
    </font>
    <font>
      <sz val="12"/>
      <color rgb="FFC00000"/>
      <name val="Times New Roman"/>
      <family val="1"/>
    </font>
    <font>
      <sz val="12"/>
      <color theme="9" tint="-0.499984740745262"/>
      <name val="Times New Roman"/>
      <family val="1"/>
    </font>
    <font>
      <sz val="12"/>
      <color theme="8" tint="-0.249977111117893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center" textRotation="60"/>
    </xf>
    <xf numFmtId="0" fontId="10" fillId="0" borderId="0" xfId="0" applyFont="1" applyAlignment="1">
      <alignment horizontal="center" textRotation="60"/>
    </xf>
    <xf numFmtId="0" fontId="6" fillId="0" borderId="0" xfId="0" applyFont="1" applyAlignment="1">
      <alignment textRotation="60"/>
    </xf>
    <xf numFmtId="0" fontId="6" fillId="0" borderId="0" xfId="0" applyFont="1" applyAlignment="1">
      <alignment horizontal="center" textRotation="60"/>
    </xf>
    <xf numFmtId="0" fontId="6" fillId="2" borderId="0" xfId="0" applyFont="1" applyFill="1" applyAlignment="1">
      <alignment horizontal="center" textRotation="60"/>
    </xf>
    <xf numFmtId="0" fontId="11" fillId="0" borderId="0" xfId="0" applyFont="1" applyAlignment="1">
      <alignment horizontal="center" textRotation="60"/>
    </xf>
    <xf numFmtId="0" fontId="12" fillId="0" borderId="0" xfId="0" applyFont="1" applyAlignment="1">
      <alignment textRotation="60"/>
    </xf>
    <xf numFmtId="2" fontId="4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2" fillId="0" borderId="0" xfId="0" applyFont="1"/>
    <xf numFmtId="176" fontId="13" fillId="0" borderId="0" xfId="0" applyNumberFormat="1" applyFont="1" applyAlignment="1">
      <alignment horizontal="center"/>
    </xf>
    <xf numFmtId="176" fontId="15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176" fontId="6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76" fontId="11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176" fontId="14" fillId="0" borderId="0" xfId="0" applyNumberFormat="1" applyFont="1" applyAlignment="1">
      <alignment horizontal="center"/>
    </xf>
    <xf numFmtId="0" fontId="15" fillId="0" borderId="0" xfId="0" applyFont="1"/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2" fontId="14" fillId="3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textRotation="60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0" applyFont="1" applyAlignment="1"/>
    <xf numFmtId="0" fontId="6" fillId="2" borderId="0" xfId="0" applyFont="1" applyFill="1" applyAlignment="1"/>
    <xf numFmtId="0" fontId="10" fillId="0" borderId="0" xfId="0" applyFont="1" applyFill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7"/>
  <dimension ref="A1:AZ231"/>
  <sheetViews>
    <sheetView tabSelected="1" topLeftCell="E1" zoomScale="40" zoomScaleNormal="40" workbookViewId="0">
      <selection activeCell="AI6" sqref="AI6"/>
    </sheetView>
  </sheetViews>
  <sheetFormatPr defaultColWidth="8.4140625" defaultRowHeight="15.5" x14ac:dyDescent="0.35"/>
  <cols>
    <col min="1" max="2" width="8.4140625" style="2"/>
    <col min="3" max="4" width="8.4140625" style="3"/>
    <col min="5" max="5" width="8.4140625" style="4"/>
    <col min="6" max="6" width="8.4140625" style="5"/>
    <col min="7" max="21" width="7.4140625" style="5" customWidth="1"/>
    <col min="22" max="22" width="7.4140625" style="6" customWidth="1"/>
    <col min="23" max="23" width="7.4140625" style="42" customWidth="1"/>
    <col min="24" max="24" width="8.4140625" style="4" customWidth="1"/>
    <col min="25" max="16384" width="8.4140625" style="4"/>
  </cols>
  <sheetData>
    <row r="1" spans="1:52" x14ac:dyDescent="0.35">
      <c r="A1" s="1" t="s">
        <v>7</v>
      </c>
    </row>
    <row r="2" spans="1:52" x14ac:dyDescent="0.35">
      <c r="A2" s="7"/>
    </row>
    <row r="3" spans="1:52" x14ac:dyDescent="0.35">
      <c r="A3" s="8"/>
      <c r="G3" s="45">
        <v>1</v>
      </c>
      <c r="H3" s="45">
        <v>2</v>
      </c>
      <c r="I3" s="45">
        <v>3</v>
      </c>
      <c r="J3" s="45">
        <v>4</v>
      </c>
      <c r="K3" s="45">
        <v>5</v>
      </c>
      <c r="L3" s="45">
        <v>6</v>
      </c>
      <c r="M3" s="45">
        <v>7</v>
      </c>
      <c r="N3" s="45">
        <v>8</v>
      </c>
      <c r="O3" s="45">
        <v>9</v>
      </c>
      <c r="P3" s="45">
        <v>10</v>
      </c>
      <c r="Q3" s="45">
        <v>11</v>
      </c>
      <c r="R3" s="45">
        <v>12</v>
      </c>
      <c r="S3" s="45">
        <v>13</v>
      </c>
      <c r="T3" s="45">
        <v>14</v>
      </c>
      <c r="U3" s="45">
        <v>15</v>
      </c>
      <c r="X3" s="46">
        <v>1</v>
      </c>
      <c r="Y3" s="46">
        <v>2</v>
      </c>
      <c r="Z3" s="46">
        <v>3</v>
      </c>
      <c r="AA3" s="46">
        <v>4</v>
      </c>
      <c r="AB3" s="46">
        <v>5</v>
      </c>
      <c r="AC3" s="46">
        <v>6</v>
      </c>
      <c r="AD3" s="46">
        <v>7</v>
      </c>
      <c r="AE3" s="46">
        <v>8</v>
      </c>
      <c r="AF3" s="46">
        <v>9</v>
      </c>
      <c r="AG3" s="46">
        <v>10</v>
      </c>
      <c r="AH3" s="46">
        <v>11</v>
      </c>
      <c r="AI3" s="46">
        <v>12</v>
      </c>
      <c r="AJ3" s="46">
        <v>13</v>
      </c>
      <c r="AK3" s="46">
        <v>14</v>
      </c>
      <c r="AL3" s="46">
        <v>15</v>
      </c>
      <c r="AM3" s="46">
        <v>16</v>
      </c>
      <c r="AN3" s="46">
        <v>17</v>
      </c>
      <c r="AO3" s="46">
        <v>18</v>
      </c>
      <c r="AP3" s="46">
        <v>19</v>
      </c>
      <c r="AQ3" s="10"/>
      <c r="AR3" s="10"/>
      <c r="AS3" s="10"/>
      <c r="AT3" s="10"/>
    </row>
    <row r="4" spans="1:52" x14ac:dyDescent="0.35"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</row>
    <row r="5" spans="1:52" x14ac:dyDescent="0.35">
      <c r="A5" s="9" t="s">
        <v>0</v>
      </c>
      <c r="C5" s="11" t="s">
        <v>1</v>
      </c>
      <c r="F5" s="47" t="str">
        <f>A5</f>
        <v>P4Mx2::GFP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9"/>
      <c r="W5" s="50" t="str">
        <f>C5</f>
        <v>MaLionR</v>
      </c>
      <c r="X5" s="48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</row>
    <row r="6" spans="1:52" x14ac:dyDescent="0.35">
      <c r="A6" s="9" t="s">
        <v>2</v>
      </c>
      <c r="B6" s="9" t="s">
        <v>3</v>
      </c>
      <c r="C6" s="12" t="s">
        <v>2</v>
      </c>
      <c r="D6" s="12" t="s">
        <v>3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4"/>
      <c r="W6" s="4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pans="1:52" ht="66.75" customHeight="1" x14ac:dyDescent="0.35">
      <c r="A7" s="15" t="str">
        <f>G7</f>
        <v>t_C1_PM/Cy</v>
      </c>
      <c r="B7" s="15" t="str">
        <f>G7</f>
        <v>t_C1_PM/Cy</v>
      </c>
      <c r="C7" s="16" t="str">
        <f>X7</f>
        <v>t_C2_Cyto</v>
      </c>
      <c r="D7" s="16" t="str">
        <f>X7</f>
        <v>t_C2_Cyto</v>
      </c>
      <c r="E7" s="17"/>
      <c r="F7" s="18" t="s">
        <v>4</v>
      </c>
      <c r="G7" s="15" t="s">
        <v>5</v>
      </c>
      <c r="H7" s="15" t="s">
        <v>5</v>
      </c>
      <c r="I7" s="15" t="s">
        <v>5</v>
      </c>
      <c r="J7" s="15" t="s">
        <v>5</v>
      </c>
      <c r="K7" s="15" t="s">
        <v>5</v>
      </c>
      <c r="L7" s="15" t="s">
        <v>5</v>
      </c>
      <c r="M7" s="15" t="s">
        <v>5</v>
      </c>
      <c r="N7" s="15" t="s">
        <v>5</v>
      </c>
      <c r="O7" s="15" t="s">
        <v>5</v>
      </c>
      <c r="P7" s="15" t="s">
        <v>5</v>
      </c>
      <c r="Q7" s="15" t="s">
        <v>5</v>
      </c>
      <c r="R7" s="15" t="s">
        <v>5</v>
      </c>
      <c r="S7" s="15" t="s">
        <v>5</v>
      </c>
      <c r="T7" s="15" t="s">
        <v>5</v>
      </c>
      <c r="U7" s="15" t="s">
        <v>5</v>
      </c>
      <c r="V7" s="19"/>
      <c r="W7" s="44" t="str">
        <f>F7</f>
        <v>min</v>
      </c>
      <c r="X7" s="16" t="s">
        <v>6</v>
      </c>
      <c r="Y7" s="16" t="s">
        <v>6</v>
      </c>
      <c r="Z7" s="16" t="s">
        <v>6</v>
      </c>
      <c r="AA7" s="16" t="s">
        <v>6</v>
      </c>
      <c r="AB7" s="16" t="s">
        <v>6</v>
      </c>
      <c r="AC7" s="16" t="s">
        <v>6</v>
      </c>
      <c r="AD7" s="16" t="s">
        <v>6</v>
      </c>
      <c r="AE7" s="16" t="s">
        <v>6</v>
      </c>
      <c r="AF7" s="16" t="s">
        <v>6</v>
      </c>
      <c r="AG7" s="16" t="s">
        <v>6</v>
      </c>
      <c r="AH7" s="16" t="s">
        <v>6</v>
      </c>
      <c r="AI7" s="16" t="s">
        <v>6</v>
      </c>
      <c r="AJ7" s="16" t="s">
        <v>6</v>
      </c>
      <c r="AK7" s="16" t="s">
        <v>6</v>
      </c>
      <c r="AL7" s="16" t="s">
        <v>6</v>
      </c>
      <c r="AM7" s="16" t="s">
        <v>6</v>
      </c>
      <c r="AN7" s="16" t="s">
        <v>6</v>
      </c>
      <c r="AO7" s="16" t="s">
        <v>6</v>
      </c>
      <c r="AP7" s="16" t="s">
        <v>6</v>
      </c>
      <c r="AQ7" s="16"/>
      <c r="AR7" s="16"/>
      <c r="AS7" s="16"/>
      <c r="AT7" s="20"/>
      <c r="AU7" s="21"/>
      <c r="AV7" s="21"/>
      <c r="AW7" s="21"/>
      <c r="AX7" s="21"/>
      <c r="AY7" s="21"/>
      <c r="AZ7" s="17"/>
    </row>
    <row r="8" spans="1:52" x14ac:dyDescent="0.35">
      <c r="A8" s="22">
        <f t="shared" ref="A8:A39" si="0">AVERAGE(G8:U8)</f>
        <v>0.90203999999999984</v>
      </c>
      <c r="B8" s="22">
        <f t="shared" ref="B8:B39" si="1">STDEV(G8:U8)</f>
        <v>7.0684427462590987E-2</v>
      </c>
      <c r="C8" s="23">
        <f t="shared" ref="C8:C71" si="2">AVERAGE(X8:AT8)</f>
        <v>0.98889999999999989</v>
      </c>
      <c r="D8" s="23">
        <f>STDEV(X8:AT8)</f>
        <v>9.9579114276036693E-3</v>
      </c>
      <c r="F8" s="5">
        <v>1</v>
      </c>
      <c r="G8" s="24">
        <v>0.9</v>
      </c>
      <c r="H8" s="24">
        <v>1.0604</v>
      </c>
      <c r="I8" s="24">
        <v>0.96870000000000001</v>
      </c>
      <c r="J8" s="24">
        <v>0.86470000000000002</v>
      </c>
      <c r="K8" s="24">
        <v>0.9093</v>
      </c>
      <c r="L8" s="24">
        <v>0.83679999999999999</v>
      </c>
      <c r="M8" s="24">
        <v>0.90480000000000005</v>
      </c>
      <c r="N8" s="24">
        <v>0.91049999999999998</v>
      </c>
      <c r="O8" s="24">
        <v>0.90139999999999998</v>
      </c>
      <c r="P8" s="24">
        <v>0.92479999999999996</v>
      </c>
      <c r="Q8" s="24">
        <v>0.72209999999999996</v>
      </c>
      <c r="R8" s="24">
        <v>0.90500000000000003</v>
      </c>
      <c r="S8" s="24">
        <v>0.88060000000000005</v>
      </c>
      <c r="T8" s="24">
        <v>0.93769999999999998</v>
      </c>
      <c r="U8" s="24">
        <v>0.90380000000000005</v>
      </c>
      <c r="W8" s="42">
        <f>F8</f>
        <v>1</v>
      </c>
      <c r="X8" s="23">
        <v>0.98850000000000005</v>
      </c>
      <c r="Y8" s="23">
        <v>0.997</v>
      </c>
      <c r="Z8" s="23">
        <v>0.98180000000000001</v>
      </c>
      <c r="AA8" s="23">
        <v>0.98129999999999995</v>
      </c>
      <c r="AB8" s="23">
        <v>0.98650000000000004</v>
      </c>
      <c r="AC8" s="23">
        <v>0.97799999999999998</v>
      </c>
      <c r="AD8" s="23">
        <v>1.0108999999999999</v>
      </c>
      <c r="AE8" s="23">
        <v>1.0006999999999999</v>
      </c>
      <c r="AF8" s="23">
        <v>0.97199999999999998</v>
      </c>
      <c r="AG8" s="23">
        <v>0.99980000000000002</v>
      </c>
      <c r="AH8" s="23">
        <v>0.98370000000000002</v>
      </c>
      <c r="AI8" s="23">
        <v>0.97889999999999999</v>
      </c>
      <c r="AJ8" s="23">
        <v>0.9919</v>
      </c>
      <c r="AK8" s="23">
        <v>0.9899</v>
      </c>
      <c r="AL8" s="23">
        <v>1.0042</v>
      </c>
      <c r="AM8" s="23">
        <v>0.9819</v>
      </c>
      <c r="AN8" s="23">
        <v>0.98280000000000001</v>
      </c>
      <c r="AO8" s="23">
        <v>0.98929999999999996</v>
      </c>
      <c r="AP8" s="23">
        <v>0.99</v>
      </c>
      <c r="AQ8" s="23"/>
      <c r="AR8" s="23"/>
      <c r="AS8" s="23"/>
      <c r="AT8" s="25"/>
      <c r="AU8" s="26"/>
      <c r="AV8" s="26"/>
      <c r="AW8" s="26"/>
      <c r="AX8" s="26"/>
      <c r="AY8" s="26"/>
    </row>
    <row r="9" spans="1:52" x14ac:dyDescent="0.35">
      <c r="A9" s="22">
        <f t="shared" si="0"/>
        <v>0.88750666666666678</v>
      </c>
      <c r="B9" s="22">
        <f t="shared" si="1"/>
        <v>4.0814098871182564E-2</v>
      </c>
      <c r="C9" s="23">
        <f t="shared" si="2"/>
        <v>0.99084736842105248</v>
      </c>
      <c r="D9" s="23">
        <f t="shared" ref="D9:D72" si="3">STDEV(X9:AT9)</f>
        <v>9.2704050265738237E-3</v>
      </c>
      <c r="F9" s="5">
        <v>2</v>
      </c>
      <c r="G9" s="24">
        <v>0.90669999999999995</v>
      </c>
      <c r="H9" s="24">
        <v>0.87719999999999998</v>
      </c>
      <c r="I9" s="24">
        <v>0.93410000000000004</v>
      </c>
      <c r="J9" s="24">
        <v>0.85709999999999997</v>
      </c>
      <c r="K9" s="24">
        <v>0.85929999999999995</v>
      </c>
      <c r="L9" s="24">
        <v>0.85289999999999999</v>
      </c>
      <c r="M9" s="24">
        <v>0.97519999999999996</v>
      </c>
      <c r="N9" s="24">
        <v>0.88959999999999995</v>
      </c>
      <c r="O9" s="24">
        <v>0.85750000000000004</v>
      </c>
      <c r="P9" s="24">
        <v>0.91930000000000001</v>
      </c>
      <c r="Q9" s="24">
        <v>0.84660000000000002</v>
      </c>
      <c r="R9" s="24">
        <v>0.84240000000000004</v>
      </c>
      <c r="S9" s="24">
        <v>0.89370000000000005</v>
      </c>
      <c r="T9" s="24">
        <v>0.9456</v>
      </c>
      <c r="U9" s="24">
        <v>0.85540000000000005</v>
      </c>
      <c r="W9" s="42">
        <f t="shared" ref="W9:W72" si="4">F9</f>
        <v>2</v>
      </c>
      <c r="X9" s="23">
        <v>0.99239999999999995</v>
      </c>
      <c r="Y9" s="23">
        <v>0.98980000000000001</v>
      </c>
      <c r="Z9" s="23">
        <v>0.99380000000000002</v>
      </c>
      <c r="AA9" s="23">
        <v>0.99780000000000002</v>
      </c>
      <c r="AB9" s="23">
        <v>0.98909999999999998</v>
      </c>
      <c r="AC9" s="23">
        <v>0.98309999999999997</v>
      </c>
      <c r="AD9" s="23">
        <v>0.97629999999999995</v>
      </c>
      <c r="AE9" s="23">
        <v>0.996</v>
      </c>
      <c r="AF9" s="23">
        <v>0.99139999999999995</v>
      </c>
      <c r="AG9" s="23">
        <v>0.997</v>
      </c>
      <c r="AH9" s="23">
        <v>0.98839999999999995</v>
      </c>
      <c r="AI9" s="23">
        <v>1.0025999999999999</v>
      </c>
      <c r="AJ9" s="23">
        <v>0.98570000000000002</v>
      </c>
      <c r="AK9" s="23">
        <v>0.99560000000000004</v>
      </c>
      <c r="AL9" s="23">
        <v>0.995</v>
      </c>
      <c r="AM9" s="23">
        <v>0.98760000000000003</v>
      </c>
      <c r="AN9" s="23">
        <v>0.99860000000000004</v>
      </c>
      <c r="AO9" s="23">
        <v>1.0022</v>
      </c>
      <c r="AP9" s="23">
        <v>0.9637</v>
      </c>
      <c r="AQ9" s="23"/>
      <c r="AR9" s="23"/>
      <c r="AS9" s="23"/>
      <c r="AT9" s="25"/>
      <c r="AU9" s="26"/>
      <c r="AV9" s="26"/>
      <c r="AW9" s="26"/>
      <c r="AX9" s="26"/>
      <c r="AY9" s="26"/>
    </row>
    <row r="10" spans="1:52" x14ac:dyDescent="0.35">
      <c r="A10" s="22">
        <f t="shared" si="0"/>
        <v>0.94296000000000002</v>
      </c>
      <c r="B10" s="22">
        <f t="shared" si="1"/>
        <v>5.7551303820405075E-2</v>
      </c>
      <c r="C10" s="23">
        <f t="shared" si="2"/>
        <v>1.0202631578947368</v>
      </c>
      <c r="D10" s="23">
        <f t="shared" si="3"/>
        <v>1.2339287325283667E-2</v>
      </c>
      <c r="F10" s="5">
        <v>3</v>
      </c>
      <c r="G10" s="24">
        <v>0.96430000000000005</v>
      </c>
      <c r="H10" s="24">
        <v>0.85540000000000005</v>
      </c>
      <c r="I10" s="24">
        <v>0.91879999999999995</v>
      </c>
      <c r="J10" s="24">
        <v>0.99990000000000001</v>
      </c>
      <c r="K10" s="24">
        <v>0.89610000000000001</v>
      </c>
      <c r="L10" s="24">
        <v>0.98909999999999998</v>
      </c>
      <c r="M10" s="24">
        <v>0.96199999999999997</v>
      </c>
      <c r="N10" s="24">
        <v>1.054</v>
      </c>
      <c r="O10" s="24">
        <v>0.94359999999999999</v>
      </c>
      <c r="P10" s="24">
        <v>0.89710000000000001</v>
      </c>
      <c r="Q10" s="24">
        <v>0.85519999999999996</v>
      </c>
      <c r="R10" s="24">
        <v>0.91449999999999998</v>
      </c>
      <c r="S10" s="24">
        <v>0.93110000000000004</v>
      </c>
      <c r="T10" s="24">
        <v>0.93889999999999996</v>
      </c>
      <c r="U10" s="24">
        <v>1.0244</v>
      </c>
      <c r="W10" s="42">
        <f t="shared" si="4"/>
        <v>3</v>
      </c>
      <c r="X10" s="23">
        <v>1.0190999999999999</v>
      </c>
      <c r="Y10" s="23">
        <v>1.0132000000000001</v>
      </c>
      <c r="Z10" s="23">
        <v>1.0244</v>
      </c>
      <c r="AA10" s="23">
        <v>1.0208999999999999</v>
      </c>
      <c r="AB10" s="23">
        <v>1.0244</v>
      </c>
      <c r="AC10" s="23">
        <v>1.0388999999999999</v>
      </c>
      <c r="AD10" s="23">
        <v>1.0127999999999999</v>
      </c>
      <c r="AE10" s="23">
        <v>1.0033000000000001</v>
      </c>
      <c r="AF10" s="23">
        <v>1.0366</v>
      </c>
      <c r="AG10" s="23">
        <v>1.0032000000000001</v>
      </c>
      <c r="AH10" s="23">
        <v>1.0279</v>
      </c>
      <c r="AI10" s="23">
        <v>1.0185</v>
      </c>
      <c r="AJ10" s="23">
        <v>1.0224</v>
      </c>
      <c r="AK10" s="23">
        <v>1.0145999999999999</v>
      </c>
      <c r="AL10" s="23">
        <v>1.0007999999999999</v>
      </c>
      <c r="AM10" s="23">
        <v>1.0305</v>
      </c>
      <c r="AN10" s="23">
        <v>1.0185999999999999</v>
      </c>
      <c r="AO10" s="23">
        <v>1.0085</v>
      </c>
      <c r="AP10" s="23">
        <v>1.0464</v>
      </c>
      <c r="AQ10" s="23"/>
      <c r="AR10" s="23"/>
      <c r="AS10" s="23"/>
      <c r="AT10" s="25"/>
      <c r="AU10" s="26"/>
      <c r="AV10" s="26"/>
      <c r="AW10" s="26"/>
      <c r="AX10" s="26"/>
      <c r="AY10" s="26"/>
    </row>
    <row r="11" spans="1:52" x14ac:dyDescent="0.35">
      <c r="A11" s="22">
        <f t="shared" si="0"/>
        <v>0.96124000000000009</v>
      </c>
      <c r="B11" s="22">
        <f t="shared" si="1"/>
        <v>5.7056736174242756E-2</v>
      </c>
      <c r="C11" s="23">
        <f t="shared" si="2"/>
        <v>0.9746789473684212</v>
      </c>
      <c r="D11" s="23">
        <f t="shared" si="3"/>
        <v>1.5677959722254407E-2</v>
      </c>
      <c r="F11" s="5">
        <v>4</v>
      </c>
      <c r="G11" s="24">
        <v>0.97099999999999997</v>
      </c>
      <c r="H11" s="24">
        <v>0.9254</v>
      </c>
      <c r="I11" s="24">
        <v>0.94630000000000003</v>
      </c>
      <c r="J11" s="24">
        <v>0.86550000000000005</v>
      </c>
      <c r="K11" s="24">
        <v>0.93679999999999997</v>
      </c>
      <c r="L11" s="24">
        <v>1.0669</v>
      </c>
      <c r="M11" s="24">
        <v>1.0153000000000001</v>
      </c>
      <c r="N11" s="24">
        <v>1.038</v>
      </c>
      <c r="O11" s="24">
        <v>0.93469999999999998</v>
      </c>
      <c r="P11" s="24">
        <v>0.93640000000000001</v>
      </c>
      <c r="Q11" s="24">
        <v>0.98699999999999999</v>
      </c>
      <c r="R11" s="24">
        <v>0.86060000000000003</v>
      </c>
      <c r="S11" s="24">
        <v>0.97160000000000002</v>
      </c>
      <c r="T11" s="24">
        <v>0.95720000000000005</v>
      </c>
      <c r="U11" s="24">
        <v>1.0059</v>
      </c>
      <c r="W11" s="42">
        <f t="shared" si="4"/>
        <v>4</v>
      </c>
      <c r="X11" s="23">
        <v>0.97299999999999998</v>
      </c>
      <c r="Y11" s="23">
        <v>0.9577</v>
      </c>
      <c r="Z11" s="23">
        <v>0.95199999999999996</v>
      </c>
      <c r="AA11" s="23">
        <v>0.9778</v>
      </c>
      <c r="AB11" s="23">
        <v>0.95920000000000005</v>
      </c>
      <c r="AC11" s="23">
        <v>0.98129999999999995</v>
      </c>
      <c r="AD11" s="23">
        <v>0.99570000000000003</v>
      </c>
      <c r="AE11" s="23">
        <v>0.97450000000000003</v>
      </c>
      <c r="AF11" s="23">
        <v>0.99280000000000002</v>
      </c>
      <c r="AG11" s="23">
        <v>0.96989999999999998</v>
      </c>
      <c r="AH11" s="23">
        <v>0.99690000000000001</v>
      </c>
      <c r="AI11" s="23">
        <v>0.99939999999999996</v>
      </c>
      <c r="AJ11" s="23">
        <v>0.98360000000000003</v>
      </c>
      <c r="AK11" s="23">
        <v>0.9728</v>
      </c>
      <c r="AL11" s="23">
        <v>0.96489999999999998</v>
      </c>
      <c r="AM11" s="23">
        <v>0.97009999999999996</v>
      </c>
      <c r="AN11" s="23">
        <v>0.94020000000000004</v>
      </c>
      <c r="AO11" s="23">
        <v>0.98070000000000002</v>
      </c>
      <c r="AP11" s="23">
        <v>0.97640000000000005</v>
      </c>
      <c r="AQ11" s="23"/>
      <c r="AR11" s="23"/>
      <c r="AS11" s="23"/>
      <c r="AT11" s="25"/>
      <c r="AU11" s="26"/>
      <c r="AV11" s="26"/>
      <c r="AW11" s="26"/>
      <c r="AX11" s="26"/>
      <c r="AY11" s="26"/>
    </row>
    <row r="12" spans="1:52" x14ac:dyDescent="0.35">
      <c r="A12" s="22">
        <f t="shared" si="0"/>
        <v>1.0251066666666666</v>
      </c>
      <c r="B12" s="22">
        <f t="shared" si="1"/>
        <v>3.960615873224526E-2</v>
      </c>
      <c r="C12" s="23">
        <f t="shared" si="2"/>
        <v>0.91874210526315803</v>
      </c>
      <c r="D12" s="23">
        <f t="shared" si="3"/>
        <v>2.7032579434400874E-2</v>
      </c>
      <c r="F12" s="5">
        <v>5</v>
      </c>
      <c r="G12" s="24">
        <v>1.0062</v>
      </c>
      <c r="H12" s="24">
        <v>0.9889</v>
      </c>
      <c r="I12" s="24">
        <v>1.0286</v>
      </c>
      <c r="J12" s="24">
        <v>0.92490000000000006</v>
      </c>
      <c r="K12" s="24">
        <v>1.0281</v>
      </c>
      <c r="L12" s="24">
        <v>1.0591999999999999</v>
      </c>
      <c r="M12" s="24">
        <v>1.0122</v>
      </c>
      <c r="N12" s="24">
        <v>1.0630999999999999</v>
      </c>
      <c r="O12" s="24">
        <v>1.0369999999999999</v>
      </c>
      <c r="P12" s="24">
        <v>1.0508999999999999</v>
      </c>
      <c r="Q12" s="24">
        <v>1.0561</v>
      </c>
      <c r="R12" s="24">
        <v>0.99029999999999996</v>
      </c>
      <c r="S12" s="24">
        <v>1.0266</v>
      </c>
      <c r="T12" s="24">
        <v>1.0135000000000001</v>
      </c>
      <c r="U12" s="24">
        <v>1.091</v>
      </c>
      <c r="W12" s="42">
        <f t="shared" si="4"/>
        <v>5</v>
      </c>
      <c r="X12" s="23">
        <v>0.89949999999999997</v>
      </c>
      <c r="Y12" s="23">
        <v>0.88759999999999994</v>
      </c>
      <c r="Z12" s="23">
        <v>0.89170000000000005</v>
      </c>
      <c r="AA12" s="23">
        <v>0.94889999999999997</v>
      </c>
      <c r="AB12" s="23">
        <v>0.89510000000000001</v>
      </c>
      <c r="AC12" s="23">
        <v>0.93779999999999997</v>
      </c>
      <c r="AD12" s="23">
        <v>0.93740000000000001</v>
      </c>
      <c r="AE12" s="23">
        <v>0.93010000000000004</v>
      </c>
      <c r="AF12" s="23">
        <v>0.94110000000000005</v>
      </c>
      <c r="AG12" s="23">
        <v>0.90159999999999996</v>
      </c>
      <c r="AH12" s="23">
        <v>0.97289999999999999</v>
      </c>
      <c r="AI12" s="23">
        <v>0.9556</v>
      </c>
      <c r="AJ12" s="23">
        <v>0.90669999999999995</v>
      </c>
      <c r="AK12" s="23">
        <v>0.92920000000000003</v>
      </c>
      <c r="AL12" s="23">
        <v>0.90200000000000002</v>
      </c>
      <c r="AM12" s="23">
        <v>0.91700000000000004</v>
      </c>
      <c r="AN12" s="23">
        <v>0.87009999999999998</v>
      </c>
      <c r="AO12" s="23">
        <v>0.9355</v>
      </c>
      <c r="AP12" s="23">
        <v>0.89629999999999999</v>
      </c>
      <c r="AQ12" s="23"/>
      <c r="AR12" s="23"/>
      <c r="AS12" s="23"/>
      <c r="AT12" s="25"/>
      <c r="AU12" s="26"/>
      <c r="AV12" s="26"/>
      <c r="AW12" s="26"/>
      <c r="AX12" s="26"/>
      <c r="AY12" s="26"/>
    </row>
    <row r="13" spans="1:52" x14ac:dyDescent="0.35">
      <c r="A13" s="22">
        <f t="shared" si="0"/>
        <v>1.0541133333333335</v>
      </c>
      <c r="B13" s="22">
        <f t="shared" si="1"/>
        <v>2.8016802781460237E-2</v>
      </c>
      <c r="C13" s="23">
        <f t="shared" si="2"/>
        <v>0.82293684210526319</v>
      </c>
      <c r="D13" s="23">
        <f t="shared" si="3"/>
        <v>5.0892154061596175E-2</v>
      </c>
      <c r="F13" s="5">
        <v>6</v>
      </c>
      <c r="G13" s="24">
        <v>1.0213000000000001</v>
      </c>
      <c r="H13" s="24">
        <v>1.0056</v>
      </c>
      <c r="I13" s="24">
        <v>1.1192</v>
      </c>
      <c r="J13" s="24">
        <v>1.0718000000000001</v>
      </c>
      <c r="K13" s="24">
        <v>1.0517000000000001</v>
      </c>
      <c r="L13" s="24">
        <v>1.0626</v>
      </c>
      <c r="M13" s="24">
        <v>1.0577000000000001</v>
      </c>
      <c r="N13" s="24">
        <v>1.0740000000000001</v>
      </c>
      <c r="O13" s="24">
        <v>1.0699000000000001</v>
      </c>
      <c r="P13" s="24">
        <v>1.073</v>
      </c>
      <c r="Q13" s="24">
        <v>1.0364</v>
      </c>
      <c r="R13" s="24">
        <v>1.0411999999999999</v>
      </c>
      <c r="S13" s="24">
        <v>1.0445</v>
      </c>
      <c r="T13" s="24">
        <v>1.0187999999999999</v>
      </c>
      <c r="U13" s="24">
        <v>1.0640000000000001</v>
      </c>
      <c r="W13" s="42">
        <f t="shared" si="4"/>
        <v>6</v>
      </c>
      <c r="X13" s="23">
        <v>0.77729999999999999</v>
      </c>
      <c r="Y13" s="23">
        <v>0.76890000000000003</v>
      </c>
      <c r="Z13" s="23">
        <v>0.75060000000000004</v>
      </c>
      <c r="AA13" s="23">
        <v>0.88849999999999996</v>
      </c>
      <c r="AB13" s="23">
        <v>0.7772</v>
      </c>
      <c r="AC13" s="23">
        <v>0.87319999999999998</v>
      </c>
      <c r="AD13" s="23">
        <v>0.88100000000000001</v>
      </c>
      <c r="AE13" s="23">
        <v>0.80620000000000003</v>
      </c>
      <c r="AF13" s="23">
        <v>0.85640000000000005</v>
      </c>
      <c r="AG13" s="23">
        <v>0.748</v>
      </c>
      <c r="AH13" s="23">
        <v>0.89780000000000004</v>
      </c>
      <c r="AI13" s="23">
        <v>0.87929999999999997</v>
      </c>
      <c r="AJ13" s="23">
        <v>0.82940000000000003</v>
      </c>
      <c r="AK13" s="23">
        <v>0.85450000000000004</v>
      </c>
      <c r="AL13" s="23">
        <v>0.79810000000000003</v>
      </c>
      <c r="AM13" s="23">
        <v>0.80169999999999997</v>
      </c>
      <c r="AN13" s="23">
        <v>0.75339999999999996</v>
      </c>
      <c r="AO13" s="23">
        <v>0.85680000000000001</v>
      </c>
      <c r="AP13" s="23">
        <v>0.83750000000000002</v>
      </c>
      <c r="AQ13" s="23"/>
      <c r="AR13" s="23"/>
      <c r="AS13" s="23"/>
      <c r="AT13" s="25"/>
      <c r="AU13" s="26"/>
      <c r="AV13" s="26"/>
      <c r="AW13" s="26"/>
      <c r="AX13" s="26"/>
      <c r="AY13" s="26"/>
    </row>
    <row r="14" spans="1:52" x14ac:dyDescent="0.35">
      <c r="A14" s="22">
        <f t="shared" si="0"/>
        <v>1.0766133333333334</v>
      </c>
      <c r="B14" s="22">
        <f t="shared" si="1"/>
        <v>2.6581810823694246E-2</v>
      </c>
      <c r="C14" s="23">
        <f t="shared" si="2"/>
        <v>0.60211578947368427</v>
      </c>
      <c r="D14" s="23">
        <f t="shared" si="3"/>
        <v>9.4716015677027268E-2</v>
      </c>
      <c r="F14" s="5">
        <v>7</v>
      </c>
      <c r="G14" s="24">
        <v>1.0709</v>
      </c>
      <c r="H14" s="24">
        <v>1.0682</v>
      </c>
      <c r="I14" s="24">
        <v>1.0799000000000001</v>
      </c>
      <c r="J14" s="24">
        <v>1.1261000000000001</v>
      </c>
      <c r="K14" s="24">
        <v>1.0940000000000001</v>
      </c>
      <c r="L14" s="24">
        <v>1.0589</v>
      </c>
      <c r="M14" s="24">
        <v>1.0766</v>
      </c>
      <c r="N14" s="24">
        <v>1.0129999999999999</v>
      </c>
      <c r="O14" s="24">
        <v>1.0872999999999999</v>
      </c>
      <c r="P14" s="24">
        <v>1.0770999999999999</v>
      </c>
      <c r="Q14" s="24">
        <v>1.0860000000000001</v>
      </c>
      <c r="R14" s="24">
        <v>1.1166</v>
      </c>
      <c r="S14" s="24">
        <v>1.0558000000000001</v>
      </c>
      <c r="T14" s="24">
        <v>1.0566</v>
      </c>
      <c r="U14" s="24">
        <v>1.0822000000000001</v>
      </c>
      <c r="W14" s="42">
        <f t="shared" si="4"/>
        <v>7</v>
      </c>
      <c r="X14" s="23">
        <v>0.4929</v>
      </c>
      <c r="Y14" s="23">
        <v>0.50229999999999997</v>
      </c>
      <c r="Z14" s="23">
        <v>0.44400000000000001</v>
      </c>
      <c r="AA14" s="23">
        <v>0.71350000000000002</v>
      </c>
      <c r="AB14" s="23">
        <v>0.52939999999999998</v>
      </c>
      <c r="AC14" s="23">
        <v>0.70040000000000002</v>
      </c>
      <c r="AD14" s="23">
        <v>0.72570000000000001</v>
      </c>
      <c r="AE14" s="23">
        <v>0.51219999999999999</v>
      </c>
      <c r="AF14" s="23">
        <v>0.64600000000000002</v>
      </c>
      <c r="AG14" s="23">
        <v>0.49759999999999999</v>
      </c>
      <c r="AH14" s="23">
        <v>0.70289999999999997</v>
      </c>
      <c r="AI14" s="23">
        <v>0.62829999999999997</v>
      </c>
      <c r="AJ14" s="23">
        <v>0.66600000000000004</v>
      </c>
      <c r="AK14" s="23">
        <v>0.67900000000000005</v>
      </c>
      <c r="AL14" s="23">
        <v>0.60470000000000002</v>
      </c>
      <c r="AM14" s="23">
        <v>0.48820000000000002</v>
      </c>
      <c r="AN14" s="23">
        <v>0.54120000000000001</v>
      </c>
      <c r="AO14" s="23">
        <v>0.66830000000000001</v>
      </c>
      <c r="AP14" s="23">
        <v>0.6976</v>
      </c>
      <c r="AQ14" s="23"/>
      <c r="AR14" s="23"/>
      <c r="AS14" s="23"/>
      <c r="AT14" s="25"/>
      <c r="AU14" s="26"/>
      <c r="AV14" s="26"/>
      <c r="AW14" s="26"/>
      <c r="AX14" s="26"/>
      <c r="AY14" s="26"/>
    </row>
    <row r="15" spans="1:52" x14ac:dyDescent="0.35">
      <c r="A15" s="22">
        <f t="shared" si="0"/>
        <v>1.06152</v>
      </c>
      <c r="B15" s="22">
        <f t="shared" si="1"/>
        <v>3.2310440594776356E-2</v>
      </c>
      <c r="C15" s="23">
        <f t="shared" si="2"/>
        <v>0.35501052631578944</v>
      </c>
      <c r="D15" s="23">
        <f t="shared" si="3"/>
        <v>6.8252764654927953E-2</v>
      </c>
      <c r="F15" s="5">
        <v>8</v>
      </c>
      <c r="G15" s="24">
        <v>1.0828</v>
      </c>
      <c r="H15" s="24">
        <v>1.0629999999999999</v>
      </c>
      <c r="I15" s="24">
        <v>1.0449999999999999</v>
      </c>
      <c r="J15" s="24">
        <v>1.0839000000000001</v>
      </c>
      <c r="K15" s="24">
        <v>1.0859000000000001</v>
      </c>
      <c r="L15" s="24">
        <v>1.0187999999999999</v>
      </c>
      <c r="M15" s="24">
        <v>1.0270999999999999</v>
      </c>
      <c r="N15" s="24">
        <v>1.0296000000000001</v>
      </c>
      <c r="O15" s="24">
        <v>1.0359</v>
      </c>
      <c r="P15" s="24">
        <v>1.0527</v>
      </c>
      <c r="Q15" s="24">
        <v>1.1237999999999999</v>
      </c>
      <c r="R15" s="24">
        <v>1.1003000000000001</v>
      </c>
      <c r="S15" s="24">
        <v>1.0417000000000001</v>
      </c>
      <c r="T15" s="24">
        <v>1.0993999999999999</v>
      </c>
      <c r="U15" s="24">
        <v>1.0328999999999999</v>
      </c>
      <c r="W15" s="42">
        <f t="shared" si="4"/>
        <v>8</v>
      </c>
      <c r="X15" s="23">
        <v>0.2626</v>
      </c>
      <c r="Y15" s="23">
        <v>0.26140000000000002</v>
      </c>
      <c r="Z15" s="23">
        <v>0.26910000000000001</v>
      </c>
      <c r="AA15" s="23">
        <v>0.44840000000000002</v>
      </c>
      <c r="AB15" s="23">
        <v>0.28549999999999998</v>
      </c>
      <c r="AC15" s="23">
        <v>0.39560000000000001</v>
      </c>
      <c r="AD15" s="23">
        <v>0.44940000000000002</v>
      </c>
      <c r="AE15" s="23">
        <v>0.30559999999999998</v>
      </c>
      <c r="AF15" s="23">
        <v>0.36759999999999998</v>
      </c>
      <c r="AG15" s="23">
        <v>0.29599999999999999</v>
      </c>
      <c r="AH15" s="23">
        <v>0.40660000000000002</v>
      </c>
      <c r="AI15" s="23">
        <v>0.34620000000000001</v>
      </c>
      <c r="AJ15" s="23">
        <v>0.40739999999999998</v>
      </c>
      <c r="AK15" s="23">
        <v>0.40360000000000001</v>
      </c>
      <c r="AL15" s="23">
        <v>0.34420000000000001</v>
      </c>
      <c r="AM15" s="23">
        <v>0.29330000000000001</v>
      </c>
      <c r="AN15" s="23">
        <v>0.32579999999999998</v>
      </c>
      <c r="AO15" s="23">
        <v>0.40360000000000001</v>
      </c>
      <c r="AP15" s="23">
        <v>0.4733</v>
      </c>
      <c r="AQ15" s="23"/>
      <c r="AR15" s="23"/>
      <c r="AS15" s="23"/>
      <c r="AT15" s="25"/>
      <c r="AU15" s="26"/>
      <c r="AV15" s="26"/>
      <c r="AW15" s="26"/>
      <c r="AX15" s="26"/>
      <c r="AY15" s="26"/>
    </row>
    <row r="16" spans="1:52" x14ac:dyDescent="0.35">
      <c r="A16" s="22">
        <f t="shared" si="0"/>
        <v>1.0512866666666667</v>
      </c>
      <c r="B16" s="22">
        <f t="shared" si="1"/>
        <v>4.9905995440952602E-2</v>
      </c>
      <c r="C16" s="23">
        <f t="shared" si="2"/>
        <v>0.26546315789473685</v>
      </c>
      <c r="D16" s="23">
        <f t="shared" si="3"/>
        <v>2.0905108640030121E-2</v>
      </c>
      <c r="F16" s="5">
        <v>9</v>
      </c>
      <c r="G16" s="24">
        <v>1.0436000000000001</v>
      </c>
      <c r="H16" s="24">
        <v>1.0747</v>
      </c>
      <c r="I16" s="24">
        <v>0.97089999999999999</v>
      </c>
      <c r="J16" s="24">
        <v>1.1022000000000001</v>
      </c>
      <c r="K16" s="24">
        <v>1.0748</v>
      </c>
      <c r="L16" s="24">
        <v>1.0347999999999999</v>
      </c>
      <c r="M16" s="24">
        <v>1.0101</v>
      </c>
      <c r="N16" s="24">
        <v>0.99360000000000004</v>
      </c>
      <c r="O16" s="24">
        <v>1.0557000000000001</v>
      </c>
      <c r="P16" s="24">
        <v>1.0364</v>
      </c>
      <c r="Q16" s="24">
        <v>1.1473</v>
      </c>
      <c r="R16" s="24">
        <v>1.1221000000000001</v>
      </c>
      <c r="S16" s="24">
        <v>1.0651999999999999</v>
      </c>
      <c r="T16" s="24">
        <v>1.0549999999999999</v>
      </c>
      <c r="U16" s="24">
        <v>0.9829</v>
      </c>
      <c r="W16" s="42">
        <f t="shared" si="4"/>
        <v>9</v>
      </c>
      <c r="X16" s="23">
        <v>0.23699999999999999</v>
      </c>
      <c r="Y16" s="23">
        <v>0.2324</v>
      </c>
      <c r="Z16" s="23">
        <v>0.24859999999999999</v>
      </c>
      <c r="AA16" s="23">
        <v>0.30059999999999998</v>
      </c>
      <c r="AB16" s="23">
        <v>0.23680000000000001</v>
      </c>
      <c r="AC16" s="23">
        <v>0.26250000000000001</v>
      </c>
      <c r="AD16" s="23">
        <v>0.30220000000000002</v>
      </c>
      <c r="AE16" s="23">
        <v>0.27250000000000002</v>
      </c>
      <c r="AF16" s="23">
        <v>0.27250000000000002</v>
      </c>
      <c r="AG16" s="23">
        <v>0.25190000000000001</v>
      </c>
      <c r="AH16" s="23">
        <v>0.29480000000000001</v>
      </c>
      <c r="AI16" s="23">
        <v>0.2868</v>
      </c>
      <c r="AJ16" s="23">
        <v>0.25850000000000001</v>
      </c>
      <c r="AK16" s="23">
        <v>0.2631</v>
      </c>
      <c r="AL16" s="23">
        <v>0.24410000000000001</v>
      </c>
      <c r="AM16" s="23">
        <v>0.27179999999999999</v>
      </c>
      <c r="AN16" s="23">
        <v>0.26329999999999998</v>
      </c>
      <c r="AO16" s="23">
        <v>0.26910000000000001</v>
      </c>
      <c r="AP16" s="23">
        <v>0.27529999999999999</v>
      </c>
      <c r="AQ16" s="23"/>
      <c r="AR16" s="23"/>
      <c r="AS16" s="23"/>
      <c r="AT16" s="25"/>
      <c r="AU16" s="26"/>
      <c r="AV16" s="26"/>
      <c r="AW16" s="26"/>
      <c r="AX16" s="26"/>
      <c r="AY16" s="26"/>
    </row>
    <row r="17" spans="1:51" x14ac:dyDescent="0.35">
      <c r="A17" s="22">
        <f t="shared" si="0"/>
        <v>1.0376266666666665</v>
      </c>
      <c r="B17" s="22">
        <f t="shared" si="1"/>
        <v>6.3260521052308172E-2</v>
      </c>
      <c r="C17" s="23">
        <f t="shared" si="2"/>
        <v>0.25593684210526318</v>
      </c>
      <c r="D17" s="23">
        <f t="shared" si="3"/>
        <v>1.9454425675474802E-2</v>
      </c>
      <c r="F17" s="5">
        <v>10</v>
      </c>
      <c r="G17" s="24">
        <v>1.0331999999999999</v>
      </c>
      <c r="H17" s="24">
        <v>1.081</v>
      </c>
      <c r="I17" s="24">
        <v>0.98860000000000003</v>
      </c>
      <c r="J17" s="24">
        <v>1.1041000000000001</v>
      </c>
      <c r="K17" s="24">
        <v>1.0642</v>
      </c>
      <c r="L17" s="24">
        <v>1.0198</v>
      </c>
      <c r="M17" s="24">
        <v>0.95899999999999996</v>
      </c>
      <c r="N17" s="24">
        <v>0.93459999999999999</v>
      </c>
      <c r="O17" s="24">
        <v>1.0770999999999999</v>
      </c>
      <c r="P17" s="24">
        <v>1.0323</v>
      </c>
      <c r="Q17" s="24">
        <v>1.1394</v>
      </c>
      <c r="R17" s="24">
        <v>1.107</v>
      </c>
      <c r="S17" s="24">
        <v>1.0892999999999999</v>
      </c>
      <c r="T17" s="24">
        <v>0.97719999999999996</v>
      </c>
      <c r="U17" s="24">
        <v>0.95760000000000001</v>
      </c>
      <c r="W17" s="42">
        <f t="shared" si="4"/>
        <v>10</v>
      </c>
      <c r="X17" s="23">
        <v>0.23699999999999999</v>
      </c>
      <c r="Y17" s="23">
        <v>0.23219999999999999</v>
      </c>
      <c r="Z17" s="23">
        <v>0.24410000000000001</v>
      </c>
      <c r="AA17" s="23">
        <v>0.29470000000000002</v>
      </c>
      <c r="AB17" s="23">
        <v>0.2359</v>
      </c>
      <c r="AC17" s="23">
        <v>0.25280000000000002</v>
      </c>
      <c r="AD17" s="23">
        <v>0.2762</v>
      </c>
      <c r="AE17" s="23">
        <v>0.26729999999999998</v>
      </c>
      <c r="AF17" s="23">
        <v>0.26500000000000001</v>
      </c>
      <c r="AG17" s="23">
        <v>0.24690000000000001</v>
      </c>
      <c r="AH17" s="23">
        <v>0.28489999999999999</v>
      </c>
      <c r="AI17" s="23">
        <v>0.28570000000000001</v>
      </c>
      <c r="AJ17" s="23">
        <v>0.24229999999999999</v>
      </c>
      <c r="AK17" s="23">
        <v>0.2452</v>
      </c>
      <c r="AL17" s="23">
        <v>0.2394</v>
      </c>
      <c r="AM17" s="23">
        <v>0.27489999999999998</v>
      </c>
      <c r="AN17" s="23">
        <v>0.25319999999999998</v>
      </c>
      <c r="AO17" s="23">
        <v>0.24990000000000001</v>
      </c>
      <c r="AP17" s="23">
        <v>0.23519999999999999</v>
      </c>
      <c r="AQ17" s="23"/>
      <c r="AR17" s="23"/>
      <c r="AS17" s="23"/>
      <c r="AT17" s="25"/>
      <c r="AU17" s="26"/>
      <c r="AV17" s="26"/>
      <c r="AW17" s="26"/>
      <c r="AX17" s="26"/>
      <c r="AY17" s="26"/>
    </row>
    <row r="18" spans="1:51" x14ac:dyDescent="0.35">
      <c r="A18" s="22">
        <f t="shared" si="0"/>
        <v>1.0146333333333335</v>
      </c>
      <c r="B18" s="22">
        <f t="shared" si="1"/>
        <v>7.9836293811297449E-2</v>
      </c>
      <c r="C18" s="23">
        <f t="shared" si="2"/>
        <v>0.25816842105263155</v>
      </c>
      <c r="D18" s="23">
        <f t="shared" si="3"/>
        <v>2.0074141814549463E-2</v>
      </c>
      <c r="F18" s="5">
        <v>11</v>
      </c>
      <c r="G18" s="24">
        <v>1.0343</v>
      </c>
      <c r="H18" s="24">
        <v>1.0698000000000001</v>
      </c>
      <c r="I18" s="24">
        <v>0.95889999999999997</v>
      </c>
      <c r="J18" s="24">
        <v>1.1482000000000001</v>
      </c>
      <c r="K18" s="24">
        <v>1.0291999999999999</v>
      </c>
      <c r="L18" s="24">
        <v>0.95389999999999997</v>
      </c>
      <c r="M18" s="24">
        <v>0.91820000000000002</v>
      </c>
      <c r="N18" s="24">
        <v>0.91300000000000003</v>
      </c>
      <c r="O18" s="24">
        <v>1.0882000000000001</v>
      </c>
      <c r="P18" s="24">
        <v>1.0187999999999999</v>
      </c>
      <c r="Q18" s="24">
        <v>1.1256999999999999</v>
      </c>
      <c r="R18" s="24">
        <v>1.0872999999999999</v>
      </c>
      <c r="S18" s="24">
        <v>1.0336000000000001</v>
      </c>
      <c r="T18" s="24">
        <v>0.92679999999999996</v>
      </c>
      <c r="U18" s="24">
        <v>0.91359999999999997</v>
      </c>
      <c r="W18" s="42">
        <f t="shared" si="4"/>
        <v>11</v>
      </c>
      <c r="X18" s="23">
        <v>0.23760000000000001</v>
      </c>
      <c r="Y18" s="23">
        <v>0.23669999999999999</v>
      </c>
      <c r="Z18" s="23">
        <v>0.2505</v>
      </c>
      <c r="AA18" s="23">
        <v>0.2959</v>
      </c>
      <c r="AB18" s="23">
        <v>0.2379</v>
      </c>
      <c r="AC18" s="23">
        <v>0.25380000000000003</v>
      </c>
      <c r="AD18" s="23">
        <v>0.28160000000000002</v>
      </c>
      <c r="AE18" s="23">
        <v>0.26779999999999998</v>
      </c>
      <c r="AF18" s="23">
        <v>0.26519999999999999</v>
      </c>
      <c r="AG18" s="23">
        <v>0.25</v>
      </c>
      <c r="AH18" s="23">
        <v>0.2883</v>
      </c>
      <c r="AI18" s="23">
        <v>0.29010000000000002</v>
      </c>
      <c r="AJ18" s="23">
        <v>0.24490000000000001</v>
      </c>
      <c r="AK18" s="23">
        <v>0.24740000000000001</v>
      </c>
      <c r="AL18" s="23">
        <v>0.24049999999999999</v>
      </c>
      <c r="AM18" s="23">
        <v>0.27889999999999998</v>
      </c>
      <c r="AN18" s="23">
        <v>0.25629999999999997</v>
      </c>
      <c r="AO18" s="23">
        <v>0.2492</v>
      </c>
      <c r="AP18" s="23">
        <v>0.2326</v>
      </c>
      <c r="AQ18" s="23"/>
      <c r="AR18" s="23"/>
      <c r="AS18" s="23"/>
      <c r="AT18" s="25"/>
      <c r="AU18" s="26"/>
      <c r="AV18" s="26"/>
      <c r="AW18" s="26"/>
      <c r="AX18" s="26"/>
      <c r="AY18" s="26"/>
    </row>
    <row r="19" spans="1:51" x14ac:dyDescent="0.35">
      <c r="A19" s="22">
        <f t="shared" si="0"/>
        <v>0.98637333333333344</v>
      </c>
      <c r="B19" s="22">
        <f t="shared" si="1"/>
        <v>7.5812178315573964E-2</v>
      </c>
      <c r="C19" s="23">
        <f t="shared" si="2"/>
        <v>0.26052105263157893</v>
      </c>
      <c r="D19" s="23">
        <f t="shared" si="3"/>
        <v>1.9997738176197391E-2</v>
      </c>
      <c r="F19" s="5">
        <v>12</v>
      </c>
      <c r="G19" s="24">
        <v>0.998</v>
      </c>
      <c r="H19" s="24">
        <v>1.0427999999999999</v>
      </c>
      <c r="I19" s="24">
        <v>0.9022</v>
      </c>
      <c r="J19" s="24">
        <v>1.1103000000000001</v>
      </c>
      <c r="K19" s="24">
        <v>0.98070000000000002</v>
      </c>
      <c r="L19" s="24">
        <v>0.93659999999999999</v>
      </c>
      <c r="M19" s="24">
        <v>0.88180000000000003</v>
      </c>
      <c r="N19" s="24">
        <v>0.95240000000000002</v>
      </c>
      <c r="O19" s="24">
        <v>1.0478000000000001</v>
      </c>
      <c r="P19" s="24">
        <v>0.99829999999999997</v>
      </c>
      <c r="Q19" s="24">
        <v>1.0938000000000001</v>
      </c>
      <c r="R19" s="24">
        <v>1.0523</v>
      </c>
      <c r="S19" s="24">
        <v>1.0212000000000001</v>
      </c>
      <c r="T19" s="24">
        <v>0.88670000000000004</v>
      </c>
      <c r="U19" s="24">
        <v>0.89070000000000005</v>
      </c>
      <c r="W19" s="42">
        <f t="shared" si="4"/>
        <v>12</v>
      </c>
      <c r="X19" s="23">
        <v>0.24</v>
      </c>
      <c r="Y19" s="23">
        <v>0.23860000000000001</v>
      </c>
      <c r="Z19" s="23">
        <v>0.25519999999999998</v>
      </c>
      <c r="AA19" s="23">
        <v>0.29199999999999998</v>
      </c>
      <c r="AB19" s="23">
        <v>0.24160000000000001</v>
      </c>
      <c r="AC19" s="23">
        <v>0.26169999999999999</v>
      </c>
      <c r="AD19" s="23">
        <v>0.2843</v>
      </c>
      <c r="AE19" s="23">
        <v>0.26879999999999998</v>
      </c>
      <c r="AF19" s="23">
        <v>0.26569999999999999</v>
      </c>
      <c r="AG19" s="23">
        <v>0.25280000000000002</v>
      </c>
      <c r="AH19" s="23">
        <v>0.29480000000000001</v>
      </c>
      <c r="AI19" s="23">
        <v>0.29320000000000002</v>
      </c>
      <c r="AJ19" s="23">
        <v>0.24299999999999999</v>
      </c>
      <c r="AK19" s="23">
        <v>0.25140000000000001</v>
      </c>
      <c r="AL19" s="23">
        <v>0.24199999999999999</v>
      </c>
      <c r="AM19" s="23">
        <v>0.28179999999999999</v>
      </c>
      <c r="AN19" s="23">
        <v>0.25819999999999999</v>
      </c>
      <c r="AO19" s="23">
        <v>0.24970000000000001</v>
      </c>
      <c r="AP19" s="23">
        <v>0.2351</v>
      </c>
      <c r="AQ19" s="23"/>
      <c r="AR19" s="23"/>
      <c r="AS19" s="23"/>
      <c r="AT19" s="25"/>
      <c r="AU19" s="26"/>
      <c r="AV19" s="26"/>
      <c r="AW19" s="26"/>
      <c r="AX19" s="26"/>
      <c r="AY19" s="26"/>
    </row>
    <row r="20" spans="1:51" x14ac:dyDescent="0.35">
      <c r="A20" s="22">
        <f t="shared" si="0"/>
        <v>0.9501666666666666</v>
      </c>
      <c r="B20" s="22">
        <f t="shared" si="1"/>
        <v>8.3248043020041421E-2</v>
      </c>
      <c r="C20" s="23">
        <f t="shared" si="2"/>
        <v>0.2644894736842105</v>
      </c>
      <c r="D20" s="23">
        <f t="shared" si="3"/>
        <v>2.12223910773724E-2</v>
      </c>
      <c r="F20" s="5">
        <v>13</v>
      </c>
      <c r="G20" s="24">
        <v>0.98399999999999999</v>
      </c>
      <c r="H20" s="24">
        <v>0.97440000000000004</v>
      </c>
      <c r="I20" s="24">
        <v>0.85609999999999997</v>
      </c>
      <c r="J20" s="24">
        <v>1.1086</v>
      </c>
      <c r="K20" s="24">
        <v>0.97099999999999997</v>
      </c>
      <c r="L20" s="24">
        <v>0.88</v>
      </c>
      <c r="M20" s="24">
        <v>0.85540000000000005</v>
      </c>
      <c r="N20" s="24">
        <v>0.90080000000000005</v>
      </c>
      <c r="O20" s="24">
        <v>1.0431999999999999</v>
      </c>
      <c r="P20" s="24">
        <v>0.93930000000000002</v>
      </c>
      <c r="Q20" s="24">
        <v>1.0544</v>
      </c>
      <c r="R20" s="24">
        <v>1.0373000000000001</v>
      </c>
      <c r="S20" s="24">
        <v>0.93210000000000004</v>
      </c>
      <c r="T20" s="24">
        <v>0.85899999999999999</v>
      </c>
      <c r="U20" s="24">
        <v>0.8569</v>
      </c>
      <c r="W20" s="42">
        <f t="shared" si="4"/>
        <v>13</v>
      </c>
      <c r="X20" s="23">
        <v>0.24540000000000001</v>
      </c>
      <c r="Y20" s="23">
        <v>0.2404</v>
      </c>
      <c r="Z20" s="23">
        <v>0.2576</v>
      </c>
      <c r="AA20" s="23">
        <v>0.30499999999999999</v>
      </c>
      <c r="AB20" s="23">
        <v>0.24560000000000001</v>
      </c>
      <c r="AC20" s="23">
        <v>0.26850000000000002</v>
      </c>
      <c r="AD20" s="23">
        <v>0.28649999999999998</v>
      </c>
      <c r="AE20" s="23">
        <v>0.27160000000000001</v>
      </c>
      <c r="AF20" s="23">
        <v>0.27339999999999998</v>
      </c>
      <c r="AG20" s="23">
        <v>0.252</v>
      </c>
      <c r="AH20" s="23">
        <v>0.29880000000000001</v>
      </c>
      <c r="AI20" s="23">
        <v>0.3009</v>
      </c>
      <c r="AJ20" s="23">
        <v>0.2447</v>
      </c>
      <c r="AK20" s="23">
        <v>0.25369999999999998</v>
      </c>
      <c r="AL20" s="23">
        <v>0.24879999999999999</v>
      </c>
      <c r="AM20" s="23">
        <v>0.28170000000000001</v>
      </c>
      <c r="AN20" s="23">
        <v>0.25729999999999997</v>
      </c>
      <c r="AO20" s="23">
        <v>0.2535</v>
      </c>
      <c r="AP20" s="23">
        <v>0.2399</v>
      </c>
      <c r="AQ20" s="23"/>
      <c r="AR20" s="23"/>
      <c r="AS20" s="23"/>
      <c r="AT20" s="25"/>
      <c r="AU20" s="26"/>
      <c r="AV20" s="26"/>
      <c r="AW20" s="26"/>
      <c r="AX20" s="26"/>
      <c r="AY20" s="26"/>
    </row>
    <row r="21" spans="1:51" x14ac:dyDescent="0.35">
      <c r="A21" s="22">
        <f t="shared" si="0"/>
        <v>0.92924666666666667</v>
      </c>
      <c r="B21" s="22">
        <f t="shared" si="1"/>
        <v>8.6505151511891129E-2</v>
      </c>
      <c r="C21" s="23">
        <f t="shared" si="2"/>
        <v>0.26664736842105258</v>
      </c>
      <c r="D21" s="23">
        <f t="shared" si="3"/>
        <v>2.1899222929416488E-2</v>
      </c>
      <c r="F21" s="5">
        <v>14</v>
      </c>
      <c r="G21" s="24">
        <v>0.94820000000000004</v>
      </c>
      <c r="H21" s="24">
        <v>0.95920000000000005</v>
      </c>
      <c r="I21" s="24">
        <v>0.82489999999999997</v>
      </c>
      <c r="J21" s="24">
        <v>1.0946</v>
      </c>
      <c r="K21" s="24">
        <v>0.95940000000000003</v>
      </c>
      <c r="L21" s="24">
        <v>0.83260000000000001</v>
      </c>
      <c r="M21" s="24">
        <v>0.81289999999999996</v>
      </c>
      <c r="N21" s="24">
        <v>0.91990000000000005</v>
      </c>
      <c r="O21" s="24">
        <v>1.0334000000000001</v>
      </c>
      <c r="P21" s="24">
        <v>0.93630000000000002</v>
      </c>
      <c r="Q21" s="24">
        <v>1.0187999999999999</v>
      </c>
      <c r="R21" s="24">
        <v>1.0154000000000001</v>
      </c>
      <c r="S21" s="24">
        <v>0.88800000000000001</v>
      </c>
      <c r="T21" s="24">
        <v>0.85019999999999996</v>
      </c>
      <c r="U21" s="24">
        <v>0.84489999999999998</v>
      </c>
      <c r="W21" s="42">
        <f t="shared" si="4"/>
        <v>14</v>
      </c>
      <c r="X21" s="23">
        <v>0.24379999999999999</v>
      </c>
      <c r="Y21" s="23">
        <v>0.24210000000000001</v>
      </c>
      <c r="Z21" s="23">
        <v>0.26</v>
      </c>
      <c r="AA21" s="23">
        <v>0.30120000000000002</v>
      </c>
      <c r="AB21" s="23">
        <v>0.24790000000000001</v>
      </c>
      <c r="AC21" s="23">
        <v>0.27100000000000002</v>
      </c>
      <c r="AD21" s="23">
        <v>0.28970000000000001</v>
      </c>
      <c r="AE21" s="23">
        <v>0.27339999999999998</v>
      </c>
      <c r="AF21" s="23">
        <v>0.27610000000000001</v>
      </c>
      <c r="AG21" s="23">
        <v>0.25209999999999999</v>
      </c>
      <c r="AH21" s="23">
        <v>0.30599999999999999</v>
      </c>
      <c r="AI21" s="23">
        <v>0.30609999999999998</v>
      </c>
      <c r="AJ21" s="23">
        <v>0.24690000000000001</v>
      </c>
      <c r="AK21" s="23">
        <v>0.25629999999999997</v>
      </c>
      <c r="AL21" s="23">
        <v>0.24959999999999999</v>
      </c>
      <c r="AM21" s="23">
        <v>0.28360000000000002</v>
      </c>
      <c r="AN21" s="23">
        <v>0.26619999999999999</v>
      </c>
      <c r="AO21" s="23">
        <v>0.2535</v>
      </c>
      <c r="AP21" s="23">
        <v>0.24079999999999999</v>
      </c>
      <c r="AQ21" s="23"/>
      <c r="AR21" s="23"/>
      <c r="AS21" s="23"/>
      <c r="AT21" s="25"/>
      <c r="AU21" s="26"/>
      <c r="AV21" s="26"/>
      <c r="AW21" s="26"/>
      <c r="AX21" s="26"/>
      <c r="AY21" s="26"/>
    </row>
    <row r="22" spans="1:51" x14ac:dyDescent="0.35">
      <c r="A22" s="22">
        <f t="shared" si="0"/>
        <v>0.89660666666666666</v>
      </c>
      <c r="B22" s="22">
        <f t="shared" si="1"/>
        <v>9.0837928411513433E-2</v>
      </c>
      <c r="C22" s="23">
        <f t="shared" si="2"/>
        <v>0.26866842105263156</v>
      </c>
      <c r="D22" s="23">
        <f t="shared" si="3"/>
        <v>2.2766960774859187E-2</v>
      </c>
      <c r="F22" s="5">
        <v>15</v>
      </c>
      <c r="G22" s="24">
        <v>0.90090000000000003</v>
      </c>
      <c r="H22" s="24">
        <v>0.88380000000000003</v>
      </c>
      <c r="I22" s="24">
        <v>0.78010000000000002</v>
      </c>
      <c r="J22" s="24">
        <v>1.0718000000000001</v>
      </c>
      <c r="K22" s="24">
        <v>0.9113</v>
      </c>
      <c r="L22" s="24">
        <v>0.8024</v>
      </c>
      <c r="M22" s="24">
        <v>0.82750000000000001</v>
      </c>
      <c r="N22" s="24">
        <v>0.91349999999999998</v>
      </c>
      <c r="O22" s="24">
        <v>1.0273000000000001</v>
      </c>
      <c r="P22" s="24">
        <v>0.92710000000000004</v>
      </c>
      <c r="Q22" s="24">
        <v>0.98799999999999999</v>
      </c>
      <c r="R22" s="24">
        <v>0.97889999999999999</v>
      </c>
      <c r="S22" s="24">
        <v>0.85040000000000004</v>
      </c>
      <c r="T22" s="24">
        <v>0.80310000000000004</v>
      </c>
      <c r="U22" s="24">
        <v>0.78300000000000003</v>
      </c>
      <c r="W22" s="42">
        <f t="shared" si="4"/>
        <v>15</v>
      </c>
      <c r="X22" s="23">
        <v>0.24379999999999999</v>
      </c>
      <c r="Y22" s="23">
        <v>0.2445</v>
      </c>
      <c r="Z22" s="23">
        <v>0.26490000000000002</v>
      </c>
      <c r="AA22" s="23">
        <v>0.3085</v>
      </c>
      <c r="AB22" s="23">
        <v>0.24859999999999999</v>
      </c>
      <c r="AC22" s="23">
        <v>0.27429999999999999</v>
      </c>
      <c r="AD22" s="23">
        <v>0.29039999999999999</v>
      </c>
      <c r="AE22" s="23">
        <v>0.27429999999999999</v>
      </c>
      <c r="AF22" s="23">
        <v>0.2777</v>
      </c>
      <c r="AG22" s="23">
        <v>0.25629999999999997</v>
      </c>
      <c r="AH22" s="23">
        <v>0.30680000000000002</v>
      </c>
      <c r="AI22" s="23">
        <v>0.30709999999999998</v>
      </c>
      <c r="AJ22" s="23">
        <v>0.249</v>
      </c>
      <c r="AK22" s="23">
        <v>0.25779999999999997</v>
      </c>
      <c r="AL22" s="23">
        <v>0.24979999999999999</v>
      </c>
      <c r="AM22" s="23">
        <v>0.2913</v>
      </c>
      <c r="AN22" s="23">
        <v>0.26490000000000002</v>
      </c>
      <c r="AO22" s="23">
        <v>0.25530000000000003</v>
      </c>
      <c r="AP22" s="23">
        <v>0.2394</v>
      </c>
      <c r="AQ22" s="23"/>
      <c r="AR22" s="23"/>
      <c r="AS22" s="23"/>
      <c r="AT22" s="25"/>
      <c r="AU22" s="26"/>
      <c r="AV22" s="26"/>
      <c r="AW22" s="26"/>
      <c r="AX22" s="26"/>
      <c r="AY22" s="26"/>
    </row>
    <row r="23" spans="1:51" x14ac:dyDescent="0.35">
      <c r="A23" s="22">
        <f t="shared" si="0"/>
        <v>0.8785533333333333</v>
      </c>
      <c r="B23" s="22">
        <f t="shared" si="1"/>
        <v>8.1268574726613974E-2</v>
      </c>
      <c r="C23" s="23">
        <f t="shared" si="2"/>
        <v>0.27096842105263158</v>
      </c>
      <c r="D23" s="23">
        <f t="shared" si="3"/>
        <v>2.2779865686648693E-2</v>
      </c>
      <c r="F23" s="5">
        <v>16</v>
      </c>
      <c r="G23" s="24">
        <v>0.89970000000000006</v>
      </c>
      <c r="H23" s="24">
        <v>0.85950000000000004</v>
      </c>
      <c r="I23" s="24">
        <v>0.76700000000000002</v>
      </c>
      <c r="J23" s="24">
        <v>1.0017</v>
      </c>
      <c r="K23" s="24">
        <v>0.90800000000000003</v>
      </c>
      <c r="L23" s="24">
        <v>0.78039999999999998</v>
      </c>
      <c r="M23" s="24">
        <v>0.82050000000000001</v>
      </c>
      <c r="N23" s="24">
        <v>0.91810000000000003</v>
      </c>
      <c r="O23" s="24">
        <v>1.0246999999999999</v>
      </c>
      <c r="P23" s="24">
        <v>0.88580000000000003</v>
      </c>
      <c r="Q23" s="24">
        <v>0.94610000000000005</v>
      </c>
      <c r="R23" s="24">
        <v>0.95320000000000005</v>
      </c>
      <c r="S23" s="24">
        <v>0.82389999999999997</v>
      </c>
      <c r="T23" s="24">
        <v>0.80049999999999999</v>
      </c>
      <c r="U23" s="24">
        <v>0.78920000000000001</v>
      </c>
      <c r="W23" s="42">
        <f t="shared" si="4"/>
        <v>16</v>
      </c>
      <c r="X23" s="23">
        <v>0.2445</v>
      </c>
      <c r="Y23" s="23">
        <v>0.24490000000000001</v>
      </c>
      <c r="Z23" s="23">
        <v>0.26279999999999998</v>
      </c>
      <c r="AA23" s="23">
        <v>0.31830000000000003</v>
      </c>
      <c r="AB23" s="23">
        <v>0.25540000000000002</v>
      </c>
      <c r="AC23" s="23">
        <v>0.27200000000000002</v>
      </c>
      <c r="AD23" s="23">
        <v>0.28989999999999999</v>
      </c>
      <c r="AE23" s="23">
        <v>0.2767</v>
      </c>
      <c r="AF23" s="23">
        <v>0.28170000000000001</v>
      </c>
      <c r="AG23" s="23">
        <v>0.25580000000000003</v>
      </c>
      <c r="AH23" s="23">
        <v>0.30709999999999998</v>
      </c>
      <c r="AI23" s="23">
        <v>0.30740000000000001</v>
      </c>
      <c r="AJ23" s="23">
        <v>0.254</v>
      </c>
      <c r="AK23" s="23">
        <v>0.26140000000000002</v>
      </c>
      <c r="AL23" s="23">
        <v>0.25590000000000002</v>
      </c>
      <c r="AM23" s="23">
        <v>0.29220000000000002</v>
      </c>
      <c r="AN23" s="23">
        <v>0.2671</v>
      </c>
      <c r="AO23" s="23">
        <v>0.2591</v>
      </c>
      <c r="AP23" s="23">
        <v>0.2422</v>
      </c>
      <c r="AQ23" s="23"/>
      <c r="AR23" s="23"/>
      <c r="AS23" s="23"/>
      <c r="AT23" s="25"/>
      <c r="AU23" s="26"/>
      <c r="AV23" s="26"/>
      <c r="AW23" s="26"/>
      <c r="AX23" s="26"/>
      <c r="AY23" s="26"/>
    </row>
    <row r="24" spans="1:51" x14ac:dyDescent="0.35">
      <c r="A24" s="22">
        <f t="shared" si="0"/>
        <v>0.85896666666666666</v>
      </c>
      <c r="B24" s="22">
        <f t="shared" si="1"/>
        <v>9.3955967397094164E-2</v>
      </c>
      <c r="C24" s="23">
        <f t="shared" si="2"/>
        <v>0.27326842105263155</v>
      </c>
      <c r="D24" s="23">
        <f t="shared" si="3"/>
        <v>2.3776109686255778E-2</v>
      </c>
      <c r="F24" s="5">
        <v>17</v>
      </c>
      <c r="G24" s="24">
        <v>0.87129999999999996</v>
      </c>
      <c r="H24" s="24">
        <v>0.82230000000000003</v>
      </c>
      <c r="I24" s="24">
        <v>0.72209999999999996</v>
      </c>
      <c r="J24" s="24">
        <v>0.99539999999999995</v>
      </c>
      <c r="K24" s="24">
        <v>0.91390000000000005</v>
      </c>
      <c r="L24" s="24">
        <v>0.7651</v>
      </c>
      <c r="M24" s="24">
        <v>0.80820000000000003</v>
      </c>
      <c r="N24" s="24">
        <v>0.92290000000000005</v>
      </c>
      <c r="O24" s="24">
        <v>1.0290999999999999</v>
      </c>
      <c r="P24" s="24">
        <v>0.86129999999999995</v>
      </c>
      <c r="Q24" s="24">
        <v>0.93479999999999996</v>
      </c>
      <c r="R24" s="24">
        <v>0.93379999999999996</v>
      </c>
      <c r="S24" s="24">
        <v>0.78949999999999998</v>
      </c>
      <c r="T24" s="24">
        <v>0.77310000000000001</v>
      </c>
      <c r="U24" s="24">
        <v>0.74170000000000003</v>
      </c>
      <c r="W24" s="42">
        <f t="shared" si="4"/>
        <v>17</v>
      </c>
      <c r="X24" s="23">
        <v>0.2475</v>
      </c>
      <c r="Y24" s="23">
        <v>0.24779999999999999</v>
      </c>
      <c r="Z24" s="23">
        <v>0.26840000000000003</v>
      </c>
      <c r="AA24" s="23">
        <v>0.3105</v>
      </c>
      <c r="AB24" s="23">
        <v>0.25640000000000002</v>
      </c>
      <c r="AC24" s="23">
        <v>0.27850000000000003</v>
      </c>
      <c r="AD24" s="23">
        <v>0.3004</v>
      </c>
      <c r="AE24" s="23">
        <v>0.27389999999999998</v>
      </c>
      <c r="AF24" s="23">
        <v>0.28520000000000001</v>
      </c>
      <c r="AG24" s="23">
        <v>0.255</v>
      </c>
      <c r="AH24" s="23">
        <v>0.31330000000000002</v>
      </c>
      <c r="AI24" s="23">
        <v>0.31780000000000003</v>
      </c>
      <c r="AJ24" s="23">
        <v>0.24890000000000001</v>
      </c>
      <c r="AK24" s="23">
        <v>0.26369999999999999</v>
      </c>
      <c r="AL24" s="23">
        <v>0.25729999999999997</v>
      </c>
      <c r="AM24" s="23">
        <v>0.29010000000000002</v>
      </c>
      <c r="AN24" s="23">
        <v>0.27350000000000002</v>
      </c>
      <c r="AO24" s="23">
        <v>0.26219999999999999</v>
      </c>
      <c r="AP24" s="23">
        <v>0.2417</v>
      </c>
      <c r="AQ24" s="23"/>
      <c r="AR24" s="23"/>
      <c r="AS24" s="23"/>
      <c r="AT24" s="25"/>
      <c r="AU24" s="26"/>
      <c r="AV24" s="26"/>
      <c r="AW24" s="26"/>
      <c r="AX24" s="26"/>
      <c r="AY24" s="26"/>
    </row>
    <row r="25" spans="1:51" x14ac:dyDescent="0.35">
      <c r="A25" s="22">
        <f t="shared" si="0"/>
        <v>0.84195999999999993</v>
      </c>
      <c r="B25" s="22">
        <f t="shared" si="1"/>
        <v>0.10103774966388991</v>
      </c>
      <c r="C25" s="23">
        <f t="shared" si="2"/>
        <v>0.27697368421052637</v>
      </c>
      <c r="D25" s="23">
        <f t="shared" si="3"/>
        <v>2.4918240576940667E-2</v>
      </c>
      <c r="F25" s="5">
        <v>18</v>
      </c>
      <c r="G25" s="24">
        <v>0.83140000000000003</v>
      </c>
      <c r="H25" s="24">
        <v>0.75209999999999999</v>
      </c>
      <c r="I25" s="24">
        <v>0.67159999999999997</v>
      </c>
      <c r="J25" s="24">
        <v>0.95469999999999999</v>
      </c>
      <c r="K25" s="24">
        <v>0.91710000000000003</v>
      </c>
      <c r="L25" s="24">
        <v>0.7601</v>
      </c>
      <c r="M25" s="24">
        <v>0.81910000000000005</v>
      </c>
      <c r="N25" s="24">
        <v>0.95630000000000004</v>
      </c>
      <c r="O25" s="24">
        <v>1.0506</v>
      </c>
      <c r="P25" s="24">
        <v>0.83930000000000005</v>
      </c>
      <c r="Q25" s="24">
        <v>0.88039999999999996</v>
      </c>
      <c r="R25" s="24">
        <v>0.89980000000000004</v>
      </c>
      <c r="S25" s="24">
        <v>0.76549999999999996</v>
      </c>
      <c r="T25" s="24">
        <v>0.79039999999999999</v>
      </c>
      <c r="U25" s="24">
        <v>0.74099999999999999</v>
      </c>
      <c r="W25" s="42">
        <f t="shared" si="4"/>
        <v>18</v>
      </c>
      <c r="X25" s="23">
        <v>0.2485</v>
      </c>
      <c r="Y25" s="23">
        <v>0.25059999999999999</v>
      </c>
      <c r="Z25" s="23">
        <v>0.27410000000000001</v>
      </c>
      <c r="AA25" s="23">
        <v>0.32379999999999998</v>
      </c>
      <c r="AB25" s="23">
        <v>0.26119999999999999</v>
      </c>
      <c r="AC25" s="23">
        <v>0.28260000000000002</v>
      </c>
      <c r="AD25" s="23">
        <v>0.29949999999999999</v>
      </c>
      <c r="AE25" s="23">
        <v>0.27700000000000002</v>
      </c>
      <c r="AF25" s="23">
        <v>0.2873</v>
      </c>
      <c r="AG25" s="23">
        <v>0.25690000000000002</v>
      </c>
      <c r="AH25" s="23">
        <v>0.31840000000000002</v>
      </c>
      <c r="AI25" s="23">
        <v>0.32229999999999998</v>
      </c>
      <c r="AJ25" s="23">
        <v>0.25359999999999999</v>
      </c>
      <c r="AK25" s="23">
        <v>0.26540000000000002</v>
      </c>
      <c r="AL25" s="23">
        <v>0.2626</v>
      </c>
      <c r="AM25" s="23">
        <v>0.29420000000000002</v>
      </c>
      <c r="AN25" s="23">
        <v>0.27589999999999998</v>
      </c>
      <c r="AO25" s="23">
        <v>0.26400000000000001</v>
      </c>
      <c r="AP25" s="23">
        <v>0.24460000000000001</v>
      </c>
      <c r="AQ25" s="23"/>
      <c r="AR25" s="23"/>
      <c r="AS25" s="23"/>
      <c r="AT25" s="25"/>
      <c r="AU25" s="26"/>
      <c r="AV25" s="26"/>
      <c r="AW25" s="26"/>
      <c r="AX25" s="26"/>
      <c r="AY25" s="26"/>
    </row>
    <row r="26" spans="1:51" x14ac:dyDescent="0.35">
      <c r="A26" s="22">
        <f t="shared" si="0"/>
        <v>0.83822000000000008</v>
      </c>
      <c r="B26" s="22">
        <f t="shared" si="1"/>
        <v>0.11106952906046853</v>
      </c>
      <c r="C26" s="23">
        <f t="shared" si="2"/>
        <v>0.27680526315789472</v>
      </c>
      <c r="D26" s="23">
        <f t="shared" si="3"/>
        <v>2.5317461556189295E-2</v>
      </c>
      <c r="F26" s="5">
        <v>19</v>
      </c>
      <c r="G26" s="24">
        <v>0.83740000000000003</v>
      </c>
      <c r="H26" s="24">
        <v>0.67510000000000003</v>
      </c>
      <c r="I26" s="24">
        <v>0.67649999999999999</v>
      </c>
      <c r="J26" s="24">
        <v>0.91369999999999996</v>
      </c>
      <c r="K26" s="24">
        <v>0.95020000000000004</v>
      </c>
      <c r="L26" s="24">
        <v>0.72240000000000004</v>
      </c>
      <c r="M26" s="24">
        <v>0.84750000000000003</v>
      </c>
      <c r="N26" s="24">
        <v>0.95979999999999999</v>
      </c>
      <c r="O26" s="24">
        <v>1.0725</v>
      </c>
      <c r="P26" s="24">
        <v>0.82669999999999999</v>
      </c>
      <c r="Q26" s="24">
        <v>0.87039999999999995</v>
      </c>
      <c r="R26" s="24">
        <v>0.89570000000000005</v>
      </c>
      <c r="S26" s="24">
        <v>0.78580000000000005</v>
      </c>
      <c r="T26" s="24">
        <v>0.80110000000000003</v>
      </c>
      <c r="U26" s="24">
        <v>0.73850000000000005</v>
      </c>
      <c r="W26" s="42">
        <f t="shared" si="4"/>
        <v>19</v>
      </c>
      <c r="X26" s="23">
        <v>0.24890000000000001</v>
      </c>
      <c r="Y26" s="23">
        <v>0.248</v>
      </c>
      <c r="Z26" s="23">
        <v>0.27310000000000001</v>
      </c>
      <c r="AA26" s="23">
        <v>0.32440000000000002</v>
      </c>
      <c r="AB26" s="23">
        <v>0.26119999999999999</v>
      </c>
      <c r="AC26" s="23">
        <v>0.2908</v>
      </c>
      <c r="AD26" s="23">
        <v>0.30030000000000001</v>
      </c>
      <c r="AE26" s="23">
        <v>0.2737</v>
      </c>
      <c r="AF26" s="23">
        <v>0.28939999999999999</v>
      </c>
      <c r="AG26" s="23">
        <v>0.25790000000000002</v>
      </c>
      <c r="AH26" s="23">
        <v>0.318</v>
      </c>
      <c r="AI26" s="23">
        <v>0.32379999999999998</v>
      </c>
      <c r="AJ26" s="23">
        <v>0.25490000000000002</v>
      </c>
      <c r="AK26" s="23">
        <v>0.26600000000000001</v>
      </c>
      <c r="AL26" s="23">
        <v>0.2641</v>
      </c>
      <c r="AM26" s="23">
        <v>0.29070000000000001</v>
      </c>
      <c r="AN26" s="23">
        <v>0.2661</v>
      </c>
      <c r="AO26" s="23">
        <v>0.26179999999999998</v>
      </c>
      <c r="AP26" s="23">
        <v>0.2462</v>
      </c>
      <c r="AQ26" s="23"/>
      <c r="AR26" s="23"/>
      <c r="AS26" s="23"/>
      <c r="AT26" s="25"/>
      <c r="AU26" s="26"/>
      <c r="AV26" s="26"/>
      <c r="AW26" s="26"/>
      <c r="AX26" s="26"/>
      <c r="AY26" s="26"/>
    </row>
    <row r="27" spans="1:51" x14ac:dyDescent="0.35">
      <c r="A27" s="22">
        <f t="shared" si="0"/>
        <v>0.84296000000000004</v>
      </c>
      <c r="B27" s="22">
        <f t="shared" si="1"/>
        <v>0.13245026452003872</v>
      </c>
      <c r="C27" s="23">
        <f t="shared" si="2"/>
        <v>0.2799631578947368</v>
      </c>
      <c r="D27" s="23">
        <f t="shared" si="3"/>
        <v>2.6619692178834569E-2</v>
      </c>
      <c r="F27" s="5">
        <v>20</v>
      </c>
      <c r="G27" s="24">
        <v>0.82909999999999995</v>
      </c>
      <c r="H27" s="24">
        <v>0.67820000000000003</v>
      </c>
      <c r="I27" s="24">
        <v>0.63</v>
      </c>
      <c r="J27" s="24">
        <v>0.93459999999999999</v>
      </c>
      <c r="K27" s="24">
        <v>0.94810000000000005</v>
      </c>
      <c r="L27" s="24">
        <v>0.7228</v>
      </c>
      <c r="M27" s="24">
        <v>0.83630000000000004</v>
      </c>
      <c r="N27" s="24">
        <v>1.0205</v>
      </c>
      <c r="O27" s="24">
        <v>1.1299999999999999</v>
      </c>
      <c r="P27" s="24">
        <v>0.81699999999999995</v>
      </c>
      <c r="Q27" s="24">
        <v>0.83799999999999997</v>
      </c>
      <c r="R27" s="24">
        <v>0.91749999999999998</v>
      </c>
      <c r="S27" s="24">
        <v>0.77249999999999996</v>
      </c>
      <c r="T27" s="24">
        <v>0.84450000000000003</v>
      </c>
      <c r="U27" s="24">
        <v>0.72529999999999994</v>
      </c>
      <c r="W27" s="42">
        <f t="shared" si="4"/>
        <v>20</v>
      </c>
      <c r="X27" s="23">
        <v>0.25140000000000001</v>
      </c>
      <c r="Y27" s="23">
        <v>0.25090000000000001</v>
      </c>
      <c r="Z27" s="23">
        <v>0.27460000000000001</v>
      </c>
      <c r="AA27" s="23">
        <v>0.3306</v>
      </c>
      <c r="AB27" s="23">
        <v>0.2616</v>
      </c>
      <c r="AC27" s="23">
        <v>0.2908</v>
      </c>
      <c r="AD27" s="23">
        <v>0.31080000000000002</v>
      </c>
      <c r="AE27" s="23">
        <v>0.27479999999999999</v>
      </c>
      <c r="AF27" s="23">
        <v>0.2893</v>
      </c>
      <c r="AG27" s="23">
        <v>0.25669999999999998</v>
      </c>
      <c r="AH27" s="23">
        <v>0.3201</v>
      </c>
      <c r="AI27" s="23">
        <v>0.32969999999999999</v>
      </c>
      <c r="AJ27" s="23">
        <v>0.25890000000000002</v>
      </c>
      <c r="AK27" s="23">
        <v>0.26779999999999998</v>
      </c>
      <c r="AL27" s="23">
        <v>0.26540000000000002</v>
      </c>
      <c r="AM27" s="23">
        <v>0.29609999999999997</v>
      </c>
      <c r="AN27" s="23">
        <v>0.27700000000000002</v>
      </c>
      <c r="AO27" s="23">
        <v>0.26569999999999999</v>
      </c>
      <c r="AP27" s="23">
        <v>0.24709999999999999</v>
      </c>
      <c r="AQ27" s="23"/>
      <c r="AR27" s="23"/>
      <c r="AS27" s="23"/>
      <c r="AT27" s="25"/>
      <c r="AU27" s="26"/>
      <c r="AV27" s="26"/>
      <c r="AW27" s="26"/>
      <c r="AX27" s="26"/>
      <c r="AY27" s="26"/>
    </row>
    <row r="28" spans="1:51" x14ac:dyDescent="0.35">
      <c r="A28" s="22">
        <f t="shared" si="0"/>
        <v>0.8456866666666667</v>
      </c>
      <c r="B28" s="22">
        <f t="shared" si="1"/>
        <v>0.15194566635415896</v>
      </c>
      <c r="C28" s="23">
        <f t="shared" si="2"/>
        <v>0.28077368421052629</v>
      </c>
      <c r="D28" s="23">
        <f t="shared" si="3"/>
        <v>2.7419718008625013E-2</v>
      </c>
      <c r="F28" s="5">
        <v>21</v>
      </c>
      <c r="G28" s="24">
        <v>0.81689999999999996</v>
      </c>
      <c r="H28" s="24">
        <v>0.61919999999999997</v>
      </c>
      <c r="I28" s="24">
        <v>0.61309999999999998</v>
      </c>
      <c r="J28" s="24">
        <v>0.93700000000000006</v>
      </c>
      <c r="K28" s="24">
        <v>0.98199999999999998</v>
      </c>
      <c r="L28" s="24">
        <v>0.67910000000000004</v>
      </c>
      <c r="M28" s="24">
        <v>0.84709999999999996</v>
      </c>
      <c r="N28" s="24">
        <v>1.0192000000000001</v>
      </c>
      <c r="O28" s="24">
        <v>1.1832</v>
      </c>
      <c r="P28" s="24">
        <v>0.82030000000000003</v>
      </c>
      <c r="Q28" s="24">
        <v>0.83489999999999998</v>
      </c>
      <c r="R28" s="24">
        <v>0.91159999999999997</v>
      </c>
      <c r="S28" s="24">
        <v>0.8085</v>
      </c>
      <c r="T28" s="24">
        <v>0.87280000000000002</v>
      </c>
      <c r="U28" s="24">
        <v>0.74039999999999995</v>
      </c>
      <c r="W28" s="42">
        <f t="shared" si="4"/>
        <v>21</v>
      </c>
      <c r="X28" s="23">
        <v>0.25230000000000002</v>
      </c>
      <c r="Y28" s="23">
        <v>0.25069999999999998</v>
      </c>
      <c r="Z28" s="23">
        <v>0.28410000000000002</v>
      </c>
      <c r="AA28" s="23">
        <v>0.33350000000000002</v>
      </c>
      <c r="AB28" s="23">
        <v>0.26119999999999999</v>
      </c>
      <c r="AC28" s="23">
        <v>0.29449999999999998</v>
      </c>
      <c r="AD28" s="23">
        <v>0.30570000000000003</v>
      </c>
      <c r="AE28" s="23">
        <v>0.2747</v>
      </c>
      <c r="AF28" s="23">
        <v>0.29270000000000002</v>
      </c>
      <c r="AG28" s="23">
        <v>0.25569999999999998</v>
      </c>
      <c r="AH28" s="23">
        <v>0.32029999999999997</v>
      </c>
      <c r="AI28" s="23">
        <v>0.33350000000000002</v>
      </c>
      <c r="AJ28" s="23">
        <v>0.25850000000000001</v>
      </c>
      <c r="AK28" s="23">
        <v>0.27039999999999997</v>
      </c>
      <c r="AL28" s="23">
        <v>0.2681</v>
      </c>
      <c r="AM28" s="23">
        <v>0.29780000000000001</v>
      </c>
      <c r="AN28" s="23">
        <v>0.26840000000000003</v>
      </c>
      <c r="AO28" s="23">
        <v>0.2681</v>
      </c>
      <c r="AP28" s="23">
        <v>0.2445</v>
      </c>
      <c r="AQ28" s="23"/>
      <c r="AR28" s="23"/>
      <c r="AS28" s="23"/>
      <c r="AT28" s="25"/>
      <c r="AU28" s="26"/>
      <c r="AV28" s="26"/>
      <c r="AW28" s="26"/>
      <c r="AX28" s="26"/>
      <c r="AY28" s="26"/>
    </row>
    <row r="29" spans="1:51" x14ac:dyDescent="0.35">
      <c r="A29" s="22">
        <f t="shared" si="0"/>
        <v>0.85400666666666658</v>
      </c>
      <c r="B29" s="22">
        <f t="shared" si="1"/>
        <v>0.15887634215086327</v>
      </c>
      <c r="C29" s="23">
        <f t="shared" si="2"/>
        <v>0.28326315789473683</v>
      </c>
      <c r="D29" s="23">
        <f t="shared" si="3"/>
        <v>2.7836570880095356E-2</v>
      </c>
      <c r="F29" s="5">
        <v>22</v>
      </c>
      <c r="G29" s="24">
        <v>0.80310000000000004</v>
      </c>
      <c r="H29" s="24">
        <v>0.59660000000000002</v>
      </c>
      <c r="I29" s="24">
        <v>0.61409999999999998</v>
      </c>
      <c r="J29" s="24">
        <v>0.93479999999999996</v>
      </c>
      <c r="K29" s="24">
        <v>1.0121</v>
      </c>
      <c r="L29" s="24">
        <v>0.67730000000000001</v>
      </c>
      <c r="M29" s="24">
        <v>0.8478</v>
      </c>
      <c r="N29" s="24">
        <v>1.0599000000000001</v>
      </c>
      <c r="O29" s="24">
        <v>1.1527000000000001</v>
      </c>
      <c r="P29" s="24">
        <v>0.79879999999999995</v>
      </c>
      <c r="Q29" s="24">
        <v>0.86819999999999997</v>
      </c>
      <c r="R29" s="24">
        <v>0.92769999999999997</v>
      </c>
      <c r="S29" s="24">
        <v>0.87009999999999998</v>
      </c>
      <c r="T29" s="24">
        <v>0.92779999999999996</v>
      </c>
      <c r="U29" s="24">
        <v>0.71909999999999996</v>
      </c>
      <c r="W29" s="42">
        <f t="shared" si="4"/>
        <v>22</v>
      </c>
      <c r="X29" s="23">
        <v>0.25240000000000001</v>
      </c>
      <c r="Y29" s="23">
        <v>0.25440000000000002</v>
      </c>
      <c r="Z29" s="23">
        <v>0.28170000000000001</v>
      </c>
      <c r="AA29" s="23">
        <v>0.34320000000000001</v>
      </c>
      <c r="AB29" s="23">
        <v>0.26469999999999999</v>
      </c>
      <c r="AC29" s="23">
        <v>0.28970000000000001</v>
      </c>
      <c r="AD29" s="23">
        <v>0.31419999999999998</v>
      </c>
      <c r="AE29" s="23">
        <v>0.27589999999999998</v>
      </c>
      <c r="AF29" s="23">
        <v>0.2964</v>
      </c>
      <c r="AG29" s="23">
        <v>0.25990000000000002</v>
      </c>
      <c r="AH29" s="23">
        <v>0.32369999999999999</v>
      </c>
      <c r="AI29" s="23">
        <v>0.33169999999999999</v>
      </c>
      <c r="AJ29" s="23">
        <v>0.26340000000000002</v>
      </c>
      <c r="AK29" s="23">
        <v>0.26939999999999997</v>
      </c>
      <c r="AL29" s="23">
        <v>0.27129999999999999</v>
      </c>
      <c r="AM29" s="23">
        <v>0.2979</v>
      </c>
      <c r="AN29" s="23">
        <v>0.27329999999999999</v>
      </c>
      <c r="AO29" s="23">
        <v>0.27139999999999997</v>
      </c>
      <c r="AP29" s="23">
        <v>0.24740000000000001</v>
      </c>
      <c r="AQ29" s="23"/>
      <c r="AR29" s="23"/>
      <c r="AS29" s="23"/>
      <c r="AT29" s="25"/>
      <c r="AU29" s="26"/>
      <c r="AV29" s="26"/>
      <c r="AW29" s="26"/>
      <c r="AX29" s="26"/>
      <c r="AY29" s="26"/>
    </row>
    <row r="30" spans="1:51" x14ac:dyDescent="0.35">
      <c r="A30" s="22">
        <f t="shared" si="0"/>
        <v>0.87954666666666659</v>
      </c>
      <c r="B30" s="22">
        <f t="shared" si="1"/>
        <v>0.1766346263847928</v>
      </c>
      <c r="C30" s="23">
        <f t="shared" si="2"/>
        <v>0.28559473684210529</v>
      </c>
      <c r="D30" s="23">
        <f t="shared" si="3"/>
        <v>3.0321709745186571E-2</v>
      </c>
      <c r="F30" s="5">
        <v>23</v>
      </c>
      <c r="G30" s="24">
        <v>0.80200000000000005</v>
      </c>
      <c r="H30" s="24">
        <v>0.6109</v>
      </c>
      <c r="I30" s="24">
        <v>0.61040000000000005</v>
      </c>
      <c r="J30" s="24">
        <v>0.93279999999999996</v>
      </c>
      <c r="K30" s="24">
        <v>1.0150999999999999</v>
      </c>
      <c r="L30" s="24">
        <v>0.69369999999999998</v>
      </c>
      <c r="M30" s="24">
        <v>0.85389999999999999</v>
      </c>
      <c r="N30" s="24">
        <v>1.1093</v>
      </c>
      <c r="O30" s="24">
        <v>1.2298</v>
      </c>
      <c r="P30" s="24">
        <v>0.79790000000000005</v>
      </c>
      <c r="Q30" s="24">
        <v>0.879</v>
      </c>
      <c r="R30" s="24">
        <v>0.93669999999999998</v>
      </c>
      <c r="S30" s="24">
        <v>0.9516</v>
      </c>
      <c r="T30" s="24">
        <v>1.0248999999999999</v>
      </c>
      <c r="U30" s="24">
        <v>0.74519999999999997</v>
      </c>
      <c r="W30" s="42">
        <f t="shared" si="4"/>
        <v>23</v>
      </c>
      <c r="X30" s="23">
        <v>0.25409999999999999</v>
      </c>
      <c r="Y30" s="23">
        <v>0.2535</v>
      </c>
      <c r="Z30" s="23">
        <v>0.28079999999999999</v>
      </c>
      <c r="AA30" s="23">
        <v>0.34620000000000001</v>
      </c>
      <c r="AB30" s="23">
        <v>0.26269999999999999</v>
      </c>
      <c r="AC30" s="23">
        <v>0.29849999999999999</v>
      </c>
      <c r="AD30" s="23">
        <v>0.31380000000000002</v>
      </c>
      <c r="AE30" s="23">
        <v>0.27710000000000001</v>
      </c>
      <c r="AF30" s="23">
        <v>0.29820000000000002</v>
      </c>
      <c r="AG30" s="23">
        <v>0.25829999999999997</v>
      </c>
      <c r="AH30" s="23">
        <v>0.33160000000000001</v>
      </c>
      <c r="AI30" s="23">
        <v>0.34370000000000001</v>
      </c>
      <c r="AJ30" s="23">
        <v>0.26390000000000002</v>
      </c>
      <c r="AK30" s="23">
        <v>0.27210000000000001</v>
      </c>
      <c r="AL30" s="23">
        <v>0.2702</v>
      </c>
      <c r="AM30" s="23">
        <v>0.30280000000000001</v>
      </c>
      <c r="AN30" s="23">
        <v>0.27929999999999999</v>
      </c>
      <c r="AO30" s="23">
        <v>0.27229999999999999</v>
      </c>
      <c r="AP30" s="23">
        <v>0.2472</v>
      </c>
      <c r="AQ30" s="23"/>
      <c r="AR30" s="23"/>
      <c r="AS30" s="23"/>
      <c r="AT30" s="25"/>
      <c r="AU30" s="26"/>
      <c r="AV30" s="26"/>
      <c r="AW30" s="26"/>
      <c r="AX30" s="26"/>
      <c r="AY30" s="26"/>
    </row>
    <row r="31" spans="1:51" x14ac:dyDescent="0.35">
      <c r="A31" s="22">
        <f t="shared" si="0"/>
        <v>0.90179333333333334</v>
      </c>
      <c r="B31" s="22">
        <f t="shared" si="1"/>
        <v>0.18695872144355757</v>
      </c>
      <c r="C31" s="23">
        <f t="shared" si="2"/>
        <v>0.28575789473684204</v>
      </c>
      <c r="D31" s="23">
        <f t="shared" si="3"/>
        <v>3.1193096027264219E-2</v>
      </c>
      <c r="F31" s="5">
        <v>24</v>
      </c>
      <c r="G31" s="24">
        <v>0.80920000000000003</v>
      </c>
      <c r="H31" s="24">
        <v>0.61099999999999999</v>
      </c>
      <c r="I31" s="24">
        <v>0.6361</v>
      </c>
      <c r="J31" s="24">
        <v>0.99529999999999996</v>
      </c>
      <c r="K31" s="24">
        <v>1.0324</v>
      </c>
      <c r="L31" s="24">
        <v>0.66369999999999996</v>
      </c>
      <c r="M31" s="24">
        <v>0.84850000000000003</v>
      </c>
      <c r="N31" s="24">
        <v>1.1496</v>
      </c>
      <c r="O31" s="24">
        <v>1.2346999999999999</v>
      </c>
      <c r="P31" s="24">
        <v>0.8216</v>
      </c>
      <c r="Q31" s="24">
        <v>0.87190000000000001</v>
      </c>
      <c r="R31" s="24">
        <v>0.98560000000000003</v>
      </c>
      <c r="S31" s="24">
        <v>0.98629999999999995</v>
      </c>
      <c r="T31" s="24">
        <v>1.0881000000000001</v>
      </c>
      <c r="U31" s="24">
        <v>0.79290000000000005</v>
      </c>
      <c r="W31" s="42">
        <f t="shared" si="4"/>
        <v>24</v>
      </c>
      <c r="X31" s="23">
        <v>0.25240000000000001</v>
      </c>
      <c r="Y31" s="23">
        <v>0.25219999999999998</v>
      </c>
      <c r="Z31" s="23">
        <v>0.28060000000000002</v>
      </c>
      <c r="AA31" s="23">
        <v>0.34649999999999997</v>
      </c>
      <c r="AB31" s="23">
        <v>0.26300000000000001</v>
      </c>
      <c r="AC31" s="23">
        <v>0.30009999999999998</v>
      </c>
      <c r="AD31" s="23">
        <v>0.3135</v>
      </c>
      <c r="AE31" s="23">
        <v>0.27800000000000002</v>
      </c>
      <c r="AF31" s="23">
        <v>0.30409999999999998</v>
      </c>
      <c r="AG31" s="23">
        <v>0.25800000000000001</v>
      </c>
      <c r="AH31" s="23">
        <v>0.3347</v>
      </c>
      <c r="AI31" s="23">
        <v>0.34420000000000001</v>
      </c>
      <c r="AJ31" s="23">
        <v>0.26269999999999999</v>
      </c>
      <c r="AK31" s="23">
        <v>0.27379999999999999</v>
      </c>
      <c r="AL31" s="23">
        <v>0.27529999999999999</v>
      </c>
      <c r="AM31" s="23">
        <v>0.3004</v>
      </c>
      <c r="AN31" s="23">
        <v>0.27339999999999998</v>
      </c>
      <c r="AO31" s="23">
        <v>0.27279999999999999</v>
      </c>
      <c r="AP31" s="23">
        <v>0.2437</v>
      </c>
      <c r="AQ31" s="23"/>
      <c r="AR31" s="23"/>
      <c r="AS31" s="23"/>
      <c r="AT31" s="25"/>
      <c r="AU31" s="26"/>
      <c r="AV31" s="26"/>
      <c r="AW31" s="26"/>
      <c r="AX31" s="26"/>
      <c r="AY31" s="26"/>
    </row>
    <row r="32" spans="1:51" x14ac:dyDescent="0.35">
      <c r="A32" s="22">
        <f t="shared" si="0"/>
        <v>0.91617999999999999</v>
      </c>
      <c r="B32" s="22">
        <f t="shared" si="1"/>
        <v>0.19461593386535919</v>
      </c>
      <c r="C32" s="23">
        <f t="shared" si="2"/>
        <v>0.28709473684210529</v>
      </c>
      <c r="D32" s="23">
        <f t="shared" si="3"/>
        <v>3.1705002649147253E-2</v>
      </c>
      <c r="F32" s="5">
        <v>25</v>
      </c>
      <c r="G32" s="24">
        <v>0.82169999999999999</v>
      </c>
      <c r="H32" s="24">
        <v>0.61970000000000003</v>
      </c>
      <c r="I32" s="24">
        <v>0.60329999999999995</v>
      </c>
      <c r="J32" s="24">
        <v>0.99829999999999997</v>
      </c>
      <c r="K32" s="24">
        <v>1.0517000000000001</v>
      </c>
      <c r="L32" s="24">
        <v>0.65349999999999997</v>
      </c>
      <c r="M32" s="24">
        <v>0.88819999999999999</v>
      </c>
      <c r="N32" s="24">
        <v>1.1734</v>
      </c>
      <c r="O32" s="24">
        <v>1.1907000000000001</v>
      </c>
      <c r="P32" s="24">
        <v>0.85550000000000004</v>
      </c>
      <c r="Q32" s="24">
        <v>0.90369999999999995</v>
      </c>
      <c r="R32" s="24">
        <v>0.995</v>
      </c>
      <c r="S32" s="24">
        <v>1.0786</v>
      </c>
      <c r="T32" s="24">
        <v>1.1274999999999999</v>
      </c>
      <c r="U32" s="24">
        <v>0.78190000000000004</v>
      </c>
      <c r="W32" s="42">
        <f t="shared" si="4"/>
        <v>25</v>
      </c>
      <c r="X32" s="23">
        <v>0.25319999999999998</v>
      </c>
      <c r="Y32" s="23">
        <v>0.25509999999999999</v>
      </c>
      <c r="Z32" s="23">
        <v>0.28100000000000003</v>
      </c>
      <c r="AA32" s="23">
        <v>0.34100000000000003</v>
      </c>
      <c r="AB32" s="23">
        <v>0.26529999999999998</v>
      </c>
      <c r="AC32" s="23">
        <v>0.30599999999999999</v>
      </c>
      <c r="AD32" s="23">
        <v>0.31919999999999998</v>
      </c>
      <c r="AE32" s="23">
        <v>0.27700000000000002</v>
      </c>
      <c r="AF32" s="23">
        <v>0.30530000000000002</v>
      </c>
      <c r="AG32" s="23">
        <v>0.25779999999999997</v>
      </c>
      <c r="AH32" s="23">
        <v>0.33900000000000002</v>
      </c>
      <c r="AI32" s="23">
        <v>0.34739999999999999</v>
      </c>
      <c r="AJ32" s="23">
        <v>0.26079999999999998</v>
      </c>
      <c r="AK32" s="23">
        <v>0.2742</v>
      </c>
      <c r="AL32" s="23">
        <v>0.2762</v>
      </c>
      <c r="AM32" s="23">
        <v>0.30509999999999998</v>
      </c>
      <c r="AN32" s="23">
        <v>0.27329999999999999</v>
      </c>
      <c r="AO32" s="23">
        <v>0.27339999999999998</v>
      </c>
      <c r="AP32" s="23">
        <v>0.2445</v>
      </c>
      <c r="AQ32" s="23"/>
      <c r="AR32" s="23"/>
      <c r="AS32" s="23"/>
      <c r="AT32" s="25"/>
      <c r="AU32" s="26"/>
      <c r="AV32" s="26"/>
      <c r="AW32" s="26"/>
      <c r="AX32" s="26"/>
      <c r="AY32" s="26"/>
    </row>
    <row r="33" spans="1:51" x14ac:dyDescent="0.35">
      <c r="A33" s="22">
        <f t="shared" si="0"/>
        <v>0.93640000000000012</v>
      </c>
      <c r="B33" s="22">
        <f t="shared" si="1"/>
        <v>0.20359555145294408</v>
      </c>
      <c r="C33" s="23">
        <f t="shared" si="2"/>
        <v>0.28958947368421056</v>
      </c>
      <c r="D33" s="23">
        <f t="shared" si="3"/>
        <v>3.4528263700221676E-2</v>
      </c>
      <c r="F33" s="5">
        <v>26</v>
      </c>
      <c r="G33" s="24">
        <v>0.82709999999999995</v>
      </c>
      <c r="H33" s="24">
        <v>0.61819999999999997</v>
      </c>
      <c r="I33" s="24">
        <v>0.62119999999999997</v>
      </c>
      <c r="J33" s="24">
        <v>0.98680000000000001</v>
      </c>
      <c r="K33" s="24">
        <v>1.0686</v>
      </c>
      <c r="L33" s="24">
        <v>0.64990000000000003</v>
      </c>
      <c r="M33" s="24">
        <v>0.89690000000000003</v>
      </c>
      <c r="N33" s="24">
        <v>1.1313</v>
      </c>
      <c r="O33" s="24">
        <v>1.2186999999999999</v>
      </c>
      <c r="P33" s="24">
        <v>0.87239999999999995</v>
      </c>
      <c r="Q33" s="24">
        <v>0.94489999999999996</v>
      </c>
      <c r="R33" s="24">
        <v>1.0505</v>
      </c>
      <c r="S33" s="24">
        <v>1.1406000000000001</v>
      </c>
      <c r="T33" s="24">
        <v>1.2055</v>
      </c>
      <c r="U33" s="24">
        <v>0.81340000000000001</v>
      </c>
      <c r="W33" s="42">
        <f t="shared" si="4"/>
        <v>26</v>
      </c>
      <c r="X33" s="23">
        <v>0.25469999999999998</v>
      </c>
      <c r="Y33" s="23">
        <v>0.25419999999999998</v>
      </c>
      <c r="Z33" s="23">
        <v>0.27760000000000001</v>
      </c>
      <c r="AA33" s="23">
        <v>0.36030000000000001</v>
      </c>
      <c r="AB33" s="23">
        <v>0.26790000000000003</v>
      </c>
      <c r="AC33" s="23">
        <v>0.307</v>
      </c>
      <c r="AD33" s="23">
        <v>0.32090000000000002</v>
      </c>
      <c r="AE33" s="23">
        <v>0.27750000000000002</v>
      </c>
      <c r="AF33" s="23">
        <v>0.30649999999999999</v>
      </c>
      <c r="AG33" s="23">
        <v>0.25829999999999997</v>
      </c>
      <c r="AH33" s="23">
        <v>0.3427</v>
      </c>
      <c r="AI33" s="23">
        <v>0.35510000000000003</v>
      </c>
      <c r="AJ33" s="23">
        <v>0.26179999999999998</v>
      </c>
      <c r="AK33" s="23">
        <v>0.27600000000000002</v>
      </c>
      <c r="AL33" s="23">
        <v>0.27900000000000003</v>
      </c>
      <c r="AM33" s="23">
        <v>0.30470000000000003</v>
      </c>
      <c r="AN33" s="23">
        <v>0.27500000000000002</v>
      </c>
      <c r="AO33" s="23">
        <v>0.27700000000000002</v>
      </c>
      <c r="AP33" s="23">
        <v>0.246</v>
      </c>
      <c r="AQ33" s="23"/>
      <c r="AR33" s="23"/>
      <c r="AS33" s="23"/>
      <c r="AT33" s="25"/>
      <c r="AU33" s="26"/>
      <c r="AV33" s="26"/>
      <c r="AW33" s="26"/>
      <c r="AX33" s="26"/>
      <c r="AY33" s="26"/>
    </row>
    <row r="34" spans="1:51" x14ac:dyDescent="0.35">
      <c r="A34" s="22">
        <f t="shared" si="0"/>
        <v>0.96493333333333331</v>
      </c>
      <c r="B34" s="22">
        <f t="shared" si="1"/>
        <v>0.18999519041531657</v>
      </c>
      <c r="C34" s="23">
        <f t="shared" si="2"/>
        <v>0.29175263157894732</v>
      </c>
      <c r="D34" s="23">
        <f t="shared" si="3"/>
        <v>3.600716546622755E-2</v>
      </c>
      <c r="F34" s="5">
        <v>27</v>
      </c>
      <c r="G34" s="24">
        <v>0.89170000000000005</v>
      </c>
      <c r="H34" s="24">
        <v>0.68689999999999996</v>
      </c>
      <c r="I34" s="24">
        <v>0.66739999999999999</v>
      </c>
      <c r="J34" s="24">
        <v>0.98229999999999995</v>
      </c>
      <c r="K34" s="24">
        <v>1.0683</v>
      </c>
      <c r="L34" s="24">
        <v>0.68220000000000003</v>
      </c>
      <c r="M34" s="24">
        <v>0.91720000000000002</v>
      </c>
      <c r="N34" s="24">
        <v>1.1465000000000001</v>
      </c>
      <c r="O34" s="24">
        <v>1.1859</v>
      </c>
      <c r="P34" s="24">
        <v>0.90129999999999999</v>
      </c>
      <c r="Q34" s="24">
        <v>1.0128999999999999</v>
      </c>
      <c r="R34" s="24">
        <v>1.0833999999999999</v>
      </c>
      <c r="S34" s="24">
        <v>1.1988000000000001</v>
      </c>
      <c r="T34" s="24">
        <v>1.2208000000000001</v>
      </c>
      <c r="U34" s="24">
        <v>0.82840000000000003</v>
      </c>
      <c r="W34" s="42">
        <f t="shared" si="4"/>
        <v>27</v>
      </c>
      <c r="X34" s="23">
        <v>0.25330000000000003</v>
      </c>
      <c r="Y34" s="23">
        <v>0.25629999999999997</v>
      </c>
      <c r="Z34" s="23">
        <v>0.28249999999999997</v>
      </c>
      <c r="AA34" s="23">
        <v>0.36049999999999999</v>
      </c>
      <c r="AB34" s="23">
        <v>0.26590000000000003</v>
      </c>
      <c r="AC34" s="23">
        <v>0.31280000000000002</v>
      </c>
      <c r="AD34" s="23">
        <v>0.32379999999999998</v>
      </c>
      <c r="AE34" s="23">
        <v>0.27679999999999999</v>
      </c>
      <c r="AF34" s="23">
        <v>0.31290000000000001</v>
      </c>
      <c r="AG34" s="23">
        <v>0.25979999999999998</v>
      </c>
      <c r="AH34" s="23">
        <v>0.35049999999999998</v>
      </c>
      <c r="AI34" s="23">
        <v>0.36009999999999998</v>
      </c>
      <c r="AJ34" s="23">
        <v>0.26550000000000001</v>
      </c>
      <c r="AK34" s="23">
        <v>0.27560000000000001</v>
      </c>
      <c r="AL34" s="23">
        <v>0.27889999999999998</v>
      </c>
      <c r="AM34" s="23">
        <v>0.30919999999999997</v>
      </c>
      <c r="AN34" s="23">
        <v>0.27029999999999998</v>
      </c>
      <c r="AO34" s="23">
        <v>0.27929999999999999</v>
      </c>
      <c r="AP34" s="23">
        <v>0.24929999999999999</v>
      </c>
      <c r="AQ34" s="23"/>
      <c r="AR34" s="23"/>
      <c r="AS34" s="23"/>
      <c r="AT34" s="25"/>
      <c r="AU34" s="26"/>
      <c r="AV34" s="26"/>
      <c r="AW34" s="26"/>
      <c r="AX34" s="26"/>
      <c r="AY34" s="26"/>
    </row>
    <row r="35" spans="1:51" x14ac:dyDescent="0.35">
      <c r="A35" s="22">
        <f t="shared" si="0"/>
        <v>0.96171333333333331</v>
      </c>
      <c r="B35" s="22">
        <f t="shared" si="1"/>
        <v>0.18210560070883053</v>
      </c>
      <c r="C35" s="23">
        <f t="shared" si="2"/>
        <v>0.29159473684210524</v>
      </c>
      <c r="D35" s="23">
        <f t="shared" si="3"/>
        <v>3.6012273736173966E-2</v>
      </c>
      <c r="F35" s="5">
        <v>28</v>
      </c>
      <c r="G35" s="24">
        <v>0.88929999999999998</v>
      </c>
      <c r="H35" s="24">
        <v>0.71919999999999995</v>
      </c>
      <c r="I35" s="24">
        <v>0.66120000000000001</v>
      </c>
      <c r="J35" s="24">
        <v>0.98460000000000003</v>
      </c>
      <c r="K35" s="24">
        <v>1.0486</v>
      </c>
      <c r="L35" s="24">
        <v>0.67900000000000005</v>
      </c>
      <c r="M35" s="24">
        <v>0.91269999999999996</v>
      </c>
      <c r="N35" s="24">
        <v>1.0706</v>
      </c>
      <c r="O35" s="24">
        <v>1.1667000000000001</v>
      </c>
      <c r="P35" s="24">
        <v>0.92149999999999999</v>
      </c>
      <c r="Q35" s="24">
        <v>1.0322</v>
      </c>
      <c r="R35" s="24">
        <v>1.0901000000000001</v>
      </c>
      <c r="S35" s="24">
        <v>1.179</v>
      </c>
      <c r="T35" s="24">
        <v>1.2410000000000001</v>
      </c>
      <c r="U35" s="24">
        <v>0.83</v>
      </c>
      <c r="W35" s="42">
        <f t="shared" si="4"/>
        <v>28</v>
      </c>
      <c r="X35" s="23">
        <v>0.25240000000000001</v>
      </c>
      <c r="Y35" s="23">
        <v>0.25440000000000002</v>
      </c>
      <c r="Z35" s="23">
        <v>0.27860000000000001</v>
      </c>
      <c r="AA35" s="23">
        <v>0.36259999999999998</v>
      </c>
      <c r="AB35" s="23">
        <v>0.26840000000000003</v>
      </c>
      <c r="AC35" s="23">
        <v>0.31319999999999998</v>
      </c>
      <c r="AD35" s="23">
        <v>0.32829999999999998</v>
      </c>
      <c r="AE35" s="23">
        <v>0.27839999999999998</v>
      </c>
      <c r="AF35" s="23">
        <v>0.31069999999999998</v>
      </c>
      <c r="AG35" s="23">
        <v>0.25879999999999997</v>
      </c>
      <c r="AH35" s="23">
        <v>0.34889999999999999</v>
      </c>
      <c r="AI35" s="23">
        <v>0.35780000000000001</v>
      </c>
      <c r="AJ35" s="23">
        <v>0.26529999999999998</v>
      </c>
      <c r="AK35" s="23">
        <v>0.27939999999999998</v>
      </c>
      <c r="AL35" s="23">
        <v>0.27989999999999998</v>
      </c>
      <c r="AM35" s="23">
        <v>0.30320000000000003</v>
      </c>
      <c r="AN35" s="23">
        <v>0.27489999999999998</v>
      </c>
      <c r="AO35" s="23">
        <v>0.27839999999999998</v>
      </c>
      <c r="AP35" s="23">
        <v>0.2467</v>
      </c>
      <c r="AQ35" s="23"/>
      <c r="AR35" s="23"/>
      <c r="AS35" s="23"/>
      <c r="AT35" s="25"/>
      <c r="AU35" s="26"/>
      <c r="AV35" s="26"/>
      <c r="AW35" s="26"/>
      <c r="AX35" s="26"/>
      <c r="AY35" s="26"/>
    </row>
    <row r="36" spans="1:51" x14ac:dyDescent="0.35">
      <c r="A36" s="22">
        <f t="shared" si="0"/>
        <v>0.96407999999999994</v>
      </c>
      <c r="B36" s="22">
        <f t="shared" si="1"/>
        <v>0.17627312087456004</v>
      </c>
      <c r="C36" s="23">
        <f t="shared" si="2"/>
        <v>0.29555263157894734</v>
      </c>
      <c r="D36" s="23">
        <f t="shared" si="3"/>
        <v>3.8641433841885016E-2</v>
      </c>
      <c r="F36" s="5">
        <v>29</v>
      </c>
      <c r="G36" s="24">
        <v>0.90839999999999999</v>
      </c>
      <c r="H36" s="24">
        <v>0.73309999999999997</v>
      </c>
      <c r="I36" s="24">
        <v>0.66769999999999996</v>
      </c>
      <c r="J36" s="24">
        <v>1.0033000000000001</v>
      </c>
      <c r="K36" s="24">
        <v>1.0124</v>
      </c>
      <c r="L36" s="24">
        <v>0.68830000000000002</v>
      </c>
      <c r="M36" s="24">
        <v>0.89580000000000004</v>
      </c>
      <c r="N36" s="24">
        <v>0.99939999999999996</v>
      </c>
      <c r="O36" s="24">
        <v>1.1814</v>
      </c>
      <c r="P36" s="24">
        <v>0.93189999999999995</v>
      </c>
      <c r="Q36" s="24">
        <v>1.0478000000000001</v>
      </c>
      <c r="R36" s="24">
        <v>1.1451</v>
      </c>
      <c r="S36" s="24">
        <v>1.171</v>
      </c>
      <c r="T36" s="24">
        <v>1.2155</v>
      </c>
      <c r="U36" s="24">
        <v>0.86009999999999998</v>
      </c>
      <c r="W36" s="42">
        <f t="shared" si="4"/>
        <v>29</v>
      </c>
      <c r="X36" s="23">
        <v>0.25719999999999998</v>
      </c>
      <c r="Y36" s="23">
        <v>0.25700000000000001</v>
      </c>
      <c r="Z36" s="23">
        <v>0.28660000000000002</v>
      </c>
      <c r="AA36" s="23">
        <v>0.3654</v>
      </c>
      <c r="AB36" s="23">
        <v>0.27110000000000001</v>
      </c>
      <c r="AC36" s="23">
        <v>0.31690000000000002</v>
      </c>
      <c r="AD36" s="23">
        <v>0.32669999999999999</v>
      </c>
      <c r="AE36" s="23">
        <v>0.27889999999999998</v>
      </c>
      <c r="AF36" s="23">
        <v>0.31809999999999999</v>
      </c>
      <c r="AG36" s="23">
        <v>0.2606</v>
      </c>
      <c r="AH36" s="23">
        <v>0.35830000000000001</v>
      </c>
      <c r="AI36" s="23">
        <v>0.37780000000000002</v>
      </c>
      <c r="AJ36" s="23">
        <v>0.26579999999999998</v>
      </c>
      <c r="AK36" s="23">
        <v>0.28489999999999999</v>
      </c>
      <c r="AL36" s="23">
        <v>0.28210000000000002</v>
      </c>
      <c r="AM36" s="23">
        <v>0.30680000000000002</v>
      </c>
      <c r="AN36" s="23">
        <v>0.26960000000000001</v>
      </c>
      <c r="AO36" s="23">
        <v>0.28139999999999998</v>
      </c>
      <c r="AP36" s="23">
        <v>0.25030000000000002</v>
      </c>
      <c r="AQ36" s="23"/>
      <c r="AR36" s="23"/>
      <c r="AS36" s="23"/>
      <c r="AT36" s="25"/>
      <c r="AU36" s="26"/>
      <c r="AV36" s="26"/>
      <c r="AW36" s="26"/>
      <c r="AX36" s="26"/>
      <c r="AY36" s="26"/>
    </row>
    <row r="37" spans="1:51" x14ac:dyDescent="0.35">
      <c r="A37" s="22">
        <f t="shared" si="0"/>
        <v>0.95835333333333339</v>
      </c>
      <c r="B37" s="22">
        <f t="shared" si="1"/>
        <v>0.15322470365291482</v>
      </c>
      <c r="C37" s="23">
        <f t="shared" si="2"/>
        <v>0.29791578947368419</v>
      </c>
      <c r="D37" s="23">
        <f t="shared" si="3"/>
        <v>4.0301437293888132E-2</v>
      </c>
      <c r="F37" s="5">
        <v>30</v>
      </c>
      <c r="G37" s="24">
        <v>0.92889999999999995</v>
      </c>
      <c r="H37" s="24">
        <v>0.75180000000000002</v>
      </c>
      <c r="I37" s="24">
        <v>0.70309999999999995</v>
      </c>
      <c r="J37" s="24">
        <v>1.0183</v>
      </c>
      <c r="K37" s="24">
        <v>1.0086999999999999</v>
      </c>
      <c r="L37" s="24">
        <v>0.69650000000000001</v>
      </c>
      <c r="M37" s="24">
        <v>0.90720000000000001</v>
      </c>
      <c r="N37" s="24">
        <v>0.9506</v>
      </c>
      <c r="O37" s="24">
        <v>1.1149</v>
      </c>
      <c r="P37" s="24">
        <v>0.94750000000000001</v>
      </c>
      <c r="Q37" s="24">
        <v>1.0786</v>
      </c>
      <c r="R37" s="24">
        <v>1.1333</v>
      </c>
      <c r="S37" s="24">
        <v>1.1185</v>
      </c>
      <c r="T37" s="24">
        <v>1.1539999999999999</v>
      </c>
      <c r="U37" s="24">
        <v>0.86339999999999995</v>
      </c>
      <c r="W37" s="42">
        <f t="shared" si="4"/>
        <v>30</v>
      </c>
      <c r="X37" s="23">
        <v>0.25580000000000003</v>
      </c>
      <c r="Y37" s="23">
        <v>0.25829999999999997</v>
      </c>
      <c r="Z37" s="23">
        <v>0.28970000000000001</v>
      </c>
      <c r="AA37" s="23">
        <v>0.38119999999999998</v>
      </c>
      <c r="AB37" s="23">
        <v>0.2702</v>
      </c>
      <c r="AC37" s="23">
        <v>0.31590000000000001</v>
      </c>
      <c r="AD37" s="23">
        <v>0.33289999999999997</v>
      </c>
      <c r="AE37" s="23">
        <v>0.28079999999999999</v>
      </c>
      <c r="AF37" s="23">
        <v>0.31879999999999997</v>
      </c>
      <c r="AG37" s="23">
        <v>0.26100000000000001</v>
      </c>
      <c r="AH37" s="23">
        <v>0.35670000000000002</v>
      </c>
      <c r="AI37" s="23">
        <v>0.38019999999999998</v>
      </c>
      <c r="AJ37" s="23">
        <v>0.26779999999999998</v>
      </c>
      <c r="AK37" s="23">
        <v>0.28670000000000001</v>
      </c>
      <c r="AL37" s="23">
        <v>0.28239999999999998</v>
      </c>
      <c r="AM37" s="23">
        <v>0.30919999999999997</v>
      </c>
      <c r="AN37" s="23">
        <v>0.27610000000000001</v>
      </c>
      <c r="AO37" s="23">
        <v>0.28610000000000002</v>
      </c>
      <c r="AP37" s="23">
        <v>0.25059999999999999</v>
      </c>
      <c r="AQ37" s="23"/>
      <c r="AR37" s="23"/>
      <c r="AS37" s="23"/>
      <c r="AT37" s="25"/>
      <c r="AU37" s="26"/>
      <c r="AV37" s="26"/>
      <c r="AW37" s="26"/>
      <c r="AX37" s="26"/>
      <c r="AY37" s="26"/>
    </row>
    <row r="38" spans="1:51" x14ac:dyDescent="0.35">
      <c r="A38" s="22">
        <f t="shared" si="0"/>
        <v>0.94752666666666663</v>
      </c>
      <c r="B38" s="22">
        <f t="shared" si="1"/>
        <v>0.13411992217343982</v>
      </c>
      <c r="C38" s="23">
        <f t="shared" si="2"/>
        <v>0.30032631578947361</v>
      </c>
      <c r="D38" s="23">
        <f t="shared" si="3"/>
        <v>4.0482970934364149E-2</v>
      </c>
      <c r="F38" s="5">
        <v>31</v>
      </c>
      <c r="G38" s="24">
        <v>0.9738</v>
      </c>
      <c r="H38" s="24">
        <v>0.77349999999999997</v>
      </c>
      <c r="I38" s="24">
        <v>0.7177</v>
      </c>
      <c r="J38" s="24">
        <v>0.98980000000000001</v>
      </c>
      <c r="K38" s="24">
        <v>0.97230000000000005</v>
      </c>
      <c r="L38" s="24">
        <v>0.70169999999999999</v>
      </c>
      <c r="M38" s="24">
        <v>0.92769999999999997</v>
      </c>
      <c r="N38" s="24">
        <v>0.89600000000000002</v>
      </c>
      <c r="O38" s="24">
        <v>1.0965</v>
      </c>
      <c r="P38" s="24">
        <v>0.93010000000000004</v>
      </c>
      <c r="Q38" s="24">
        <v>1.0512999999999999</v>
      </c>
      <c r="R38" s="24">
        <v>1.1091</v>
      </c>
      <c r="S38" s="24">
        <v>1.0845</v>
      </c>
      <c r="T38" s="24">
        <v>1.0934999999999999</v>
      </c>
      <c r="U38" s="24">
        <v>0.89539999999999997</v>
      </c>
      <c r="W38" s="42">
        <f t="shared" si="4"/>
        <v>31</v>
      </c>
      <c r="X38" s="23">
        <v>0.25729999999999997</v>
      </c>
      <c r="Y38" s="23">
        <v>0.25740000000000002</v>
      </c>
      <c r="Z38" s="23">
        <v>0.2883</v>
      </c>
      <c r="AA38" s="23">
        <v>0.38300000000000001</v>
      </c>
      <c r="AB38" s="23">
        <v>0.26819999999999999</v>
      </c>
      <c r="AC38" s="23">
        <v>0.32269999999999999</v>
      </c>
      <c r="AD38" s="23">
        <v>0.33750000000000002</v>
      </c>
      <c r="AE38" s="23">
        <v>0.2802</v>
      </c>
      <c r="AF38" s="23">
        <v>0.32340000000000002</v>
      </c>
      <c r="AG38" s="23">
        <v>0.26240000000000002</v>
      </c>
      <c r="AH38" s="23">
        <v>0.36430000000000001</v>
      </c>
      <c r="AI38" s="23">
        <v>0.37409999999999999</v>
      </c>
      <c r="AJ38" s="23">
        <v>0.27060000000000001</v>
      </c>
      <c r="AK38" s="23">
        <v>0.29339999999999999</v>
      </c>
      <c r="AL38" s="23">
        <v>0.28770000000000001</v>
      </c>
      <c r="AM38" s="23">
        <v>0.31140000000000001</v>
      </c>
      <c r="AN38" s="23">
        <v>0.28249999999999997</v>
      </c>
      <c r="AO38" s="23">
        <v>0.29010000000000002</v>
      </c>
      <c r="AP38" s="23">
        <v>0.25169999999999998</v>
      </c>
      <c r="AQ38" s="23"/>
      <c r="AR38" s="23"/>
      <c r="AS38" s="23"/>
      <c r="AT38" s="25"/>
      <c r="AU38" s="26"/>
      <c r="AV38" s="26"/>
      <c r="AW38" s="26"/>
      <c r="AX38" s="26"/>
      <c r="AY38" s="26"/>
    </row>
    <row r="39" spans="1:51" x14ac:dyDescent="0.35">
      <c r="A39" s="22">
        <f t="shared" si="0"/>
        <v>0.94284666666666672</v>
      </c>
      <c r="B39" s="22">
        <f t="shared" si="1"/>
        <v>0.12985514933772785</v>
      </c>
      <c r="C39" s="23">
        <f t="shared" si="2"/>
        <v>0.30145789473684215</v>
      </c>
      <c r="D39" s="23">
        <f t="shared" si="3"/>
        <v>4.2306189667831055E-2</v>
      </c>
      <c r="F39" s="5">
        <v>32</v>
      </c>
      <c r="G39" s="24">
        <v>0.96609999999999996</v>
      </c>
      <c r="H39" s="24">
        <v>0.79179999999999995</v>
      </c>
      <c r="I39" s="24">
        <v>0.72729999999999995</v>
      </c>
      <c r="J39" s="24">
        <v>1.0170999999999999</v>
      </c>
      <c r="K39" s="24">
        <v>0.97170000000000001</v>
      </c>
      <c r="L39" s="24">
        <v>0.69450000000000001</v>
      </c>
      <c r="M39" s="24">
        <v>0.92669999999999997</v>
      </c>
      <c r="N39" s="24">
        <v>0.83460000000000001</v>
      </c>
      <c r="O39" s="24">
        <v>1.0395000000000001</v>
      </c>
      <c r="P39" s="24">
        <v>0.95140000000000002</v>
      </c>
      <c r="Q39" s="24">
        <v>1.0626</v>
      </c>
      <c r="R39" s="24">
        <v>1.1064000000000001</v>
      </c>
      <c r="S39" s="24">
        <v>1.0660000000000001</v>
      </c>
      <c r="T39" s="24">
        <v>1.0813999999999999</v>
      </c>
      <c r="U39" s="24">
        <v>0.90559999999999996</v>
      </c>
      <c r="W39" s="42">
        <f t="shared" si="4"/>
        <v>32</v>
      </c>
      <c r="X39" s="23">
        <v>0.25790000000000002</v>
      </c>
      <c r="Y39" s="23">
        <v>0.25750000000000001</v>
      </c>
      <c r="Z39" s="23">
        <v>0.28860000000000002</v>
      </c>
      <c r="AA39" s="23">
        <v>0.38140000000000002</v>
      </c>
      <c r="AB39" s="23">
        <v>0.2712</v>
      </c>
      <c r="AC39" s="23">
        <v>0.32769999999999999</v>
      </c>
      <c r="AD39" s="23">
        <v>0.34179999999999999</v>
      </c>
      <c r="AE39" s="23">
        <v>0.28299999999999997</v>
      </c>
      <c r="AF39" s="23">
        <v>0.32629999999999998</v>
      </c>
      <c r="AG39" s="23">
        <v>0.25879999999999997</v>
      </c>
      <c r="AH39" s="23">
        <v>0.36649999999999999</v>
      </c>
      <c r="AI39" s="23">
        <v>0.38440000000000002</v>
      </c>
      <c r="AJ39" s="23">
        <v>0.26910000000000001</v>
      </c>
      <c r="AK39" s="23">
        <v>0.29110000000000003</v>
      </c>
      <c r="AL39" s="23">
        <v>0.2863</v>
      </c>
      <c r="AM39" s="23">
        <v>0.3155</v>
      </c>
      <c r="AN39" s="23">
        <v>0.27710000000000001</v>
      </c>
      <c r="AO39" s="23">
        <v>0.29139999999999999</v>
      </c>
      <c r="AP39" s="23">
        <v>0.25209999999999999</v>
      </c>
      <c r="AQ39" s="23"/>
      <c r="AR39" s="23"/>
      <c r="AS39" s="23"/>
      <c r="AT39" s="25"/>
      <c r="AU39" s="26"/>
      <c r="AV39" s="26"/>
      <c r="AW39" s="26"/>
      <c r="AX39" s="26"/>
      <c r="AY39" s="26"/>
    </row>
    <row r="40" spans="1:51" x14ac:dyDescent="0.35">
      <c r="A40" s="22">
        <f t="shared" ref="A40:A71" si="5">AVERAGE(G40:U40)</f>
        <v>0.92069333333333347</v>
      </c>
      <c r="B40" s="22">
        <f t="shared" ref="B40:B71" si="6">STDEV(G40:U40)</f>
        <v>0.10449632574994135</v>
      </c>
      <c r="C40" s="23">
        <f t="shared" si="2"/>
        <v>0.30226842105263146</v>
      </c>
      <c r="D40" s="23">
        <f t="shared" si="3"/>
        <v>4.2412590539335868E-2</v>
      </c>
      <c r="F40" s="5">
        <v>33</v>
      </c>
      <c r="G40" s="24">
        <v>0.94850000000000001</v>
      </c>
      <c r="H40" s="24">
        <v>0.80859999999999999</v>
      </c>
      <c r="I40" s="24">
        <v>0.74650000000000005</v>
      </c>
      <c r="J40" s="24">
        <v>1.0057</v>
      </c>
      <c r="K40" s="24">
        <v>0.91849999999999998</v>
      </c>
      <c r="L40" s="24">
        <v>0.73939999999999995</v>
      </c>
      <c r="M40" s="24">
        <v>0.9022</v>
      </c>
      <c r="N40" s="24">
        <v>0.80049999999999999</v>
      </c>
      <c r="O40" s="24">
        <v>1.0154000000000001</v>
      </c>
      <c r="P40" s="24">
        <v>0.9456</v>
      </c>
      <c r="Q40" s="24">
        <v>0.99980000000000002</v>
      </c>
      <c r="R40" s="24">
        <v>1.0907</v>
      </c>
      <c r="S40" s="24">
        <v>0.98209999999999997</v>
      </c>
      <c r="T40" s="24">
        <v>0.99609999999999999</v>
      </c>
      <c r="U40" s="24">
        <v>0.91080000000000005</v>
      </c>
      <c r="W40" s="42">
        <f t="shared" si="4"/>
        <v>33</v>
      </c>
      <c r="X40" s="23">
        <v>0.2555</v>
      </c>
      <c r="Y40" s="23">
        <v>0.25950000000000001</v>
      </c>
      <c r="Z40" s="23">
        <v>0.28939999999999999</v>
      </c>
      <c r="AA40" s="23">
        <v>0.38369999999999999</v>
      </c>
      <c r="AB40" s="23">
        <v>0.2676</v>
      </c>
      <c r="AC40" s="23">
        <v>0.32819999999999999</v>
      </c>
      <c r="AD40" s="23">
        <v>0.34210000000000002</v>
      </c>
      <c r="AE40" s="23">
        <v>0.2833</v>
      </c>
      <c r="AF40" s="23">
        <v>0.32919999999999999</v>
      </c>
      <c r="AG40" s="23">
        <v>0.26</v>
      </c>
      <c r="AH40" s="23">
        <v>0.36820000000000003</v>
      </c>
      <c r="AI40" s="23">
        <v>0.38119999999999998</v>
      </c>
      <c r="AJ40" s="23">
        <v>0.26979999999999998</v>
      </c>
      <c r="AK40" s="23">
        <v>0.29349999999999998</v>
      </c>
      <c r="AL40" s="23">
        <v>0.28899999999999998</v>
      </c>
      <c r="AM40" s="23">
        <v>0.31879999999999997</v>
      </c>
      <c r="AN40" s="23">
        <v>0.28170000000000001</v>
      </c>
      <c r="AO40" s="23">
        <v>0.29020000000000001</v>
      </c>
      <c r="AP40" s="23">
        <v>0.25219999999999998</v>
      </c>
      <c r="AQ40" s="23"/>
      <c r="AR40" s="23"/>
      <c r="AS40" s="23"/>
      <c r="AT40" s="25"/>
      <c r="AU40" s="26"/>
      <c r="AV40" s="26"/>
      <c r="AW40" s="26"/>
      <c r="AX40" s="26"/>
      <c r="AY40" s="26"/>
    </row>
    <row r="41" spans="1:51" x14ac:dyDescent="0.35">
      <c r="A41" s="22">
        <f t="shared" si="5"/>
        <v>0.90161999999999998</v>
      </c>
      <c r="B41" s="22">
        <f t="shared" si="6"/>
        <v>0.10050608510362587</v>
      </c>
      <c r="C41" s="23">
        <f t="shared" si="2"/>
        <v>0.30594210526315796</v>
      </c>
      <c r="D41" s="23">
        <f t="shared" si="3"/>
        <v>4.3864479628731162E-2</v>
      </c>
      <c r="F41" s="5">
        <v>34</v>
      </c>
      <c r="G41" s="24">
        <v>0.95799999999999996</v>
      </c>
      <c r="H41" s="24">
        <v>0.80069999999999997</v>
      </c>
      <c r="I41" s="24">
        <v>0.75800000000000001</v>
      </c>
      <c r="J41" s="24">
        <v>0.94799999999999995</v>
      </c>
      <c r="K41" s="24">
        <v>0.90800000000000003</v>
      </c>
      <c r="L41" s="24">
        <v>0.73070000000000002</v>
      </c>
      <c r="M41" s="24">
        <v>0.88580000000000003</v>
      </c>
      <c r="N41" s="24">
        <v>0.73209999999999997</v>
      </c>
      <c r="O41" s="24">
        <v>1.0051000000000001</v>
      </c>
      <c r="P41" s="24">
        <v>0.93440000000000001</v>
      </c>
      <c r="Q41" s="24">
        <v>1.0008999999999999</v>
      </c>
      <c r="R41" s="24">
        <v>1.0427</v>
      </c>
      <c r="S41" s="24">
        <v>0.95040000000000002</v>
      </c>
      <c r="T41" s="24">
        <v>0.95620000000000005</v>
      </c>
      <c r="U41" s="24">
        <v>0.9133</v>
      </c>
      <c r="W41" s="42">
        <f t="shared" si="4"/>
        <v>34</v>
      </c>
      <c r="X41" s="23">
        <v>0.25900000000000001</v>
      </c>
      <c r="Y41" s="23">
        <v>0.2606</v>
      </c>
      <c r="Z41" s="23">
        <v>0.29270000000000002</v>
      </c>
      <c r="AA41" s="23">
        <v>0.3886</v>
      </c>
      <c r="AB41" s="23">
        <v>0.27160000000000001</v>
      </c>
      <c r="AC41" s="23">
        <v>0.33160000000000001</v>
      </c>
      <c r="AD41" s="23">
        <v>0.34389999999999998</v>
      </c>
      <c r="AE41" s="23">
        <v>0.28620000000000001</v>
      </c>
      <c r="AF41" s="23">
        <v>0.33600000000000002</v>
      </c>
      <c r="AG41" s="23">
        <v>0.2641</v>
      </c>
      <c r="AH41" s="23">
        <v>0.38090000000000002</v>
      </c>
      <c r="AI41" s="23">
        <v>0.38500000000000001</v>
      </c>
      <c r="AJ41" s="23">
        <v>0.2702</v>
      </c>
      <c r="AK41" s="23">
        <v>0.29920000000000002</v>
      </c>
      <c r="AL41" s="23">
        <v>0.29499999999999998</v>
      </c>
      <c r="AM41" s="23">
        <v>0.31919999999999998</v>
      </c>
      <c r="AN41" s="23">
        <v>0.28079999999999999</v>
      </c>
      <c r="AO41" s="23">
        <v>0.2954</v>
      </c>
      <c r="AP41" s="23">
        <v>0.25290000000000001</v>
      </c>
      <c r="AQ41" s="23"/>
      <c r="AR41" s="23"/>
      <c r="AS41" s="23"/>
      <c r="AT41" s="25"/>
      <c r="AU41" s="26"/>
      <c r="AV41" s="26"/>
      <c r="AW41" s="26"/>
      <c r="AX41" s="26"/>
      <c r="AY41" s="26"/>
    </row>
    <row r="42" spans="1:51" x14ac:dyDescent="0.35">
      <c r="A42" s="22">
        <f t="shared" si="5"/>
        <v>0.87861999999999996</v>
      </c>
      <c r="B42" s="22">
        <f t="shared" si="6"/>
        <v>9.0734905867902602E-2</v>
      </c>
      <c r="C42" s="23">
        <f t="shared" si="2"/>
        <v>0.30739999999999995</v>
      </c>
      <c r="D42" s="23">
        <f t="shared" si="3"/>
        <v>4.5709918690221452E-2</v>
      </c>
      <c r="F42" s="5">
        <v>35</v>
      </c>
      <c r="G42" s="24">
        <v>0.96950000000000003</v>
      </c>
      <c r="H42" s="24">
        <v>0.77580000000000005</v>
      </c>
      <c r="I42" s="24">
        <v>0.77370000000000005</v>
      </c>
      <c r="J42" s="24">
        <v>0.95220000000000005</v>
      </c>
      <c r="K42" s="24">
        <v>0.88239999999999996</v>
      </c>
      <c r="L42" s="24">
        <v>0.76559999999999995</v>
      </c>
      <c r="M42" s="24">
        <v>0.88649999999999995</v>
      </c>
      <c r="N42" s="24">
        <v>0.68279999999999996</v>
      </c>
      <c r="O42" s="24">
        <v>0.91120000000000001</v>
      </c>
      <c r="P42" s="24">
        <v>0.92259999999999998</v>
      </c>
      <c r="Q42" s="24">
        <v>0.94440000000000002</v>
      </c>
      <c r="R42" s="24">
        <v>1.0213000000000001</v>
      </c>
      <c r="S42" s="24">
        <v>0.90539999999999998</v>
      </c>
      <c r="T42" s="24">
        <v>0.89180000000000004</v>
      </c>
      <c r="U42" s="24">
        <v>0.89410000000000001</v>
      </c>
      <c r="W42" s="42">
        <f t="shared" si="4"/>
        <v>35</v>
      </c>
      <c r="X42" s="23">
        <v>0.25979999999999998</v>
      </c>
      <c r="Y42" s="23">
        <v>0.26229999999999998</v>
      </c>
      <c r="Z42" s="23">
        <v>0.29609999999999997</v>
      </c>
      <c r="AA42" s="23">
        <v>0.38850000000000001</v>
      </c>
      <c r="AB42" s="23">
        <v>0.27400000000000002</v>
      </c>
      <c r="AC42" s="23">
        <v>0.33639999999999998</v>
      </c>
      <c r="AD42" s="23">
        <v>0.3493</v>
      </c>
      <c r="AE42" s="23">
        <v>0.28389999999999999</v>
      </c>
      <c r="AF42" s="23">
        <v>0.33710000000000001</v>
      </c>
      <c r="AG42" s="23">
        <v>0.2611</v>
      </c>
      <c r="AH42" s="23">
        <v>0.38179999999999997</v>
      </c>
      <c r="AI42" s="23">
        <v>0.39879999999999999</v>
      </c>
      <c r="AJ42" s="23">
        <v>0.27060000000000001</v>
      </c>
      <c r="AK42" s="23">
        <v>0.3004</v>
      </c>
      <c r="AL42" s="23">
        <v>0.29430000000000001</v>
      </c>
      <c r="AM42" s="23">
        <v>0.31719999999999998</v>
      </c>
      <c r="AN42" s="23">
        <v>0.27829999999999999</v>
      </c>
      <c r="AO42" s="23">
        <v>0.29599999999999999</v>
      </c>
      <c r="AP42" s="23">
        <v>0.25469999999999998</v>
      </c>
      <c r="AQ42" s="23"/>
      <c r="AR42" s="23"/>
      <c r="AS42" s="23"/>
      <c r="AT42" s="25"/>
      <c r="AU42" s="26"/>
      <c r="AV42" s="26"/>
      <c r="AW42" s="26"/>
      <c r="AX42" s="26"/>
      <c r="AY42" s="26"/>
    </row>
    <row r="43" spans="1:51" x14ac:dyDescent="0.35">
      <c r="A43" s="22">
        <f t="shared" si="5"/>
        <v>0.86004666666666685</v>
      </c>
      <c r="B43" s="22">
        <f t="shared" si="6"/>
        <v>7.9917197028877215E-2</v>
      </c>
      <c r="C43" s="23">
        <f t="shared" si="2"/>
        <v>0.30899473684210527</v>
      </c>
      <c r="D43" s="23">
        <f t="shared" si="3"/>
        <v>4.6540334641448418E-2</v>
      </c>
      <c r="F43" s="5">
        <v>36</v>
      </c>
      <c r="G43" s="24">
        <v>0.9506</v>
      </c>
      <c r="H43" s="24">
        <v>0.78449999999999998</v>
      </c>
      <c r="I43" s="24">
        <v>0.76219999999999999</v>
      </c>
      <c r="J43" s="24">
        <v>0.91390000000000005</v>
      </c>
      <c r="K43" s="24">
        <v>0.86360000000000003</v>
      </c>
      <c r="L43" s="24">
        <v>0.76180000000000003</v>
      </c>
      <c r="M43" s="24">
        <v>0.8619</v>
      </c>
      <c r="N43" s="24">
        <v>0.69710000000000005</v>
      </c>
      <c r="O43" s="24">
        <v>0.92310000000000003</v>
      </c>
      <c r="P43" s="24">
        <v>0.86660000000000004</v>
      </c>
      <c r="Q43" s="24">
        <v>0.90410000000000001</v>
      </c>
      <c r="R43" s="24">
        <v>1.0035000000000001</v>
      </c>
      <c r="S43" s="24">
        <v>0.86570000000000003</v>
      </c>
      <c r="T43" s="24">
        <v>0.87039999999999995</v>
      </c>
      <c r="U43" s="24">
        <v>0.87170000000000003</v>
      </c>
      <c r="W43" s="42">
        <f t="shared" si="4"/>
        <v>36</v>
      </c>
      <c r="X43" s="23">
        <v>0.26029999999999998</v>
      </c>
      <c r="Y43" s="23">
        <v>0.25990000000000002</v>
      </c>
      <c r="Z43" s="23">
        <v>0.29570000000000002</v>
      </c>
      <c r="AA43" s="23">
        <v>0.39279999999999998</v>
      </c>
      <c r="AB43" s="23">
        <v>0.27310000000000001</v>
      </c>
      <c r="AC43" s="23">
        <v>0.33810000000000001</v>
      </c>
      <c r="AD43" s="23">
        <v>0.34920000000000001</v>
      </c>
      <c r="AE43" s="23">
        <v>0.28749999999999998</v>
      </c>
      <c r="AF43" s="23">
        <v>0.34060000000000001</v>
      </c>
      <c r="AG43" s="23">
        <v>0.26050000000000001</v>
      </c>
      <c r="AH43" s="23">
        <v>0.38790000000000002</v>
      </c>
      <c r="AI43" s="23">
        <v>0.3967</v>
      </c>
      <c r="AJ43" s="23">
        <v>0.26989999999999997</v>
      </c>
      <c r="AK43" s="23">
        <v>0.29959999999999998</v>
      </c>
      <c r="AL43" s="23">
        <v>0.29659999999999997</v>
      </c>
      <c r="AM43" s="23">
        <v>0.32400000000000001</v>
      </c>
      <c r="AN43" s="23">
        <v>0.28310000000000002</v>
      </c>
      <c r="AO43" s="23">
        <v>0.2989</v>
      </c>
      <c r="AP43" s="23">
        <v>0.25650000000000001</v>
      </c>
      <c r="AQ43" s="23"/>
      <c r="AR43" s="23"/>
      <c r="AS43" s="23"/>
      <c r="AT43" s="25"/>
      <c r="AU43" s="26"/>
      <c r="AV43" s="26"/>
      <c r="AW43" s="26"/>
      <c r="AX43" s="26"/>
      <c r="AY43" s="26"/>
    </row>
    <row r="44" spans="1:51" x14ac:dyDescent="0.35">
      <c r="A44" s="22">
        <f t="shared" si="5"/>
        <v>0.83740000000000014</v>
      </c>
      <c r="B44" s="22">
        <f t="shared" si="6"/>
        <v>7.4252359269876778E-2</v>
      </c>
      <c r="C44" s="23">
        <f t="shared" si="2"/>
        <v>0.31284210526315792</v>
      </c>
      <c r="D44" s="23">
        <f t="shared" si="3"/>
        <v>5.041419901167022E-2</v>
      </c>
      <c r="F44" s="5">
        <v>37</v>
      </c>
      <c r="G44" s="24">
        <v>0.94040000000000001</v>
      </c>
      <c r="H44" s="24">
        <v>0.80049999999999999</v>
      </c>
      <c r="I44" s="24">
        <v>0.76280000000000003</v>
      </c>
      <c r="J44" s="24">
        <v>0.83220000000000005</v>
      </c>
      <c r="K44" s="24">
        <v>0.85209999999999997</v>
      </c>
      <c r="L44" s="24">
        <v>0.71240000000000003</v>
      </c>
      <c r="M44" s="24">
        <v>0.86850000000000005</v>
      </c>
      <c r="N44" s="24">
        <v>0.68930000000000002</v>
      </c>
      <c r="O44" s="24">
        <v>0.86380000000000001</v>
      </c>
      <c r="P44" s="24">
        <v>0.84040000000000004</v>
      </c>
      <c r="Q44" s="24">
        <v>0.87890000000000001</v>
      </c>
      <c r="R44" s="24">
        <v>0.96579999999999999</v>
      </c>
      <c r="S44" s="24">
        <v>0.82820000000000005</v>
      </c>
      <c r="T44" s="24">
        <v>0.84570000000000001</v>
      </c>
      <c r="U44" s="24">
        <v>0.88</v>
      </c>
      <c r="W44" s="42">
        <f t="shared" si="4"/>
        <v>37</v>
      </c>
      <c r="X44" s="23">
        <v>0.26229999999999998</v>
      </c>
      <c r="Y44" s="23">
        <v>0.26329999999999998</v>
      </c>
      <c r="Z44" s="23">
        <v>0.30620000000000003</v>
      </c>
      <c r="AA44" s="23">
        <v>0.39960000000000001</v>
      </c>
      <c r="AB44" s="23">
        <v>0.27260000000000001</v>
      </c>
      <c r="AC44" s="23">
        <v>0.3453</v>
      </c>
      <c r="AD44" s="23">
        <v>0.35349999999999998</v>
      </c>
      <c r="AE44" s="23">
        <v>0.28820000000000001</v>
      </c>
      <c r="AF44" s="23">
        <v>0.3402</v>
      </c>
      <c r="AG44" s="23">
        <v>0.26329999999999998</v>
      </c>
      <c r="AH44" s="23">
        <v>0.39</v>
      </c>
      <c r="AI44" s="23">
        <v>0.42280000000000001</v>
      </c>
      <c r="AJ44" s="23">
        <v>0.27060000000000001</v>
      </c>
      <c r="AK44" s="23">
        <v>0.30570000000000003</v>
      </c>
      <c r="AL44" s="23">
        <v>0.29830000000000001</v>
      </c>
      <c r="AM44" s="23">
        <v>0.32800000000000001</v>
      </c>
      <c r="AN44" s="23">
        <v>0.2762</v>
      </c>
      <c r="AO44" s="23">
        <v>0.30209999999999998</v>
      </c>
      <c r="AP44" s="23">
        <v>0.25580000000000003</v>
      </c>
      <c r="AQ44" s="23"/>
      <c r="AR44" s="23"/>
      <c r="AS44" s="23"/>
      <c r="AT44" s="25"/>
      <c r="AU44" s="26"/>
      <c r="AV44" s="26"/>
      <c r="AW44" s="26"/>
      <c r="AX44" s="26"/>
      <c r="AY44" s="26"/>
    </row>
    <row r="45" spans="1:51" x14ac:dyDescent="0.35">
      <c r="A45" s="22">
        <f t="shared" si="5"/>
        <v>0.8252600000000001</v>
      </c>
      <c r="B45" s="22">
        <f t="shared" si="6"/>
        <v>7.4487801494127676E-2</v>
      </c>
      <c r="C45" s="23">
        <f t="shared" si="2"/>
        <v>0.31557368421052634</v>
      </c>
      <c r="D45" s="23">
        <f t="shared" si="3"/>
        <v>5.1666202601198391E-2</v>
      </c>
      <c r="F45" s="5">
        <v>38</v>
      </c>
      <c r="G45" s="24">
        <v>0.9375</v>
      </c>
      <c r="H45" s="24">
        <v>0.74219999999999997</v>
      </c>
      <c r="I45" s="24">
        <v>0.77580000000000005</v>
      </c>
      <c r="J45" s="24">
        <v>0.79630000000000001</v>
      </c>
      <c r="K45" s="24">
        <v>0.83379999999999999</v>
      </c>
      <c r="L45" s="24">
        <v>0.7228</v>
      </c>
      <c r="M45" s="24">
        <v>0.86170000000000002</v>
      </c>
      <c r="N45" s="24">
        <v>0.67820000000000003</v>
      </c>
      <c r="O45" s="24">
        <v>0.83779999999999999</v>
      </c>
      <c r="P45" s="24">
        <v>0.84060000000000001</v>
      </c>
      <c r="Q45" s="24">
        <v>0.83909999999999996</v>
      </c>
      <c r="R45" s="24">
        <v>0.94069999999999998</v>
      </c>
      <c r="S45" s="24">
        <v>0.83140000000000003</v>
      </c>
      <c r="T45" s="24">
        <v>0.82969999999999999</v>
      </c>
      <c r="U45" s="24">
        <v>0.9113</v>
      </c>
      <c r="W45" s="42">
        <f t="shared" si="4"/>
        <v>38</v>
      </c>
      <c r="X45" s="23">
        <v>0.2641</v>
      </c>
      <c r="Y45" s="23">
        <v>0.26300000000000001</v>
      </c>
      <c r="Z45" s="23">
        <v>0.30730000000000002</v>
      </c>
      <c r="AA45" s="23">
        <v>0.41320000000000001</v>
      </c>
      <c r="AB45" s="23">
        <v>0.2767</v>
      </c>
      <c r="AC45" s="23">
        <v>0.3478</v>
      </c>
      <c r="AD45" s="23">
        <v>0.35639999999999999</v>
      </c>
      <c r="AE45" s="23">
        <v>0.29170000000000001</v>
      </c>
      <c r="AF45" s="23">
        <v>0.34710000000000002</v>
      </c>
      <c r="AG45" s="23">
        <v>0.26219999999999999</v>
      </c>
      <c r="AH45" s="23">
        <v>0.39610000000000001</v>
      </c>
      <c r="AI45" s="23">
        <v>0.41830000000000001</v>
      </c>
      <c r="AJ45" s="23">
        <v>0.27029999999999998</v>
      </c>
      <c r="AK45" s="23">
        <v>0.30709999999999998</v>
      </c>
      <c r="AL45" s="23">
        <v>0.3044</v>
      </c>
      <c r="AM45" s="23">
        <v>0.33069999999999999</v>
      </c>
      <c r="AN45" s="23">
        <v>0.27960000000000002</v>
      </c>
      <c r="AO45" s="23">
        <v>0.30299999999999999</v>
      </c>
      <c r="AP45" s="23">
        <v>0.25690000000000002</v>
      </c>
      <c r="AQ45" s="23"/>
      <c r="AR45" s="23"/>
      <c r="AS45" s="23"/>
      <c r="AT45" s="25"/>
      <c r="AU45" s="26"/>
      <c r="AV45" s="26"/>
      <c r="AW45" s="26"/>
      <c r="AX45" s="26"/>
      <c r="AY45" s="26"/>
    </row>
    <row r="46" spans="1:51" x14ac:dyDescent="0.35">
      <c r="A46" s="22">
        <f t="shared" si="5"/>
        <v>0.79720000000000002</v>
      </c>
      <c r="B46" s="22">
        <f t="shared" si="6"/>
        <v>6.676333467662364E-2</v>
      </c>
      <c r="C46" s="23">
        <f t="shared" si="2"/>
        <v>0.31821578947368429</v>
      </c>
      <c r="D46" s="23">
        <f t="shared" si="3"/>
        <v>5.3588880098164073E-2</v>
      </c>
      <c r="F46" s="5">
        <v>39</v>
      </c>
      <c r="G46" s="24">
        <v>0.94630000000000003</v>
      </c>
      <c r="H46" s="24">
        <v>0.72019999999999995</v>
      </c>
      <c r="I46" s="24">
        <v>0.79749999999999999</v>
      </c>
      <c r="J46" s="24">
        <v>0.75180000000000002</v>
      </c>
      <c r="K46" s="24">
        <v>0.77610000000000001</v>
      </c>
      <c r="L46" s="24">
        <v>0.72240000000000004</v>
      </c>
      <c r="M46" s="24">
        <v>0.85919999999999996</v>
      </c>
      <c r="N46" s="24">
        <v>0.68410000000000004</v>
      </c>
      <c r="O46" s="24">
        <v>0.79590000000000005</v>
      </c>
      <c r="P46" s="24">
        <v>0.79900000000000004</v>
      </c>
      <c r="Q46" s="24">
        <v>0.81710000000000005</v>
      </c>
      <c r="R46" s="24">
        <v>0.89049999999999996</v>
      </c>
      <c r="S46" s="24">
        <v>0.78369999999999995</v>
      </c>
      <c r="T46" s="24">
        <v>0.81040000000000001</v>
      </c>
      <c r="U46" s="24">
        <v>0.80379999999999996</v>
      </c>
      <c r="W46" s="42">
        <f t="shared" si="4"/>
        <v>39</v>
      </c>
      <c r="X46" s="23">
        <v>0.26719999999999999</v>
      </c>
      <c r="Y46" s="23">
        <v>0.26419999999999999</v>
      </c>
      <c r="Z46" s="23">
        <v>0.31219999999999998</v>
      </c>
      <c r="AA46" s="23">
        <v>0.40949999999999998</v>
      </c>
      <c r="AB46" s="23">
        <v>0.27829999999999999</v>
      </c>
      <c r="AC46" s="23">
        <v>0.35070000000000001</v>
      </c>
      <c r="AD46" s="23">
        <v>0.36420000000000002</v>
      </c>
      <c r="AE46" s="23">
        <v>0.29210000000000003</v>
      </c>
      <c r="AF46" s="23">
        <v>0.34949999999999998</v>
      </c>
      <c r="AG46" s="23">
        <v>0.2621</v>
      </c>
      <c r="AH46" s="23">
        <v>0.40710000000000002</v>
      </c>
      <c r="AI46" s="23">
        <v>0.4304</v>
      </c>
      <c r="AJ46" s="23">
        <v>0.27300000000000002</v>
      </c>
      <c r="AK46" s="23">
        <v>0.30740000000000001</v>
      </c>
      <c r="AL46" s="23">
        <v>0.3044</v>
      </c>
      <c r="AM46" s="23">
        <v>0.33189999999999997</v>
      </c>
      <c r="AN46" s="23">
        <v>0.27729999999999999</v>
      </c>
      <c r="AO46" s="23">
        <v>0.30409999999999998</v>
      </c>
      <c r="AP46" s="23">
        <v>0.26050000000000001</v>
      </c>
      <c r="AQ46" s="23"/>
      <c r="AR46" s="23"/>
      <c r="AS46" s="23"/>
      <c r="AT46" s="25"/>
      <c r="AU46" s="26"/>
      <c r="AV46" s="26"/>
      <c r="AW46" s="26"/>
      <c r="AX46" s="26"/>
      <c r="AY46" s="26"/>
    </row>
    <row r="47" spans="1:51" x14ac:dyDescent="0.35">
      <c r="A47" s="22">
        <f t="shared" si="5"/>
        <v>0.77448666666666655</v>
      </c>
      <c r="B47" s="22">
        <f t="shared" si="6"/>
        <v>7.4564639902634289E-2</v>
      </c>
      <c r="C47" s="23">
        <f t="shared" si="2"/>
        <v>0.32113684210526316</v>
      </c>
      <c r="D47" s="23">
        <f t="shared" si="3"/>
        <v>5.4916777546942186E-2</v>
      </c>
      <c r="F47" s="5">
        <v>40</v>
      </c>
      <c r="G47" s="24">
        <v>0.92079999999999995</v>
      </c>
      <c r="H47" s="24">
        <v>0.6694</v>
      </c>
      <c r="I47" s="24">
        <v>0.74519999999999997</v>
      </c>
      <c r="J47" s="24">
        <v>0.69179999999999997</v>
      </c>
      <c r="K47" s="24">
        <v>0.77039999999999997</v>
      </c>
      <c r="L47" s="24">
        <v>0.71709999999999996</v>
      </c>
      <c r="M47" s="24">
        <v>0.84440000000000004</v>
      </c>
      <c r="N47" s="24">
        <v>0.67520000000000002</v>
      </c>
      <c r="O47" s="24">
        <v>0.75090000000000001</v>
      </c>
      <c r="P47" s="24">
        <v>0.77629999999999999</v>
      </c>
      <c r="Q47" s="24">
        <v>0.75670000000000004</v>
      </c>
      <c r="R47" s="24">
        <v>0.90429999999999999</v>
      </c>
      <c r="S47" s="24">
        <v>0.7873</v>
      </c>
      <c r="T47" s="24">
        <v>0.80779999999999996</v>
      </c>
      <c r="U47" s="24">
        <v>0.79969999999999997</v>
      </c>
      <c r="W47" s="42">
        <f t="shared" si="4"/>
        <v>40</v>
      </c>
      <c r="X47" s="23">
        <v>0.2666</v>
      </c>
      <c r="Y47" s="23">
        <v>0.2656</v>
      </c>
      <c r="Z47" s="23">
        <v>0.31730000000000003</v>
      </c>
      <c r="AA47" s="23">
        <v>0.40510000000000002</v>
      </c>
      <c r="AB47" s="23">
        <v>0.27550000000000002</v>
      </c>
      <c r="AC47" s="23">
        <v>0.35070000000000001</v>
      </c>
      <c r="AD47" s="23">
        <v>0.36799999999999999</v>
      </c>
      <c r="AE47" s="23">
        <v>0.2959</v>
      </c>
      <c r="AF47" s="23">
        <v>0.3569</v>
      </c>
      <c r="AG47" s="23">
        <v>0.26350000000000001</v>
      </c>
      <c r="AH47" s="23">
        <v>0.40960000000000002</v>
      </c>
      <c r="AI47" s="23">
        <v>0.44529999999999997</v>
      </c>
      <c r="AJ47" s="23">
        <v>0.27850000000000003</v>
      </c>
      <c r="AK47" s="23">
        <v>0.30990000000000001</v>
      </c>
      <c r="AL47" s="23">
        <v>0.30909999999999999</v>
      </c>
      <c r="AM47" s="23">
        <v>0.33250000000000002</v>
      </c>
      <c r="AN47" s="23">
        <v>0.27939999999999998</v>
      </c>
      <c r="AO47" s="23">
        <v>0.30969999999999998</v>
      </c>
      <c r="AP47" s="23">
        <v>0.26250000000000001</v>
      </c>
      <c r="AQ47" s="23"/>
      <c r="AR47" s="23"/>
      <c r="AS47" s="23"/>
      <c r="AT47" s="25"/>
      <c r="AU47" s="26"/>
      <c r="AV47" s="26"/>
      <c r="AW47" s="26"/>
      <c r="AX47" s="26"/>
      <c r="AY47" s="26"/>
    </row>
    <row r="48" spans="1:51" x14ac:dyDescent="0.35">
      <c r="A48" s="22">
        <f t="shared" si="5"/>
        <v>0.74622666666666682</v>
      </c>
      <c r="B48" s="22">
        <f t="shared" si="6"/>
        <v>6.947801776375713E-2</v>
      </c>
      <c r="C48" s="23">
        <f t="shared" si="2"/>
        <v>0.32665263157894736</v>
      </c>
      <c r="D48" s="23">
        <f t="shared" si="3"/>
        <v>5.6704089294247743E-2</v>
      </c>
      <c r="F48" s="5">
        <v>41</v>
      </c>
      <c r="G48" s="24">
        <v>0.89359999999999995</v>
      </c>
      <c r="H48" s="24">
        <v>0.63090000000000002</v>
      </c>
      <c r="I48" s="24">
        <v>0.71050000000000002</v>
      </c>
      <c r="J48" s="24">
        <v>0.70420000000000005</v>
      </c>
      <c r="K48" s="24">
        <v>0.76280000000000003</v>
      </c>
      <c r="L48" s="24">
        <v>0.7097</v>
      </c>
      <c r="M48" s="24">
        <v>0.77700000000000002</v>
      </c>
      <c r="N48" s="24">
        <v>0.66539999999999999</v>
      </c>
      <c r="O48" s="24">
        <v>0.67789999999999995</v>
      </c>
      <c r="P48" s="24">
        <v>0.77810000000000001</v>
      </c>
      <c r="Q48" s="24">
        <v>0.73819999999999997</v>
      </c>
      <c r="R48" s="24">
        <v>0.86080000000000001</v>
      </c>
      <c r="S48" s="24">
        <v>0.73750000000000004</v>
      </c>
      <c r="T48" s="24">
        <v>0.7742</v>
      </c>
      <c r="U48" s="24">
        <v>0.77259999999999995</v>
      </c>
      <c r="W48" s="42">
        <f t="shared" si="4"/>
        <v>41</v>
      </c>
      <c r="X48" s="23">
        <v>0.26729999999999998</v>
      </c>
      <c r="Y48" s="23">
        <v>0.2681</v>
      </c>
      <c r="Z48" s="23">
        <v>0.32090000000000002</v>
      </c>
      <c r="AA48" s="23">
        <v>0.41489999999999999</v>
      </c>
      <c r="AB48" s="23">
        <v>0.28499999999999998</v>
      </c>
      <c r="AC48" s="23">
        <v>0.3614</v>
      </c>
      <c r="AD48" s="23">
        <v>0.37359999999999999</v>
      </c>
      <c r="AE48" s="23">
        <v>0.29730000000000001</v>
      </c>
      <c r="AF48" s="23">
        <v>0.35770000000000002</v>
      </c>
      <c r="AG48" s="23">
        <v>0.26500000000000001</v>
      </c>
      <c r="AH48" s="23">
        <v>0.41360000000000002</v>
      </c>
      <c r="AI48" s="23">
        <v>0.45779999999999998</v>
      </c>
      <c r="AJ48" s="23">
        <v>0.2828</v>
      </c>
      <c r="AK48" s="23">
        <v>0.31190000000000001</v>
      </c>
      <c r="AL48" s="23">
        <v>0.3155</v>
      </c>
      <c r="AM48" s="23">
        <v>0.3407</v>
      </c>
      <c r="AN48" s="23">
        <v>0.29260000000000003</v>
      </c>
      <c r="AO48" s="23">
        <v>0.3155</v>
      </c>
      <c r="AP48" s="23">
        <v>0.26479999999999998</v>
      </c>
      <c r="AQ48" s="23"/>
      <c r="AR48" s="23"/>
      <c r="AS48" s="23"/>
      <c r="AT48" s="25"/>
      <c r="AU48" s="26"/>
      <c r="AV48" s="26"/>
      <c r="AW48" s="26"/>
      <c r="AX48" s="26"/>
      <c r="AY48" s="26"/>
    </row>
    <row r="49" spans="1:51" x14ac:dyDescent="0.35">
      <c r="A49" s="22">
        <f t="shared" si="5"/>
        <v>0.7273466666666667</v>
      </c>
      <c r="B49" s="22">
        <f t="shared" si="6"/>
        <v>7.298832457187604E-2</v>
      </c>
      <c r="C49" s="23">
        <f t="shared" si="2"/>
        <v>0.32891052631578949</v>
      </c>
      <c r="D49" s="23">
        <f t="shared" si="3"/>
        <v>5.923825617075533E-2</v>
      </c>
      <c r="F49" s="5">
        <v>42</v>
      </c>
      <c r="G49" s="24">
        <v>0.88719999999999999</v>
      </c>
      <c r="H49" s="24">
        <v>0.5847</v>
      </c>
      <c r="I49" s="24">
        <v>0.72019999999999995</v>
      </c>
      <c r="J49" s="24">
        <v>0.71020000000000005</v>
      </c>
      <c r="K49" s="24">
        <v>0.74719999999999998</v>
      </c>
      <c r="L49" s="24">
        <v>0.6925</v>
      </c>
      <c r="M49" s="24">
        <v>0.75870000000000004</v>
      </c>
      <c r="N49" s="24">
        <v>0.6431</v>
      </c>
      <c r="O49" s="24">
        <v>0.63519999999999999</v>
      </c>
      <c r="P49" s="24">
        <v>0.74239999999999995</v>
      </c>
      <c r="Q49" s="24">
        <v>0.73480000000000001</v>
      </c>
      <c r="R49" s="24">
        <v>0.81840000000000002</v>
      </c>
      <c r="S49" s="24">
        <v>0.72529999999999994</v>
      </c>
      <c r="T49" s="24">
        <v>0.75109999999999999</v>
      </c>
      <c r="U49" s="24">
        <v>0.75919999999999999</v>
      </c>
      <c r="W49" s="42">
        <f t="shared" si="4"/>
        <v>42</v>
      </c>
      <c r="X49" s="23">
        <v>0.26729999999999998</v>
      </c>
      <c r="Y49" s="23">
        <v>0.26919999999999999</v>
      </c>
      <c r="Z49" s="23">
        <v>0.32200000000000001</v>
      </c>
      <c r="AA49" s="23">
        <v>0.4209</v>
      </c>
      <c r="AB49" s="23">
        <v>0.28189999999999998</v>
      </c>
      <c r="AC49" s="23">
        <v>0.36330000000000001</v>
      </c>
      <c r="AD49" s="23">
        <v>0.38109999999999999</v>
      </c>
      <c r="AE49" s="23">
        <v>0.30109999999999998</v>
      </c>
      <c r="AF49" s="23">
        <v>0.3594</v>
      </c>
      <c r="AG49" s="23">
        <v>0.26440000000000002</v>
      </c>
      <c r="AH49" s="23">
        <v>0.42059999999999997</v>
      </c>
      <c r="AI49" s="23">
        <v>0.46539999999999998</v>
      </c>
      <c r="AJ49" s="23">
        <v>0.28389999999999999</v>
      </c>
      <c r="AK49" s="23">
        <v>0.31469999999999998</v>
      </c>
      <c r="AL49" s="23">
        <v>0.3175</v>
      </c>
      <c r="AM49" s="23">
        <v>0.34520000000000001</v>
      </c>
      <c r="AN49" s="23">
        <v>0.28539999999999999</v>
      </c>
      <c r="AO49" s="23">
        <v>0.31730000000000003</v>
      </c>
      <c r="AP49" s="23">
        <v>0.26869999999999999</v>
      </c>
      <c r="AQ49" s="23"/>
      <c r="AR49" s="23"/>
      <c r="AS49" s="23"/>
      <c r="AT49" s="25"/>
      <c r="AU49" s="26"/>
      <c r="AV49" s="26"/>
      <c r="AW49" s="26"/>
      <c r="AX49" s="26"/>
      <c r="AY49" s="26"/>
    </row>
    <row r="50" spans="1:51" x14ac:dyDescent="0.35">
      <c r="A50" s="22">
        <f t="shared" si="5"/>
        <v>0.70708000000000004</v>
      </c>
      <c r="B50" s="22">
        <f t="shared" si="6"/>
        <v>8.249004442095613E-2</v>
      </c>
      <c r="C50" s="23">
        <f t="shared" si="2"/>
        <v>0.33425789473684214</v>
      </c>
      <c r="D50" s="23">
        <f t="shared" si="3"/>
        <v>6.1758951809879011E-2</v>
      </c>
      <c r="F50" s="5">
        <v>43</v>
      </c>
      <c r="G50" s="24">
        <v>0.877</v>
      </c>
      <c r="H50" s="24">
        <v>0.55910000000000004</v>
      </c>
      <c r="I50" s="24">
        <v>0.67110000000000003</v>
      </c>
      <c r="J50" s="24">
        <v>0.67920000000000003</v>
      </c>
      <c r="K50" s="24">
        <v>0.75160000000000005</v>
      </c>
      <c r="L50" s="24">
        <v>0.69279999999999997</v>
      </c>
      <c r="M50" s="24">
        <v>0.77929999999999999</v>
      </c>
      <c r="N50" s="24">
        <v>0.63160000000000005</v>
      </c>
      <c r="O50" s="24">
        <v>0.5706</v>
      </c>
      <c r="P50" s="24">
        <v>0.70809999999999995</v>
      </c>
      <c r="Q50" s="24">
        <v>0.7319</v>
      </c>
      <c r="R50" s="24">
        <v>0.80149999999999999</v>
      </c>
      <c r="S50" s="24">
        <v>0.69450000000000001</v>
      </c>
      <c r="T50" s="24">
        <v>0.7339</v>
      </c>
      <c r="U50" s="24">
        <v>0.72399999999999998</v>
      </c>
      <c r="W50" s="42">
        <f t="shared" si="4"/>
        <v>43</v>
      </c>
      <c r="X50" s="23">
        <v>0.26979999999999998</v>
      </c>
      <c r="Y50" s="23">
        <v>0.2702</v>
      </c>
      <c r="Z50" s="23">
        <v>0.3286</v>
      </c>
      <c r="AA50" s="23">
        <v>0.43319999999999997</v>
      </c>
      <c r="AB50" s="23">
        <v>0.28720000000000001</v>
      </c>
      <c r="AC50" s="23">
        <v>0.36430000000000001</v>
      </c>
      <c r="AD50" s="23">
        <v>0.38769999999999999</v>
      </c>
      <c r="AE50" s="23">
        <v>0.3009</v>
      </c>
      <c r="AF50" s="23">
        <v>0.36820000000000003</v>
      </c>
      <c r="AG50" s="23">
        <v>0.26700000000000002</v>
      </c>
      <c r="AH50" s="23">
        <v>0.432</v>
      </c>
      <c r="AI50" s="23">
        <v>0.47460000000000002</v>
      </c>
      <c r="AJ50" s="23">
        <v>0.2903</v>
      </c>
      <c r="AK50" s="23">
        <v>0.318</v>
      </c>
      <c r="AL50" s="23">
        <v>0.32240000000000002</v>
      </c>
      <c r="AM50" s="23">
        <v>0.35220000000000001</v>
      </c>
      <c r="AN50" s="23">
        <v>0.29380000000000001</v>
      </c>
      <c r="AO50" s="23">
        <v>0.32</v>
      </c>
      <c r="AP50" s="23">
        <v>0.27050000000000002</v>
      </c>
      <c r="AQ50" s="23"/>
      <c r="AR50" s="23"/>
      <c r="AS50" s="23"/>
      <c r="AT50" s="25"/>
      <c r="AU50" s="26"/>
      <c r="AV50" s="26"/>
      <c r="AW50" s="26"/>
      <c r="AX50" s="26"/>
      <c r="AY50" s="26"/>
    </row>
    <row r="51" spans="1:51" x14ac:dyDescent="0.35">
      <c r="A51" s="22">
        <f t="shared" si="5"/>
        <v>0.6846199999999999</v>
      </c>
      <c r="B51" s="22">
        <f t="shared" si="6"/>
        <v>7.8291252932332731E-2</v>
      </c>
      <c r="C51" s="23">
        <f t="shared" si="2"/>
        <v>0.33707894736842109</v>
      </c>
      <c r="D51" s="23">
        <f t="shared" si="3"/>
        <v>6.3491080554212556E-2</v>
      </c>
      <c r="F51" s="5">
        <v>44</v>
      </c>
      <c r="G51" s="24">
        <v>0.85370000000000001</v>
      </c>
      <c r="H51" s="24">
        <v>0.52949999999999997</v>
      </c>
      <c r="I51" s="24">
        <v>0.66490000000000005</v>
      </c>
      <c r="J51" s="24">
        <v>0.67149999999999999</v>
      </c>
      <c r="K51" s="24">
        <v>0.72440000000000004</v>
      </c>
      <c r="L51" s="24">
        <v>0.65169999999999995</v>
      </c>
      <c r="M51" s="24">
        <v>0.72309999999999997</v>
      </c>
      <c r="N51" s="24">
        <v>0.64359999999999995</v>
      </c>
      <c r="O51" s="24">
        <v>0.55130000000000001</v>
      </c>
      <c r="P51" s="24">
        <v>0.69020000000000004</v>
      </c>
      <c r="Q51" s="24">
        <v>0.69840000000000002</v>
      </c>
      <c r="R51" s="24">
        <v>0.76939999999999997</v>
      </c>
      <c r="S51" s="24">
        <v>0.68479999999999996</v>
      </c>
      <c r="T51" s="24">
        <v>0.72430000000000005</v>
      </c>
      <c r="U51" s="24">
        <v>0.6885</v>
      </c>
      <c r="W51" s="42">
        <f t="shared" si="4"/>
        <v>44</v>
      </c>
      <c r="X51" s="23">
        <v>0.27189999999999998</v>
      </c>
      <c r="Y51" s="23">
        <v>0.27500000000000002</v>
      </c>
      <c r="Z51" s="23">
        <v>0.33460000000000001</v>
      </c>
      <c r="AA51" s="23">
        <v>0.42899999999999999</v>
      </c>
      <c r="AB51" s="23">
        <v>0.28999999999999998</v>
      </c>
      <c r="AC51" s="23">
        <v>0.37040000000000001</v>
      </c>
      <c r="AD51" s="23">
        <v>0.39169999999999999</v>
      </c>
      <c r="AE51" s="23">
        <v>0.308</v>
      </c>
      <c r="AF51" s="23">
        <v>0.37159999999999999</v>
      </c>
      <c r="AG51" s="23">
        <v>0.26379999999999998</v>
      </c>
      <c r="AH51" s="23">
        <v>0.43580000000000002</v>
      </c>
      <c r="AI51" s="23">
        <v>0.4879</v>
      </c>
      <c r="AJ51" s="23">
        <v>0.28920000000000001</v>
      </c>
      <c r="AK51" s="23">
        <v>0.3211</v>
      </c>
      <c r="AL51" s="23">
        <v>0.3266</v>
      </c>
      <c r="AM51" s="23">
        <v>0.35370000000000001</v>
      </c>
      <c r="AN51" s="23">
        <v>0.28720000000000001</v>
      </c>
      <c r="AO51" s="23">
        <v>0.32490000000000002</v>
      </c>
      <c r="AP51" s="23">
        <v>0.27210000000000001</v>
      </c>
      <c r="AQ51" s="23"/>
      <c r="AR51" s="23"/>
      <c r="AS51" s="23"/>
      <c r="AT51" s="25"/>
      <c r="AU51" s="26"/>
      <c r="AV51" s="26"/>
      <c r="AW51" s="26"/>
      <c r="AX51" s="26"/>
      <c r="AY51" s="26"/>
    </row>
    <row r="52" spans="1:51" x14ac:dyDescent="0.35">
      <c r="A52" s="22">
        <f t="shared" si="5"/>
        <v>0.66402000000000005</v>
      </c>
      <c r="B52" s="22">
        <f t="shared" si="6"/>
        <v>7.5104747805030125E-2</v>
      </c>
      <c r="C52" s="23">
        <f t="shared" si="2"/>
        <v>0.34064210526315791</v>
      </c>
      <c r="D52" s="23">
        <f t="shared" si="3"/>
        <v>6.5752433970914154E-2</v>
      </c>
      <c r="F52" s="5">
        <v>45</v>
      </c>
      <c r="G52" s="24">
        <v>0.81910000000000005</v>
      </c>
      <c r="H52" s="24">
        <v>0.5091</v>
      </c>
      <c r="I52" s="24">
        <v>0.65859999999999996</v>
      </c>
      <c r="J52" s="24">
        <v>0.63690000000000002</v>
      </c>
      <c r="K52" s="24">
        <v>0.70679999999999998</v>
      </c>
      <c r="L52" s="24">
        <v>0.6673</v>
      </c>
      <c r="M52" s="24">
        <v>0.68889999999999996</v>
      </c>
      <c r="N52" s="24">
        <v>0.64870000000000005</v>
      </c>
      <c r="O52" s="24">
        <v>0.52300000000000002</v>
      </c>
      <c r="P52" s="24">
        <v>0.66469999999999996</v>
      </c>
      <c r="Q52" s="24">
        <v>0.66139999999999999</v>
      </c>
      <c r="R52" s="24">
        <v>0.7389</v>
      </c>
      <c r="S52" s="24">
        <v>0.65080000000000005</v>
      </c>
      <c r="T52" s="24">
        <v>0.70009999999999994</v>
      </c>
      <c r="U52" s="24">
        <v>0.68600000000000005</v>
      </c>
      <c r="W52" s="42">
        <f t="shared" si="4"/>
        <v>45</v>
      </c>
      <c r="X52" s="23">
        <v>0.27450000000000002</v>
      </c>
      <c r="Y52" s="23">
        <v>0.27589999999999998</v>
      </c>
      <c r="Z52" s="23">
        <v>0.33839999999999998</v>
      </c>
      <c r="AA52" s="23">
        <v>0.44929999999999998</v>
      </c>
      <c r="AB52" s="23">
        <v>0.29239999999999999</v>
      </c>
      <c r="AC52" s="23">
        <v>0.36759999999999998</v>
      </c>
      <c r="AD52" s="23">
        <v>0.39510000000000001</v>
      </c>
      <c r="AE52" s="23">
        <v>0.3105</v>
      </c>
      <c r="AF52" s="23">
        <v>0.37309999999999999</v>
      </c>
      <c r="AG52" s="23">
        <v>0.26540000000000002</v>
      </c>
      <c r="AH52" s="23">
        <v>0.439</v>
      </c>
      <c r="AI52" s="23">
        <v>0.49459999999999998</v>
      </c>
      <c r="AJ52" s="23">
        <v>0.29399999999999998</v>
      </c>
      <c r="AK52" s="23">
        <v>0.32240000000000002</v>
      </c>
      <c r="AL52" s="23">
        <v>0.3322</v>
      </c>
      <c r="AM52" s="23">
        <v>0.3594</v>
      </c>
      <c r="AN52" s="23">
        <v>0.29089999999999999</v>
      </c>
      <c r="AO52" s="23">
        <v>0.32619999999999999</v>
      </c>
      <c r="AP52" s="23">
        <v>0.27129999999999999</v>
      </c>
      <c r="AQ52" s="23"/>
      <c r="AR52" s="23"/>
      <c r="AS52" s="23"/>
      <c r="AT52" s="25"/>
      <c r="AU52" s="26"/>
      <c r="AV52" s="26"/>
      <c r="AW52" s="26"/>
      <c r="AX52" s="26"/>
      <c r="AY52" s="26"/>
    </row>
    <row r="53" spans="1:51" x14ac:dyDescent="0.35">
      <c r="A53" s="22">
        <f t="shared" si="5"/>
        <v>0.64523999999999992</v>
      </c>
      <c r="B53" s="22">
        <f t="shared" si="6"/>
        <v>8.4761133276318124E-2</v>
      </c>
      <c r="C53" s="23">
        <f t="shared" si="2"/>
        <v>0.34409473684210529</v>
      </c>
      <c r="D53" s="23">
        <f t="shared" si="3"/>
        <v>6.7098579830013008E-2</v>
      </c>
      <c r="F53" s="5">
        <v>46</v>
      </c>
      <c r="G53" s="24">
        <v>0.80300000000000005</v>
      </c>
      <c r="H53" s="24">
        <v>0.45650000000000002</v>
      </c>
      <c r="I53" s="24">
        <v>0.63759999999999994</v>
      </c>
      <c r="J53" s="24">
        <v>0.60350000000000004</v>
      </c>
      <c r="K53" s="24">
        <v>0.69279999999999997</v>
      </c>
      <c r="L53" s="24">
        <v>0.64380000000000004</v>
      </c>
      <c r="M53" s="24">
        <v>0.70960000000000001</v>
      </c>
      <c r="N53" s="24">
        <v>0.62729999999999997</v>
      </c>
      <c r="O53" s="24">
        <v>0.49030000000000001</v>
      </c>
      <c r="P53" s="24">
        <v>0.65400000000000003</v>
      </c>
      <c r="Q53" s="24">
        <v>0.65739999999999998</v>
      </c>
      <c r="R53" s="24">
        <v>0.68600000000000005</v>
      </c>
      <c r="S53" s="24">
        <v>0.65080000000000005</v>
      </c>
      <c r="T53" s="24">
        <v>0.72019999999999995</v>
      </c>
      <c r="U53" s="24">
        <v>0.64580000000000004</v>
      </c>
      <c r="W53" s="42">
        <f t="shared" si="4"/>
        <v>46</v>
      </c>
      <c r="X53" s="23">
        <v>0.2757</v>
      </c>
      <c r="Y53" s="23">
        <v>0.27810000000000001</v>
      </c>
      <c r="Z53" s="23">
        <v>0.33610000000000001</v>
      </c>
      <c r="AA53" s="23">
        <v>0.44829999999999998</v>
      </c>
      <c r="AB53" s="23">
        <v>0.29349999999999998</v>
      </c>
      <c r="AC53" s="23">
        <v>0.37540000000000001</v>
      </c>
      <c r="AD53" s="23">
        <v>0.39839999999999998</v>
      </c>
      <c r="AE53" s="23">
        <v>0.31240000000000001</v>
      </c>
      <c r="AF53" s="23">
        <v>0.37780000000000002</v>
      </c>
      <c r="AG53" s="23">
        <v>0.27089999999999997</v>
      </c>
      <c r="AH53" s="23">
        <v>0.4415</v>
      </c>
      <c r="AI53" s="23">
        <v>0.50849999999999995</v>
      </c>
      <c r="AJ53" s="23">
        <v>0.29849999999999999</v>
      </c>
      <c r="AK53" s="23">
        <v>0.32919999999999999</v>
      </c>
      <c r="AL53" s="23">
        <v>0.33560000000000001</v>
      </c>
      <c r="AM53" s="23">
        <v>0.36370000000000002</v>
      </c>
      <c r="AN53" s="23">
        <v>0.28949999999999998</v>
      </c>
      <c r="AO53" s="23">
        <v>0.32840000000000003</v>
      </c>
      <c r="AP53" s="23">
        <v>0.27629999999999999</v>
      </c>
      <c r="AQ53" s="23"/>
      <c r="AR53" s="23"/>
      <c r="AS53" s="23"/>
      <c r="AT53" s="25"/>
      <c r="AU53" s="26"/>
      <c r="AV53" s="26"/>
      <c r="AW53" s="26"/>
      <c r="AX53" s="26"/>
      <c r="AY53" s="26"/>
    </row>
    <row r="54" spans="1:51" x14ac:dyDescent="0.35">
      <c r="A54" s="22">
        <f t="shared" si="5"/>
        <v>0.63052000000000008</v>
      </c>
      <c r="B54" s="22">
        <f t="shared" si="6"/>
        <v>8.1349257613611475E-2</v>
      </c>
      <c r="C54" s="23">
        <f t="shared" si="2"/>
        <v>0.34781578947368419</v>
      </c>
      <c r="D54" s="23">
        <f t="shared" si="3"/>
        <v>6.713414649588538E-2</v>
      </c>
      <c r="F54" s="5">
        <v>47</v>
      </c>
      <c r="G54" s="24">
        <v>0.78100000000000003</v>
      </c>
      <c r="H54" s="24">
        <v>0.44600000000000001</v>
      </c>
      <c r="I54" s="24">
        <v>0.61550000000000005</v>
      </c>
      <c r="J54" s="24">
        <v>0.6018</v>
      </c>
      <c r="K54" s="24">
        <v>0.68100000000000005</v>
      </c>
      <c r="L54" s="24">
        <v>0.63039999999999996</v>
      </c>
      <c r="M54" s="24">
        <v>0.67569999999999997</v>
      </c>
      <c r="N54" s="24">
        <v>0.61909999999999998</v>
      </c>
      <c r="O54" s="24">
        <v>0.47849999999999998</v>
      </c>
      <c r="P54" s="24">
        <v>0.64790000000000003</v>
      </c>
      <c r="Q54" s="24">
        <v>0.61929999999999996</v>
      </c>
      <c r="R54" s="24">
        <v>0.66559999999999997</v>
      </c>
      <c r="S54" s="24">
        <v>0.65439999999999998</v>
      </c>
      <c r="T54" s="24">
        <v>0.69910000000000005</v>
      </c>
      <c r="U54" s="24">
        <v>0.64249999999999996</v>
      </c>
      <c r="W54" s="42">
        <f t="shared" si="4"/>
        <v>47</v>
      </c>
      <c r="X54" s="23">
        <v>0.27679999999999999</v>
      </c>
      <c r="Y54" s="23">
        <v>0.27889999999999998</v>
      </c>
      <c r="Z54" s="23">
        <v>0.34439999999999998</v>
      </c>
      <c r="AA54" s="23">
        <v>0.4506</v>
      </c>
      <c r="AB54" s="23">
        <v>0.29499999999999998</v>
      </c>
      <c r="AC54" s="23">
        <v>0.38040000000000002</v>
      </c>
      <c r="AD54" s="23">
        <v>0.40139999999999998</v>
      </c>
      <c r="AE54" s="23">
        <v>0.3165</v>
      </c>
      <c r="AF54" s="23">
        <v>0.38069999999999998</v>
      </c>
      <c r="AG54" s="23">
        <v>0.26939999999999997</v>
      </c>
      <c r="AH54" s="23">
        <v>0.45250000000000001</v>
      </c>
      <c r="AI54" s="23">
        <v>0.50480000000000003</v>
      </c>
      <c r="AJ54" s="23">
        <v>0.29970000000000002</v>
      </c>
      <c r="AK54" s="23">
        <v>0.32650000000000001</v>
      </c>
      <c r="AL54" s="23">
        <v>0.33879999999999999</v>
      </c>
      <c r="AM54" s="23">
        <v>0.37459999999999999</v>
      </c>
      <c r="AN54" s="23">
        <v>0.30709999999999998</v>
      </c>
      <c r="AO54" s="23">
        <v>0.33129999999999998</v>
      </c>
      <c r="AP54" s="23">
        <v>0.27910000000000001</v>
      </c>
      <c r="AQ54" s="23"/>
      <c r="AR54" s="23"/>
      <c r="AS54" s="23"/>
      <c r="AT54" s="25"/>
      <c r="AU54" s="26"/>
      <c r="AV54" s="26"/>
      <c r="AW54" s="26"/>
      <c r="AX54" s="26"/>
      <c r="AY54" s="26"/>
    </row>
    <row r="55" spans="1:51" x14ac:dyDescent="0.35">
      <c r="A55" s="22">
        <f t="shared" si="5"/>
        <v>0.6183333333333334</v>
      </c>
      <c r="B55" s="22">
        <f t="shared" si="6"/>
        <v>8.9107524667566662E-2</v>
      </c>
      <c r="C55" s="23">
        <f t="shared" si="2"/>
        <v>0.35136842105263161</v>
      </c>
      <c r="D55" s="23">
        <f t="shared" si="3"/>
        <v>7.0025210163765353E-2</v>
      </c>
      <c r="F55" s="5">
        <v>48</v>
      </c>
      <c r="G55" s="24">
        <v>0.77059999999999995</v>
      </c>
      <c r="H55" s="24">
        <v>0.43190000000000001</v>
      </c>
      <c r="I55" s="24">
        <v>0.58899999999999997</v>
      </c>
      <c r="J55" s="24">
        <v>0.58109999999999995</v>
      </c>
      <c r="K55" s="24">
        <v>0.70140000000000002</v>
      </c>
      <c r="L55" s="24">
        <v>0.67469999999999997</v>
      </c>
      <c r="M55" s="24">
        <v>0.65539999999999998</v>
      </c>
      <c r="N55" s="24">
        <v>0.58989999999999998</v>
      </c>
      <c r="O55" s="24">
        <v>0.44059999999999999</v>
      </c>
      <c r="P55" s="24">
        <v>0.61650000000000005</v>
      </c>
      <c r="Q55" s="24">
        <v>0.62670000000000003</v>
      </c>
      <c r="R55" s="24">
        <v>0.66020000000000001</v>
      </c>
      <c r="S55" s="24">
        <v>0.62380000000000002</v>
      </c>
      <c r="T55" s="24">
        <v>0.69079999999999997</v>
      </c>
      <c r="U55" s="24">
        <v>0.62239999999999995</v>
      </c>
      <c r="W55" s="42">
        <f t="shared" si="4"/>
        <v>48</v>
      </c>
      <c r="X55" s="23">
        <v>0.27860000000000001</v>
      </c>
      <c r="Y55" s="23">
        <v>0.27789999999999998</v>
      </c>
      <c r="Z55" s="23">
        <v>0.34439999999999998</v>
      </c>
      <c r="AA55" s="23">
        <v>0.45579999999999998</v>
      </c>
      <c r="AB55" s="23">
        <v>0.29780000000000001</v>
      </c>
      <c r="AC55" s="23">
        <v>0.38019999999999998</v>
      </c>
      <c r="AD55" s="23">
        <v>0.39929999999999999</v>
      </c>
      <c r="AE55" s="23">
        <v>0.31990000000000002</v>
      </c>
      <c r="AF55" s="23">
        <v>0.3911</v>
      </c>
      <c r="AG55" s="23">
        <v>0.27129999999999999</v>
      </c>
      <c r="AH55" s="23">
        <v>0.46239999999999998</v>
      </c>
      <c r="AI55" s="23">
        <v>0.5202</v>
      </c>
      <c r="AJ55" s="23">
        <v>0.3054</v>
      </c>
      <c r="AK55" s="23">
        <v>0.3347</v>
      </c>
      <c r="AL55" s="23">
        <v>0.34360000000000002</v>
      </c>
      <c r="AM55" s="23">
        <v>0.374</v>
      </c>
      <c r="AN55" s="23">
        <v>0.30649999999999999</v>
      </c>
      <c r="AO55" s="23">
        <v>0.33639999999999998</v>
      </c>
      <c r="AP55" s="23">
        <v>0.27650000000000002</v>
      </c>
      <c r="AQ55" s="23"/>
      <c r="AR55" s="23"/>
      <c r="AS55" s="23"/>
      <c r="AT55" s="25"/>
      <c r="AU55" s="26"/>
      <c r="AV55" s="26"/>
      <c r="AW55" s="26"/>
      <c r="AX55" s="26"/>
      <c r="AY55" s="26"/>
    </row>
    <row r="56" spans="1:51" x14ac:dyDescent="0.35">
      <c r="A56" s="22">
        <f t="shared" si="5"/>
        <v>0.62969333333333333</v>
      </c>
      <c r="B56" s="22">
        <f t="shared" si="6"/>
        <v>8.5291378451138003E-2</v>
      </c>
      <c r="C56" s="23">
        <f t="shared" si="2"/>
        <v>0.29729999999999995</v>
      </c>
      <c r="D56" s="23">
        <f t="shared" si="3"/>
        <v>5.9178994020964742E-2</v>
      </c>
      <c r="F56" s="5">
        <v>49</v>
      </c>
      <c r="G56" s="24">
        <v>0.76719999999999999</v>
      </c>
      <c r="H56" s="24">
        <v>0.435</v>
      </c>
      <c r="I56" s="24">
        <v>0.61219999999999997</v>
      </c>
      <c r="J56" s="24">
        <v>0.59460000000000002</v>
      </c>
      <c r="K56" s="24">
        <v>0.70779999999999998</v>
      </c>
      <c r="L56" s="24">
        <v>0.64770000000000005</v>
      </c>
      <c r="M56" s="24">
        <v>0.6573</v>
      </c>
      <c r="N56" s="24">
        <v>0.626</v>
      </c>
      <c r="O56" s="24">
        <v>0.4642</v>
      </c>
      <c r="P56" s="24">
        <v>0.64049999999999996</v>
      </c>
      <c r="Q56" s="24">
        <v>0.63859999999999995</v>
      </c>
      <c r="R56" s="24">
        <v>0.69479999999999997</v>
      </c>
      <c r="S56" s="24">
        <v>0.65969999999999995</v>
      </c>
      <c r="T56" s="24">
        <v>0.68700000000000006</v>
      </c>
      <c r="U56" s="24">
        <v>0.61280000000000001</v>
      </c>
      <c r="W56" s="42">
        <f t="shared" si="4"/>
        <v>49</v>
      </c>
      <c r="X56" s="23">
        <v>0.23669999999999999</v>
      </c>
      <c r="Y56" s="23">
        <v>0.23549999999999999</v>
      </c>
      <c r="Z56" s="23">
        <v>0.28999999999999998</v>
      </c>
      <c r="AA56" s="23">
        <v>0.39029999999999998</v>
      </c>
      <c r="AB56" s="23">
        <v>0.24660000000000001</v>
      </c>
      <c r="AC56" s="23">
        <v>0.32529999999999998</v>
      </c>
      <c r="AD56" s="23">
        <v>0.34920000000000001</v>
      </c>
      <c r="AE56" s="23">
        <v>0.24759999999999999</v>
      </c>
      <c r="AF56" s="23">
        <v>0.30080000000000001</v>
      </c>
      <c r="AG56" s="23">
        <v>0.21729999999999999</v>
      </c>
      <c r="AH56" s="23">
        <v>0.37580000000000002</v>
      </c>
      <c r="AI56" s="23">
        <v>0.44040000000000001</v>
      </c>
      <c r="AJ56" s="23">
        <v>0.27789999999999998</v>
      </c>
      <c r="AK56" s="23">
        <v>0.31090000000000001</v>
      </c>
      <c r="AL56" s="23">
        <v>0.29210000000000003</v>
      </c>
      <c r="AM56" s="23">
        <v>0.3231</v>
      </c>
      <c r="AN56" s="23">
        <v>0.25569999999999998</v>
      </c>
      <c r="AO56" s="23">
        <v>0.28129999999999999</v>
      </c>
      <c r="AP56" s="23">
        <v>0.25219999999999998</v>
      </c>
      <c r="AQ56" s="23"/>
      <c r="AR56" s="23"/>
      <c r="AS56" s="23"/>
      <c r="AT56" s="25"/>
      <c r="AU56" s="26"/>
      <c r="AV56" s="26"/>
      <c r="AW56" s="26"/>
      <c r="AX56" s="26"/>
      <c r="AY56" s="26"/>
    </row>
    <row r="57" spans="1:51" x14ac:dyDescent="0.35">
      <c r="A57" s="22">
        <f t="shared" si="5"/>
        <v>0.62578666666666671</v>
      </c>
      <c r="B57" s="22">
        <f t="shared" si="6"/>
        <v>9.0253855213792922E-2</v>
      </c>
      <c r="C57" s="23">
        <f t="shared" si="2"/>
        <v>0.25443684210526318</v>
      </c>
      <c r="D57" s="23">
        <f t="shared" si="3"/>
        <v>5.4275851091400588E-2</v>
      </c>
      <c r="F57" s="5">
        <v>50</v>
      </c>
      <c r="G57" s="24">
        <v>0.71930000000000005</v>
      </c>
      <c r="H57" s="24">
        <v>0.43840000000000001</v>
      </c>
      <c r="I57" s="24">
        <v>0.59970000000000001</v>
      </c>
      <c r="J57" s="24">
        <v>0.63129999999999997</v>
      </c>
      <c r="K57" s="24">
        <v>0.72550000000000003</v>
      </c>
      <c r="L57" s="24">
        <v>0.64880000000000004</v>
      </c>
      <c r="M57" s="24">
        <v>0.66149999999999998</v>
      </c>
      <c r="N57" s="24">
        <v>0.66300000000000003</v>
      </c>
      <c r="O57" s="24">
        <v>0.41399999999999998</v>
      </c>
      <c r="P57" s="24">
        <v>0.6542</v>
      </c>
      <c r="Q57" s="24">
        <v>0.62160000000000004</v>
      </c>
      <c r="R57" s="24">
        <v>0.68779999999999997</v>
      </c>
      <c r="S57" s="24">
        <v>0.66400000000000003</v>
      </c>
      <c r="T57" s="24">
        <v>0.68049999999999999</v>
      </c>
      <c r="U57" s="24">
        <v>0.57720000000000005</v>
      </c>
      <c r="W57" s="42">
        <f t="shared" si="4"/>
        <v>50</v>
      </c>
      <c r="X57" s="23">
        <v>0.1986</v>
      </c>
      <c r="Y57" s="23">
        <v>0.1983</v>
      </c>
      <c r="Z57" s="23">
        <v>0.2429</v>
      </c>
      <c r="AA57" s="23">
        <v>0.34370000000000001</v>
      </c>
      <c r="AB57" s="23">
        <v>0.21360000000000001</v>
      </c>
      <c r="AC57" s="23">
        <v>0.2833</v>
      </c>
      <c r="AD57" s="23">
        <v>0.29849999999999999</v>
      </c>
      <c r="AE57" s="23">
        <v>0.218</v>
      </c>
      <c r="AF57" s="23">
        <v>0.27489999999999998</v>
      </c>
      <c r="AG57" s="23">
        <v>0.1905</v>
      </c>
      <c r="AH57" s="23">
        <v>0.3397</v>
      </c>
      <c r="AI57" s="23">
        <v>0.38009999999999999</v>
      </c>
      <c r="AJ57" s="23">
        <v>0.2248</v>
      </c>
      <c r="AK57" s="23">
        <v>0.2419</v>
      </c>
      <c r="AL57" s="23">
        <v>0.24079999999999999</v>
      </c>
      <c r="AM57" s="23">
        <v>0.27579999999999999</v>
      </c>
      <c r="AN57" s="23">
        <v>0.22670000000000001</v>
      </c>
      <c r="AO57" s="23">
        <v>0.23910000000000001</v>
      </c>
      <c r="AP57" s="23">
        <v>0.2031</v>
      </c>
      <c r="AQ57" s="23"/>
      <c r="AR57" s="23"/>
      <c r="AS57" s="23"/>
      <c r="AT57" s="25"/>
      <c r="AU57" s="26"/>
      <c r="AV57" s="26"/>
      <c r="AW57" s="26"/>
      <c r="AX57" s="26"/>
      <c r="AY57" s="26"/>
    </row>
    <row r="58" spans="1:51" x14ac:dyDescent="0.35">
      <c r="A58" s="22">
        <f t="shared" si="5"/>
        <v>0.61217333333333324</v>
      </c>
      <c r="B58" s="22">
        <f t="shared" si="6"/>
        <v>9.8904567760086853E-2</v>
      </c>
      <c r="C58" s="23">
        <f t="shared" si="2"/>
        <v>0.25353684210526317</v>
      </c>
      <c r="D58" s="23">
        <f t="shared" si="3"/>
        <v>5.5269101379083821E-2</v>
      </c>
      <c r="F58" s="5">
        <v>51</v>
      </c>
      <c r="G58" s="24">
        <v>0.67320000000000002</v>
      </c>
      <c r="H58" s="24">
        <v>0.42630000000000001</v>
      </c>
      <c r="I58" s="24">
        <v>0.5907</v>
      </c>
      <c r="J58" s="24">
        <v>0.67659999999999998</v>
      </c>
      <c r="K58" s="24">
        <v>0.71730000000000005</v>
      </c>
      <c r="L58" s="24">
        <v>0.64259999999999995</v>
      </c>
      <c r="M58" s="24">
        <v>0.6925</v>
      </c>
      <c r="N58" s="24">
        <v>0.6532</v>
      </c>
      <c r="O58" s="24">
        <v>0.36969999999999997</v>
      </c>
      <c r="P58" s="24">
        <v>0.62729999999999997</v>
      </c>
      <c r="Q58" s="24">
        <v>0.62129999999999996</v>
      </c>
      <c r="R58" s="24">
        <v>0.67090000000000005</v>
      </c>
      <c r="S58" s="24">
        <v>0.61619999999999997</v>
      </c>
      <c r="T58" s="24">
        <v>0.67720000000000002</v>
      </c>
      <c r="U58" s="24">
        <v>0.52759999999999996</v>
      </c>
      <c r="W58" s="42">
        <f t="shared" si="4"/>
        <v>51</v>
      </c>
      <c r="X58" s="23">
        <v>0.1973</v>
      </c>
      <c r="Y58" s="23">
        <v>0.2001</v>
      </c>
      <c r="Z58" s="23">
        <v>0.24079999999999999</v>
      </c>
      <c r="AA58" s="23">
        <v>0.34899999999999998</v>
      </c>
      <c r="AB58" s="23">
        <v>0.21199999999999999</v>
      </c>
      <c r="AC58" s="23">
        <v>0.27939999999999998</v>
      </c>
      <c r="AD58" s="23">
        <v>0.30399999999999999</v>
      </c>
      <c r="AE58" s="23">
        <v>0.21820000000000001</v>
      </c>
      <c r="AF58" s="23">
        <v>0.27460000000000001</v>
      </c>
      <c r="AG58" s="23">
        <v>0.19370000000000001</v>
      </c>
      <c r="AH58" s="23">
        <v>0.34389999999999998</v>
      </c>
      <c r="AI58" s="23">
        <v>0.37680000000000002</v>
      </c>
      <c r="AJ58" s="23">
        <v>0.218</v>
      </c>
      <c r="AK58" s="23">
        <v>0.2331</v>
      </c>
      <c r="AL58" s="23">
        <v>0.23630000000000001</v>
      </c>
      <c r="AM58" s="23">
        <v>0.27050000000000002</v>
      </c>
      <c r="AN58" s="23">
        <v>0.2281</v>
      </c>
      <c r="AO58" s="23">
        <v>0.24360000000000001</v>
      </c>
      <c r="AP58" s="23">
        <v>0.1978</v>
      </c>
      <c r="AQ58" s="23"/>
      <c r="AR58" s="23"/>
      <c r="AS58" s="23"/>
      <c r="AT58" s="25"/>
      <c r="AU58" s="26"/>
      <c r="AV58" s="26"/>
      <c r="AW58" s="26"/>
      <c r="AX58" s="26"/>
      <c r="AY58" s="26"/>
    </row>
    <row r="59" spans="1:51" x14ac:dyDescent="0.35">
      <c r="A59" s="22">
        <f t="shared" si="5"/>
        <v>0.61231333333333327</v>
      </c>
      <c r="B59" s="22">
        <f t="shared" si="6"/>
        <v>0.10385339162675902</v>
      </c>
      <c r="C59" s="23">
        <f t="shared" si="2"/>
        <v>0.25369999999999998</v>
      </c>
      <c r="D59" s="23">
        <f t="shared" si="3"/>
        <v>5.6819597558119647E-2</v>
      </c>
      <c r="F59" s="5">
        <v>52</v>
      </c>
      <c r="G59" s="24">
        <v>0.65259999999999996</v>
      </c>
      <c r="H59" s="24">
        <v>0.43290000000000001</v>
      </c>
      <c r="I59" s="24">
        <v>0.57769999999999999</v>
      </c>
      <c r="J59" s="24">
        <v>0.63049999999999995</v>
      </c>
      <c r="K59" s="24">
        <v>0.73750000000000004</v>
      </c>
      <c r="L59" s="24">
        <v>0.66990000000000005</v>
      </c>
      <c r="M59" s="24">
        <v>0.71960000000000002</v>
      </c>
      <c r="N59" s="24">
        <v>0.64790000000000003</v>
      </c>
      <c r="O59" s="24">
        <v>0.37040000000000001</v>
      </c>
      <c r="P59" s="24">
        <v>0.62139999999999995</v>
      </c>
      <c r="Q59" s="24">
        <v>0.61919999999999997</v>
      </c>
      <c r="R59" s="24">
        <v>0.6835</v>
      </c>
      <c r="S59" s="24">
        <v>0.65849999999999997</v>
      </c>
      <c r="T59" s="24">
        <v>0.6714</v>
      </c>
      <c r="U59" s="24">
        <v>0.49170000000000003</v>
      </c>
      <c r="W59" s="42">
        <f t="shared" si="4"/>
        <v>52</v>
      </c>
      <c r="X59" s="23">
        <v>0.20030000000000001</v>
      </c>
      <c r="Y59" s="23">
        <v>0.19800000000000001</v>
      </c>
      <c r="Z59" s="23">
        <v>0.24640000000000001</v>
      </c>
      <c r="AA59" s="23">
        <v>0.34870000000000001</v>
      </c>
      <c r="AB59" s="23">
        <v>0.21210000000000001</v>
      </c>
      <c r="AC59" s="23">
        <v>0.28639999999999999</v>
      </c>
      <c r="AD59" s="23">
        <v>0.3</v>
      </c>
      <c r="AE59" s="23">
        <v>0.215</v>
      </c>
      <c r="AF59" s="23">
        <v>0.27179999999999999</v>
      </c>
      <c r="AG59" s="23">
        <v>0.19270000000000001</v>
      </c>
      <c r="AH59" s="23">
        <v>0.34499999999999997</v>
      </c>
      <c r="AI59" s="23">
        <v>0.38579999999999998</v>
      </c>
      <c r="AJ59" s="23">
        <v>0.22170000000000001</v>
      </c>
      <c r="AK59" s="23">
        <v>0.23519999999999999</v>
      </c>
      <c r="AL59" s="23">
        <v>0.23719999999999999</v>
      </c>
      <c r="AM59" s="23">
        <v>0.27089999999999997</v>
      </c>
      <c r="AN59" s="23">
        <v>0.2152</v>
      </c>
      <c r="AO59" s="23">
        <v>0.24099999999999999</v>
      </c>
      <c r="AP59" s="23">
        <v>0.19689999999999999</v>
      </c>
      <c r="AQ59" s="23"/>
      <c r="AR59" s="23"/>
      <c r="AS59" s="23"/>
      <c r="AT59" s="25"/>
      <c r="AU59" s="26"/>
      <c r="AV59" s="26"/>
      <c r="AW59" s="26"/>
      <c r="AX59" s="26"/>
      <c r="AY59" s="26"/>
    </row>
    <row r="60" spans="1:51" x14ac:dyDescent="0.35">
      <c r="A60" s="22">
        <f t="shared" si="5"/>
        <v>0.60270666666666661</v>
      </c>
      <c r="B60" s="22">
        <f t="shared" si="6"/>
        <v>0.10654194657951582</v>
      </c>
      <c r="C60" s="23">
        <f t="shared" si="2"/>
        <v>0.25118947368421052</v>
      </c>
      <c r="D60" s="23">
        <f t="shared" si="3"/>
        <v>5.5583029931574254E-2</v>
      </c>
      <c r="F60" s="5">
        <v>53</v>
      </c>
      <c r="G60" s="24">
        <v>0.62870000000000004</v>
      </c>
      <c r="H60" s="24">
        <v>0.4214</v>
      </c>
      <c r="I60" s="24">
        <v>0.58520000000000005</v>
      </c>
      <c r="J60" s="24">
        <v>0.64280000000000004</v>
      </c>
      <c r="K60" s="24">
        <v>0.74119999999999997</v>
      </c>
      <c r="L60" s="24">
        <v>0.61460000000000004</v>
      </c>
      <c r="M60" s="24">
        <v>0.74729999999999996</v>
      </c>
      <c r="N60" s="24">
        <v>0.67079999999999995</v>
      </c>
      <c r="O60" s="24">
        <v>0.37309999999999999</v>
      </c>
      <c r="P60" s="24">
        <v>0.62260000000000004</v>
      </c>
      <c r="Q60" s="24">
        <v>0.61909999999999998</v>
      </c>
      <c r="R60" s="24">
        <v>0.64880000000000004</v>
      </c>
      <c r="S60" s="24">
        <v>0.62790000000000001</v>
      </c>
      <c r="T60" s="24">
        <v>0.63959999999999995</v>
      </c>
      <c r="U60" s="24">
        <v>0.45750000000000002</v>
      </c>
      <c r="W60" s="42">
        <f t="shared" si="4"/>
        <v>53</v>
      </c>
      <c r="X60" s="23">
        <v>0.1978</v>
      </c>
      <c r="Y60" s="23">
        <v>0.192</v>
      </c>
      <c r="Z60" s="23">
        <v>0.2394</v>
      </c>
      <c r="AA60" s="23">
        <v>0.34760000000000002</v>
      </c>
      <c r="AB60" s="23">
        <v>0.20810000000000001</v>
      </c>
      <c r="AC60" s="23">
        <v>0.28189999999999998</v>
      </c>
      <c r="AD60" s="23">
        <v>0.29609999999999997</v>
      </c>
      <c r="AE60" s="23">
        <v>0.21279999999999999</v>
      </c>
      <c r="AF60" s="23">
        <v>0.2727</v>
      </c>
      <c r="AG60" s="23">
        <v>0.1903</v>
      </c>
      <c r="AH60" s="23">
        <v>0.34110000000000001</v>
      </c>
      <c r="AI60" s="23">
        <v>0.37380000000000002</v>
      </c>
      <c r="AJ60" s="23">
        <v>0.22420000000000001</v>
      </c>
      <c r="AK60" s="23">
        <v>0.23719999999999999</v>
      </c>
      <c r="AL60" s="23">
        <v>0.23230000000000001</v>
      </c>
      <c r="AM60" s="23">
        <v>0.27339999999999998</v>
      </c>
      <c r="AN60" s="23">
        <v>0.21959999999999999</v>
      </c>
      <c r="AO60" s="23">
        <v>0.2387</v>
      </c>
      <c r="AP60" s="23">
        <v>0.19359999999999999</v>
      </c>
      <c r="AQ60" s="23"/>
      <c r="AR60" s="23"/>
      <c r="AS60" s="23"/>
      <c r="AT60" s="25"/>
      <c r="AU60" s="26"/>
      <c r="AV60" s="26"/>
      <c r="AW60" s="26"/>
      <c r="AX60" s="26"/>
      <c r="AY60" s="26"/>
    </row>
    <row r="61" spans="1:51" x14ac:dyDescent="0.35">
      <c r="A61" s="22">
        <f t="shared" si="5"/>
        <v>0.59314</v>
      </c>
      <c r="B61" s="22">
        <f t="shared" si="6"/>
        <v>0.10245518044491489</v>
      </c>
      <c r="C61" s="23">
        <f t="shared" si="2"/>
        <v>0.25216315789473692</v>
      </c>
      <c r="D61" s="23">
        <f t="shared" si="3"/>
        <v>5.6877560606840044E-2</v>
      </c>
      <c r="F61" s="5">
        <v>54</v>
      </c>
      <c r="G61" s="24">
        <v>0.61809999999999998</v>
      </c>
      <c r="H61" s="24">
        <v>0.42130000000000001</v>
      </c>
      <c r="I61" s="24">
        <v>0.56000000000000005</v>
      </c>
      <c r="J61" s="24">
        <v>0.61729999999999996</v>
      </c>
      <c r="K61" s="24">
        <v>0.73629999999999995</v>
      </c>
      <c r="L61" s="24">
        <v>0.58179999999999998</v>
      </c>
      <c r="M61" s="24">
        <v>0.71640000000000004</v>
      </c>
      <c r="N61" s="24">
        <v>0.6633</v>
      </c>
      <c r="O61" s="24">
        <v>0.37619999999999998</v>
      </c>
      <c r="P61" s="24">
        <v>0.59219999999999995</v>
      </c>
      <c r="Q61" s="24">
        <v>0.60580000000000001</v>
      </c>
      <c r="R61" s="24">
        <v>0.65900000000000003</v>
      </c>
      <c r="S61" s="24">
        <v>0.64549999999999996</v>
      </c>
      <c r="T61" s="24">
        <v>0.64329999999999998</v>
      </c>
      <c r="U61" s="24">
        <v>0.46060000000000001</v>
      </c>
      <c r="W61" s="42">
        <f t="shared" si="4"/>
        <v>54</v>
      </c>
      <c r="X61" s="23">
        <v>0.19789999999999999</v>
      </c>
      <c r="Y61" s="23">
        <v>0.19209999999999999</v>
      </c>
      <c r="Z61" s="23">
        <v>0.2475</v>
      </c>
      <c r="AA61" s="23">
        <v>0.3493</v>
      </c>
      <c r="AB61" s="23">
        <v>0.20910000000000001</v>
      </c>
      <c r="AC61" s="23">
        <v>0.28860000000000002</v>
      </c>
      <c r="AD61" s="23">
        <v>0.29720000000000002</v>
      </c>
      <c r="AE61" s="23">
        <v>0.21029999999999999</v>
      </c>
      <c r="AF61" s="23">
        <v>0.27110000000000001</v>
      </c>
      <c r="AG61" s="23">
        <v>0.19</v>
      </c>
      <c r="AH61" s="23">
        <v>0.34389999999999998</v>
      </c>
      <c r="AI61" s="23">
        <v>0.37740000000000001</v>
      </c>
      <c r="AJ61" s="23">
        <v>0.22009999999999999</v>
      </c>
      <c r="AK61" s="23">
        <v>0.23810000000000001</v>
      </c>
      <c r="AL61" s="23">
        <v>0.2339</v>
      </c>
      <c r="AM61" s="23">
        <v>0.27460000000000001</v>
      </c>
      <c r="AN61" s="23">
        <v>0.2195</v>
      </c>
      <c r="AO61" s="23">
        <v>0.23849999999999999</v>
      </c>
      <c r="AP61" s="23">
        <v>0.192</v>
      </c>
      <c r="AQ61" s="23"/>
      <c r="AR61" s="23"/>
      <c r="AS61" s="23"/>
      <c r="AT61" s="25"/>
      <c r="AU61" s="26"/>
      <c r="AV61" s="26"/>
      <c r="AW61" s="26"/>
      <c r="AX61" s="26"/>
      <c r="AY61" s="26"/>
    </row>
    <row r="62" spans="1:51" x14ac:dyDescent="0.35">
      <c r="A62" s="22">
        <f t="shared" si="5"/>
        <v>0.59108666666666676</v>
      </c>
      <c r="B62" s="22">
        <f t="shared" si="6"/>
        <v>0.10902495039908884</v>
      </c>
      <c r="C62" s="23">
        <f t="shared" si="2"/>
        <v>0.25365263157894735</v>
      </c>
      <c r="D62" s="23">
        <f t="shared" si="3"/>
        <v>5.5712200622894184E-2</v>
      </c>
      <c r="F62" s="5">
        <v>55</v>
      </c>
      <c r="G62" s="24">
        <v>0.65500000000000003</v>
      </c>
      <c r="H62" s="24">
        <v>0.4335</v>
      </c>
      <c r="I62" s="24">
        <v>0.57650000000000001</v>
      </c>
      <c r="J62" s="24">
        <v>0.61839999999999995</v>
      </c>
      <c r="K62" s="24">
        <v>0.75090000000000001</v>
      </c>
      <c r="L62" s="24">
        <v>0.55030000000000001</v>
      </c>
      <c r="M62" s="24">
        <v>0.72460000000000002</v>
      </c>
      <c r="N62" s="24">
        <v>0.6593</v>
      </c>
      <c r="O62" s="24">
        <v>0.36199999999999999</v>
      </c>
      <c r="P62" s="24">
        <v>0.59099999999999997</v>
      </c>
      <c r="Q62" s="24">
        <v>0.61029999999999995</v>
      </c>
      <c r="R62" s="24">
        <v>0.62090000000000001</v>
      </c>
      <c r="S62" s="24">
        <v>0.62180000000000002</v>
      </c>
      <c r="T62" s="24">
        <v>0.66439999999999999</v>
      </c>
      <c r="U62" s="24">
        <v>0.4274</v>
      </c>
      <c r="W62" s="42">
        <f t="shared" si="4"/>
        <v>55</v>
      </c>
      <c r="X62" s="23">
        <v>0.20169999999999999</v>
      </c>
      <c r="Y62" s="23">
        <v>0.19620000000000001</v>
      </c>
      <c r="Z62" s="23">
        <v>0.2482</v>
      </c>
      <c r="AA62" s="23">
        <v>0.34489999999999998</v>
      </c>
      <c r="AB62" s="23">
        <v>0.2122</v>
      </c>
      <c r="AC62" s="23">
        <v>0.28749999999999998</v>
      </c>
      <c r="AD62" s="23">
        <v>0.30299999999999999</v>
      </c>
      <c r="AE62" s="23">
        <v>0.21</v>
      </c>
      <c r="AF62" s="23">
        <v>0.27100000000000002</v>
      </c>
      <c r="AG62" s="23">
        <v>0.1915</v>
      </c>
      <c r="AH62" s="23">
        <v>0.34539999999999998</v>
      </c>
      <c r="AI62" s="23">
        <v>0.37680000000000002</v>
      </c>
      <c r="AJ62" s="23">
        <v>0.22070000000000001</v>
      </c>
      <c r="AK62" s="23">
        <v>0.24340000000000001</v>
      </c>
      <c r="AL62" s="23">
        <v>0.2382</v>
      </c>
      <c r="AM62" s="23">
        <v>0.27139999999999997</v>
      </c>
      <c r="AN62" s="23">
        <v>0.22359999999999999</v>
      </c>
      <c r="AO62" s="23">
        <v>0.2414</v>
      </c>
      <c r="AP62" s="23">
        <v>0.1923</v>
      </c>
      <c r="AQ62" s="23"/>
      <c r="AR62" s="23"/>
      <c r="AS62" s="23"/>
      <c r="AT62" s="25"/>
      <c r="AU62" s="26"/>
      <c r="AV62" s="26"/>
      <c r="AW62" s="26"/>
      <c r="AX62" s="26"/>
      <c r="AY62" s="26"/>
    </row>
    <row r="63" spans="1:51" x14ac:dyDescent="0.35">
      <c r="A63" s="22">
        <f t="shared" si="5"/>
        <v>0.60107333333333335</v>
      </c>
      <c r="B63" s="22">
        <f t="shared" si="6"/>
        <v>0.114105348983589</v>
      </c>
      <c r="C63" s="23">
        <f t="shared" si="2"/>
        <v>0.25485263157894739</v>
      </c>
      <c r="D63" s="23">
        <f t="shared" si="3"/>
        <v>5.7737657347898916E-2</v>
      </c>
      <c r="F63" s="5">
        <v>56</v>
      </c>
      <c r="G63" s="24">
        <v>0.69610000000000005</v>
      </c>
      <c r="H63" s="24">
        <v>0.47970000000000002</v>
      </c>
      <c r="I63" s="24">
        <v>0.58140000000000003</v>
      </c>
      <c r="J63" s="24">
        <v>0.62460000000000004</v>
      </c>
      <c r="K63" s="24">
        <v>0.77739999999999998</v>
      </c>
      <c r="L63" s="24">
        <v>0.53239999999999998</v>
      </c>
      <c r="M63" s="24">
        <v>0.73260000000000003</v>
      </c>
      <c r="N63" s="24">
        <v>0.67559999999999998</v>
      </c>
      <c r="O63" s="24">
        <v>0.36220000000000002</v>
      </c>
      <c r="P63" s="24">
        <v>0.59009999999999996</v>
      </c>
      <c r="Q63" s="24">
        <v>0.6008</v>
      </c>
      <c r="R63" s="24">
        <v>0.62370000000000003</v>
      </c>
      <c r="S63" s="24">
        <v>0.64790000000000003</v>
      </c>
      <c r="T63" s="24">
        <v>0.67410000000000003</v>
      </c>
      <c r="U63" s="24">
        <v>0.41749999999999998</v>
      </c>
      <c r="W63" s="42">
        <f t="shared" si="4"/>
        <v>56</v>
      </c>
      <c r="X63" s="23">
        <v>0.20530000000000001</v>
      </c>
      <c r="Y63" s="23">
        <v>0.20250000000000001</v>
      </c>
      <c r="Z63" s="23">
        <v>0.25040000000000001</v>
      </c>
      <c r="AA63" s="23">
        <v>0.35639999999999999</v>
      </c>
      <c r="AB63" s="23">
        <v>0.2072</v>
      </c>
      <c r="AC63" s="23">
        <v>0.29260000000000003</v>
      </c>
      <c r="AD63" s="23">
        <v>0.30320000000000003</v>
      </c>
      <c r="AE63" s="23">
        <v>0.2077</v>
      </c>
      <c r="AF63" s="23">
        <v>0.27110000000000001</v>
      </c>
      <c r="AG63" s="23">
        <v>0.19</v>
      </c>
      <c r="AH63" s="23">
        <v>0.34810000000000002</v>
      </c>
      <c r="AI63" s="23">
        <v>0.38279999999999997</v>
      </c>
      <c r="AJ63" s="23">
        <v>0.22120000000000001</v>
      </c>
      <c r="AK63" s="23">
        <v>0.2419</v>
      </c>
      <c r="AL63" s="23">
        <v>0.2334</v>
      </c>
      <c r="AM63" s="23">
        <v>0.26979999999999998</v>
      </c>
      <c r="AN63" s="23">
        <v>0.2261</v>
      </c>
      <c r="AO63" s="23">
        <v>0.2374</v>
      </c>
      <c r="AP63" s="23">
        <v>0.1951</v>
      </c>
      <c r="AQ63" s="23"/>
      <c r="AR63" s="23"/>
      <c r="AS63" s="23"/>
      <c r="AT63" s="25"/>
      <c r="AU63" s="26"/>
      <c r="AV63" s="26"/>
      <c r="AW63" s="26"/>
      <c r="AX63" s="26"/>
      <c r="AY63" s="26"/>
    </row>
    <row r="64" spans="1:51" x14ac:dyDescent="0.35">
      <c r="A64" s="22">
        <f t="shared" si="5"/>
        <v>0.62134666666666682</v>
      </c>
      <c r="B64" s="22">
        <f t="shared" si="6"/>
        <v>0.12963168079858586</v>
      </c>
      <c r="C64" s="23">
        <f t="shared" si="2"/>
        <v>0.25317894736842111</v>
      </c>
      <c r="D64" s="23">
        <f t="shared" si="3"/>
        <v>5.6221680070427119E-2</v>
      </c>
      <c r="F64" s="5">
        <v>57</v>
      </c>
      <c r="G64" s="24">
        <v>0.76829999999999998</v>
      </c>
      <c r="H64" s="24">
        <v>0.51239999999999997</v>
      </c>
      <c r="I64" s="24">
        <v>0.58579999999999999</v>
      </c>
      <c r="J64" s="24">
        <v>0.64539999999999997</v>
      </c>
      <c r="K64" s="24">
        <v>0.79139999999999999</v>
      </c>
      <c r="L64" s="24">
        <v>0.51090000000000002</v>
      </c>
      <c r="M64" s="24">
        <v>0.75980000000000003</v>
      </c>
      <c r="N64" s="24">
        <v>0.72030000000000005</v>
      </c>
      <c r="O64" s="24">
        <v>0.3695</v>
      </c>
      <c r="P64" s="24">
        <v>0.58799999999999997</v>
      </c>
      <c r="Q64" s="24">
        <v>0.58040000000000003</v>
      </c>
      <c r="R64" s="24">
        <v>0.64129999999999998</v>
      </c>
      <c r="S64" s="24">
        <v>0.72460000000000002</v>
      </c>
      <c r="T64" s="24">
        <v>0.71160000000000001</v>
      </c>
      <c r="U64" s="24">
        <v>0.41049999999999998</v>
      </c>
      <c r="W64" s="42">
        <f t="shared" si="4"/>
        <v>57</v>
      </c>
      <c r="X64" s="23">
        <v>0.21010000000000001</v>
      </c>
      <c r="Y64" s="23">
        <v>0.2041</v>
      </c>
      <c r="Z64" s="23">
        <v>0.24460000000000001</v>
      </c>
      <c r="AA64" s="23">
        <v>0.34289999999999998</v>
      </c>
      <c r="AB64" s="23">
        <v>0.20730000000000001</v>
      </c>
      <c r="AC64" s="23">
        <v>0.29770000000000002</v>
      </c>
      <c r="AD64" s="23">
        <v>0.30009999999999998</v>
      </c>
      <c r="AE64" s="23">
        <v>0.2034</v>
      </c>
      <c r="AF64" s="23">
        <v>0.26650000000000001</v>
      </c>
      <c r="AG64" s="23">
        <v>0.18970000000000001</v>
      </c>
      <c r="AH64" s="23">
        <v>0.33989999999999998</v>
      </c>
      <c r="AI64" s="23">
        <v>0.3836</v>
      </c>
      <c r="AJ64" s="23">
        <v>0.22270000000000001</v>
      </c>
      <c r="AK64" s="23">
        <v>0.2414</v>
      </c>
      <c r="AL64" s="23">
        <v>0.2389</v>
      </c>
      <c r="AM64" s="23">
        <v>0.2722</v>
      </c>
      <c r="AN64" s="23">
        <v>0.218</v>
      </c>
      <c r="AO64" s="23">
        <v>0.2361</v>
      </c>
      <c r="AP64" s="23">
        <v>0.19120000000000001</v>
      </c>
      <c r="AQ64" s="23"/>
      <c r="AR64" s="23"/>
      <c r="AS64" s="23"/>
      <c r="AT64" s="25"/>
      <c r="AU64" s="26"/>
      <c r="AV64" s="26"/>
      <c r="AW64" s="26"/>
      <c r="AX64" s="26"/>
      <c r="AY64" s="26"/>
    </row>
    <row r="65" spans="1:51" x14ac:dyDescent="0.35">
      <c r="A65" s="22">
        <f t="shared" si="5"/>
        <v>0.63923999999999981</v>
      </c>
      <c r="B65" s="22">
        <f t="shared" si="6"/>
        <v>0.14186287544164503</v>
      </c>
      <c r="C65" s="23">
        <f t="shared" si="2"/>
        <v>0.25558421052631575</v>
      </c>
      <c r="D65" s="23">
        <f t="shared" si="3"/>
        <v>5.8197816522213466E-2</v>
      </c>
      <c r="F65" s="5">
        <v>58</v>
      </c>
      <c r="G65" s="24">
        <v>0.8236</v>
      </c>
      <c r="H65" s="24">
        <v>0.57950000000000002</v>
      </c>
      <c r="I65" s="24">
        <v>0.60809999999999997</v>
      </c>
      <c r="J65" s="24">
        <v>0.62960000000000005</v>
      </c>
      <c r="K65" s="24">
        <v>0.78449999999999998</v>
      </c>
      <c r="L65" s="24">
        <v>0.49209999999999998</v>
      </c>
      <c r="M65" s="24">
        <v>0.79479999999999995</v>
      </c>
      <c r="N65" s="24">
        <v>0.74460000000000004</v>
      </c>
      <c r="O65" s="24">
        <v>0.37309999999999999</v>
      </c>
      <c r="P65" s="24">
        <v>0.60060000000000002</v>
      </c>
      <c r="Q65" s="24">
        <v>0.55230000000000001</v>
      </c>
      <c r="R65" s="24">
        <v>0.62</v>
      </c>
      <c r="S65" s="24">
        <v>0.81069999999999998</v>
      </c>
      <c r="T65" s="24">
        <v>0.74580000000000002</v>
      </c>
      <c r="U65" s="24">
        <v>0.42930000000000001</v>
      </c>
      <c r="W65" s="42">
        <f t="shared" si="4"/>
        <v>58</v>
      </c>
      <c r="X65" s="23">
        <v>0.2215</v>
      </c>
      <c r="Y65" s="23">
        <v>0.21510000000000001</v>
      </c>
      <c r="Z65" s="23">
        <v>0.24779999999999999</v>
      </c>
      <c r="AA65" s="23">
        <v>0.35780000000000001</v>
      </c>
      <c r="AB65" s="23">
        <v>0.20280000000000001</v>
      </c>
      <c r="AC65" s="23">
        <v>0.31559999999999999</v>
      </c>
      <c r="AD65" s="23">
        <v>0.3009</v>
      </c>
      <c r="AE65" s="23">
        <v>0.19900000000000001</v>
      </c>
      <c r="AF65" s="23">
        <v>0.26369999999999999</v>
      </c>
      <c r="AG65" s="23">
        <v>0.1893</v>
      </c>
      <c r="AH65" s="23">
        <v>0.3488</v>
      </c>
      <c r="AI65" s="23">
        <v>0.37540000000000001</v>
      </c>
      <c r="AJ65" s="23">
        <v>0.21829999999999999</v>
      </c>
      <c r="AK65" s="23">
        <v>0.23960000000000001</v>
      </c>
      <c r="AL65" s="23">
        <v>0.2369</v>
      </c>
      <c r="AM65" s="23">
        <v>0.27700000000000002</v>
      </c>
      <c r="AN65" s="23">
        <v>0.22020000000000001</v>
      </c>
      <c r="AO65" s="23">
        <v>0.23780000000000001</v>
      </c>
      <c r="AP65" s="23">
        <v>0.18859999999999999</v>
      </c>
      <c r="AQ65" s="23"/>
      <c r="AR65" s="23"/>
      <c r="AS65" s="23"/>
      <c r="AT65" s="25"/>
      <c r="AU65" s="26"/>
      <c r="AV65" s="26"/>
      <c r="AW65" s="26"/>
      <c r="AX65" s="26"/>
      <c r="AY65" s="26"/>
    </row>
    <row r="66" spans="1:51" x14ac:dyDescent="0.35">
      <c r="A66" s="22">
        <f t="shared" si="5"/>
        <v>0.67170666666666667</v>
      </c>
      <c r="B66" s="22">
        <f t="shared" si="6"/>
        <v>0.16036430163254947</v>
      </c>
      <c r="C66" s="23">
        <f t="shared" si="2"/>
        <v>0.25905263157894742</v>
      </c>
      <c r="D66" s="23">
        <f t="shared" si="3"/>
        <v>5.9698039874959592E-2</v>
      </c>
      <c r="F66" s="5">
        <v>59</v>
      </c>
      <c r="G66" s="24">
        <v>0.84689999999999999</v>
      </c>
      <c r="H66" s="24">
        <v>0.65</v>
      </c>
      <c r="I66" s="24">
        <v>0.63229999999999997</v>
      </c>
      <c r="J66" s="24">
        <v>0.64780000000000004</v>
      </c>
      <c r="K66" s="24">
        <v>0.83050000000000002</v>
      </c>
      <c r="L66" s="24">
        <v>0.4778</v>
      </c>
      <c r="M66" s="24">
        <v>0.80059999999999998</v>
      </c>
      <c r="N66" s="24">
        <v>0.81479999999999997</v>
      </c>
      <c r="O66" s="24">
        <v>0.39979999999999999</v>
      </c>
      <c r="P66" s="24">
        <v>0.63649999999999995</v>
      </c>
      <c r="Q66" s="24">
        <v>0.52070000000000005</v>
      </c>
      <c r="R66" s="24">
        <v>0.63300000000000001</v>
      </c>
      <c r="S66" s="24">
        <v>0.90720000000000001</v>
      </c>
      <c r="T66" s="24">
        <v>0.8256</v>
      </c>
      <c r="U66" s="24">
        <v>0.4521</v>
      </c>
      <c r="W66" s="42">
        <f t="shared" si="4"/>
        <v>59</v>
      </c>
      <c r="X66" s="23">
        <v>0.23530000000000001</v>
      </c>
      <c r="Y66" s="23">
        <v>0.23519999999999999</v>
      </c>
      <c r="Z66" s="23">
        <v>0.24940000000000001</v>
      </c>
      <c r="AA66" s="23">
        <v>0.35659999999999997</v>
      </c>
      <c r="AB66" s="23">
        <v>0.20380000000000001</v>
      </c>
      <c r="AC66" s="23">
        <v>0.34389999999999998</v>
      </c>
      <c r="AD66" s="23">
        <v>0.30259999999999998</v>
      </c>
      <c r="AE66" s="23">
        <v>0.20019999999999999</v>
      </c>
      <c r="AF66" s="23">
        <v>0.26390000000000002</v>
      </c>
      <c r="AG66" s="23">
        <v>0.1888</v>
      </c>
      <c r="AH66" s="23">
        <v>0.35189999999999999</v>
      </c>
      <c r="AI66" s="23">
        <v>0.37969999999999998</v>
      </c>
      <c r="AJ66" s="23">
        <v>0.2233</v>
      </c>
      <c r="AK66" s="23">
        <v>0.2387</v>
      </c>
      <c r="AL66" s="23">
        <v>0.23330000000000001</v>
      </c>
      <c r="AM66" s="23">
        <v>0.2717</v>
      </c>
      <c r="AN66" s="23">
        <v>0.22140000000000001</v>
      </c>
      <c r="AO66" s="23">
        <v>0.23499999999999999</v>
      </c>
      <c r="AP66" s="23">
        <v>0.18729999999999999</v>
      </c>
      <c r="AQ66" s="23"/>
      <c r="AR66" s="23"/>
      <c r="AS66" s="23"/>
      <c r="AT66" s="25"/>
      <c r="AU66" s="26"/>
      <c r="AV66" s="26"/>
      <c r="AW66" s="26"/>
      <c r="AX66" s="26"/>
      <c r="AY66" s="26"/>
    </row>
    <row r="67" spans="1:51" x14ac:dyDescent="0.35">
      <c r="A67" s="22">
        <f t="shared" si="5"/>
        <v>0.70642666666666665</v>
      </c>
      <c r="B67" s="22">
        <f t="shared" si="6"/>
        <v>0.18606449137968528</v>
      </c>
      <c r="C67" s="23">
        <f t="shared" si="2"/>
        <v>0.27047368421052631</v>
      </c>
      <c r="D67" s="23">
        <f t="shared" si="3"/>
        <v>6.7688131588150166E-2</v>
      </c>
      <c r="F67" s="5">
        <v>60</v>
      </c>
      <c r="G67" s="24">
        <v>0.88629999999999998</v>
      </c>
      <c r="H67" s="24">
        <v>0.68710000000000004</v>
      </c>
      <c r="I67" s="24">
        <v>0.66869999999999996</v>
      </c>
      <c r="J67" s="24">
        <v>0.62009999999999998</v>
      </c>
      <c r="K67" s="24">
        <v>0.87519999999999998</v>
      </c>
      <c r="L67" s="24">
        <v>0.46870000000000001</v>
      </c>
      <c r="M67" s="24">
        <v>0.83840000000000003</v>
      </c>
      <c r="N67" s="24">
        <v>0.9022</v>
      </c>
      <c r="O67" s="24">
        <v>0.43919999999999998</v>
      </c>
      <c r="P67" s="24">
        <v>0.64470000000000005</v>
      </c>
      <c r="Q67" s="24">
        <v>0.52790000000000004</v>
      </c>
      <c r="R67" s="24">
        <v>0.62849999999999995</v>
      </c>
      <c r="S67" s="24">
        <v>1.0086999999999999</v>
      </c>
      <c r="T67" s="24">
        <v>0.9214</v>
      </c>
      <c r="U67" s="24">
        <v>0.4793</v>
      </c>
      <c r="W67" s="42">
        <f t="shared" si="4"/>
        <v>60</v>
      </c>
      <c r="X67" s="23">
        <v>0.26369999999999999</v>
      </c>
      <c r="Y67" s="23">
        <v>0.27110000000000001</v>
      </c>
      <c r="Z67" s="23">
        <v>0.25059999999999999</v>
      </c>
      <c r="AA67" s="23">
        <v>0.35589999999999999</v>
      </c>
      <c r="AB67" s="23">
        <v>0.20269999999999999</v>
      </c>
      <c r="AC67" s="23">
        <v>0.4214</v>
      </c>
      <c r="AD67" s="23">
        <v>0.30599999999999999</v>
      </c>
      <c r="AE67" s="23">
        <v>0.20330000000000001</v>
      </c>
      <c r="AF67" s="23">
        <v>0.26769999999999999</v>
      </c>
      <c r="AG67" s="23">
        <v>0.191</v>
      </c>
      <c r="AH67" s="23">
        <v>0.36470000000000002</v>
      </c>
      <c r="AI67" s="23">
        <v>0.38169999999999998</v>
      </c>
      <c r="AJ67" s="23">
        <v>0.22309999999999999</v>
      </c>
      <c r="AK67" s="23">
        <v>0.2409</v>
      </c>
      <c r="AL67" s="23">
        <v>0.23469999999999999</v>
      </c>
      <c r="AM67" s="23">
        <v>0.29799999999999999</v>
      </c>
      <c r="AN67" s="23">
        <v>0.23</v>
      </c>
      <c r="AO67" s="23">
        <v>0.24210000000000001</v>
      </c>
      <c r="AP67" s="23">
        <v>0.19040000000000001</v>
      </c>
      <c r="AQ67" s="23"/>
      <c r="AR67" s="23"/>
      <c r="AS67" s="23"/>
      <c r="AT67" s="25"/>
      <c r="AU67" s="26"/>
      <c r="AV67" s="26"/>
      <c r="AW67" s="26"/>
      <c r="AX67" s="26"/>
      <c r="AY67" s="26"/>
    </row>
    <row r="68" spans="1:51" x14ac:dyDescent="0.35">
      <c r="A68" s="22">
        <f t="shared" si="5"/>
        <v>0.73987999999999987</v>
      </c>
      <c r="B68" s="22">
        <f t="shared" si="6"/>
        <v>0.20653833334966501</v>
      </c>
      <c r="C68" s="23">
        <f t="shared" si="2"/>
        <v>0.28816315789473679</v>
      </c>
      <c r="D68" s="23">
        <f t="shared" si="3"/>
        <v>9.1973421345072012E-2</v>
      </c>
      <c r="F68" s="5">
        <v>61</v>
      </c>
      <c r="G68" s="24">
        <v>0.90069999999999995</v>
      </c>
      <c r="H68" s="24">
        <v>0.74080000000000001</v>
      </c>
      <c r="I68" s="24">
        <v>0.67569999999999997</v>
      </c>
      <c r="J68" s="24">
        <v>0.61180000000000001</v>
      </c>
      <c r="K68" s="24">
        <v>0.91010000000000002</v>
      </c>
      <c r="L68" s="24">
        <v>0.47199999999999998</v>
      </c>
      <c r="M68" s="24">
        <v>0.85950000000000004</v>
      </c>
      <c r="N68" s="24">
        <v>0.99660000000000004</v>
      </c>
      <c r="O68" s="24">
        <v>0.4864</v>
      </c>
      <c r="P68" s="24">
        <v>0.67220000000000002</v>
      </c>
      <c r="Q68" s="24">
        <v>0.51949999999999996</v>
      </c>
      <c r="R68" s="24">
        <v>0.66659999999999997</v>
      </c>
      <c r="S68" s="24">
        <v>1.0609999999999999</v>
      </c>
      <c r="T68" s="24">
        <v>1.03</v>
      </c>
      <c r="U68" s="24">
        <v>0.49530000000000002</v>
      </c>
      <c r="W68" s="42">
        <f t="shared" si="4"/>
        <v>61</v>
      </c>
      <c r="X68" s="23">
        <v>0.30259999999999998</v>
      </c>
      <c r="Y68" s="23">
        <v>0.32319999999999999</v>
      </c>
      <c r="Z68" s="23">
        <v>0.25929999999999997</v>
      </c>
      <c r="AA68" s="23">
        <v>0.36670000000000003</v>
      </c>
      <c r="AB68" s="23">
        <v>0.20569999999999999</v>
      </c>
      <c r="AC68" s="23">
        <v>0.56369999999999998</v>
      </c>
      <c r="AD68" s="23">
        <v>0.30769999999999997</v>
      </c>
      <c r="AE68" s="23">
        <v>0.2077</v>
      </c>
      <c r="AF68" s="23">
        <v>0.26650000000000001</v>
      </c>
      <c r="AG68" s="23">
        <v>0.193</v>
      </c>
      <c r="AH68" s="23">
        <v>0.3952</v>
      </c>
      <c r="AI68" s="23">
        <v>0.38500000000000001</v>
      </c>
      <c r="AJ68" s="23">
        <v>0.22750000000000001</v>
      </c>
      <c r="AK68" s="23">
        <v>0.24349999999999999</v>
      </c>
      <c r="AL68" s="23">
        <v>0.2397</v>
      </c>
      <c r="AM68" s="23">
        <v>0.32290000000000002</v>
      </c>
      <c r="AN68" s="23">
        <v>0.2344</v>
      </c>
      <c r="AO68" s="23">
        <v>0.2397</v>
      </c>
      <c r="AP68" s="23">
        <v>0.19109999999999999</v>
      </c>
      <c r="AQ68" s="23"/>
      <c r="AR68" s="23"/>
      <c r="AS68" s="23"/>
      <c r="AT68" s="25"/>
      <c r="AU68" s="26"/>
      <c r="AV68" s="26"/>
      <c r="AW68" s="26"/>
      <c r="AX68" s="26"/>
      <c r="AY68" s="26"/>
    </row>
    <row r="69" spans="1:51" x14ac:dyDescent="0.35">
      <c r="A69" s="22">
        <f t="shared" si="5"/>
        <v>0.78849333333333327</v>
      </c>
      <c r="B69" s="22">
        <f t="shared" si="6"/>
        <v>0.22706781701467424</v>
      </c>
      <c r="C69" s="23">
        <f t="shared" si="2"/>
        <v>0.31178421052631577</v>
      </c>
      <c r="D69" s="23">
        <f t="shared" si="3"/>
        <v>0.13259371638856407</v>
      </c>
      <c r="F69" s="5">
        <v>62</v>
      </c>
      <c r="G69" s="24">
        <v>0.99439999999999995</v>
      </c>
      <c r="H69" s="24">
        <v>0.75700000000000001</v>
      </c>
      <c r="I69" s="24">
        <v>0.7591</v>
      </c>
      <c r="J69" s="24">
        <v>0.62329999999999997</v>
      </c>
      <c r="K69" s="24">
        <v>0.97570000000000001</v>
      </c>
      <c r="L69" s="24">
        <v>0.47720000000000001</v>
      </c>
      <c r="M69" s="24">
        <v>0.90469999999999995</v>
      </c>
      <c r="N69" s="24">
        <v>1.0362</v>
      </c>
      <c r="O69" s="24">
        <v>0.49569999999999997</v>
      </c>
      <c r="P69" s="24">
        <v>0.73329999999999995</v>
      </c>
      <c r="Q69" s="24">
        <v>0.56269999999999998</v>
      </c>
      <c r="R69" s="24">
        <v>0.70840000000000003</v>
      </c>
      <c r="S69" s="24">
        <v>1.1526000000000001</v>
      </c>
      <c r="T69" s="24">
        <v>1.1084000000000001</v>
      </c>
      <c r="U69" s="24">
        <v>0.53869999999999996</v>
      </c>
      <c r="W69" s="42">
        <f t="shared" si="4"/>
        <v>62</v>
      </c>
      <c r="X69" s="23">
        <v>0.35120000000000001</v>
      </c>
      <c r="Y69" s="23">
        <v>0.39029999999999998</v>
      </c>
      <c r="Z69" s="23">
        <v>0.25590000000000002</v>
      </c>
      <c r="AA69" s="23">
        <v>0.39279999999999998</v>
      </c>
      <c r="AB69" s="23">
        <v>0.2084</v>
      </c>
      <c r="AC69" s="23">
        <v>0.75649999999999995</v>
      </c>
      <c r="AD69" s="23">
        <v>0.31440000000000001</v>
      </c>
      <c r="AE69" s="23">
        <v>0.21249999999999999</v>
      </c>
      <c r="AF69" s="23">
        <v>0.26929999999999998</v>
      </c>
      <c r="AG69" s="23">
        <v>0.1946</v>
      </c>
      <c r="AH69" s="23">
        <v>0.43359999999999999</v>
      </c>
      <c r="AI69" s="23">
        <v>0.38790000000000002</v>
      </c>
      <c r="AJ69" s="23">
        <v>0.2261</v>
      </c>
      <c r="AK69" s="23">
        <v>0.24399999999999999</v>
      </c>
      <c r="AL69" s="23">
        <v>0.2445</v>
      </c>
      <c r="AM69" s="23">
        <v>0.37</v>
      </c>
      <c r="AN69" s="23">
        <v>0.2369</v>
      </c>
      <c r="AO69" s="23">
        <v>0.2432</v>
      </c>
      <c r="AP69" s="23">
        <v>0.1918</v>
      </c>
      <c r="AQ69" s="23"/>
      <c r="AR69" s="23"/>
      <c r="AS69" s="23"/>
      <c r="AT69" s="25"/>
      <c r="AU69" s="26"/>
      <c r="AV69" s="26"/>
      <c r="AW69" s="26"/>
      <c r="AX69" s="26"/>
      <c r="AY69" s="26"/>
    </row>
    <row r="70" spans="1:51" x14ac:dyDescent="0.35">
      <c r="A70" s="22">
        <f t="shared" si="5"/>
        <v>0.80865333333333345</v>
      </c>
      <c r="B70" s="22">
        <f t="shared" si="6"/>
        <v>0.2164571480741182</v>
      </c>
      <c r="C70" s="23">
        <f t="shared" si="2"/>
        <v>0.33394736842105255</v>
      </c>
      <c r="D70" s="23">
        <f t="shared" si="3"/>
        <v>0.17038113278575417</v>
      </c>
      <c r="F70" s="5">
        <v>63</v>
      </c>
      <c r="G70" s="24">
        <v>0.96140000000000003</v>
      </c>
      <c r="H70" s="24">
        <v>0.7883</v>
      </c>
      <c r="I70" s="24">
        <v>0.79349999999999998</v>
      </c>
      <c r="J70" s="24">
        <v>0.65090000000000003</v>
      </c>
      <c r="K70" s="24">
        <v>1.0023</v>
      </c>
      <c r="L70" s="24">
        <v>0.47599999999999998</v>
      </c>
      <c r="M70" s="24">
        <v>0.87829999999999997</v>
      </c>
      <c r="N70" s="24">
        <v>1.0524</v>
      </c>
      <c r="O70" s="24">
        <v>0.57630000000000003</v>
      </c>
      <c r="P70" s="24">
        <v>0.79359999999999997</v>
      </c>
      <c r="Q70" s="24">
        <v>0.55459999999999998</v>
      </c>
      <c r="R70" s="24">
        <v>0.77290000000000003</v>
      </c>
      <c r="S70" s="24">
        <v>1.1459999999999999</v>
      </c>
      <c r="T70" s="24">
        <v>1.1233</v>
      </c>
      <c r="U70" s="24">
        <v>0.56000000000000005</v>
      </c>
      <c r="W70" s="42">
        <f t="shared" si="4"/>
        <v>63</v>
      </c>
      <c r="X70" s="23">
        <v>0.41449999999999998</v>
      </c>
      <c r="Y70" s="23">
        <v>0.46939999999999998</v>
      </c>
      <c r="Z70" s="23">
        <v>0.25879999999999997</v>
      </c>
      <c r="AA70" s="23">
        <v>0.39079999999999998</v>
      </c>
      <c r="AB70" s="23">
        <v>0.20810000000000001</v>
      </c>
      <c r="AC70" s="23">
        <v>0.91749999999999998</v>
      </c>
      <c r="AD70" s="23">
        <v>0.31359999999999999</v>
      </c>
      <c r="AE70" s="23">
        <v>0.223</v>
      </c>
      <c r="AF70" s="23">
        <v>0.26919999999999999</v>
      </c>
      <c r="AG70" s="23">
        <v>0.1988</v>
      </c>
      <c r="AH70" s="23">
        <v>0.49909999999999999</v>
      </c>
      <c r="AI70" s="23">
        <v>0.38080000000000003</v>
      </c>
      <c r="AJ70" s="23">
        <v>0.22850000000000001</v>
      </c>
      <c r="AK70" s="23">
        <v>0.2482</v>
      </c>
      <c r="AL70" s="23">
        <v>0.24210000000000001</v>
      </c>
      <c r="AM70" s="23">
        <v>0.40339999999999998</v>
      </c>
      <c r="AN70" s="23">
        <v>0.23849999999999999</v>
      </c>
      <c r="AO70" s="23">
        <v>0.24429999999999999</v>
      </c>
      <c r="AP70" s="23">
        <v>0.19639999999999999</v>
      </c>
      <c r="AQ70" s="23"/>
      <c r="AR70" s="23"/>
      <c r="AS70" s="23"/>
      <c r="AT70" s="25"/>
      <c r="AU70" s="26"/>
      <c r="AV70" s="26"/>
      <c r="AW70" s="26"/>
      <c r="AX70" s="26"/>
      <c r="AY70" s="26"/>
    </row>
    <row r="71" spans="1:51" x14ac:dyDescent="0.35">
      <c r="A71" s="22">
        <f t="shared" si="5"/>
        <v>0.83432666666666677</v>
      </c>
      <c r="B71" s="22">
        <f t="shared" si="6"/>
        <v>0.19980943587995675</v>
      </c>
      <c r="C71" s="23">
        <f t="shared" si="2"/>
        <v>0.3618736842105264</v>
      </c>
      <c r="D71" s="23">
        <f t="shared" si="3"/>
        <v>0.20535790124156197</v>
      </c>
      <c r="F71" s="5">
        <v>64</v>
      </c>
      <c r="G71" s="24">
        <v>0.99160000000000004</v>
      </c>
      <c r="H71" s="24">
        <v>0.8054</v>
      </c>
      <c r="I71" s="24">
        <v>0.86650000000000005</v>
      </c>
      <c r="J71" s="24">
        <v>0.72450000000000003</v>
      </c>
      <c r="K71" s="24">
        <v>1.0544</v>
      </c>
      <c r="L71" s="24">
        <v>0.5151</v>
      </c>
      <c r="M71" s="24">
        <v>0.90580000000000005</v>
      </c>
      <c r="N71" s="24">
        <v>1.0596000000000001</v>
      </c>
      <c r="O71" s="24">
        <v>0.63149999999999995</v>
      </c>
      <c r="P71" s="24">
        <v>0.77329999999999999</v>
      </c>
      <c r="Q71" s="24">
        <v>0.57879999999999998</v>
      </c>
      <c r="R71" s="24">
        <v>0.86060000000000003</v>
      </c>
      <c r="S71" s="24">
        <v>1.1079000000000001</v>
      </c>
      <c r="T71" s="24">
        <v>1.0729</v>
      </c>
      <c r="U71" s="24">
        <v>0.56699999999999995</v>
      </c>
      <c r="W71" s="42">
        <f t="shared" si="4"/>
        <v>64</v>
      </c>
      <c r="X71" s="23">
        <v>0.50049999999999994</v>
      </c>
      <c r="Y71" s="23">
        <v>0.57569999999999999</v>
      </c>
      <c r="Z71" s="23">
        <v>0.26079999999999998</v>
      </c>
      <c r="AA71" s="23">
        <v>0.40870000000000001</v>
      </c>
      <c r="AB71" s="23">
        <v>0.20780000000000001</v>
      </c>
      <c r="AC71" s="23">
        <v>1.0190999999999999</v>
      </c>
      <c r="AD71" s="23">
        <v>0.313</v>
      </c>
      <c r="AE71" s="23">
        <v>0.23480000000000001</v>
      </c>
      <c r="AF71" s="23">
        <v>0.27310000000000001</v>
      </c>
      <c r="AG71" s="23">
        <v>0.20710000000000001</v>
      </c>
      <c r="AH71" s="23">
        <v>0.61140000000000005</v>
      </c>
      <c r="AI71" s="23">
        <v>0.37690000000000001</v>
      </c>
      <c r="AJ71" s="23">
        <v>0.2331</v>
      </c>
      <c r="AK71" s="23">
        <v>0.24909999999999999</v>
      </c>
      <c r="AL71" s="23">
        <v>0.25059999999999999</v>
      </c>
      <c r="AM71" s="23">
        <v>0.47889999999999999</v>
      </c>
      <c r="AN71" s="23">
        <v>0.23050000000000001</v>
      </c>
      <c r="AO71" s="23">
        <v>0.25030000000000002</v>
      </c>
      <c r="AP71" s="23">
        <v>0.19420000000000001</v>
      </c>
      <c r="AQ71" s="23"/>
      <c r="AR71" s="23"/>
      <c r="AS71" s="23"/>
      <c r="AT71" s="25"/>
      <c r="AU71" s="26"/>
      <c r="AV71" s="26"/>
      <c r="AW71" s="26"/>
      <c r="AX71" s="26"/>
      <c r="AY71" s="26"/>
    </row>
    <row r="72" spans="1:51" x14ac:dyDescent="0.35">
      <c r="A72" s="22">
        <f t="shared" ref="A72:A103" si="7">AVERAGE(G72:U72)</f>
        <v>0.87074000000000007</v>
      </c>
      <c r="B72" s="22">
        <f t="shared" ref="B72:B103" si="8">STDEV(G72:U72)</f>
        <v>0.22353649686029195</v>
      </c>
      <c r="C72" s="23">
        <f t="shared" ref="C72:C117" si="9">AVERAGE(X72:AT72)</f>
        <v>0.39301052631578948</v>
      </c>
      <c r="D72" s="23">
        <f t="shared" si="3"/>
        <v>0.24149083924363779</v>
      </c>
      <c r="F72" s="5">
        <v>65</v>
      </c>
      <c r="G72" s="24">
        <v>0.95679999999999998</v>
      </c>
      <c r="H72" s="24">
        <v>0.83919999999999995</v>
      </c>
      <c r="I72" s="24">
        <v>0.93479999999999996</v>
      </c>
      <c r="J72" s="24">
        <v>0.76600000000000001</v>
      </c>
      <c r="K72" s="24">
        <v>1.1516</v>
      </c>
      <c r="L72" s="24">
        <v>0.52400000000000002</v>
      </c>
      <c r="M72" s="24">
        <v>0.94889999999999997</v>
      </c>
      <c r="N72" s="24">
        <v>1.1138999999999999</v>
      </c>
      <c r="O72" s="24">
        <v>0.69850000000000001</v>
      </c>
      <c r="P72" s="24">
        <v>0.79879999999999995</v>
      </c>
      <c r="Q72" s="24">
        <v>0.55169999999999997</v>
      </c>
      <c r="R72" s="24">
        <v>0.93769999999999998</v>
      </c>
      <c r="S72" s="24">
        <v>1.1644000000000001</v>
      </c>
      <c r="T72" s="24">
        <v>1.1392</v>
      </c>
      <c r="U72" s="24">
        <v>0.53559999999999997</v>
      </c>
      <c r="W72" s="42">
        <f t="shared" si="4"/>
        <v>65</v>
      </c>
      <c r="X72" s="23">
        <v>0.59379999999999999</v>
      </c>
      <c r="Y72" s="23">
        <v>0.66479999999999995</v>
      </c>
      <c r="Z72" s="23">
        <v>0.26700000000000002</v>
      </c>
      <c r="AA72" s="23">
        <v>0.42820000000000003</v>
      </c>
      <c r="AB72" s="23">
        <v>0.21379999999999999</v>
      </c>
      <c r="AC72" s="23">
        <v>1.0865</v>
      </c>
      <c r="AD72" s="23">
        <v>0.31990000000000002</v>
      </c>
      <c r="AE72" s="23">
        <v>0.24510000000000001</v>
      </c>
      <c r="AF72" s="23">
        <v>0.27429999999999999</v>
      </c>
      <c r="AG72" s="23">
        <v>0.21279999999999999</v>
      </c>
      <c r="AH72" s="23">
        <v>0.77929999999999999</v>
      </c>
      <c r="AI72" s="23">
        <v>0.35909999999999997</v>
      </c>
      <c r="AJ72" s="23">
        <v>0.2369</v>
      </c>
      <c r="AK72" s="23">
        <v>0.24740000000000001</v>
      </c>
      <c r="AL72" s="23">
        <v>0.25019999999999998</v>
      </c>
      <c r="AM72" s="23">
        <v>0.58609999999999995</v>
      </c>
      <c r="AN72" s="23">
        <v>0.24399999999999999</v>
      </c>
      <c r="AO72" s="23">
        <v>0.26029999999999998</v>
      </c>
      <c r="AP72" s="23">
        <v>0.19769999999999999</v>
      </c>
      <c r="AQ72" s="23"/>
      <c r="AR72" s="23"/>
      <c r="AS72" s="23"/>
      <c r="AT72" s="25"/>
      <c r="AU72" s="26"/>
      <c r="AV72" s="26"/>
      <c r="AW72" s="26"/>
      <c r="AX72" s="26"/>
      <c r="AY72" s="26"/>
    </row>
    <row r="73" spans="1:51" x14ac:dyDescent="0.35">
      <c r="A73" s="22">
        <f t="shared" si="7"/>
        <v>0.88662666666666656</v>
      </c>
      <c r="B73" s="22">
        <f t="shared" si="8"/>
        <v>0.21278123059903242</v>
      </c>
      <c r="C73" s="23">
        <f t="shared" si="9"/>
        <v>0.42291052631578935</v>
      </c>
      <c r="D73" s="23">
        <f t="shared" ref="D73:D117" si="10">STDEV(X73:AT73)</f>
        <v>0.27725027982099287</v>
      </c>
      <c r="F73" s="5">
        <v>66</v>
      </c>
      <c r="G73" s="24">
        <v>0.96530000000000005</v>
      </c>
      <c r="H73" s="24">
        <v>0.84809999999999997</v>
      </c>
      <c r="I73" s="24">
        <v>0.92600000000000005</v>
      </c>
      <c r="J73" s="24">
        <v>0.77859999999999996</v>
      </c>
      <c r="K73" s="24">
        <v>1.1194</v>
      </c>
      <c r="L73" s="24">
        <v>0.57499999999999996</v>
      </c>
      <c r="M73" s="24">
        <v>0.95579999999999998</v>
      </c>
      <c r="N73" s="24">
        <v>1.1406000000000001</v>
      </c>
      <c r="O73" s="24">
        <v>0.6996</v>
      </c>
      <c r="P73" s="24">
        <v>0.79969999999999997</v>
      </c>
      <c r="Q73" s="24">
        <v>0.57879999999999998</v>
      </c>
      <c r="R73" s="24">
        <v>1.0585</v>
      </c>
      <c r="S73" s="24">
        <v>1.1617</v>
      </c>
      <c r="T73" s="24">
        <v>1.1169</v>
      </c>
      <c r="U73" s="24">
        <v>0.57540000000000002</v>
      </c>
      <c r="W73" s="42">
        <f t="shared" ref="W73:W117" si="11">F73</f>
        <v>66</v>
      </c>
      <c r="X73" s="23">
        <v>0.66269999999999996</v>
      </c>
      <c r="Y73" s="23">
        <v>0.73229999999999995</v>
      </c>
      <c r="Z73" s="23">
        <v>0.2591</v>
      </c>
      <c r="AA73" s="23">
        <v>0.45250000000000001</v>
      </c>
      <c r="AB73" s="23">
        <v>0.2135</v>
      </c>
      <c r="AC73" s="23">
        <v>1.1131</v>
      </c>
      <c r="AD73" s="23">
        <v>0.32540000000000002</v>
      </c>
      <c r="AE73" s="23">
        <v>0.25969999999999999</v>
      </c>
      <c r="AF73" s="23">
        <v>0.27679999999999999</v>
      </c>
      <c r="AG73" s="23">
        <v>0.22459999999999999</v>
      </c>
      <c r="AH73" s="23">
        <v>0.97209999999999996</v>
      </c>
      <c r="AI73" s="23">
        <v>0.34539999999999998</v>
      </c>
      <c r="AJ73" s="23">
        <v>0.2455</v>
      </c>
      <c r="AK73" s="23">
        <v>0.24940000000000001</v>
      </c>
      <c r="AL73" s="23">
        <v>0.25480000000000003</v>
      </c>
      <c r="AM73" s="23">
        <v>0.72009999999999996</v>
      </c>
      <c r="AN73" s="23">
        <v>0.26300000000000001</v>
      </c>
      <c r="AO73" s="23">
        <v>0.26350000000000001</v>
      </c>
      <c r="AP73" s="23">
        <v>0.20180000000000001</v>
      </c>
      <c r="AQ73" s="23"/>
      <c r="AR73" s="23"/>
      <c r="AS73" s="23"/>
      <c r="AT73" s="25"/>
      <c r="AU73" s="26"/>
      <c r="AV73" s="26"/>
      <c r="AW73" s="26"/>
      <c r="AX73" s="26"/>
      <c r="AY73" s="26"/>
    </row>
    <row r="74" spans="1:51" x14ac:dyDescent="0.35">
      <c r="A74" s="22">
        <f t="shared" si="7"/>
        <v>0.89122000000000012</v>
      </c>
      <c r="B74" s="22">
        <f t="shared" si="8"/>
        <v>0.20584699310757129</v>
      </c>
      <c r="C74" s="23">
        <f t="shared" si="9"/>
        <v>0.45872105263157897</v>
      </c>
      <c r="D74" s="23">
        <f t="shared" si="10"/>
        <v>0.3135888312547489</v>
      </c>
      <c r="F74" s="5">
        <v>67</v>
      </c>
      <c r="G74" s="24">
        <v>1.0221</v>
      </c>
      <c r="H74" s="24">
        <v>0.89249999999999996</v>
      </c>
      <c r="I74" s="24">
        <v>0.9758</v>
      </c>
      <c r="J74" s="24">
        <v>0.79010000000000002</v>
      </c>
      <c r="K74" s="24">
        <v>1.1657</v>
      </c>
      <c r="L74" s="24">
        <v>0.64410000000000001</v>
      </c>
      <c r="M74" s="24">
        <v>0.95079999999999998</v>
      </c>
      <c r="N74" s="24">
        <v>1.1026</v>
      </c>
      <c r="O74" s="24">
        <v>0.70930000000000004</v>
      </c>
      <c r="P74" s="24">
        <v>0.7681</v>
      </c>
      <c r="Q74" s="24">
        <v>0.56010000000000004</v>
      </c>
      <c r="R74" s="24">
        <v>1.1333</v>
      </c>
      <c r="S74" s="24">
        <v>1.1196999999999999</v>
      </c>
      <c r="T74" s="24">
        <v>0.96009999999999995</v>
      </c>
      <c r="U74" s="24">
        <v>0.57399999999999995</v>
      </c>
      <c r="W74" s="42">
        <f t="shared" si="11"/>
        <v>67</v>
      </c>
      <c r="X74" s="23">
        <v>0.72160000000000002</v>
      </c>
      <c r="Y74" s="23">
        <v>0.77339999999999998</v>
      </c>
      <c r="Z74" s="23">
        <v>0.26440000000000002</v>
      </c>
      <c r="AA74" s="23">
        <v>0.4909</v>
      </c>
      <c r="AB74" s="23">
        <v>0.22259999999999999</v>
      </c>
      <c r="AC74" s="23">
        <v>1.1108</v>
      </c>
      <c r="AD74" s="23">
        <v>0.33450000000000002</v>
      </c>
      <c r="AE74" s="23">
        <v>0.27860000000000001</v>
      </c>
      <c r="AF74" s="23">
        <v>0.27779999999999999</v>
      </c>
      <c r="AG74" s="23">
        <v>0.2414</v>
      </c>
      <c r="AH74" s="23">
        <v>1.1714</v>
      </c>
      <c r="AI74" s="23">
        <v>0.38009999999999999</v>
      </c>
      <c r="AJ74" s="23">
        <v>0.2487</v>
      </c>
      <c r="AK74" s="23">
        <v>0.25190000000000001</v>
      </c>
      <c r="AL74" s="23">
        <v>0.25969999999999999</v>
      </c>
      <c r="AM74" s="23">
        <v>0.89880000000000004</v>
      </c>
      <c r="AN74" s="23">
        <v>0.30220000000000002</v>
      </c>
      <c r="AO74" s="23">
        <v>0.28170000000000001</v>
      </c>
      <c r="AP74" s="23">
        <v>0.20519999999999999</v>
      </c>
      <c r="AQ74" s="23"/>
      <c r="AR74" s="23"/>
      <c r="AS74" s="23"/>
      <c r="AT74" s="25"/>
      <c r="AU74" s="26"/>
      <c r="AV74" s="26"/>
      <c r="AW74" s="26"/>
      <c r="AX74" s="26"/>
      <c r="AY74" s="26"/>
    </row>
    <row r="75" spans="1:51" x14ac:dyDescent="0.35">
      <c r="A75" s="22">
        <f t="shared" si="7"/>
        <v>0.90712000000000004</v>
      </c>
      <c r="B75" s="22">
        <f t="shared" si="8"/>
        <v>0.2174496072985321</v>
      </c>
      <c r="C75" s="23">
        <f t="shared" si="9"/>
        <v>0.49309473684210525</v>
      </c>
      <c r="D75" s="23">
        <f t="shared" si="10"/>
        <v>0.34830437435235068</v>
      </c>
      <c r="F75" s="5">
        <v>68</v>
      </c>
      <c r="G75" s="24">
        <v>1.1446000000000001</v>
      </c>
      <c r="H75" s="24">
        <v>0.85460000000000003</v>
      </c>
      <c r="I75" s="24">
        <v>0.94750000000000001</v>
      </c>
      <c r="J75" s="24">
        <v>0.82850000000000001</v>
      </c>
      <c r="K75" s="24">
        <v>1.1687000000000001</v>
      </c>
      <c r="L75" s="24">
        <v>0.64839999999999998</v>
      </c>
      <c r="M75" s="24">
        <v>0.93479999999999996</v>
      </c>
      <c r="N75" s="24">
        <v>1.0921000000000001</v>
      </c>
      <c r="O75" s="24">
        <v>0.72909999999999997</v>
      </c>
      <c r="P75" s="24">
        <v>0.76060000000000005</v>
      </c>
      <c r="Q75" s="24">
        <v>0.56479999999999997</v>
      </c>
      <c r="R75" s="24">
        <v>1.2523</v>
      </c>
      <c r="S75" s="24">
        <v>1.1322000000000001</v>
      </c>
      <c r="T75" s="24">
        <v>0.93120000000000003</v>
      </c>
      <c r="U75" s="24">
        <v>0.61739999999999995</v>
      </c>
      <c r="W75" s="42">
        <f t="shared" si="11"/>
        <v>68</v>
      </c>
      <c r="X75" s="23">
        <v>0.74980000000000002</v>
      </c>
      <c r="Y75" s="23">
        <v>0.78110000000000002</v>
      </c>
      <c r="Z75" s="23">
        <v>0.26929999999999998</v>
      </c>
      <c r="AA75" s="23">
        <v>0.54779999999999995</v>
      </c>
      <c r="AB75" s="23">
        <v>0.2326</v>
      </c>
      <c r="AC75" s="23">
        <v>1.1142000000000001</v>
      </c>
      <c r="AD75" s="23">
        <v>0.34739999999999999</v>
      </c>
      <c r="AE75" s="23">
        <v>0.29970000000000002</v>
      </c>
      <c r="AF75" s="23">
        <v>0.2828</v>
      </c>
      <c r="AG75" s="23">
        <v>0.26229999999999998</v>
      </c>
      <c r="AH75" s="23">
        <v>1.3616999999999999</v>
      </c>
      <c r="AI75" s="23">
        <v>0.4294</v>
      </c>
      <c r="AJ75" s="23">
        <v>0.26169999999999999</v>
      </c>
      <c r="AK75" s="23">
        <v>0.25180000000000002</v>
      </c>
      <c r="AL75" s="23">
        <v>0.26550000000000001</v>
      </c>
      <c r="AM75" s="23">
        <v>1.0524</v>
      </c>
      <c r="AN75" s="23">
        <v>0.3493</v>
      </c>
      <c r="AO75" s="23">
        <v>0.29399999999999998</v>
      </c>
      <c r="AP75" s="23">
        <v>0.216</v>
      </c>
      <c r="AQ75" s="23"/>
      <c r="AR75" s="23"/>
      <c r="AS75" s="23"/>
      <c r="AT75" s="25"/>
      <c r="AU75" s="26"/>
      <c r="AV75" s="26"/>
      <c r="AW75" s="26"/>
      <c r="AX75" s="26"/>
      <c r="AY75" s="26"/>
    </row>
    <row r="76" spans="1:51" x14ac:dyDescent="0.35">
      <c r="A76" s="22">
        <f t="shared" si="7"/>
        <v>0.91662666666666681</v>
      </c>
      <c r="B76" s="22">
        <f t="shared" si="8"/>
        <v>0.22644201864831445</v>
      </c>
      <c r="C76" s="23">
        <f t="shared" si="9"/>
        <v>0.52047368421052642</v>
      </c>
      <c r="D76" s="23">
        <f t="shared" si="10"/>
        <v>0.37476941776408068</v>
      </c>
      <c r="F76" s="5">
        <v>69</v>
      </c>
      <c r="G76" s="24">
        <v>1.0747</v>
      </c>
      <c r="H76" s="24">
        <v>0.82809999999999995</v>
      </c>
      <c r="I76" s="24">
        <v>0.92430000000000001</v>
      </c>
      <c r="J76" s="24">
        <v>0.84860000000000002</v>
      </c>
      <c r="K76" s="24">
        <v>1.1583000000000001</v>
      </c>
      <c r="L76" s="24">
        <v>0.68959999999999999</v>
      </c>
      <c r="M76" s="24">
        <v>0.9899</v>
      </c>
      <c r="N76" s="24">
        <v>1.0894999999999999</v>
      </c>
      <c r="O76" s="24">
        <v>0.77139999999999997</v>
      </c>
      <c r="P76" s="24">
        <v>0.74880000000000002</v>
      </c>
      <c r="Q76" s="24">
        <v>0.56100000000000005</v>
      </c>
      <c r="R76" s="24">
        <v>1.3164</v>
      </c>
      <c r="S76" s="24">
        <v>1.2535000000000001</v>
      </c>
      <c r="T76" s="24">
        <v>0.86809999999999998</v>
      </c>
      <c r="U76" s="24">
        <v>0.62719999999999998</v>
      </c>
      <c r="W76" s="42">
        <f t="shared" si="11"/>
        <v>69</v>
      </c>
      <c r="X76" s="23">
        <v>0.76180000000000003</v>
      </c>
      <c r="Y76" s="23">
        <v>0.77990000000000004</v>
      </c>
      <c r="Z76" s="23">
        <v>0.27689999999999998</v>
      </c>
      <c r="AA76" s="23">
        <v>0.60429999999999995</v>
      </c>
      <c r="AB76" s="23">
        <v>0.24410000000000001</v>
      </c>
      <c r="AC76" s="23">
        <v>1.1156999999999999</v>
      </c>
      <c r="AD76" s="23">
        <v>0.36649999999999999</v>
      </c>
      <c r="AE76" s="23">
        <v>0.33839999999999998</v>
      </c>
      <c r="AF76" s="23">
        <v>0.28339999999999999</v>
      </c>
      <c r="AG76" s="23">
        <v>0.29270000000000002</v>
      </c>
      <c r="AH76" s="23">
        <v>1.5329999999999999</v>
      </c>
      <c r="AI76" s="23">
        <v>0.45789999999999997</v>
      </c>
      <c r="AJ76" s="23">
        <v>0.27689999999999998</v>
      </c>
      <c r="AK76" s="23">
        <v>0.25269999999999998</v>
      </c>
      <c r="AL76" s="23">
        <v>0.27</v>
      </c>
      <c r="AM76" s="23">
        <v>1.1259999999999999</v>
      </c>
      <c r="AN76" s="23">
        <v>0.36549999999999999</v>
      </c>
      <c r="AO76" s="23">
        <v>0.31180000000000002</v>
      </c>
      <c r="AP76" s="23">
        <v>0.23150000000000001</v>
      </c>
      <c r="AQ76" s="23"/>
      <c r="AR76" s="23"/>
      <c r="AS76" s="23"/>
      <c r="AT76" s="25"/>
      <c r="AU76" s="26"/>
      <c r="AV76" s="26"/>
      <c r="AW76" s="26"/>
      <c r="AX76" s="26"/>
      <c r="AY76" s="26"/>
    </row>
    <row r="77" spans="1:51" x14ac:dyDescent="0.35">
      <c r="A77" s="22">
        <f t="shared" si="7"/>
        <v>0.92476666666666674</v>
      </c>
      <c r="B77" s="22">
        <f t="shared" si="8"/>
        <v>0.22320426476553645</v>
      </c>
      <c r="C77" s="23">
        <f t="shared" si="9"/>
        <v>0.53858421052631567</v>
      </c>
      <c r="D77" s="23">
        <f t="shared" si="10"/>
        <v>0.38496613308930328</v>
      </c>
      <c r="F77" s="5">
        <v>70</v>
      </c>
      <c r="G77" s="24">
        <v>0.98380000000000001</v>
      </c>
      <c r="H77" s="24">
        <v>0.90710000000000002</v>
      </c>
      <c r="I77" s="24">
        <v>0.97540000000000004</v>
      </c>
      <c r="J77" s="24">
        <v>0.86980000000000002</v>
      </c>
      <c r="K77" s="24">
        <v>1.0809</v>
      </c>
      <c r="L77" s="24">
        <v>0.70830000000000004</v>
      </c>
      <c r="M77" s="24">
        <v>0.97019999999999995</v>
      </c>
      <c r="N77" s="24">
        <v>1.0487</v>
      </c>
      <c r="O77" s="24">
        <v>0.79590000000000005</v>
      </c>
      <c r="P77" s="24">
        <v>0.76619999999999999</v>
      </c>
      <c r="Q77" s="24">
        <v>0.56950000000000001</v>
      </c>
      <c r="R77" s="24">
        <v>1.3613</v>
      </c>
      <c r="S77" s="24">
        <v>1.2904</v>
      </c>
      <c r="T77" s="24">
        <v>0.94599999999999995</v>
      </c>
      <c r="U77" s="24">
        <v>0.59799999999999998</v>
      </c>
      <c r="W77" s="42">
        <f t="shared" si="11"/>
        <v>70</v>
      </c>
      <c r="X77" s="23">
        <v>0.75580000000000003</v>
      </c>
      <c r="Y77" s="23">
        <v>0.74819999999999998</v>
      </c>
      <c r="Z77" s="23">
        <v>0.28210000000000002</v>
      </c>
      <c r="AA77" s="23">
        <v>0.67620000000000002</v>
      </c>
      <c r="AB77" s="23">
        <v>0.25140000000000001</v>
      </c>
      <c r="AC77" s="23">
        <v>1.0946</v>
      </c>
      <c r="AD77" s="23">
        <v>0.37840000000000001</v>
      </c>
      <c r="AE77" s="23">
        <v>0.39360000000000001</v>
      </c>
      <c r="AF77" s="23">
        <v>0.2923</v>
      </c>
      <c r="AG77" s="23">
        <v>0.3306</v>
      </c>
      <c r="AH77" s="23">
        <v>1.6496</v>
      </c>
      <c r="AI77" s="23">
        <v>0.49530000000000002</v>
      </c>
      <c r="AJ77" s="23">
        <v>0.29580000000000001</v>
      </c>
      <c r="AK77" s="23">
        <v>0.2591</v>
      </c>
      <c r="AL77" s="23">
        <v>0.27050000000000002</v>
      </c>
      <c r="AM77" s="23">
        <v>1.1268</v>
      </c>
      <c r="AN77" s="23">
        <v>0.33100000000000002</v>
      </c>
      <c r="AO77" s="23">
        <v>0.3347</v>
      </c>
      <c r="AP77" s="23">
        <v>0.2671</v>
      </c>
      <c r="AQ77" s="23"/>
      <c r="AR77" s="23"/>
      <c r="AS77" s="23"/>
      <c r="AT77" s="25"/>
      <c r="AU77" s="26"/>
      <c r="AV77" s="26"/>
      <c r="AW77" s="26"/>
      <c r="AX77" s="26"/>
      <c r="AY77" s="26"/>
    </row>
    <row r="78" spans="1:51" x14ac:dyDescent="0.35">
      <c r="A78" s="22">
        <f t="shared" si="7"/>
        <v>0.93464666666666674</v>
      </c>
      <c r="B78" s="22">
        <f t="shared" si="8"/>
        <v>0.24573506891617647</v>
      </c>
      <c r="C78" s="23">
        <f t="shared" si="9"/>
        <v>0.56108947368421058</v>
      </c>
      <c r="D78" s="23">
        <f t="shared" si="10"/>
        <v>0.3887621522141167</v>
      </c>
      <c r="F78" s="5">
        <v>71</v>
      </c>
      <c r="G78" s="24">
        <v>0.91</v>
      </c>
      <c r="H78" s="24">
        <v>0.90139999999999998</v>
      </c>
      <c r="I78" s="24">
        <v>0.95650000000000002</v>
      </c>
      <c r="J78" s="24">
        <v>0.93130000000000002</v>
      </c>
      <c r="K78" s="24">
        <v>1.1253</v>
      </c>
      <c r="L78" s="24">
        <v>0.73599999999999999</v>
      </c>
      <c r="M78" s="24">
        <v>0.98729999999999996</v>
      </c>
      <c r="N78" s="24">
        <v>1.0535000000000001</v>
      </c>
      <c r="O78" s="24">
        <v>0.78749999999999998</v>
      </c>
      <c r="P78" s="24">
        <v>0.79910000000000003</v>
      </c>
      <c r="Q78" s="24">
        <v>0.56979999999999997</v>
      </c>
      <c r="R78" s="24">
        <v>1.4832000000000001</v>
      </c>
      <c r="S78" s="24">
        <v>1.2877000000000001</v>
      </c>
      <c r="T78" s="24">
        <v>0.94589999999999996</v>
      </c>
      <c r="U78" s="24">
        <v>0.54520000000000002</v>
      </c>
      <c r="W78" s="42">
        <f t="shared" si="11"/>
        <v>71</v>
      </c>
      <c r="X78" s="23">
        <v>0.74890000000000001</v>
      </c>
      <c r="Y78" s="23">
        <v>0.7399</v>
      </c>
      <c r="Z78" s="23">
        <v>0.2848</v>
      </c>
      <c r="AA78" s="23">
        <v>0.72099999999999997</v>
      </c>
      <c r="AB78" s="23">
        <v>0.26100000000000001</v>
      </c>
      <c r="AC78" s="23">
        <v>1.1045</v>
      </c>
      <c r="AD78" s="23">
        <v>0.39279999999999998</v>
      </c>
      <c r="AE78" s="23">
        <v>0.49249999999999999</v>
      </c>
      <c r="AF78" s="23">
        <v>0.29260000000000003</v>
      </c>
      <c r="AG78" s="23">
        <v>0.3695</v>
      </c>
      <c r="AH78" s="23">
        <v>1.6914</v>
      </c>
      <c r="AI78" s="23">
        <v>0.54090000000000005</v>
      </c>
      <c r="AJ78" s="23">
        <v>0.32029999999999997</v>
      </c>
      <c r="AK78" s="23">
        <v>0.26190000000000002</v>
      </c>
      <c r="AL78" s="23">
        <v>0.27489999999999998</v>
      </c>
      <c r="AM78" s="23">
        <v>1.1614</v>
      </c>
      <c r="AN78" s="23">
        <v>0.33510000000000001</v>
      </c>
      <c r="AO78" s="23">
        <v>0.36380000000000001</v>
      </c>
      <c r="AP78" s="23">
        <v>0.30349999999999999</v>
      </c>
      <c r="AQ78" s="23"/>
      <c r="AR78" s="23"/>
      <c r="AS78" s="23"/>
      <c r="AT78" s="25"/>
      <c r="AU78" s="26"/>
      <c r="AV78" s="26"/>
      <c r="AW78" s="26"/>
      <c r="AX78" s="26"/>
      <c r="AY78" s="26"/>
    </row>
    <row r="79" spans="1:51" x14ac:dyDescent="0.35">
      <c r="A79" s="22">
        <f t="shared" si="7"/>
        <v>0.95301333333333327</v>
      </c>
      <c r="B79" s="22">
        <f t="shared" si="8"/>
        <v>0.25262730840584319</v>
      </c>
      <c r="C79" s="23">
        <f t="shared" si="9"/>
        <v>0.58111052631578952</v>
      </c>
      <c r="D79" s="23">
        <f t="shared" si="10"/>
        <v>0.38067258444719582</v>
      </c>
      <c r="F79" s="5">
        <v>72</v>
      </c>
      <c r="G79" s="24">
        <v>0.94059999999999999</v>
      </c>
      <c r="H79" s="24">
        <v>0.93559999999999999</v>
      </c>
      <c r="I79" s="24">
        <v>0.92510000000000003</v>
      </c>
      <c r="J79" s="24">
        <v>0.97509999999999997</v>
      </c>
      <c r="K79" s="24">
        <v>1.1761999999999999</v>
      </c>
      <c r="L79" s="24">
        <v>0.75270000000000004</v>
      </c>
      <c r="M79" s="24">
        <v>1.0052000000000001</v>
      </c>
      <c r="N79" s="24">
        <v>1.0508999999999999</v>
      </c>
      <c r="O79" s="24">
        <v>0.79210000000000003</v>
      </c>
      <c r="P79" s="24">
        <v>0.81789999999999996</v>
      </c>
      <c r="Q79" s="24">
        <v>0.56169999999999998</v>
      </c>
      <c r="R79" s="24">
        <v>1.4656</v>
      </c>
      <c r="S79" s="24">
        <v>1.3724000000000001</v>
      </c>
      <c r="T79" s="24">
        <v>0.96289999999999998</v>
      </c>
      <c r="U79" s="24">
        <v>0.56120000000000003</v>
      </c>
      <c r="W79" s="42">
        <f t="shared" si="11"/>
        <v>72</v>
      </c>
      <c r="X79" s="23">
        <v>0.73919999999999997</v>
      </c>
      <c r="Y79" s="23">
        <v>0.72599999999999998</v>
      </c>
      <c r="Z79" s="23">
        <v>0.28710000000000002</v>
      </c>
      <c r="AA79" s="23">
        <v>0.78310000000000002</v>
      </c>
      <c r="AB79" s="23">
        <v>0.27300000000000002</v>
      </c>
      <c r="AC79" s="23">
        <v>1.1112</v>
      </c>
      <c r="AD79" s="23">
        <v>0.40129999999999999</v>
      </c>
      <c r="AE79" s="23">
        <v>0.61539999999999995</v>
      </c>
      <c r="AF79" s="23">
        <v>0.29670000000000002</v>
      </c>
      <c r="AG79" s="23">
        <v>0.41139999999999999</v>
      </c>
      <c r="AH79" s="23">
        <v>1.6798999999999999</v>
      </c>
      <c r="AI79" s="23">
        <v>0.54369999999999996</v>
      </c>
      <c r="AJ79" s="23">
        <v>0.35</v>
      </c>
      <c r="AK79" s="23">
        <v>0.26529999999999998</v>
      </c>
      <c r="AL79" s="23">
        <v>0.28260000000000002</v>
      </c>
      <c r="AM79" s="23">
        <v>1.1581999999999999</v>
      </c>
      <c r="AN79" s="23">
        <v>0.35510000000000003</v>
      </c>
      <c r="AO79" s="23">
        <v>0.4012</v>
      </c>
      <c r="AP79" s="23">
        <v>0.36070000000000002</v>
      </c>
      <c r="AQ79" s="23"/>
      <c r="AR79" s="23"/>
      <c r="AS79" s="23"/>
      <c r="AT79" s="25"/>
      <c r="AU79" s="26"/>
      <c r="AV79" s="26"/>
      <c r="AW79" s="26"/>
      <c r="AX79" s="26"/>
      <c r="AY79" s="26"/>
    </row>
    <row r="80" spans="1:51" x14ac:dyDescent="0.35">
      <c r="A80" s="22">
        <f t="shared" si="7"/>
        <v>0.94600666666666666</v>
      </c>
      <c r="B80" s="22">
        <f t="shared" si="8"/>
        <v>0.25913241641696494</v>
      </c>
      <c r="C80" s="23">
        <f t="shared" si="9"/>
        <v>0.60240526315789467</v>
      </c>
      <c r="D80" s="23">
        <f t="shared" si="10"/>
        <v>0.37371769124372228</v>
      </c>
      <c r="F80" s="5">
        <v>73</v>
      </c>
      <c r="G80" s="24">
        <v>0.89039999999999997</v>
      </c>
      <c r="H80" s="24">
        <v>0.92220000000000002</v>
      </c>
      <c r="I80" s="24">
        <v>0.9274</v>
      </c>
      <c r="J80" s="24">
        <v>1.0324</v>
      </c>
      <c r="K80" s="24">
        <v>1.2</v>
      </c>
      <c r="L80" s="24">
        <v>0.68159999999999998</v>
      </c>
      <c r="M80" s="24">
        <v>0.97260000000000002</v>
      </c>
      <c r="N80" s="24">
        <v>0.98170000000000002</v>
      </c>
      <c r="O80" s="24">
        <v>0.82689999999999997</v>
      </c>
      <c r="P80" s="24">
        <v>0.80069999999999997</v>
      </c>
      <c r="Q80" s="24">
        <v>0.60780000000000001</v>
      </c>
      <c r="R80" s="24">
        <v>1.5190999999999999</v>
      </c>
      <c r="S80" s="24">
        <v>1.3475999999999999</v>
      </c>
      <c r="T80" s="24">
        <v>0.92400000000000004</v>
      </c>
      <c r="U80" s="24">
        <v>0.55569999999999997</v>
      </c>
      <c r="W80" s="42">
        <f t="shared" si="11"/>
        <v>73</v>
      </c>
      <c r="X80" s="23">
        <v>0.72740000000000005</v>
      </c>
      <c r="Y80" s="23">
        <v>0.74329999999999996</v>
      </c>
      <c r="Z80" s="23">
        <v>0.29930000000000001</v>
      </c>
      <c r="AA80" s="23">
        <v>0.80049999999999999</v>
      </c>
      <c r="AB80" s="23">
        <v>0.2787</v>
      </c>
      <c r="AC80" s="23">
        <v>1.1105</v>
      </c>
      <c r="AD80" s="23">
        <v>0.41039999999999999</v>
      </c>
      <c r="AE80" s="23">
        <v>0.7208</v>
      </c>
      <c r="AF80" s="23">
        <v>0.29980000000000001</v>
      </c>
      <c r="AG80" s="23">
        <v>0.44500000000000001</v>
      </c>
      <c r="AH80" s="23">
        <v>1.6809000000000001</v>
      </c>
      <c r="AI80" s="23">
        <v>0.59609999999999996</v>
      </c>
      <c r="AJ80" s="23">
        <v>0.38600000000000001</v>
      </c>
      <c r="AK80" s="23">
        <v>0.2651</v>
      </c>
      <c r="AL80" s="23">
        <v>0.2923</v>
      </c>
      <c r="AM80" s="23">
        <v>1.1419999999999999</v>
      </c>
      <c r="AN80" s="23">
        <v>0.38290000000000002</v>
      </c>
      <c r="AO80" s="23">
        <v>0.43780000000000002</v>
      </c>
      <c r="AP80" s="23">
        <v>0.4269</v>
      </c>
      <c r="AQ80" s="23"/>
      <c r="AR80" s="23"/>
      <c r="AS80" s="23"/>
      <c r="AT80" s="25"/>
      <c r="AU80" s="26"/>
      <c r="AV80" s="26"/>
      <c r="AW80" s="26"/>
      <c r="AX80" s="26"/>
      <c r="AY80" s="26"/>
    </row>
    <row r="81" spans="1:51" x14ac:dyDescent="0.35">
      <c r="A81" s="22">
        <f t="shared" si="7"/>
        <v>0.94936666666666658</v>
      </c>
      <c r="B81" s="22">
        <f t="shared" si="8"/>
        <v>0.25994355339646535</v>
      </c>
      <c r="C81" s="23">
        <f t="shared" si="9"/>
        <v>0.62692105263157905</v>
      </c>
      <c r="D81" s="23">
        <f t="shared" si="10"/>
        <v>0.36640332600829578</v>
      </c>
      <c r="F81" s="5">
        <v>74</v>
      </c>
      <c r="G81" s="24">
        <v>0.90339999999999998</v>
      </c>
      <c r="H81" s="24">
        <v>0.89390000000000003</v>
      </c>
      <c r="I81" s="24">
        <v>0.87250000000000005</v>
      </c>
      <c r="J81" s="24">
        <v>0.98560000000000003</v>
      </c>
      <c r="K81" s="24">
        <v>1.2078</v>
      </c>
      <c r="L81" s="24">
        <v>0.67779999999999996</v>
      </c>
      <c r="M81" s="24">
        <v>1.0318000000000001</v>
      </c>
      <c r="N81" s="24">
        <v>0.93859999999999999</v>
      </c>
      <c r="O81" s="24">
        <v>0.81789999999999996</v>
      </c>
      <c r="P81" s="24">
        <v>0.84699999999999998</v>
      </c>
      <c r="Q81" s="24">
        <v>0.66879999999999995</v>
      </c>
      <c r="R81" s="24">
        <v>1.5301</v>
      </c>
      <c r="S81" s="24">
        <v>1.3559000000000001</v>
      </c>
      <c r="T81" s="24">
        <v>0.9798</v>
      </c>
      <c r="U81" s="24">
        <v>0.52959999999999996</v>
      </c>
      <c r="W81" s="42">
        <f t="shared" si="11"/>
        <v>74</v>
      </c>
      <c r="X81" s="23">
        <v>0.73480000000000001</v>
      </c>
      <c r="Y81" s="23">
        <v>0.74519999999999997</v>
      </c>
      <c r="Z81" s="23">
        <v>0.30969999999999998</v>
      </c>
      <c r="AA81" s="23">
        <v>0.83720000000000006</v>
      </c>
      <c r="AB81" s="23">
        <v>0.28999999999999998</v>
      </c>
      <c r="AC81" s="23">
        <v>1.1164000000000001</v>
      </c>
      <c r="AD81" s="23">
        <v>0.42670000000000002</v>
      </c>
      <c r="AE81" s="23">
        <v>0.78590000000000004</v>
      </c>
      <c r="AF81" s="23">
        <v>0.31240000000000001</v>
      </c>
      <c r="AG81" s="23">
        <v>0.4738</v>
      </c>
      <c r="AH81" s="23">
        <v>1.6753</v>
      </c>
      <c r="AI81" s="23">
        <v>0.68100000000000005</v>
      </c>
      <c r="AJ81" s="23">
        <v>0.4204</v>
      </c>
      <c r="AK81" s="23">
        <v>0.26769999999999999</v>
      </c>
      <c r="AL81" s="23">
        <v>0.29530000000000001</v>
      </c>
      <c r="AM81" s="23">
        <v>1.1242000000000001</v>
      </c>
      <c r="AN81" s="23">
        <v>0.435</v>
      </c>
      <c r="AO81" s="23">
        <v>0.49519999999999997</v>
      </c>
      <c r="AP81" s="23">
        <v>0.48530000000000001</v>
      </c>
      <c r="AQ81" s="23"/>
      <c r="AR81" s="23"/>
      <c r="AS81" s="23"/>
      <c r="AT81" s="25"/>
      <c r="AU81" s="26"/>
      <c r="AV81" s="26"/>
      <c r="AW81" s="26"/>
      <c r="AX81" s="26"/>
      <c r="AY81" s="26"/>
    </row>
    <row r="82" spans="1:51" x14ac:dyDescent="0.35">
      <c r="A82" s="22">
        <f t="shared" si="7"/>
        <v>0.92535999999999985</v>
      </c>
      <c r="B82" s="22">
        <f t="shared" si="8"/>
        <v>0.2428150613121027</v>
      </c>
      <c r="C82" s="23">
        <f t="shared" si="9"/>
        <v>0.64367368421052618</v>
      </c>
      <c r="D82" s="23">
        <f t="shared" si="10"/>
        <v>0.36065015957620106</v>
      </c>
      <c r="F82" s="5">
        <v>75</v>
      </c>
      <c r="G82" s="24">
        <v>0.86529999999999996</v>
      </c>
      <c r="H82" s="24">
        <v>0.80569999999999997</v>
      </c>
      <c r="I82" s="24">
        <v>0.86380000000000001</v>
      </c>
      <c r="J82" s="24">
        <v>0.91049999999999998</v>
      </c>
      <c r="K82" s="24">
        <v>1.1597999999999999</v>
      </c>
      <c r="L82" s="24">
        <v>0.67349999999999999</v>
      </c>
      <c r="M82" s="24">
        <v>0.97529999999999994</v>
      </c>
      <c r="N82" s="24">
        <v>0.98129999999999995</v>
      </c>
      <c r="O82" s="24">
        <v>0.88549999999999995</v>
      </c>
      <c r="P82" s="24">
        <v>0.80679999999999996</v>
      </c>
      <c r="Q82" s="24">
        <v>0.66379999999999995</v>
      </c>
      <c r="R82" s="24">
        <v>1.5103</v>
      </c>
      <c r="S82" s="24">
        <v>1.2965</v>
      </c>
      <c r="T82" s="24">
        <v>0.89549999999999996</v>
      </c>
      <c r="U82" s="24">
        <v>0.58679999999999999</v>
      </c>
      <c r="W82" s="42">
        <f t="shared" si="11"/>
        <v>75</v>
      </c>
      <c r="X82" s="23">
        <v>0.73460000000000003</v>
      </c>
      <c r="Y82" s="23">
        <v>0.73129999999999995</v>
      </c>
      <c r="Z82" s="23">
        <v>0.32700000000000001</v>
      </c>
      <c r="AA82" s="23">
        <v>0.86160000000000003</v>
      </c>
      <c r="AB82" s="23">
        <v>0.29420000000000002</v>
      </c>
      <c r="AC82" s="23">
        <v>1.1505000000000001</v>
      </c>
      <c r="AD82" s="23">
        <v>0.443</v>
      </c>
      <c r="AE82" s="23">
        <v>0.79810000000000003</v>
      </c>
      <c r="AF82" s="23">
        <v>0.31330000000000002</v>
      </c>
      <c r="AG82" s="23">
        <v>0.49590000000000001</v>
      </c>
      <c r="AH82" s="23">
        <v>1.6537999999999999</v>
      </c>
      <c r="AI82" s="23">
        <v>0.71289999999999998</v>
      </c>
      <c r="AJ82" s="23">
        <v>0.46889999999999998</v>
      </c>
      <c r="AK82" s="23">
        <v>0.27289999999999998</v>
      </c>
      <c r="AL82" s="23">
        <v>0.31</v>
      </c>
      <c r="AM82" s="23">
        <v>1.1317999999999999</v>
      </c>
      <c r="AN82" s="23">
        <v>0.44330000000000003</v>
      </c>
      <c r="AO82" s="23">
        <v>0.55669999999999997</v>
      </c>
      <c r="AP82" s="23">
        <v>0.53</v>
      </c>
      <c r="AQ82" s="23"/>
      <c r="AR82" s="23"/>
      <c r="AS82" s="23"/>
      <c r="AT82" s="25"/>
      <c r="AU82" s="26"/>
      <c r="AV82" s="26"/>
      <c r="AW82" s="26"/>
      <c r="AX82" s="26"/>
      <c r="AY82" s="26"/>
    </row>
    <row r="83" spans="1:51" x14ac:dyDescent="0.35">
      <c r="A83" s="22">
        <f t="shared" si="7"/>
        <v>0.93715333333333317</v>
      </c>
      <c r="B83" s="22">
        <f t="shared" si="8"/>
        <v>0.21620603555295115</v>
      </c>
      <c r="C83" s="23">
        <f t="shared" si="9"/>
        <v>0.66313684210526314</v>
      </c>
      <c r="D83" s="23">
        <f t="shared" si="10"/>
        <v>0.35837703952142419</v>
      </c>
      <c r="F83" s="5">
        <v>76</v>
      </c>
      <c r="G83" s="24">
        <v>0.94589999999999996</v>
      </c>
      <c r="H83" s="24">
        <v>0.83809999999999996</v>
      </c>
      <c r="I83" s="24">
        <v>0.85980000000000001</v>
      </c>
      <c r="J83" s="24">
        <v>0.97560000000000002</v>
      </c>
      <c r="K83" s="24">
        <v>1.0518000000000001</v>
      </c>
      <c r="L83" s="24">
        <v>0.71830000000000005</v>
      </c>
      <c r="M83" s="24">
        <v>1.0434000000000001</v>
      </c>
      <c r="N83" s="24">
        <v>0.99099999999999999</v>
      </c>
      <c r="O83" s="24">
        <v>0.94069999999999998</v>
      </c>
      <c r="P83" s="24">
        <v>0.82150000000000001</v>
      </c>
      <c r="Q83" s="24">
        <v>0.67169999999999996</v>
      </c>
      <c r="R83" s="24">
        <v>1.5064</v>
      </c>
      <c r="S83" s="24">
        <v>1.2055</v>
      </c>
      <c r="T83" s="24">
        <v>0.80369999999999997</v>
      </c>
      <c r="U83" s="24">
        <v>0.68389999999999995</v>
      </c>
      <c r="W83" s="42">
        <f t="shared" si="11"/>
        <v>76</v>
      </c>
      <c r="X83" s="23">
        <v>0.72140000000000004</v>
      </c>
      <c r="Y83" s="23">
        <v>0.73619999999999997</v>
      </c>
      <c r="Z83" s="23">
        <v>0.35270000000000001</v>
      </c>
      <c r="AA83" s="23">
        <v>0.89349999999999996</v>
      </c>
      <c r="AB83" s="23">
        <v>0.30220000000000002</v>
      </c>
      <c r="AC83" s="23">
        <v>1.1460999999999999</v>
      </c>
      <c r="AD83" s="23">
        <v>0.44740000000000002</v>
      </c>
      <c r="AE83" s="23">
        <v>0.79569999999999996</v>
      </c>
      <c r="AF83" s="23">
        <v>0.32100000000000001</v>
      </c>
      <c r="AG83" s="23">
        <v>0.51759999999999995</v>
      </c>
      <c r="AH83" s="23">
        <v>1.6709000000000001</v>
      </c>
      <c r="AI83" s="23">
        <v>0.79800000000000004</v>
      </c>
      <c r="AJ83" s="23">
        <v>0.50880000000000003</v>
      </c>
      <c r="AK83" s="23">
        <v>0.27429999999999999</v>
      </c>
      <c r="AL83" s="23">
        <v>0.32100000000000001</v>
      </c>
      <c r="AM83" s="23">
        <v>1.1305000000000001</v>
      </c>
      <c r="AN83" s="23">
        <v>0.49340000000000001</v>
      </c>
      <c r="AO83" s="23">
        <v>0.61829999999999996</v>
      </c>
      <c r="AP83" s="23">
        <v>0.55059999999999998</v>
      </c>
      <c r="AQ83" s="23"/>
      <c r="AR83" s="23"/>
      <c r="AS83" s="23"/>
      <c r="AT83" s="25"/>
      <c r="AU83" s="26"/>
      <c r="AV83" s="26"/>
      <c r="AW83" s="26"/>
      <c r="AX83" s="26"/>
      <c r="AY83" s="26"/>
    </row>
    <row r="84" spans="1:51" x14ac:dyDescent="0.35">
      <c r="A84" s="22">
        <f t="shared" si="7"/>
        <v>0.94022666666666654</v>
      </c>
      <c r="B84" s="22">
        <f t="shared" si="8"/>
        <v>0.23855467317836859</v>
      </c>
      <c r="C84" s="23">
        <f t="shared" si="9"/>
        <v>0.6734842105263158</v>
      </c>
      <c r="D84" s="23">
        <f t="shared" si="10"/>
        <v>0.3509757640622273</v>
      </c>
      <c r="F84" s="5">
        <v>77</v>
      </c>
      <c r="G84" s="24">
        <v>0.83409999999999995</v>
      </c>
      <c r="H84" s="24">
        <v>0.77839999999999998</v>
      </c>
      <c r="I84" s="24">
        <v>0.84130000000000005</v>
      </c>
      <c r="J84" s="24">
        <v>1.0973999999999999</v>
      </c>
      <c r="K84" s="24">
        <v>0.97160000000000002</v>
      </c>
      <c r="L84" s="24">
        <v>0.73819999999999997</v>
      </c>
      <c r="M84" s="24">
        <v>1.0707</v>
      </c>
      <c r="N84" s="24">
        <v>0.9607</v>
      </c>
      <c r="O84" s="24">
        <v>0.96020000000000005</v>
      </c>
      <c r="P84" s="24">
        <v>0.81840000000000002</v>
      </c>
      <c r="Q84" s="24">
        <v>0.68679999999999997</v>
      </c>
      <c r="R84" s="24">
        <v>1.6161000000000001</v>
      </c>
      <c r="S84" s="24">
        <v>1.1886000000000001</v>
      </c>
      <c r="T84" s="24">
        <v>0.84089999999999998</v>
      </c>
      <c r="U84" s="24">
        <v>0.7</v>
      </c>
      <c r="W84" s="42">
        <f t="shared" si="11"/>
        <v>77</v>
      </c>
      <c r="X84" s="23">
        <v>0.71350000000000002</v>
      </c>
      <c r="Y84" s="23">
        <v>0.73399999999999999</v>
      </c>
      <c r="Z84" s="23">
        <v>0.39510000000000001</v>
      </c>
      <c r="AA84" s="23">
        <v>0.87729999999999997</v>
      </c>
      <c r="AB84" s="23">
        <v>0.30409999999999998</v>
      </c>
      <c r="AC84" s="23">
        <v>1.1436999999999999</v>
      </c>
      <c r="AD84" s="23">
        <v>0.45800000000000002</v>
      </c>
      <c r="AE84" s="23">
        <v>0.77669999999999995</v>
      </c>
      <c r="AF84" s="23">
        <v>0.32850000000000001</v>
      </c>
      <c r="AG84" s="23">
        <v>0.53220000000000001</v>
      </c>
      <c r="AH84" s="23">
        <v>1.649</v>
      </c>
      <c r="AI84" s="23">
        <v>0.88390000000000002</v>
      </c>
      <c r="AJ84" s="23">
        <v>0.55500000000000005</v>
      </c>
      <c r="AK84" s="23">
        <v>0.2732</v>
      </c>
      <c r="AL84" s="23">
        <v>0.33</v>
      </c>
      <c r="AM84" s="23">
        <v>1.1208</v>
      </c>
      <c r="AN84" s="23">
        <v>0.47849999999999998</v>
      </c>
      <c r="AO84" s="23">
        <v>0.68340000000000001</v>
      </c>
      <c r="AP84" s="23">
        <v>0.55930000000000002</v>
      </c>
      <c r="AQ84" s="23"/>
      <c r="AR84" s="23"/>
      <c r="AS84" s="23"/>
      <c r="AT84" s="25"/>
      <c r="AU84" s="26"/>
      <c r="AV84" s="26"/>
      <c r="AW84" s="26"/>
      <c r="AX84" s="26"/>
      <c r="AY84" s="26"/>
    </row>
    <row r="85" spans="1:51" x14ac:dyDescent="0.35">
      <c r="A85" s="22">
        <f t="shared" si="7"/>
        <v>0.95360666666666671</v>
      </c>
      <c r="B85" s="22">
        <f t="shared" si="8"/>
        <v>0.25280533580113362</v>
      </c>
      <c r="C85" s="23">
        <f t="shared" si="9"/>
        <v>0.6899578947368421</v>
      </c>
      <c r="D85" s="23">
        <f t="shared" si="10"/>
        <v>0.34878876975389078</v>
      </c>
      <c r="F85" s="5">
        <v>78</v>
      </c>
      <c r="G85" s="24">
        <v>0.79359999999999997</v>
      </c>
      <c r="H85" s="24">
        <v>0.77270000000000005</v>
      </c>
      <c r="I85" s="24">
        <v>0.85</v>
      </c>
      <c r="J85" s="24">
        <v>1.0481</v>
      </c>
      <c r="K85" s="24">
        <v>0.94379999999999997</v>
      </c>
      <c r="L85" s="24">
        <v>0.77769999999999995</v>
      </c>
      <c r="M85" s="24">
        <v>1.0414000000000001</v>
      </c>
      <c r="N85" s="24">
        <v>0.9526</v>
      </c>
      <c r="O85" s="24">
        <v>0.90880000000000005</v>
      </c>
      <c r="P85" s="24">
        <v>0.78500000000000003</v>
      </c>
      <c r="Q85" s="24">
        <v>0.8226</v>
      </c>
      <c r="R85" s="24">
        <v>1.6915</v>
      </c>
      <c r="S85" s="24">
        <v>1.2929999999999999</v>
      </c>
      <c r="T85" s="24">
        <v>0.93500000000000005</v>
      </c>
      <c r="U85" s="24">
        <v>0.68830000000000002</v>
      </c>
      <c r="W85" s="42">
        <f t="shared" si="11"/>
        <v>78</v>
      </c>
      <c r="X85" s="23">
        <v>0.71389999999999998</v>
      </c>
      <c r="Y85" s="23">
        <v>0.74519999999999997</v>
      </c>
      <c r="Z85" s="23">
        <v>0.4738</v>
      </c>
      <c r="AA85" s="23">
        <v>0.88029999999999997</v>
      </c>
      <c r="AB85" s="23">
        <v>0.30709999999999998</v>
      </c>
      <c r="AC85" s="23">
        <v>1.133</v>
      </c>
      <c r="AD85" s="23">
        <v>0.45839999999999997</v>
      </c>
      <c r="AE85" s="23">
        <v>0.78249999999999997</v>
      </c>
      <c r="AF85" s="23">
        <v>0.33960000000000001</v>
      </c>
      <c r="AG85" s="23">
        <v>0.54649999999999999</v>
      </c>
      <c r="AH85" s="23">
        <v>1.6597999999999999</v>
      </c>
      <c r="AI85" s="23">
        <v>0.95209999999999995</v>
      </c>
      <c r="AJ85" s="23">
        <v>0.59530000000000005</v>
      </c>
      <c r="AK85" s="23">
        <v>0.26950000000000002</v>
      </c>
      <c r="AL85" s="23">
        <v>0.33939999999999998</v>
      </c>
      <c r="AM85" s="23">
        <v>1.1145</v>
      </c>
      <c r="AN85" s="23">
        <v>0.49609999999999999</v>
      </c>
      <c r="AO85" s="23">
        <v>0.74060000000000004</v>
      </c>
      <c r="AP85" s="23">
        <v>0.56159999999999999</v>
      </c>
      <c r="AQ85" s="23"/>
      <c r="AR85" s="23"/>
      <c r="AS85" s="23"/>
      <c r="AT85" s="25"/>
      <c r="AU85" s="26"/>
      <c r="AV85" s="26"/>
      <c r="AW85" s="26"/>
      <c r="AX85" s="26"/>
      <c r="AY85" s="26"/>
    </row>
    <row r="86" spans="1:51" x14ac:dyDescent="0.35">
      <c r="A86" s="22">
        <f t="shared" si="7"/>
        <v>0.94801333333333337</v>
      </c>
      <c r="B86" s="22">
        <f t="shared" si="8"/>
        <v>0.24859675284244873</v>
      </c>
      <c r="C86" s="23">
        <f t="shared" si="9"/>
        <v>0.70795263157894728</v>
      </c>
      <c r="D86" s="23">
        <f t="shared" si="10"/>
        <v>0.34973283989103132</v>
      </c>
      <c r="F86" s="5">
        <v>79</v>
      </c>
      <c r="G86" s="24">
        <v>0.84660000000000002</v>
      </c>
      <c r="H86" s="24">
        <v>0.77159999999999995</v>
      </c>
      <c r="I86" s="24">
        <v>0.82179999999999997</v>
      </c>
      <c r="J86" s="24">
        <v>0.99509999999999998</v>
      </c>
      <c r="K86" s="24">
        <v>0.91459999999999997</v>
      </c>
      <c r="L86" s="24">
        <v>0.80920000000000003</v>
      </c>
      <c r="M86" s="24">
        <v>1.0624</v>
      </c>
      <c r="N86" s="24">
        <v>0.92190000000000005</v>
      </c>
      <c r="O86" s="24">
        <v>0.86060000000000003</v>
      </c>
      <c r="P86" s="24">
        <v>0.79579999999999995</v>
      </c>
      <c r="Q86" s="24">
        <v>0.85670000000000002</v>
      </c>
      <c r="R86" s="24">
        <v>1.6904999999999999</v>
      </c>
      <c r="S86" s="24">
        <v>1.2886</v>
      </c>
      <c r="T86" s="24">
        <v>0.88360000000000005</v>
      </c>
      <c r="U86" s="24">
        <v>0.70120000000000005</v>
      </c>
      <c r="W86" s="42">
        <f t="shared" si="11"/>
        <v>79</v>
      </c>
      <c r="X86" s="23">
        <v>0.71699999999999997</v>
      </c>
      <c r="Y86" s="23">
        <v>0.73240000000000005</v>
      </c>
      <c r="Z86" s="23">
        <v>0.57989999999999997</v>
      </c>
      <c r="AA86" s="23">
        <v>0.88229999999999997</v>
      </c>
      <c r="AB86" s="23">
        <v>0.31309999999999999</v>
      </c>
      <c r="AC86" s="23">
        <v>1.1413</v>
      </c>
      <c r="AD86" s="23">
        <v>0.46750000000000003</v>
      </c>
      <c r="AE86" s="23">
        <v>0.78659999999999997</v>
      </c>
      <c r="AF86" s="23">
        <v>0.34350000000000003</v>
      </c>
      <c r="AG86" s="23">
        <v>0.56030000000000002</v>
      </c>
      <c r="AH86" s="23">
        <v>1.671</v>
      </c>
      <c r="AI86" s="23">
        <v>1.0297000000000001</v>
      </c>
      <c r="AJ86" s="23">
        <v>0.62819999999999998</v>
      </c>
      <c r="AK86" s="23">
        <v>0.26869999999999999</v>
      </c>
      <c r="AL86" s="23">
        <v>0.34860000000000002</v>
      </c>
      <c r="AM86" s="23">
        <v>1.1092</v>
      </c>
      <c r="AN86" s="23">
        <v>0.49709999999999999</v>
      </c>
      <c r="AO86" s="23">
        <v>0.80159999999999998</v>
      </c>
      <c r="AP86" s="23">
        <v>0.57310000000000005</v>
      </c>
      <c r="AQ86" s="23"/>
      <c r="AR86" s="23"/>
      <c r="AS86" s="23"/>
      <c r="AT86" s="25"/>
      <c r="AU86" s="26"/>
      <c r="AV86" s="26"/>
      <c r="AW86" s="26"/>
      <c r="AX86" s="26"/>
      <c r="AY86" s="26"/>
    </row>
    <row r="87" spans="1:51" x14ac:dyDescent="0.35">
      <c r="A87" s="22">
        <f t="shared" si="7"/>
        <v>0.98528000000000004</v>
      </c>
      <c r="B87" s="22">
        <f t="shared" si="8"/>
        <v>0.27528585195340904</v>
      </c>
      <c r="C87" s="23">
        <f t="shared" si="9"/>
        <v>0.72856842105263164</v>
      </c>
      <c r="D87" s="23">
        <f t="shared" si="10"/>
        <v>0.36298272694231543</v>
      </c>
      <c r="F87" s="5">
        <v>80</v>
      </c>
      <c r="G87" s="24">
        <v>0.86350000000000005</v>
      </c>
      <c r="H87" s="24">
        <v>0.76749999999999996</v>
      </c>
      <c r="I87" s="24">
        <v>0.78879999999999995</v>
      </c>
      <c r="J87" s="24">
        <v>1.0004999999999999</v>
      </c>
      <c r="K87" s="24">
        <v>0.93259999999999998</v>
      </c>
      <c r="L87" s="24">
        <v>0.84440000000000004</v>
      </c>
      <c r="M87" s="24">
        <v>1.0983000000000001</v>
      </c>
      <c r="N87" s="24">
        <v>0.94650000000000001</v>
      </c>
      <c r="O87" s="24">
        <v>0.89070000000000005</v>
      </c>
      <c r="P87" s="24">
        <v>0.83250000000000002</v>
      </c>
      <c r="Q87" s="24">
        <v>0.95520000000000005</v>
      </c>
      <c r="R87" s="24">
        <v>1.8496999999999999</v>
      </c>
      <c r="S87" s="24">
        <v>1.2753000000000001</v>
      </c>
      <c r="T87" s="24">
        <v>0.99009999999999998</v>
      </c>
      <c r="U87" s="24">
        <v>0.74360000000000004</v>
      </c>
      <c r="W87" s="42">
        <f t="shared" si="11"/>
        <v>80</v>
      </c>
      <c r="X87" s="23">
        <v>0.71550000000000002</v>
      </c>
      <c r="Y87" s="23">
        <v>0.72889999999999999</v>
      </c>
      <c r="Z87" s="23">
        <v>0.70609999999999995</v>
      </c>
      <c r="AA87" s="23">
        <v>0.872</v>
      </c>
      <c r="AB87" s="23">
        <v>0.3165</v>
      </c>
      <c r="AC87" s="23">
        <v>1.1462000000000001</v>
      </c>
      <c r="AD87" s="23">
        <v>0.48130000000000001</v>
      </c>
      <c r="AE87" s="23">
        <v>0.80630000000000002</v>
      </c>
      <c r="AF87" s="23">
        <v>0.35320000000000001</v>
      </c>
      <c r="AG87" s="23">
        <v>0.56840000000000002</v>
      </c>
      <c r="AH87" s="23">
        <v>1.74</v>
      </c>
      <c r="AI87" s="23">
        <v>1.0907</v>
      </c>
      <c r="AJ87" s="23">
        <v>0.64239999999999997</v>
      </c>
      <c r="AK87" s="23">
        <v>0.27529999999999999</v>
      </c>
      <c r="AL87" s="23">
        <v>0.35349999999999998</v>
      </c>
      <c r="AM87" s="23">
        <v>1.1366000000000001</v>
      </c>
      <c r="AN87" s="23">
        <v>0.48899999999999999</v>
      </c>
      <c r="AO87" s="23">
        <v>0.85219999999999996</v>
      </c>
      <c r="AP87" s="23">
        <v>0.56869999999999998</v>
      </c>
      <c r="AQ87" s="23"/>
      <c r="AR87" s="23"/>
      <c r="AS87" s="23"/>
      <c r="AT87" s="25"/>
      <c r="AU87" s="26"/>
      <c r="AV87" s="26"/>
      <c r="AW87" s="26"/>
      <c r="AX87" s="26"/>
      <c r="AY87" s="26"/>
    </row>
    <row r="88" spans="1:51" x14ac:dyDescent="0.35">
      <c r="A88" s="22">
        <f t="shared" si="7"/>
        <v>1.0035800000000001</v>
      </c>
      <c r="B88" s="22">
        <f t="shared" si="8"/>
        <v>0.22723265673250856</v>
      </c>
      <c r="C88" s="23">
        <f t="shared" si="9"/>
        <v>0.72542105263157908</v>
      </c>
      <c r="D88" s="23">
        <f t="shared" si="10"/>
        <v>0.36001204390184771</v>
      </c>
      <c r="F88" s="5">
        <v>81</v>
      </c>
      <c r="G88" s="24">
        <v>1.0559000000000001</v>
      </c>
      <c r="H88" s="24">
        <v>0.79469999999999996</v>
      </c>
      <c r="I88" s="24">
        <v>0.77239999999999998</v>
      </c>
      <c r="J88" s="24">
        <v>1.0259</v>
      </c>
      <c r="K88" s="24">
        <v>1.1324000000000001</v>
      </c>
      <c r="L88" s="24">
        <v>0.83150000000000002</v>
      </c>
      <c r="M88" s="24">
        <v>1.0124</v>
      </c>
      <c r="N88" s="24">
        <v>0.94099999999999995</v>
      </c>
      <c r="O88" s="24">
        <v>0.88990000000000002</v>
      </c>
      <c r="P88" s="24">
        <v>0.9153</v>
      </c>
      <c r="Q88" s="24">
        <v>0.93410000000000004</v>
      </c>
      <c r="R88" s="24">
        <v>1.4738</v>
      </c>
      <c r="S88" s="24">
        <v>1.4149</v>
      </c>
      <c r="T88" s="24">
        <v>1.1996</v>
      </c>
      <c r="U88" s="24">
        <v>0.65990000000000004</v>
      </c>
      <c r="W88" s="42">
        <f t="shared" si="11"/>
        <v>81</v>
      </c>
      <c r="X88" s="23">
        <v>0.67330000000000001</v>
      </c>
      <c r="Y88" s="23">
        <v>0.68720000000000003</v>
      </c>
      <c r="Z88" s="23">
        <v>0.80010000000000003</v>
      </c>
      <c r="AA88" s="23">
        <v>0.82920000000000005</v>
      </c>
      <c r="AB88" s="23">
        <v>0.3271</v>
      </c>
      <c r="AC88" s="23">
        <v>1.0603</v>
      </c>
      <c r="AD88" s="23">
        <v>0.46339999999999998</v>
      </c>
      <c r="AE88" s="23">
        <v>0.81010000000000004</v>
      </c>
      <c r="AF88" s="23">
        <v>0.36530000000000001</v>
      </c>
      <c r="AG88" s="23">
        <v>0.55430000000000001</v>
      </c>
      <c r="AH88" s="23">
        <v>1.756</v>
      </c>
      <c r="AI88" s="23">
        <v>1.1752</v>
      </c>
      <c r="AJ88" s="23">
        <v>0.65090000000000003</v>
      </c>
      <c r="AK88" s="23">
        <v>0.28720000000000001</v>
      </c>
      <c r="AL88" s="23">
        <v>0.35220000000000001</v>
      </c>
      <c r="AM88" s="23">
        <v>1.0590999999999999</v>
      </c>
      <c r="AN88" s="23">
        <v>0.47420000000000001</v>
      </c>
      <c r="AO88" s="23">
        <v>0.85360000000000003</v>
      </c>
      <c r="AP88" s="23">
        <v>0.60429999999999995</v>
      </c>
      <c r="AQ88" s="23"/>
      <c r="AR88" s="27"/>
      <c r="AS88" s="27"/>
      <c r="AT88" s="28"/>
      <c r="AU88" s="26"/>
      <c r="AV88" s="26"/>
      <c r="AW88" s="26"/>
      <c r="AX88" s="26"/>
      <c r="AY88" s="26"/>
    </row>
    <row r="89" spans="1:51" x14ac:dyDescent="0.35">
      <c r="A89" s="22">
        <f t="shared" si="7"/>
        <v>1.0095933333333333</v>
      </c>
      <c r="B89" s="22">
        <f t="shared" si="8"/>
        <v>0.22294125897280931</v>
      </c>
      <c r="C89" s="23">
        <f t="shared" si="9"/>
        <v>0.74342631578947371</v>
      </c>
      <c r="D89" s="23">
        <f t="shared" si="10"/>
        <v>0.37486046862222272</v>
      </c>
      <c r="F89" s="5">
        <v>82</v>
      </c>
      <c r="G89" s="24">
        <v>1.1617</v>
      </c>
      <c r="H89" s="24">
        <v>0.78349999999999997</v>
      </c>
      <c r="I89" s="24">
        <v>0.71860000000000002</v>
      </c>
      <c r="J89" s="24">
        <v>1.1046</v>
      </c>
      <c r="K89" s="24">
        <v>1.1037999999999999</v>
      </c>
      <c r="L89" s="24">
        <v>0.82740000000000002</v>
      </c>
      <c r="M89" s="24">
        <v>1.0133000000000001</v>
      </c>
      <c r="N89" s="24">
        <v>0.92379999999999995</v>
      </c>
      <c r="O89" s="24">
        <v>0.90069999999999995</v>
      </c>
      <c r="P89" s="24">
        <v>0.9657</v>
      </c>
      <c r="Q89" s="24">
        <v>0.94679999999999997</v>
      </c>
      <c r="R89" s="24">
        <v>1.4179999999999999</v>
      </c>
      <c r="S89" s="24">
        <v>1.4191</v>
      </c>
      <c r="T89" s="24">
        <v>1.1661999999999999</v>
      </c>
      <c r="U89" s="24">
        <v>0.69069999999999998</v>
      </c>
      <c r="W89" s="42">
        <f t="shared" si="11"/>
        <v>82</v>
      </c>
      <c r="X89" s="23">
        <v>0.67259999999999998</v>
      </c>
      <c r="Y89" s="23">
        <v>0.69350000000000001</v>
      </c>
      <c r="Z89" s="23">
        <v>0.87490000000000001</v>
      </c>
      <c r="AA89" s="23">
        <v>0.85550000000000004</v>
      </c>
      <c r="AB89" s="23">
        <v>0.33589999999999998</v>
      </c>
      <c r="AC89" s="23">
        <v>1.0732999999999999</v>
      </c>
      <c r="AD89" s="23">
        <v>0.46660000000000001</v>
      </c>
      <c r="AE89" s="23">
        <v>0.83420000000000005</v>
      </c>
      <c r="AF89" s="23">
        <v>0.38400000000000001</v>
      </c>
      <c r="AG89" s="23">
        <v>0.56840000000000002</v>
      </c>
      <c r="AH89" s="23">
        <v>1.8312999999999999</v>
      </c>
      <c r="AI89" s="23">
        <v>1.2317</v>
      </c>
      <c r="AJ89" s="23">
        <v>0.65939999999999999</v>
      </c>
      <c r="AK89" s="23">
        <v>0.3</v>
      </c>
      <c r="AL89" s="23">
        <v>0.36030000000000001</v>
      </c>
      <c r="AM89" s="23">
        <v>1.0412999999999999</v>
      </c>
      <c r="AN89" s="23">
        <v>0.47739999999999999</v>
      </c>
      <c r="AO89" s="23">
        <v>0.87439999999999996</v>
      </c>
      <c r="AP89" s="23">
        <v>0.59040000000000004</v>
      </c>
      <c r="AQ89" s="23"/>
      <c r="AR89" s="27"/>
      <c r="AS89" s="27"/>
      <c r="AT89" s="28"/>
      <c r="AU89" s="26"/>
      <c r="AV89" s="26"/>
      <c r="AW89" s="26"/>
      <c r="AX89" s="26"/>
      <c r="AY89" s="26"/>
    </row>
    <row r="90" spans="1:51" x14ac:dyDescent="0.35">
      <c r="A90" s="22">
        <f t="shared" si="7"/>
        <v>1.0141199999999999</v>
      </c>
      <c r="B90" s="22">
        <f t="shared" si="8"/>
        <v>0.24740831259854085</v>
      </c>
      <c r="C90" s="23">
        <f t="shared" si="9"/>
        <v>0.76666842105263167</v>
      </c>
      <c r="D90" s="23">
        <f t="shared" si="10"/>
        <v>0.38423117470350454</v>
      </c>
      <c r="F90" s="5">
        <v>83</v>
      </c>
      <c r="G90" s="24">
        <v>1.1616</v>
      </c>
      <c r="H90" s="24">
        <v>0.74570000000000003</v>
      </c>
      <c r="I90" s="24">
        <v>0.66569999999999996</v>
      </c>
      <c r="J90" s="24">
        <v>1.0349999999999999</v>
      </c>
      <c r="K90" s="24">
        <v>1.0448</v>
      </c>
      <c r="L90" s="24">
        <v>0.86270000000000002</v>
      </c>
      <c r="M90" s="24">
        <v>1.0422</v>
      </c>
      <c r="N90" s="24">
        <v>1.0572999999999999</v>
      </c>
      <c r="O90" s="24">
        <v>0.87319999999999998</v>
      </c>
      <c r="P90" s="24">
        <v>0.96789999999999998</v>
      </c>
      <c r="Q90" s="24">
        <v>1.0350999999999999</v>
      </c>
      <c r="R90" s="24">
        <v>1.5780000000000001</v>
      </c>
      <c r="S90" s="24">
        <v>1.3843000000000001</v>
      </c>
      <c r="T90" s="24">
        <v>1.1037999999999999</v>
      </c>
      <c r="U90" s="24">
        <v>0.65449999999999997</v>
      </c>
      <c r="W90" s="42">
        <f t="shared" si="11"/>
        <v>83</v>
      </c>
      <c r="X90" s="23">
        <v>0.6835</v>
      </c>
      <c r="Y90" s="23">
        <v>0.69630000000000003</v>
      </c>
      <c r="Z90" s="23">
        <v>0.91249999999999998</v>
      </c>
      <c r="AA90" s="23">
        <v>0.87539999999999996</v>
      </c>
      <c r="AB90" s="23">
        <v>0.34760000000000002</v>
      </c>
      <c r="AC90" s="23">
        <v>1.0899000000000001</v>
      </c>
      <c r="AD90" s="23">
        <v>0.48820000000000002</v>
      </c>
      <c r="AE90" s="23">
        <v>0.83330000000000004</v>
      </c>
      <c r="AF90" s="23">
        <v>0.39550000000000002</v>
      </c>
      <c r="AG90" s="23">
        <v>0.59199999999999997</v>
      </c>
      <c r="AH90" s="23">
        <v>1.8537999999999999</v>
      </c>
      <c r="AI90" s="23">
        <v>1.3213999999999999</v>
      </c>
      <c r="AJ90" s="23">
        <v>0.67410000000000003</v>
      </c>
      <c r="AK90" s="23">
        <v>0.30740000000000001</v>
      </c>
      <c r="AL90" s="23">
        <v>0.38269999999999998</v>
      </c>
      <c r="AM90" s="23">
        <v>1.0775999999999999</v>
      </c>
      <c r="AN90" s="23">
        <v>0.49690000000000001</v>
      </c>
      <c r="AO90" s="23">
        <v>0.93679999999999997</v>
      </c>
      <c r="AP90" s="23">
        <v>0.6018</v>
      </c>
      <c r="AQ90" s="23"/>
      <c r="AR90" s="27"/>
      <c r="AS90" s="27"/>
      <c r="AT90" s="28"/>
      <c r="AU90" s="26"/>
      <c r="AV90" s="26"/>
      <c r="AW90" s="26"/>
      <c r="AX90" s="26"/>
      <c r="AY90" s="26"/>
    </row>
    <row r="91" spans="1:51" x14ac:dyDescent="0.35">
      <c r="A91" s="22">
        <f t="shared" si="7"/>
        <v>1.0309333333333333</v>
      </c>
      <c r="B91" s="22">
        <f t="shared" si="8"/>
        <v>0.22366994391183601</v>
      </c>
      <c r="C91" s="23">
        <f t="shared" si="9"/>
        <v>0.80014736842105261</v>
      </c>
      <c r="D91" s="23">
        <f t="shared" si="10"/>
        <v>0.40306262867149922</v>
      </c>
      <c r="F91" s="5">
        <v>84</v>
      </c>
      <c r="G91" s="24">
        <v>1.137</v>
      </c>
      <c r="H91" s="24">
        <v>0.81889999999999996</v>
      </c>
      <c r="I91" s="24">
        <v>0.64680000000000004</v>
      </c>
      <c r="J91" s="24">
        <v>1.0738000000000001</v>
      </c>
      <c r="K91" s="24">
        <v>1.0911999999999999</v>
      </c>
      <c r="L91" s="24">
        <v>0.88790000000000002</v>
      </c>
      <c r="M91" s="24">
        <v>1.0628</v>
      </c>
      <c r="N91" s="24">
        <v>0.96189999999999998</v>
      </c>
      <c r="O91" s="24">
        <v>0.96740000000000004</v>
      </c>
      <c r="P91" s="24">
        <v>1.05</v>
      </c>
      <c r="Q91" s="24">
        <v>1.0940000000000001</v>
      </c>
      <c r="R91" s="24">
        <v>1.4328000000000001</v>
      </c>
      <c r="S91" s="24">
        <v>1.4126000000000001</v>
      </c>
      <c r="T91" s="24">
        <v>1.1601999999999999</v>
      </c>
      <c r="U91" s="24">
        <v>0.66669999999999996</v>
      </c>
      <c r="W91" s="42">
        <f t="shared" si="11"/>
        <v>84</v>
      </c>
      <c r="X91" s="23">
        <v>0.6946</v>
      </c>
      <c r="Y91" s="23">
        <v>0.71630000000000005</v>
      </c>
      <c r="Z91" s="23">
        <v>0.95699999999999996</v>
      </c>
      <c r="AA91" s="23">
        <v>0.90410000000000001</v>
      </c>
      <c r="AB91" s="23">
        <v>0.34860000000000002</v>
      </c>
      <c r="AC91" s="23">
        <v>1.1213</v>
      </c>
      <c r="AD91" s="23">
        <v>0.51319999999999999</v>
      </c>
      <c r="AE91" s="23">
        <v>0.84309999999999996</v>
      </c>
      <c r="AF91" s="23">
        <v>0.40589999999999998</v>
      </c>
      <c r="AG91" s="23">
        <v>0.61050000000000004</v>
      </c>
      <c r="AH91" s="23">
        <v>1.9296</v>
      </c>
      <c r="AI91" s="23">
        <v>1.4339</v>
      </c>
      <c r="AJ91" s="23">
        <v>0.73709999999999998</v>
      </c>
      <c r="AK91" s="23">
        <v>0.33289999999999997</v>
      </c>
      <c r="AL91" s="23">
        <v>0.40500000000000003</v>
      </c>
      <c r="AM91" s="23">
        <v>1.0995999999999999</v>
      </c>
      <c r="AN91" s="23">
        <v>0.51280000000000003</v>
      </c>
      <c r="AO91" s="23">
        <v>0.99099999999999999</v>
      </c>
      <c r="AP91" s="23">
        <v>0.64629999999999999</v>
      </c>
      <c r="AQ91" s="23"/>
      <c r="AR91" s="27"/>
      <c r="AS91" s="27"/>
      <c r="AT91" s="28"/>
      <c r="AU91" s="26"/>
      <c r="AV91" s="26"/>
      <c r="AW91" s="26"/>
      <c r="AX91" s="26"/>
      <c r="AY91" s="26"/>
    </row>
    <row r="92" spans="1:51" x14ac:dyDescent="0.35">
      <c r="A92" s="22">
        <f t="shared" si="7"/>
        <v>1.0450666666666666</v>
      </c>
      <c r="B92" s="22">
        <f t="shared" si="8"/>
        <v>0.25119293571352908</v>
      </c>
      <c r="C92" s="23">
        <f t="shared" si="9"/>
        <v>0.79997368421052617</v>
      </c>
      <c r="D92" s="23">
        <f t="shared" si="10"/>
        <v>0.40205466577196458</v>
      </c>
      <c r="F92" s="5">
        <v>85</v>
      </c>
      <c r="G92" s="24">
        <v>1.2043999999999999</v>
      </c>
      <c r="H92" s="24">
        <v>0.8014</v>
      </c>
      <c r="I92" s="24">
        <v>0.62390000000000001</v>
      </c>
      <c r="J92" s="24">
        <v>1.1480999999999999</v>
      </c>
      <c r="K92" s="24">
        <v>1.0875999999999999</v>
      </c>
      <c r="L92" s="24">
        <v>0.84289999999999998</v>
      </c>
      <c r="M92" s="24">
        <v>1.0664</v>
      </c>
      <c r="N92" s="24">
        <v>0.92920000000000003</v>
      </c>
      <c r="O92" s="24">
        <v>0.99990000000000001</v>
      </c>
      <c r="P92" s="24">
        <v>1.1268</v>
      </c>
      <c r="Q92" s="24">
        <v>1.0851</v>
      </c>
      <c r="R92" s="24">
        <v>1.5953999999999999</v>
      </c>
      <c r="S92" s="24">
        <v>1.385</v>
      </c>
      <c r="T92" s="24">
        <v>1.0864</v>
      </c>
      <c r="U92" s="24">
        <v>0.69350000000000001</v>
      </c>
      <c r="W92" s="42">
        <f t="shared" si="11"/>
        <v>85</v>
      </c>
      <c r="X92" s="23">
        <v>0.69720000000000004</v>
      </c>
      <c r="Y92" s="23">
        <v>0.7016</v>
      </c>
      <c r="Z92" s="23">
        <v>0.95599999999999996</v>
      </c>
      <c r="AA92" s="23">
        <v>0.91279999999999994</v>
      </c>
      <c r="AB92" s="23">
        <v>0.3478</v>
      </c>
      <c r="AC92" s="23">
        <v>1.1337999999999999</v>
      </c>
      <c r="AD92" s="23">
        <v>0.51229999999999998</v>
      </c>
      <c r="AE92" s="23">
        <v>0.82630000000000003</v>
      </c>
      <c r="AF92" s="23">
        <v>0.4027</v>
      </c>
      <c r="AG92" s="23">
        <v>0.59709999999999996</v>
      </c>
      <c r="AH92" s="23">
        <v>1.9132</v>
      </c>
      <c r="AI92" s="23">
        <v>1.4645999999999999</v>
      </c>
      <c r="AJ92" s="23">
        <v>0.7218</v>
      </c>
      <c r="AK92" s="23">
        <v>0.34639999999999999</v>
      </c>
      <c r="AL92" s="23">
        <v>0.4214</v>
      </c>
      <c r="AM92" s="23">
        <v>1.0914999999999999</v>
      </c>
      <c r="AN92" s="23">
        <v>0.52070000000000005</v>
      </c>
      <c r="AO92" s="23">
        <v>0.98099999999999998</v>
      </c>
      <c r="AP92" s="23">
        <v>0.65129999999999999</v>
      </c>
      <c r="AQ92" s="23"/>
      <c r="AR92" s="27"/>
      <c r="AS92" s="27"/>
      <c r="AT92" s="28"/>
      <c r="AU92" s="26"/>
      <c r="AV92" s="26"/>
      <c r="AW92" s="26"/>
      <c r="AX92" s="26"/>
      <c r="AY92" s="26"/>
    </row>
    <row r="93" spans="1:51" x14ac:dyDescent="0.35">
      <c r="A93" s="22">
        <f t="shared" si="7"/>
        <v>1.0612533333333332</v>
      </c>
      <c r="B93" s="22">
        <f t="shared" si="8"/>
        <v>0.2384041372683513</v>
      </c>
      <c r="C93" s="23">
        <f t="shared" si="9"/>
        <v>0.79948421052631569</v>
      </c>
      <c r="D93" s="23">
        <f t="shared" si="10"/>
        <v>0.40264578072648699</v>
      </c>
      <c r="F93" s="5">
        <v>86</v>
      </c>
      <c r="G93" s="24">
        <v>1.2669999999999999</v>
      </c>
      <c r="H93" s="24">
        <v>0.83899999999999997</v>
      </c>
      <c r="I93" s="24">
        <v>0.6976</v>
      </c>
      <c r="J93" s="24">
        <v>1.1008</v>
      </c>
      <c r="K93" s="24">
        <v>1.1875</v>
      </c>
      <c r="L93" s="24">
        <v>0.86499999999999999</v>
      </c>
      <c r="M93" s="24">
        <v>1.1023000000000001</v>
      </c>
      <c r="N93" s="24">
        <v>0.96819999999999995</v>
      </c>
      <c r="O93" s="24">
        <v>0.97350000000000003</v>
      </c>
      <c r="P93" s="24">
        <v>1.0840000000000001</v>
      </c>
      <c r="Q93" s="24">
        <v>1.0361</v>
      </c>
      <c r="R93" s="24">
        <v>1.4721</v>
      </c>
      <c r="S93" s="24">
        <v>1.4885999999999999</v>
      </c>
      <c r="T93" s="24">
        <v>1.147</v>
      </c>
      <c r="U93" s="24">
        <v>0.69010000000000005</v>
      </c>
      <c r="W93" s="42">
        <f t="shared" si="11"/>
        <v>86</v>
      </c>
      <c r="X93" s="23">
        <v>0.68769999999999998</v>
      </c>
      <c r="Y93" s="23">
        <v>0.70520000000000005</v>
      </c>
      <c r="Z93" s="23">
        <v>0.93420000000000003</v>
      </c>
      <c r="AA93" s="23">
        <v>0.94269999999999998</v>
      </c>
      <c r="AB93" s="23">
        <v>0.3503</v>
      </c>
      <c r="AC93" s="23">
        <v>1.1200000000000001</v>
      </c>
      <c r="AD93" s="23">
        <v>0.51559999999999995</v>
      </c>
      <c r="AE93" s="23">
        <v>0.8054</v>
      </c>
      <c r="AF93" s="23">
        <v>0.40720000000000001</v>
      </c>
      <c r="AG93" s="23">
        <v>0.60099999999999998</v>
      </c>
      <c r="AH93" s="23">
        <v>1.9134</v>
      </c>
      <c r="AI93" s="23">
        <v>1.4955000000000001</v>
      </c>
      <c r="AJ93" s="23">
        <v>0.70530000000000004</v>
      </c>
      <c r="AK93" s="23">
        <v>0.35899999999999999</v>
      </c>
      <c r="AL93" s="23">
        <v>0.43509999999999999</v>
      </c>
      <c r="AM93" s="23">
        <v>1.0765</v>
      </c>
      <c r="AN93" s="23">
        <v>0.5071</v>
      </c>
      <c r="AO93" s="23">
        <v>0.98209999999999997</v>
      </c>
      <c r="AP93" s="23">
        <v>0.64690000000000003</v>
      </c>
      <c r="AQ93" s="23"/>
      <c r="AR93" s="27"/>
      <c r="AS93" s="27"/>
      <c r="AT93" s="28"/>
      <c r="AU93" s="26"/>
      <c r="AV93" s="26"/>
      <c r="AW93" s="26"/>
      <c r="AX93" s="26"/>
      <c r="AY93" s="26"/>
    </row>
    <row r="94" spans="1:51" x14ac:dyDescent="0.35">
      <c r="A94" s="22">
        <f t="shared" si="7"/>
        <v>1.0598266666666667</v>
      </c>
      <c r="B94" s="22">
        <f t="shared" si="8"/>
        <v>0.24009054680821271</v>
      </c>
      <c r="C94" s="23">
        <f t="shared" si="9"/>
        <v>0.80445789473684204</v>
      </c>
      <c r="D94" s="23">
        <f t="shared" si="10"/>
        <v>0.40635207273686175</v>
      </c>
      <c r="F94" s="5">
        <v>87</v>
      </c>
      <c r="G94" s="24">
        <v>1.2670999999999999</v>
      </c>
      <c r="H94" s="24">
        <v>0.76339999999999997</v>
      </c>
      <c r="I94" s="24">
        <v>0.66469999999999996</v>
      </c>
      <c r="J94" s="24">
        <v>1.1539999999999999</v>
      </c>
      <c r="K94" s="24">
        <v>1.1434</v>
      </c>
      <c r="L94" s="24">
        <v>0.83389999999999997</v>
      </c>
      <c r="M94" s="24">
        <v>1.0334000000000001</v>
      </c>
      <c r="N94" s="24">
        <v>1.0176000000000001</v>
      </c>
      <c r="O94" s="24">
        <v>0.97070000000000001</v>
      </c>
      <c r="P94" s="24">
        <v>1.1334</v>
      </c>
      <c r="Q94" s="24">
        <v>1.1169</v>
      </c>
      <c r="R94" s="24">
        <v>1.4413</v>
      </c>
      <c r="S94" s="24">
        <v>1.4173</v>
      </c>
      <c r="T94" s="24">
        <v>1.2391000000000001</v>
      </c>
      <c r="U94" s="24">
        <v>0.70120000000000005</v>
      </c>
      <c r="W94" s="42">
        <f t="shared" si="11"/>
        <v>87</v>
      </c>
      <c r="X94" s="23">
        <v>0.67979999999999996</v>
      </c>
      <c r="Y94" s="23">
        <v>0.69089999999999996</v>
      </c>
      <c r="Z94" s="23">
        <v>0.93830000000000002</v>
      </c>
      <c r="AA94" s="23">
        <v>0.96379999999999999</v>
      </c>
      <c r="AB94" s="23">
        <v>0.35720000000000002</v>
      </c>
      <c r="AC94" s="23">
        <v>1.1299999999999999</v>
      </c>
      <c r="AD94" s="23">
        <v>0.5141</v>
      </c>
      <c r="AE94" s="23">
        <v>0.80959999999999999</v>
      </c>
      <c r="AF94" s="23">
        <v>0.41860000000000003</v>
      </c>
      <c r="AG94" s="23">
        <v>0.60609999999999997</v>
      </c>
      <c r="AH94" s="23">
        <v>1.923</v>
      </c>
      <c r="AI94" s="23">
        <v>1.5365</v>
      </c>
      <c r="AJ94" s="23">
        <v>0.70399999999999996</v>
      </c>
      <c r="AK94" s="23">
        <v>0.37569999999999998</v>
      </c>
      <c r="AL94" s="23">
        <v>0.44900000000000001</v>
      </c>
      <c r="AM94" s="23">
        <v>1.0698000000000001</v>
      </c>
      <c r="AN94" s="23">
        <v>0.50380000000000003</v>
      </c>
      <c r="AO94" s="23">
        <v>0.97119999999999995</v>
      </c>
      <c r="AP94" s="23">
        <v>0.64329999999999998</v>
      </c>
      <c r="AQ94" s="23"/>
      <c r="AR94" s="27"/>
      <c r="AS94" s="27"/>
      <c r="AT94" s="28"/>
      <c r="AU94" s="26"/>
      <c r="AV94" s="26"/>
      <c r="AW94" s="26"/>
      <c r="AX94" s="26"/>
      <c r="AY94" s="26"/>
    </row>
    <row r="95" spans="1:51" x14ac:dyDescent="0.35">
      <c r="A95" s="22">
        <f t="shared" si="7"/>
        <v>1.0757266666666667</v>
      </c>
      <c r="B95" s="22">
        <f t="shared" si="8"/>
        <v>0.21378101100581093</v>
      </c>
      <c r="C95" s="23">
        <f t="shared" si="9"/>
        <v>0.80222631578947379</v>
      </c>
      <c r="D95" s="23">
        <f t="shared" si="10"/>
        <v>0.40423622335090864</v>
      </c>
      <c r="F95" s="5">
        <v>88</v>
      </c>
      <c r="G95" s="24">
        <v>1.1535</v>
      </c>
      <c r="H95" s="24">
        <v>0.79220000000000002</v>
      </c>
      <c r="I95" s="24">
        <v>0.80679999999999996</v>
      </c>
      <c r="J95" s="24">
        <v>1.1133999999999999</v>
      </c>
      <c r="K95" s="24">
        <v>1.1982999999999999</v>
      </c>
      <c r="L95" s="24">
        <v>0.92269999999999996</v>
      </c>
      <c r="M95" s="24">
        <v>1.0072000000000001</v>
      </c>
      <c r="N95" s="24">
        <v>1.0504</v>
      </c>
      <c r="O95" s="24">
        <v>1.0318000000000001</v>
      </c>
      <c r="P95" s="24">
        <v>1.1577999999999999</v>
      </c>
      <c r="Q95" s="24">
        <v>1.1537999999999999</v>
      </c>
      <c r="R95" s="24">
        <v>1.3593999999999999</v>
      </c>
      <c r="S95" s="24">
        <v>1.4560999999999999</v>
      </c>
      <c r="T95" s="24">
        <v>1.2595000000000001</v>
      </c>
      <c r="U95" s="24">
        <v>0.67300000000000004</v>
      </c>
      <c r="W95" s="42">
        <f t="shared" si="11"/>
        <v>88</v>
      </c>
      <c r="X95" s="23">
        <v>0.66369999999999996</v>
      </c>
      <c r="Y95" s="23">
        <v>0.68149999999999999</v>
      </c>
      <c r="Z95" s="23">
        <v>0.91220000000000001</v>
      </c>
      <c r="AA95" s="23">
        <v>0.96530000000000005</v>
      </c>
      <c r="AB95" s="23">
        <v>0.35460000000000003</v>
      </c>
      <c r="AC95" s="23">
        <v>1.1601999999999999</v>
      </c>
      <c r="AD95" s="23">
        <v>0.51239999999999997</v>
      </c>
      <c r="AE95" s="23">
        <v>0.80089999999999995</v>
      </c>
      <c r="AF95" s="23">
        <v>0.41980000000000001</v>
      </c>
      <c r="AG95" s="23">
        <v>0.60440000000000005</v>
      </c>
      <c r="AH95" s="23">
        <v>1.8993</v>
      </c>
      <c r="AI95" s="23">
        <v>1.5508</v>
      </c>
      <c r="AJ95" s="23">
        <v>0.69530000000000003</v>
      </c>
      <c r="AK95" s="23">
        <v>0.4012</v>
      </c>
      <c r="AL95" s="23">
        <v>0.45250000000000001</v>
      </c>
      <c r="AM95" s="23">
        <v>1.054</v>
      </c>
      <c r="AN95" s="23">
        <v>0.49519999999999997</v>
      </c>
      <c r="AO95" s="23">
        <v>0.97489999999999999</v>
      </c>
      <c r="AP95" s="23">
        <v>0.64410000000000001</v>
      </c>
      <c r="AQ95" s="23"/>
      <c r="AR95" s="27"/>
      <c r="AS95" s="27"/>
      <c r="AT95" s="28"/>
      <c r="AU95" s="26"/>
      <c r="AV95" s="26"/>
      <c r="AW95" s="26"/>
      <c r="AX95" s="26"/>
      <c r="AY95" s="26"/>
    </row>
    <row r="96" spans="1:51" x14ac:dyDescent="0.35">
      <c r="A96" s="22">
        <f t="shared" si="7"/>
        <v>1.0715333333333334</v>
      </c>
      <c r="B96" s="22">
        <f t="shared" si="8"/>
        <v>0.22522114740426785</v>
      </c>
      <c r="C96" s="23">
        <f t="shared" si="9"/>
        <v>0.79895789473684209</v>
      </c>
      <c r="D96" s="23">
        <f t="shared" si="10"/>
        <v>0.39912385478944801</v>
      </c>
      <c r="F96" s="5">
        <v>89</v>
      </c>
      <c r="G96" s="24">
        <v>1.0226</v>
      </c>
      <c r="H96" s="24">
        <v>0.81779999999999997</v>
      </c>
      <c r="I96" s="24">
        <v>0.76170000000000004</v>
      </c>
      <c r="J96" s="24">
        <v>1.0562</v>
      </c>
      <c r="K96" s="24">
        <v>1.2945</v>
      </c>
      <c r="L96" s="24">
        <v>0.90480000000000005</v>
      </c>
      <c r="M96" s="24">
        <v>1.0173000000000001</v>
      </c>
      <c r="N96" s="24">
        <v>1.0339</v>
      </c>
      <c r="O96" s="24">
        <v>1.0045999999999999</v>
      </c>
      <c r="P96" s="24">
        <v>1.1933</v>
      </c>
      <c r="Q96" s="24">
        <v>1.1232</v>
      </c>
      <c r="R96" s="24">
        <v>1.3792</v>
      </c>
      <c r="S96" s="24">
        <v>1.4745999999999999</v>
      </c>
      <c r="T96" s="24">
        <v>1.2899</v>
      </c>
      <c r="U96" s="24">
        <v>0.69940000000000002</v>
      </c>
      <c r="W96" s="42">
        <f t="shared" si="11"/>
        <v>89</v>
      </c>
      <c r="X96" s="23">
        <v>0.65339999999999998</v>
      </c>
      <c r="Y96" s="23">
        <v>0.67600000000000005</v>
      </c>
      <c r="Z96" s="23">
        <v>0.90680000000000005</v>
      </c>
      <c r="AA96" s="23">
        <v>0.95840000000000003</v>
      </c>
      <c r="AB96" s="23">
        <v>0.3553</v>
      </c>
      <c r="AC96" s="23">
        <v>1.1107</v>
      </c>
      <c r="AD96" s="23">
        <v>0.52939999999999998</v>
      </c>
      <c r="AE96" s="23">
        <v>0.79379999999999995</v>
      </c>
      <c r="AF96" s="23">
        <v>0.42370000000000002</v>
      </c>
      <c r="AG96" s="23">
        <v>0.60350000000000004</v>
      </c>
      <c r="AH96" s="23">
        <v>1.8794</v>
      </c>
      <c r="AI96" s="23">
        <v>1.5738000000000001</v>
      </c>
      <c r="AJ96" s="23">
        <v>0.68799999999999994</v>
      </c>
      <c r="AK96" s="23">
        <v>0.42709999999999998</v>
      </c>
      <c r="AL96" s="23">
        <v>0.46899999999999997</v>
      </c>
      <c r="AM96" s="23">
        <v>1.0619000000000001</v>
      </c>
      <c r="AN96" s="23">
        <v>0.49109999999999998</v>
      </c>
      <c r="AO96" s="23">
        <v>0.95830000000000004</v>
      </c>
      <c r="AP96" s="23">
        <v>0.62060000000000004</v>
      </c>
      <c r="AQ96" s="23"/>
      <c r="AR96" s="27"/>
      <c r="AS96" s="27"/>
      <c r="AT96" s="28"/>
      <c r="AU96" s="26"/>
      <c r="AV96" s="26"/>
      <c r="AW96" s="26"/>
      <c r="AX96" s="26"/>
      <c r="AY96" s="26"/>
    </row>
    <row r="97" spans="1:51" x14ac:dyDescent="0.35">
      <c r="A97" s="22">
        <f t="shared" si="7"/>
        <v>1.0875599999999999</v>
      </c>
      <c r="B97" s="22">
        <f t="shared" si="8"/>
        <v>0.20924408098814076</v>
      </c>
      <c r="C97" s="23">
        <f t="shared" si="9"/>
        <v>0.7978105263157893</v>
      </c>
      <c r="D97" s="23">
        <f t="shared" si="10"/>
        <v>0.39855727442132105</v>
      </c>
      <c r="F97" s="5">
        <v>90</v>
      </c>
      <c r="G97" s="24">
        <v>1.0487</v>
      </c>
      <c r="H97" s="24">
        <v>0.83909999999999996</v>
      </c>
      <c r="I97" s="24">
        <v>0.90410000000000001</v>
      </c>
      <c r="J97" s="24">
        <v>1.1237999999999999</v>
      </c>
      <c r="K97" s="24">
        <v>1.3435999999999999</v>
      </c>
      <c r="L97" s="24">
        <v>0.90980000000000005</v>
      </c>
      <c r="M97" s="24">
        <v>0.99629999999999996</v>
      </c>
      <c r="N97" s="24">
        <v>0.9778</v>
      </c>
      <c r="O97" s="24">
        <v>0.96350000000000002</v>
      </c>
      <c r="P97" s="24">
        <v>1.1758</v>
      </c>
      <c r="Q97" s="24">
        <v>1.2234</v>
      </c>
      <c r="R97" s="24">
        <v>1.2969999999999999</v>
      </c>
      <c r="S97" s="24">
        <v>1.4326000000000001</v>
      </c>
      <c r="T97" s="24">
        <v>1.3454999999999999</v>
      </c>
      <c r="U97" s="24">
        <v>0.73240000000000005</v>
      </c>
      <c r="W97" s="42">
        <f t="shared" si="11"/>
        <v>90</v>
      </c>
      <c r="X97" s="23">
        <v>0.65490000000000004</v>
      </c>
      <c r="Y97" s="23">
        <v>0.65669999999999995</v>
      </c>
      <c r="Z97" s="23">
        <v>0.8962</v>
      </c>
      <c r="AA97" s="23">
        <v>0.96599999999999997</v>
      </c>
      <c r="AB97" s="23">
        <v>0.3594</v>
      </c>
      <c r="AC97" s="23">
        <v>1.1136999999999999</v>
      </c>
      <c r="AD97" s="23">
        <v>0.52249999999999996</v>
      </c>
      <c r="AE97" s="23">
        <v>0.78090000000000004</v>
      </c>
      <c r="AF97" s="23">
        <v>0.42659999999999998</v>
      </c>
      <c r="AG97" s="23">
        <v>0.59379999999999999</v>
      </c>
      <c r="AH97" s="23">
        <v>1.8835</v>
      </c>
      <c r="AI97" s="23">
        <v>1.5723</v>
      </c>
      <c r="AJ97" s="23">
        <v>0.68710000000000004</v>
      </c>
      <c r="AK97" s="23">
        <v>0.4587</v>
      </c>
      <c r="AL97" s="23">
        <v>0.47799999999999998</v>
      </c>
      <c r="AM97" s="23">
        <v>1.0589999999999999</v>
      </c>
      <c r="AN97" s="23">
        <v>0.48099999999999998</v>
      </c>
      <c r="AO97" s="23">
        <v>0.95199999999999996</v>
      </c>
      <c r="AP97" s="23">
        <v>0.61609999999999998</v>
      </c>
      <c r="AQ97" s="23"/>
      <c r="AR97" s="27"/>
      <c r="AS97" s="27"/>
      <c r="AT97" s="28"/>
      <c r="AU97" s="26"/>
      <c r="AV97" s="26"/>
      <c r="AW97" s="26"/>
      <c r="AX97" s="26"/>
      <c r="AY97" s="26"/>
    </row>
    <row r="98" spans="1:51" x14ac:dyDescent="0.35">
      <c r="A98" s="22">
        <f t="shared" si="7"/>
        <v>1.1060000000000001</v>
      </c>
      <c r="B98" s="22">
        <f t="shared" si="8"/>
        <v>0.21987820979546246</v>
      </c>
      <c r="C98" s="23">
        <f t="shared" si="9"/>
        <v>0.80286842105263145</v>
      </c>
      <c r="D98" s="23">
        <f t="shared" si="10"/>
        <v>0.40335821004912659</v>
      </c>
      <c r="F98" s="5">
        <v>91</v>
      </c>
      <c r="G98" s="24">
        <v>1.1323000000000001</v>
      </c>
      <c r="H98" s="24">
        <v>0.84819999999999995</v>
      </c>
      <c r="I98" s="24">
        <v>0.93220000000000003</v>
      </c>
      <c r="J98" s="24">
        <v>0.99890000000000001</v>
      </c>
      <c r="K98" s="24">
        <v>1.3453999999999999</v>
      </c>
      <c r="L98" s="24">
        <v>0.90510000000000002</v>
      </c>
      <c r="M98" s="24">
        <v>1.0072000000000001</v>
      </c>
      <c r="N98" s="24">
        <v>1.0390999999999999</v>
      </c>
      <c r="O98" s="24">
        <v>0.96550000000000002</v>
      </c>
      <c r="P98" s="24">
        <v>1.1454</v>
      </c>
      <c r="Q98" s="24">
        <v>1.2569999999999999</v>
      </c>
      <c r="R98" s="24">
        <v>1.3318000000000001</v>
      </c>
      <c r="S98" s="24">
        <v>1.4696</v>
      </c>
      <c r="T98" s="24">
        <v>1.4443999999999999</v>
      </c>
      <c r="U98" s="24">
        <v>0.76790000000000003</v>
      </c>
      <c r="W98" s="42">
        <f t="shared" si="11"/>
        <v>91</v>
      </c>
      <c r="X98" s="23">
        <v>0.6371</v>
      </c>
      <c r="Y98" s="23">
        <v>0.66069999999999995</v>
      </c>
      <c r="Z98" s="23">
        <v>0.92430000000000001</v>
      </c>
      <c r="AA98" s="23">
        <v>1.0001</v>
      </c>
      <c r="AB98" s="23">
        <v>0.36349999999999999</v>
      </c>
      <c r="AC98" s="23">
        <v>1.1028</v>
      </c>
      <c r="AD98" s="23">
        <v>0.5383</v>
      </c>
      <c r="AE98" s="23">
        <v>0.78859999999999997</v>
      </c>
      <c r="AF98" s="23">
        <v>0.43719999999999998</v>
      </c>
      <c r="AG98" s="23">
        <v>0.59540000000000004</v>
      </c>
      <c r="AH98" s="23">
        <v>1.9156</v>
      </c>
      <c r="AI98" s="23">
        <v>1.5840000000000001</v>
      </c>
      <c r="AJ98" s="23">
        <v>0.67159999999999997</v>
      </c>
      <c r="AK98" s="23">
        <v>0.47799999999999998</v>
      </c>
      <c r="AL98" s="23">
        <v>0.48430000000000001</v>
      </c>
      <c r="AM98" s="23">
        <v>1.0342</v>
      </c>
      <c r="AN98" s="23">
        <v>0.47939999999999999</v>
      </c>
      <c r="AO98" s="23">
        <v>0.96060000000000001</v>
      </c>
      <c r="AP98" s="23">
        <v>0.5988</v>
      </c>
      <c r="AQ98" s="23"/>
      <c r="AR98" s="27"/>
      <c r="AS98" s="27"/>
      <c r="AT98" s="28"/>
      <c r="AU98" s="26"/>
      <c r="AV98" s="26"/>
      <c r="AW98" s="26"/>
      <c r="AX98" s="26"/>
      <c r="AY98" s="26"/>
    </row>
    <row r="99" spans="1:51" x14ac:dyDescent="0.35">
      <c r="A99" s="22">
        <f t="shared" si="7"/>
        <v>1.1087733333333334</v>
      </c>
      <c r="B99" s="22">
        <f t="shared" si="8"/>
        <v>0.22821721002672068</v>
      </c>
      <c r="C99" s="23">
        <f t="shared" si="9"/>
        <v>0.80715263157894734</v>
      </c>
      <c r="D99" s="23">
        <f t="shared" si="10"/>
        <v>0.40393831537943875</v>
      </c>
      <c r="F99" s="5">
        <v>92</v>
      </c>
      <c r="G99" s="24">
        <v>1.2020999999999999</v>
      </c>
      <c r="H99" s="24">
        <v>0.84540000000000004</v>
      </c>
      <c r="I99" s="24">
        <v>0.97</v>
      </c>
      <c r="J99" s="24">
        <v>0.93120000000000003</v>
      </c>
      <c r="K99" s="24">
        <v>1.3206</v>
      </c>
      <c r="L99" s="24">
        <v>0.84519999999999995</v>
      </c>
      <c r="M99" s="24">
        <v>1.0041</v>
      </c>
      <c r="N99" s="24">
        <v>0.99370000000000003</v>
      </c>
      <c r="O99" s="24">
        <v>0.96699999999999997</v>
      </c>
      <c r="P99" s="24">
        <v>1.1776</v>
      </c>
      <c r="Q99" s="24">
        <v>1.2759</v>
      </c>
      <c r="R99" s="24">
        <v>1.4428000000000001</v>
      </c>
      <c r="S99" s="24">
        <v>1.4902</v>
      </c>
      <c r="T99" s="24">
        <v>1.3573</v>
      </c>
      <c r="U99" s="24">
        <v>0.8085</v>
      </c>
      <c r="W99" s="42">
        <f t="shared" si="11"/>
        <v>92</v>
      </c>
      <c r="X99" s="23">
        <v>0.64049999999999996</v>
      </c>
      <c r="Y99" s="23">
        <v>0.65880000000000005</v>
      </c>
      <c r="Z99" s="23">
        <v>0.93569999999999998</v>
      </c>
      <c r="AA99" s="23">
        <v>1.0137</v>
      </c>
      <c r="AB99" s="23">
        <v>0.35880000000000001</v>
      </c>
      <c r="AC99" s="23">
        <v>1.1073999999999999</v>
      </c>
      <c r="AD99" s="23">
        <v>0.54720000000000002</v>
      </c>
      <c r="AE99" s="23">
        <v>0.79859999999999998</v>
      </c>
      <c r="AF99" s="23">
        <v>0.43659999999999999</v>
      </c>
      <c r="AG99" s="23">
        <v>0.58679999999999999</v>
      </c>
      <c r="AH99" s="23">
        <v>1.9178999999999999</v>
      </c>
      <c r="AI99" s="23">
        <v>1.6054999999999999</v>
      </c>
      <c r="AJ99" s="23">
        <v>0.68110000000000004</v>
      </c>
      <c r="AK99" s="23">
        <v>0.50490000000000002</v>
      </c>
      <c r="AL99" s="23">
        <v>0.49049999999999999</v>
      </c>
      <c r="AM99" s="23">
        <v>1.0105999999999999</v>
      </c>
      <c r="AN99" s="23">
        <v>0.48330000000000001</v>
      </c>
      <c r="AO99" s="23">
        <v>0.9476</v>
      </c>
      <c r="AP99" s="23">
        <v>0.61040000000000005</v>
      </c>
      <c r="AQ99" s="23"/>
      <c r="AR99" s="27"/>
      <c r="AS99" s="27"/>
      <c r="AT99" s="28"/>
      <c r="AU99" s="26"/>
      <c r="AV99" s="26"/>
      <c r="AW99" s="26"/>
      <c r="AX99" s="26"/>
      <c r="AY99" s="26"/>
    </row>
    <row r="100" spans="1:51" x14ac:dyDescent="0.35">
      <c r="A100" s="22">
        <f t="shared" si="7"/>
        <v>1.1092133333333334</v>
      </c>
      <c r="B100" s="22">
        <f t="shared" si="8"/>
        <v>0.18241797713205876</v>
      </c>
      <c r="C100" s="23">
        <f t="shared" si="9"/>
        <v>0.81174736842105266</v>
      </c>
      <c r="D100" s="23">
        <f t="shared" si="10"/>
        <v>0.40808228387098205</v>
      </c>
      <c r="F100" s="5">
        <v>93</v>
      </c>
      <c r="G100" s="24">
        <v>1.0524</v>
      </c>
      <c r="H100" s="24">
        <v>0.88360000000000005</v>
      </c>
      <c r="I100" s="24">
        <v>1.0143</v>
      </c>
      <c r="J100" s="24">
        <v>1.0622</v>
      </c>
      <c r="K100" s="24">
        <v>1.2727999999999999</v>
      </c>
      <c r="L100" s="24">
        <v>0.86140000000000005</v>
      </c>
      <c r="M100" s="24">
        <v>1.0721000000000001</v>
      </c>
      <c r="N100" s="24">
        <v>1.0609999999999999</v>
      </c>
      <c r="O100" s="24">
        <v>1.0011000000000001</v>
      </c>
      <c r="P100" s="24">
        <v>1.1133</v>
      </c>
      <c r="Q100" s="24">
        <v>1.2848999999999999</v>
      </c>
      <c r="R100" s="24">
        <v>1.4034</v>
      </c>
      <c r="S100" s="24">
        <v>1.3966000000000001</v>
      </c>
      <c r="T100" s="24">
        <v>1.2977000000000001</v>
      </c>
      <c r="U100" s="24">
        <v>0.86140000000000005</v>
      </c>
      <c r="W100" s="42">
        <f t="shared" si="11"/>
        <v>93</v>
      </c>
      <c r="X100" s="23">
        <v>0.65080000000000005</v>
      </c>
      <c r="Y100" s="23">
        <v>0.67359999999999998</v>
      </c>
      <c r="Z100" s="23">
        <v>0.93389999999999995</v>
      </c>
      <c r="AA100" s="23">
        <v>1.0217000000000001</v>
      </c>
      <c r="AB100" s="23">
        <v>0.3674</v>
      </c>
      <c r="AC100" s="23">
        <v>1.0931</v>
      </c>
      <c r="AD100" s="23">
        <v>0.55269999999999997</v>
      </c>
      <c r="AE100" s="23">
        <v>0.79290000000000005</v>
      </c>
      <c r="AF100" s="23">
        <v>0.44190000000000002</v>
      </c>
      <c r="AG100" s="23">
        <v>0.58230000000000004</v>
      </c>
      <c r="AH100" s="23">
        <v>1.9530000000000001</v>
      </c>
      <c r="AI100" s="23">
        <v>1.6218999999999999</v>
      </c>
      <c r="AJ100" s="23">
        <v>0.69269999999999998</v>
      </c>
      <c r="AK100" s="23">
        <v>0.53290000000000004</v>
      </c>
      <c r="AL100" s="23">
        <v>0.48920000000000002</v>
      </c>
      <c r="AM100" s="23">
        <v>0.99939999999999996</v>
      </c>
      <c r="AN100" s="23">
        <v>0.48430000000000001</v>
      </c>
      <c r="AO100" s="23">
        <v>0.94199999999999995</v>
      </c>
      <c r="AP100" s="23">
        <v>0.59750000000000003</v>
      </c>
      <c r="AQ100" s="23"/>
      <c r="AR100" s="27"/>
      <c r="AS100" s="27"/>
      <c r="AT100" s="28"/>
      <c r="AU100" s="26"/>
      <c r="AV100" s="26"/>
      <c r="AW100" s="26"/>
      <c r="AX100" s="26"/>
      <c r="AY100" s="26"/>
    </row>
    <row r="101" spans="1:51" x14ac:dyDescent="0.35">
      <c r="A101" s="22">
        <f t="shared" si="7"/>
        <v>1.1224866666666666</v>
      </c>
      <c r="B101" s="22">
        <f t="shared" si="8"/>
        <v>0.18235645966335393</v>
      </c>
      <c r="C101" s="23">
        <f t="shared" si="9"/>
        <v>0.813821052631579</v>
      </c>
      <c r="D101" s="23">
        <f t="shared" si="10"/>
        <v>0.41122626723678168</v>
      </c>
      <c r="F101" s="5">
        <v>94</v>
      </c>
      <c r="G101" s="24">
        <v>1.0405</v>
      </c>
      <c r="H101" s="24">
        <v>0.91290000000000004</v>
      </c>
      <c r="I101" s="24">
        <v>0.99890000000000001</v>
      </c>
      <c r="J101" s="24">
        <v>1.0124</v>
      </c>
      <c r="K101" s="24">
        <v>1.2693000000000001</v>
      </c>
      <c r="L101" s="24">
        <v>0.90400000000000003</v>
      </c>
      <c r="M101" s="24">
        <v>1.0397000000000001</v>
      </c>
      <c r="N101" s="24">
        <v>1.0454000000000001</v>
      </c>
      <c r="O101" s="24">
        <v>1.0422</v>
      </c>
      <c r="P101" s="24">
        <v>1.1933</v>
      </c>
      <c r="Q101" s="24">
        <v>1.3331999999999999</v>
      </c>
      <c r="R101" s="24">
        <v>1.4313</v>
      </c>
      <c r="S101" s="24">
        <v>1.4237</v>
      </c>
      <c r="T101" s="24">
        <v>1.2713000000000001</v>
      </c>
      <c r="U101" s="24">
        <v>0.91920000000000002</v>
      </c>
      <c r="W101" s="42">
        <f t="shared" si="11"/>
        <v>94</v>
      </c>
      <c r="X101" s="23">
        <v>0.64090000000000003</v>
      </c>
      <c r="Y101" s="23">
        <v>0.66930000000000001</v>
      </c>
      <c r="Z101" s="23">
        <v>0.94650000000000001</v>
      </c>
      <c r="AA101" s="23">
        <v>1.0194000000000001</v>
      </c>
      <c r="AB101" s="23">
        <v>0.36199999999999999</v>
      </c>
      <c r="AC101" s="23">
        <v>1.1063000000000001</v>
      </c>
      <c r="AD101" s="23">
        <v>0.54769999999999996</v>
      </c>
      <c r="AE101" s="23">
        <v>0.79900000000000004</v>
      </c>
      <c r="AF101" s="23">
        <v>0.44900000000000001</v>
      </c>
      <c r="AG101" s="23">
        <v>0.5776</v>
      </c>
      <c r="AH101" s="23">
        <v>1.9561999999999999</v>
      </c>
      <c r="AI101" s="23">
        <v>1.6458999999999999</v>
      </c>
      <c r="AJ101" s="23">
        <v>0.68630000000000002</v>
      </c>
      <c r="AK101" s="23">
        <v>0.55559999999999998</v>
      </c>
      <c r="AL101" s="23">
        <v>0.495</v>
      </c>
      <c r="AM101" s="23">
        <v>0.97909999999999997</v>
      </c>
      <c r="AN101" s="23">
        <v>0.47939999999999999</v>
      </c>
      <c r="AO101" s="23">
        <v>0.94589999999999996</v>
      </c>
      <c r="AP101" s="23">
        <v>0.60150000000000003</v>
      </c>
      <c r="AQ101" s="23"/>
      <c r="AR101" s="27"/>
      <c r="AS101" s="27"/>
      <c r="AT101" s="28"/>
      <c r="AU101" s="26"/>
      <c r="AV101" s="26"/>
      <c r="AW101" s="26"/>
      <c r="AX101" s="26"/>
      <c r="AY101" s="26"/>
    </row>
    <row r="102" spans="1:51" x14ac:dyDescent="0.35">
      <c r="A102" s="22">
        <f t="shared" si="7"/>
        <v>1.1014933333333334</v>
      </c>
      <c r="B102" s="22">
        <f t="shared" si="8"/>
        <v>0.17821753748345348</v>
      </c>
      <c r="C102" s="23">
        <f t="shared" si="9"/>
        <v>0.81811052631578929</v>
      </c>
      <c r="D102" s="23">
        <f t="shared" si="10"/>
        <v>0.4206949236346097</v>
      </c>
      <c r="F102" s="5">
        <v>95</v>
      </c>
      <c r="G102" s="24">
        <v>1.0254000000000001</v>
      </c>
      <c r="H102" s="24">
        <v>0.89570000000000005</v>
      </c>
      <c r="I102" s="24">
        <v>0.97270000000000001</v>
      </c>
      <c r="J102" s="24">
        <v>1.1068</v>
      </c>
      <c r="K102" s="24">
        <v>1.3749</v>
      </c>
      <c r="L102" s="24">
        <v>0.78359999999999996</v>
      </c>
      <c r="M102" s="24">
        <v>1.0629999999999999</v>
      </c>
      <c r="N102" s="24">
        <v>1.0831999999999999</v>
      </c>
      <c r="O102" s="24">
        <v>0.97060000000000002</v>
      </c>
      <c r="P102" s="24">
        <v>1.1444000000000001</v>
      </c>
      <c r="Q102" s="24">
        <v>1.3761000000000001</v>
      </c>
      <c r="R102" s="24">
        <v>1.286</v>
      </c>
      <c r="S102" s="24">
        <v>1.3009999999999999</v>
      </c>
      <c r="T102" s="24">
        <v>1.196</v>
      </c>
      <c r="U102" s="24">
        <v>0.94299999999999995</v>
      </c>
      <c r="W102" s="42">
        <f t="shared" si="11"/>
        <v>95</v>
      </c>
      <c r="X102" s="23">
        <v>0.63429999999999997</v>
      </c>
      <c r="Y102" s="23">
        <v>0.66439999999999999</v>
      </c>
      <c r="Z102" s="23">
        <v>0.93600000000000005</v>
      </c>
      <c r="AA102" s="23">
        <v>1.0068999999999999</v>
      </c>
      <c r="AB102" s="23">
        <v>0.3674</v>
      </c>
      <c r="AC102" s="23">
        <v>1.1275999999999999</v>
      </c>
      <c r="AD102" s="23">
        <v>0.5423</v>
      </c>
      <c r="AE102" s="23">
        <v>0.7994</v>
      </c>
      <c r="AF102" s="23">
        <v>0.45119999999999999</v>
      </c>
      <c r="AG102" s="23">
        <v>0.57820000000000005</v>
      </c>
      <c r="AH102" s="23">
        <v>2.0028000000000001</v>
      </c>
      <c r="AI102" s="23">
        <v>1.6679999999999999</v>
      </c>
      <c r="AJ102" s="23">
        <v>0.69779999999999998</v>
      </c>
      <c r="AK102" s="23">
        <v>0.57509999999999994</v>
      </c>
      <c r="AL102" s="23">
        <v>0.49</v>
      </c>
      <c r="AM102" s="23">
        <v>0.9728</v>
      </c>
      <c r="AN102" s="23">
        <v>0.47439999999999999</v>
      </c>
      <c r="AO102" s="23">
        <v>0.94940000000000002</v>
      </c>
      <c r="AP102" s="23">
        <v>0.60609999999999997</v>
      </c>
      <c r="AQ102" s="23"/>
      <c r="AR102" s="27"/>
      <c r="AS102" s="27"/>
      <c r="AT102" s="28"/>
      <c r="AU102" s="26"/>
      <c r="AV102" s="26"/>
      <c r="AW102" s="26"/>
      <c r="AX102" s="26"/>
      <c r="AY102" s="26"/>
    </row>
    <row r="103" spans="1:51" x14ac:dyDescent="0.35">
      <c r="A103" s="22">
        <f t="shared" si="7"/>
        <v>1.1299866666666669</v>
      </c>
      <c r="B103" s="22">
        <f t="shared" si="8"/>
        <v>0.18576327818976843</v>
      </c>
      <c r="C103" s="23">
        <f t="shared" si="9"/>
        <v>0.82140526315789475</v>
      </c>
      <c r="D103" s="23">
        <f t="shared" si="10"/>
        <v>0.42657146786087585</v>
      </c>
      <c r="F103" s="5">
        <v>96</v>
      </c>
      <c r="G103" s="24">
        <v>1.0666</v>
      </c>
      <c r="H103" s="24">
        <v>0.8952</v>
      </c>
      <c r="I103" s="24">
        <v>1.0504</v>
      </c>
      <c r="J103" s="24">
        <v>1.089</v>
      </c>
      <c r="K103" s="24">
        <v>1.3006</v>
      </c>
      <c r="L103" s="24">
        <v>0.76270000000000004</v>
      </c>
      <c r="M103" s="24">
        <v>1.0442</v>
      </c>
      <c r="N103" s="24">
        <v>1.0934999999999999</v>
      </c>
      <c r="O103" s="24">
        <v>1.0995999999999999</v>
      </c>
      <c r="P103" s="24">
        <v>1.1620999999999999</v>
      </c>
      <c r="Q103" s="24">
        <v>1.4579</v>
      </c>
      <c r="R103" s="24">
        <v>1.3717999999999999</v>
      </c>
      <c r="S103" s="24">
        <v>1.3076000000000001</v>
      </c>
      <c r="T103" s="24">
        <v>1.2721</v>
      </c>
      <c r="U103" s="24">
        <v>0.97650000000000003</v>
      </c>
      <c r="W103" s="42">
        <f t="shared" si="11"/>
        <v>96</v>
      </c>
      <c r="X103" s="23">
        <v>0.61729999999999996</v>
      </c>
      <c r="Y103" s="23">
        <v>0.62170000000000003</v>
      </c>
      <c r="Z103" s="23">
        <v>0.92469999999999997</v>
      </c>
      <c r="AA103" s="23">
        <v>1.0153000000000001</v>
      </c>
      <c r="AB103" s="23">
        <v>0.3614</v>
      </c>
      <c r="AC103" s="23">
        <v>1.1568000000000001</v>
      </c>
      <c r="AD103" s="23">
        <v>0.54549999999999998</v>
      </c>
      <c r="AE103" s="23">
        <v>0.80330000000000001</v>
      </c>
      <c r="AF103" s="23">
        <v>0.4597</v>
      </c>
      <c r="AG103" s="23">
        <v>0.57779999999999998</v>
      </c>
      <c r="AH103" s="23">
        <v>2.0005000000000002</v>
      </c>
      <c r="AI103" s="23">
        <v>1.7159</v>
      </c>
      <c r="AJ103" s="23">
        <v>0.68489999999999995</v>
      </c>
      <c r="AK103" s="23">
        <v>0.6048</v>
      </c>
      <c r="AL103" s="23">
        <v>0.49099999999999999</v>
      </c>
      <c r="AM103" s="23">
        <v>0.97770000000000001</v>
      </c>
      <c r="AN103" s="23">
        <v>0.48599999999999999</v>
      </c>
      <c r="AO103" s="23">
        <v>0.93859999999999999</v>
      </c>
      <c r="AP103" s="23">
        <v>0.62380000000000002</v>
      </c>
      <c r="AQ103" s="23"/>
      <c r="AR103" s="27"/>
      <c r="AS103" s="27"/>
      <c r="AT103" s="28"/>
      <c r="AU103" s="26"/>
      <c r="AV103" s="26"/>
      <c r="AW103" s="26"/>
      <c r="AX103" s="26"/>
      <c r="AY103" s="26"/>
    </row>
    <row r="104" spans="1:51" x14ac:dyDescent="0.35">
      <c r="A104" s="22">
        <f t="shared" ref="A104:A117" si="12">AVERAGE(G104:U104)</f>
        <v>1.119666666666667</v>
      </c>
      <c r="B104" s="22">
        <f t="shared" ref="B104:B117" si="13">STDEV(G104:U104)</f>
        <v>0.20370630001712206</v>
      </c>
      <c r="C104" s="23">
        <f t="shared" si="9"/>
        <v>0.82259473684210527</v>
      </c>
      <c r="D104" s="23">
        <f t="shared" si="10"/>
        <v>0.42516245061764896</v>
      </c>
      <c r="F104" s="5">
        <v>97</v>
      </c>
      <c r="G104" s="24">
        <v>1.1075999999999999</v>
      </c>
      <c r="H104" s="24">
        <v>0.93769999999999998</v>
      </c>
      <c r="I104" s="24">
        <v>1.0223</v>
      </c>
      <c r="J104" s="24">
        <v>1.0411999999999999</v>
      </c>
      <c r="K104" s="24">
        <v>1.2765</v>
      </c>
      <c r="L104" s="24">
        <v>0.79249999999999998</v>
      </c>
      <c r="M104" s="24">
        <v>0.96709999999999996</v>
      </c>
      <c r="N104" s="24">
        <v>1.0501</v>
      </c>
      <c r="O104" s="24">
        <v>1.0161</v>
      </c>
      <c r="P104" s="24">
        <v>1.1007</v>
      </c>
      <c r="Q104" s="24">
        <v>1.5409999999999999</v>
      </c>
      <c r="R104" s="24">
        <v>1.4655</v>
      </c>
      <c r="S104" s="24">
        <v>1.2930999999999999</v>
      </c>
      <c r="T104" s="24">
        <v>1.2192000000000001</v>
      </c>
      <c r="U104" s="24">
        <v>0.96440000000000003</v>
      </c>
      <c r="W104" s="42">
        <f t="shared" si="11"/>
        <v>97</v>
      </c>
      <c r="X104" s="23">
        <v>0.60970000000000002</v>
      </c>
      <c r="Y104" s="23">
        <v>0.61960000000000004</v>
      </c>
      <c r="Z104" s="23">
        <v>0.94499999999999995</v>
      </c>
      <c r="AA104" s="23">
        <v>0.998</v>
      </c>
      <c r="AB104" s="23">
        <v>0.36649999999999999</v>
      </c>
      <c r="AC104" s="23">
        <v>1.1583000000000001</v>
      </c>
      <c r="AD104" s="23">
        <v>0.54690000000000005</v>
      </c>
      <c r="AE104" s="23">
        <v>0.78869999999999996</v>
      </c>
      <c r="AF104" s="23">
        <v>0.46150000000000002</v>
      </c>
      <c r="AG104" s="23">
        <v>0.56699999999999995</v>
      </c>
      <c r="AH104" s="23">
        <v>2.0013000000000001</v>
      </c>
      <c r="AI104" s="23">
        <v>1.7056</v>
      </c>
      <c r="AJ104" s="23">
        <v>0.69579999999999997</v>
      </c>
      <c r="AK104" s="23">
        <v>0.62960000000000005</v>
      </c>
      <c r="AL104" s="23">
        <v>0.50580000000000003</v>
      </c>
      <c r="AM104" s="23">
        <v>0.9909</v>
      </c>
      <c r="AN104" s="23">
        <v>0.47689999999999999</v>
      </c>
      <c r="AO104" s="23">
        <v>0.94520000000000004</v>
      </c>
      <c r="AP104" s="23">
        <v>0.61699999999999999</v>
      </c>
      <c r="AQ104" s="23"/>
      <c r="AR104" s="27"/>
      <c r="AS104" s="27"/>
      <c r="AT104" s="28"/>
      <c r="AU104" s="26"/>
      <c r="AV104" s="26"/>
      <c r="AW104" s="26"/>
      <c r="AX104" s="26"/>
      <c r="AY104" s="26"/>
    </row>
    <row r="105" spans="1:51" x14ac:dyDescent="0.35">
      <c r="A105" s="22">
        <f t="shared" si="12"/>
        <v>1.1192000000000002</v>
      </c>
      <c r="B105" s="22">
        <f t="shared" si="13"/>
        <v>0.21908393042719429</v>
      </c>
      <c r="C105" s="23">
        <f t="shared" si="9"/>
        <v>0.8321052631578949</v>
      </c>
      <c r="D105" s="23">
        <f t="shared" si="10"/>
        <v>0.42989282058785555</v>
      </c>
      <c r="F105" s="5">
        <v>98</v>
      </c>
      <c r="G105" s="24">
        <v>1.0178</v>
      </c>
      <c r="H105" s="24">
        <v>0.91930000000000001</v>
      </c>
      <c r="I105" s="24">
        <v>0.99609999999999999</v>
      </c>
      <c r="J105" s="24">
        <v>1.0861000000000001</v>
      </c>
      <c r="K105" s="24">
        <v>1.2755000000000001</v>
      </c>
      <c r="L105" s="24">
        <v>0.85599999999999998</v>
      </c>
      <c r="M105" s="24">
        <v>1.0335000000000001</v>
      </c>
      <c r="N105" s="24">
        <v>0.99909999999999999</v>
      </c>
      <c r="O105" s="24">
        <v>1.038</v>
      </c>
      <c r="P105" s="24">
        <v>1.0968</v>
      </c>
      <c r="Q105" s="24">
        <v>1.5470999999999999</v>
      </c>
      <c r="R105" s="24">
        <v>1.5860000000000001</v>
      </c>
      <c r="S105" s="24">
        <v>1.2475000000000001</v>
      </c>
      <c r="T105" s="24">
        <v>1.2094</v>
      </c>
      <c r="U105" s="24">
        <v>0.87980000000000003</v>
      </c>
      <c r="W105" s="42">
        <f t="shared" si="11"/>
        <v>98</v>
      </c>
      <c r="X105" s="23">
        <v>0.60740000000000005</v>
      </c>
      <c r="Y105" s="23">
        <v>0.63219999999999998</v>
      </c>
      <c r="Z105" s="23">
        <v>0.91849999999999998</v>
      </c>
      <c r="AA105" s="23">
        <v>1.0403</v>
      </c>
      <c r="AB105" s="23">
        <v>0.37130000000000002</v>
      </c>
      <c r="AC105" s="23">
        <v>1.1918</v>
      </c>
      <c r="AD105" s="23">
        <v>0.55649999999999999</v>
      </c>
      <c r="AE105" s="23">
        <v>0.78910000000000002</v>
      </c>
      <c r="AF105" s="23">
        <v>0.47639999999999999</v>
      </c>
      <c r="AG105" s="23">
        <v>0.56579999999999997</v>
      </c>
      <c r="AH105" s="23">
        <v>2.0101</v>
      </c>
      <c r="AI105" s="23">
        <v>1.7385999999999999</v>
      </c>
      <c r="AJ105" s="23">
        <v>0.7026</v>
      </c>
      <c r="AK105" s="23">
        <v>0.65559999999999996</v>
      </c>
      <c r="AL105" s="23">
        <v>0.5131</v>
      </c>
      <c r="AM105" s="23">
        <v>1.0024</v>
      </c>
      <c r="AN105" s="23">
        <v>0.47989999999999999</v>
      </c>
      <c r="AO105" s="23">
        <v>0.93820000000000003</v>
      </c>
      <c r="AP105" s="23">
        <v>0.62019999999999997</v>
      </c>
      <c r="AQ105" s="23"/>
      <c r="AR105" s="27"/>
      <c r="AS105" s="27"/>
      <c r="AT105" s="28"/>
      <c r="AU105" s="26"/>
      <c r="AV105" s="26"/>
      <c r="AW105" s="26"/>
      <c r="AX105" s="26"/>
      <c r="AY105" s="26"/>
    </row>
    <row r="106" spans="1:51" x14ac:dyDescent="0.35">
      <c r="A106" s="22">
        <f t="shared" si="12"/>
        <v>1.1351133333333334</v>
      </c>
      <c r="B106" s="22">
        <f t="shared" si="13"/>
        <v>0.20308723624051173</v>
      </c>
      <c r="C106" s="23">
        <f t="shared" si="9"/>
        <v>0.82713157894736855</v>
      </c>
      <c r="D106" s="23">
        <f t="shared" si="10"/>
        <v>0.43188335237478126</v>
      </c>
      <c r="F106" s="5">
        <v>99</v>
      </c>
      <c r="G106" s="24">
        <v>1.0175000000000001</v>
      </c>
      <c r="H106" s="24">
        <v>0.89229999999999998</v>
      </c>
      <c r="I106" s="24">
        <v>1.0084</v>
      </c>
      <c r="J106" s="24">
        <v>1.0869</v>
      </c>
      <c r="K106" s="24">
        <v>1.2719</v>
      </c>
      <c r="L106" s="24">
        <v>0.82089999999999996</v>
      </c>
      <c r="M106" s="24">
        <v>1.1700999999999999</v>
      </c>
      <c r="N106" s="24">
        <v>1.1324000000000001</v>
      </c>
      <c r="O106" s="24">
        <v>1.0512999999999999</v>
      </c>
      <c r="P106" s="24">
        <v>1.1607000000000001</v>
      </c>
      <c r="Q106" s="24">
        <v>1.4806999999999999</v>
      </c>
      <c r="R106" s="24">
        <v>1.5411999999999999</v>
      </c>
      <c r="S106" s="24">
        <v>1.3078000000000001</v>
      </c>
      <c r="T106" s="24">
        <v>1.1617</v>
      </c>
      <c r="U106" s="24">
        <v>0.92290000000000005</v>
      </c>
      <c r="W106" s="42">
        <f t="shared" si="11"/>
        <v>99</v>
      </c>
      <c r="X106" s="23">
        <v>0.60319999999999996</v>
      </c>
      <c r="Y106" s="23">
        <v>0.61180000000000001</v>
      </c>
      <c r="Z106" s="23">
        <v>0.89790000000000003</v>
      </c>
      <c r="AA106" s="23">
        <v>0.99509999999999998</v>
      </c>
      <c r="AB106" s="23">
        <v>0.37240000000000001</v>
      </c>
      <c r="AC106" s="23">
        <v>1.1714</v>
      </c>
      <c r="AD106" s="23">
        <v>0.56120000000000003</v>
      </c>
      <c r="AE106" s="23">
        <v>0.7893</v>
      </c>
      <c r="AF106" s="23">
        <v>0.47739999999999999</v>
      </c>
      <c r="AG106" s="23">
        <v>0.56510000000000005</v>
      </c>
      <c r="AH106" s="23">
        <v>2.0013000000000001</v>
      </c>
      <c r="AI106" s="23">
        <v>1.7781</v>
      </c>
      <c r="AJ106" s="23">
        <v>0.69669999999999999</v>
      </c>
      <c r="AK106" s="23">
        <v>0.6704</v>
      </c>
      <c r="AL106" s="23">
        <v>0.51590000000000003</v>
      </c>
      <c r="AM106" s="23">
        <v>0.99550000000000005</v>
      </c>
      <c r="AN106" s="23">
        <v>0.46929999999999999</v>
      </c>
      <c r="AO106" s="23">
        <v>0.93799999999999994</v>
      </c>
      <c r="AP106" s="23">
        <v>0.60550000000000004</v>
      </c>
      <c r="AQ106" s="23"/>
      <c r="AR106" s="27"/>
      <c r="AS106" s="27"/>
      <c r="AT106" s="28"/>
      <c r="AU106" s="26"/>
      <c r="AV106" s="26"/>
      <c r="AW106" s="26"/>
      <c r="AX106" s="26"/>
      <c r="AY106" s="26"/>
    </row>
    <row r="107" spans="1:51" x14ac:dyDescent="0.35">
      <c r="A107" s="22">
        <f t="shared" si="12"/>
        <v>1.10334</v>
      </c>
      <c r="B107" s="22">
        <f t="shared" si="13"/>
        <v>0.21263832069636721</v>
      </c>
      <c r="C107" s="23">
        <f t="shared" si="9"/>
        <v>0.827563157894737</v>
      </c>
      <c r="D107" s="23">
        <f t="shared" si="10"/>
        <v>0.43322978533404705</v>
      </c>
      <c r="F107" s="5">
        <v>100</v>
      </c>
      <c r="G107" s="24">
        <v>0.95040000000000002</v>
      </c>
      <c r="H107" s="24">
        <v>0.92479999999999996</v>
      </c>
      <c r="I107" s="24">
        <v>0.93159999999999998</v>
      </c>
      <c r="J107" s="24">
        <v>1.0012000000000001</v>
      </c>
      <c r="K107" s="24">
        <v>1.2884</v>
      </c>
      <c r="L107" s="24">
        <v>0.79469999999999996</v>
      </c>
      <c r="M107" s="24">
        <v>1.1184000000000001</v>
      </c>
      <c r="N107" s="24">
        <v>1.1520999999999999</v>
      </c>
      <c r="O107" s="24">
        <v>1.1968000000000001</v>
      </c>
      <c r="P107" s="24">
        <v>1.0744</v>
      </c>
      <c r="Q107" s="24">
        <v>1.4358</v>
      </c>
      <c r="R107" s="24">
        <v>1.5651999999999999</v>
      </c>
      <c r="S107" s="24">
        <v>1.1680999999999999</v>
      </c>
      <c r="T107" s="24">
        <v>1.1057999999999999</v>
      </c>
      <c r="U107" s="24">
        <v>0.84240000000000004</v>
      </c>
      <c r="W107" s="42">
        <f t="shared" si="11"/>
        <v>100</v>
      </c>
      <c r="X107" s="23">
        <v>0.60140000000000005</v>
      </c>
      <c r="Y107" s="23">
        <v>0.62460000000000004</v>
      </c>
      <c r="Z107" s="23">
        <v>0.89229999999999998</v>
      </c>
      <c r="AA107" s="23">
        <v>0.96409999999999996</v>
      </c>
      <c r="AB107" s="23">
        <v>0.37659999999999999</v>
      </c>
      <c r="AC107" s="23">
        <v>1.1475</v>
      </c>
      <c r="AD107" s="23">
        <v>0.58079999999999998</v>
      </c>
      <c r="AE107" s="23">
        <v>0.79010000000000002</v>
      </c>
      <c r="AF107" s="23">
        <v>0.4879</v>
      </c>
      <c r="AG107" s="23">
        <v>0.55740000000000001</v>
      </c>
      <c r="AH107" s="23">
        <v>2.0363000000000002</v>
      </c>
      <c r="AI107" s="23">
        <v>1.7750999999999999</v>
      </c>
      <c r="AJ107" s="23">
        <v>0.66669999999999996</v>
      </c>
      <c r="AK107" s="23">
        <v>0.68820000000000003</v>
      </c>
      <c r="AL107" s="23">
        <v>0.52729999999999999</v>
      </c>
      <c r="AM107" s="23">
        <v>0.99439999999999995</v>
      </c>
      <c r="AN107" s="23">
        <v>0.47689999999999999</v>
      </c>
      <c r="AO107" s="23">
        <v>0.93330000000000002</v>
      </c>
      <c r="AP107" s="23">
        <v>0.6028</v>
      </c>
      <c r="AQ107" s="23"/>
      <c r="AR107" s="27"/>
      <c r="AS107" s="27"/>
      <c r="AT107" s="28"/>
      <c r="AU107" s="26"/>
      <c r="AV107" s="26"/>
      <c r="AW107" s="26"/>
      <c r="AX107" s="26"/>
      <c r="AY107" s="26"/>
    </row>
    <row r="108" spans="1:51" x14ac:dyDescent="0.35">
      <c r="A108" s="22">
        <f t="shared" si="12"/>
        <v>1.1113199999999999</v>
      </c>
      <c r="B108" s="22">
        <f t="shared" si="13"/>
        <v>0.22068370449258737</v>
      </c>
      <c r="C108" s="23">
        <f t="shared" si="9"/>
        <v>0.8375684210526313</v>
      </c>
      <c r="D108" s="23">
        <f t="shared" si="10"/>
        <v>0.43861137956134039</v>
      </c>
      <c r="F108" s="5">
        <v>101</v>
      </c>
      <c r="G108" s="24">
        <v>1.0216000000000001</v>
      </c>
      <c r="H108" s="24">
        <v>0.93789999999999996</v>
      </c>
      <c r="I108" s="24">
        <v>0.93520000000000003</v>
      </c>
      <c r="J108" s="24">
        <v>1.0105999999999999</v>
      </c>
      <c r="K108" s="24">
        <v>1.3509</v>
      </c>
      <c r="L108" s="24">
        <v>0.78290000000000004</v>
      </c>
      <c r="M108" s="24">
        <v>1.1024</v>
      </c>
      <c r="N108" s="24">
        <v>1.1274</v>
      </c>
      <c r="O108" s="24">
        <v>1.1396999999999999</v>
      </c>
      <c r="P108" s="24">
        <v>1.0823</v>
      </c>
      <c r="Q108" s="24">
        <v>1.4008</v>
      </c>
      <c r="R108" s="24">
        <v>1.6424000000000001</v>
      </c>
      <c r="S108" s="24">
        <v>1.2234</v>
      </c>
      <c r="T108" s="24">
        <v>1.0222</v>
      </c>
      <c r="U108" s="24">
        <v>0.8901</v>
      </c>
      <c r="W108" s="42">
        <f t="shared" si="11"/>
        <v>101</v>
      </c>
      <c r="X108" s="23">
        <v>0.62519999999999998</v>
      </c>
      <c r="Y108" s="23">
        <v>0.64829999999999999</v>
      </c>
      <c r="Z108" s="23">
        <v>0.91969999999999996</v>
      </c>
      <c r="AA108" s="23">
        <v>0.99129999999999996</v>
      </c>
      <c r="AB108" s="23">
        <v>0.37569999999999998</v>
      </c>
      <c r="AC108" s="23">
        <v>1.1578999999999999</v>
      </c>
      <c r="AD108" s="23">
        <v>0.57130000000000003</v>
      </c>
      <c r="AE108" s="23">
        <v>0.79310000000000003</v>
      </c>
      <c r="AF108" s="23">
        <v>0.49919999999999998</v>
      </c>
      <c r="AG108" s="23">
        <v>0.55979999999999996</v>
      </c>
      <c r="AH108" s="23">
        <v>2.0373999999999999</v>
      </c>
      <c r="AI108" s="23">
        <v>1.8202</v>
      </c>
      <c r="AJ108" s="23">
        <v>0.68989999999999996</v>
      </c>
      <c r="AK108" s="23">
        <v>0.70220000000000005</v>
      </c>
      <c r="AL108" s="23">
        <v>0.53839999999999999</v>
      </c>
      <c r="AM108" s="23">
        <v>0.98509999999999998</v>
      </c>
      <c r="AN108" s="23">
        <v>0.4627</v>
      </c>
      <c r="AO108" s="23">
        <v>0.9476</v>
      </c>
      <c r="AP108" s="23">
        <v>0.58879999999999999</v>
      </c>
      <c r="AQ108" s="23"/>
      <c r="AR108" s="27"/>
      <c r="AS108" s="27"/>
      <c r="AT108" s="28"/>
      <c r="AU108" s="26"/>
      <c r="AV108" s="26"/>
      <c r="AW108" s="26"/>
      <c r="AX108" s="26"/>
      <c r="AY108" s="26"/>
    </row>
    <row r="109" spans="1:51" x14ac:dyDescent="0.35">
      <c r="A109" s="22">
        <f t="shared" si="12"/>
        <v>1.0879866666666667</v>
      </c>
      <c r="B109" s="22">
        <f t="shared" si="13"/>
        <v>0.19558468340070018</v>
      </c>
      <c r="C109" s="23">
        <f t="shared" si="9"/>
        <v>0.83782631578947342</v>
      </c>
      <c r="D109" s="23">
        <f t="shared" si="10"/>
        <v>0.44759807099438575</v>
      </c>
      <c r="F109" s="5">
        <v>102</v>
      </c>
      <c r="G109" s="24">
        <v>0.91190000000000004</v>
      </c>
      <c r="H109" s="24">
        <v>0.91100000000000003</v>
      </c>
      <c r="I109" s="24">
        <v>0.86839999999999995</v>
      </c>
      <c r="J109" s="24">
        <v>1.0066999999999999</v>
      </c>
      <c r="K109" s="24">
        <v>1.1778999999999999</v>
      </c>
      <c r="L109" s="24">
        <v>0.85780000000000001</v>
      </c>
      <c r="M109" s="24">
        <v>1.1718</v>
      </c>
      <c r="N109" s="24">
        <v>1.2018</v>
      </c>
      <c r="O109" s="24">
        <v>1.0901000000000001</v>
      </c>
      <c r="P109" s="24">
        <v>1.2407999999999999</v>
      </c>
      <c r="Q109" s="24">
        <v>1.4582999999999999</v>
      </c>
      <c r="R109" s="24">
        <v>1.4301999999999999</v>
      </c>
      <c r="S109" s="24">
        <v>1.1423000000000001</v>
      </c>
      <c r="T109" s="24">
        <v>0.96970000000000001</v>
      </c>
      <c r="U109" s="24">
        <v>0.88109999999999999</v>
      </c>
      <c r="W109" s="42">
        <f t="shared" si="11"/>
        <v>102</v>
      </c>
      <c r="X109" s="23">
        <v>0.60419999999999996</v>
      </c>
      <c r="Y109" s="23">
        <v>0.59750000000000003</v>
      </c>
      <c r="Z109" s="23">
        <v>0.9214</v>
      </c>
      <c r="AA109" s="23">
        <v>0.95009999999999994</v>
      </c>
      <c r="AB109" s="23">
        <v>0.37459999999999999</v>
      </c>
      <c r="AC109" s="23">
        <v>1.1604000000000001</v>
      </c>
      <c r="AD109" s="23">
        <v>0.58720000000000006</v>
      </c>
      <c r="AE109" s="23">
        <v>0.78590000000000004</v>
      </c>
      <c r="AF109" s="23">
        <v>0.53369999999999995</v>
      </c>
      <c r="AG109" s="23">
        <v>0.55689999999999995</v>
      </c>
      <c r="AH109" s="23">
        <v>2.1004</v>
      </c>
      <c r="AI109" s="23">
        <v>1.8281000000000001</v>
      </c>
      <c r="AJ109" s="23">
        <v>0.71899999999999997</v>
      </c>
      <c r="AK109" s="23">
        <v>0.70750000000000002</v>
      </c>
      <c r="AL109" s="23">
        <v>0.55869999999999997</v>
      </c>
      <c r="AM109" s="23">
        <v>0.97440000000000004</v>
      </c>
      <c r="AN109" s="23">
        <v>0.4672</v>
      </c>
      <c r="AO109" s="23">
        <v>0.92179999999999995</v>
      </c>
      <c r="AP109" s="23">
        <v>0.56969999999999998</v>
      </c>
      <c r="AQ109" s="23"/>
      <c r="AR109" s="27"/>
      <c r="AS109" s="27"/>
      <c r="AT109" s="28"/>
      <c r="AU109" s="26"/>
      <c r="AV109" s="26"/>
      <c r="AW109" s="26"/>
      <c r="AX109" s="26"/>
      <c r="AY109" s="26"/>
    </row>
    <row r="110" spans="1:51" x14ac:dyDescent="0.35">
      <c r="A110" s="22">
        <f t="shared" si="12"/>
        <v>1.1066533333333335</v>
      </c>
      <c r="B110" s="22">
        <f t="shared" si="13"/>
        <v>0.22615227128977405</v>
      </c>
      <c r="C110" s="23">
        <f t="shared" si="9"/>
        <v>0.84212631578947361</v>
      </c>
      <c r="D110" s="23">
        <f t="shared" si="10"/>
        <v>0.44497308388274104</v>
      </c>
      <c r="F110" s="5">
        <v>103</v>
      </c>
      <c r="G110" s="24">
        <v>0.92789999999999995</v>
      </c>
      <c r="H110" s="24">
        <v>0.96340000000000003</v>
      </c>
      <c r="I110" s="24">
        <v>0.85329999999999995</v>
      </c>
      <c r="J110" s="24">
        <v>0.88949999999999996</v>
      </c>
      <c r="K110" s="24">
        <v>1.3176000000000001</v>
      </c>
      <c r="L110" s="24">
        <v>0.86319999999999997</v>
      </c>
      <c r="M110" s="24">
        <v>1.2229000000000001</v>
      </c>
      <c r="N110" s="24">
        <v>1.1647000000000001</v>
      </c>
      <c r="O110" s="24">
        <v>1.1101000000000001</v>
      </c>
      <c r="P110" s="24">
        <v>1.2461</v>
      </c>
      <c r="Q110" s="24">
        <v>1.4179999999999999</v>
      </c>
      <c r="R110" s="24">
        <v>1.5448999999999999</v>
      </c>
      <c r="S110" s="24">
        <v>1.2650999999999999</v>
      </c>
      <c r="T110" s="24">
        <v>1.0012000000000001</v>
      </c>
      <c r="U110" s="24">
        <v>0.81189999999999996</v>
      </c>
      <c r="W110" s="42">
        <f t="shared" si="11"/>
        <v>103</v>
      </c>
      <c r="X110" s="23">
        <v>0.57969999999999999</v>
      </c>
      <c r="Y110" s="23">
        <v>0.61950000000000005</v>
      </c>
      <c r="Z110" s="23">
        <v>0.94269999999999998</v>
      </c>
      <c r="AA110" s="23">
        <v>0.96120000000000005</v>
      </c>
      <c r="AB110" s="23">
        <v>0.37659999999999999</v>
      </c>
      <c r="AC110" s="23">
        <v>1.1629</v>
      </c>
      <c r="AD110" s="23">
        <v>0.60450000000000004</v>
      </c>
      <c r="AE110" s="23">
        <v>0.7923</v>
      </c>
      <c r="AF110" s="23">
        <v>0.56130000000000002</v>
      </c>
      <c r="AG110" s="23">
        <v>0.55820000000000003</v>
      </c>
      <c r="AH110" s="23">
        <v>2.0533000000000001</v>
      </c>
      <c r="AI110" s="23">
        <v>1.8733</v>
      </c>
      <c r="AJ110" s="23">
        <v>0.70299999999999996</v>
      </c>
      <c r="AK110" s="23">
        <v>0.6996</v>
      </c>
      <c r="AL110" s="23">
        <v>0.55649999999999999</v>
      </c>
      <c r="AM110" s="23">
        <v>0.97370000000000001</v>
      </c>
      <c r="AN110" s="23">
        <v>0.46729999999999999</v>
      </c>
      <c r="AO110" s="23">
        <v>0.93</v>
      </c>
      <c r="AP110" s="23">
        <v>0.58479999999999999</v>
      </c>
      <c r="AQ110" s="23"/>
      <c r="AR110" s="27"/>
      <c r="AS110" s="27"/>
      <c r="AT110" s="28"/>
      <c r="AU110" s="26"/>
      <c r="AV110" s="26"/>
      <c r="AW110" s="26"/>
      <c r="AX110" s="26"/>
      <c r="AY110" s="26"/>
    </row>
    <row r="111" spans="1:51" x14ac:dyDescent="0.35">
      <c r="A111" s="22">
        <f t="shared" si="12"/>
        <v>1.1107066666666665</v>
      </c>
      <c r="B111" s="22">
        <f t="shared" si="13"/>
        <v>0.21604520514620809</v>
      </c>
      <c r="C111" s="23">
        <f t="shared" si="9"/>
        <v>0.85285263157894753</v>
      </c>
      <c r="D111" s="23">
        <f t="shared" si="10"/>
        <v>0.43414847993696631</v>
      </c>
      <c r="F111" s="5">
        <v>104</v>
      </c>
      <c r="G111" s="24">
        <v>0.88639999999999997</v>
      </c>
      <c r="H111" s="24">
        <v>0.94479999999999997</v>
      </c>
      <c r="I111" s="24">
        <v>0.84279999999999999</v>
      </c>
      <c r="J111" s="24">
        <v>1.0172000000000001</v>
      </c>
      <c r="K111" s="24">
        <v>1.1647000000000001</v>
      </c>
      <c r="L111" s="24">
        <v>0.82869999999999999</v>
      </c>
      <c r="M111" s="24">
        <v>1.2356</v>
      </c>
      <c r="N111" s="24">
        <v>1.2614000000000001</v>
      </c>
      <c r="O111" s="24">
        <v>1.1633</v>
      </c>
      <c r="P111" s="24">
        <v>1.1218999999999999</v>
      </c>
      <c r="Q111" s="24">
        <v>1.4574</v>
      </c>
      <c r="R111" s="24">
        <v>1.4922</v>
      </c>
      <c r="S111" s="24">
        <v>1.3198000000000001</v>
      </c>
      <c r="T111" s="24">
        <v>1.0568</v>
      </c>
      <c r="U111" s="24">
        <v>0.86760000000000004</v>
      </c>
      <c r="W111" s="42">
        <f t="shared" si="11"/>
        <v>104</v>
      </c>
      <c r="X111" s="23">
        <v>0.61209999999999998</v>
      </c>
      <c r="Y111" s="23">
        <v>0.64270000000000005</v>
      </c>
      <c r="Z111" s="23">
        <v>0.95450000000000002</v>
      </c>
      <c r="AA111" s="23">
        <v>0.97799999999999998</v>
      </c>
      <c r="AB111" s="23">
        <v>0.38700000000000001</v>
      </c>
      <c r="AC111" s="23">
        <v>1.1712</v>
      </c>
      <c r="AD111" s="23">
        <v>0.62219999999999998</v>
      </c>
      <c r="AE111" s="23">
        <v>0.79310000000000003</v>
      </c>
      <c r="AF111" s="23">
        <v>0.63049999999999995</v>
      </c>
      <c r="AG111" s="23">
        <v>0.56069999999999998</v>
      </c>
      <c r="AH111" s="23">
        <v>2.0162</v>
      </c>
      <c r="AI111" s="23">
        <v>1.8686</v>
      </c>
      <c r="AJ111" s="23">
        <v>0.69950000000000001</v>
      </c>
      <c r="AK111" s="23">
        <v>0.68789999999999996</v>
      </c>
      <c r="AL111" s="23">
        <v>0.56699999999999995</v>
      </c>
      <c r="AM111" s="23">
        <v>0.996</v>
      </c>
      <c r="AN111" s="23">
        <v>0.48509999999999998</v>
      </c>
      <c r="AO111" s="23">
        <v>0.94799999999999995</v>
      </c>
      <c r="AP111" s="23">
        <v>0.58389999999999997</v>
      </c>
      <c r="AQ111" s="23"/>
      <c r="AR111" s="27"/>
      <c r="AS111" s="27"/>
      <c r="AT111" s="28"/>
      <c r="AU111" s="26"/>
      <c r="AV111" s="26"/>
      <c r="AW111" s="26"/>
      <c r="AX111" s="26"/>
      <c r="AY111" s="26"/>
    </row>
    <row r="112" spans="1:51" x14ac:dyDescent="0.35">
      <c r="A112" s="22">
        <f t="shared" si="12"/>
        <v>1.1040000000000001</v>
      </c>
      <c r="B112" s="22">
        <f t="shared" si="13"/>
        <v>0.19852797571842853</v>
      </c>
      <c r="C112" s="23">
        <f t="shared" si="9"/>
        <v>0.86108421052631567</v>
      </c>
      <c r="D112" s="23">
        <f t="shared" si="10"/>
        <v>0.44490076454463179</v>
      </c>
      <c r="F112" s="5">
        <v>105</v>
      </c>
      <c r="G112" s="24">
        <v>0.95309999999999995</v>
      </c>
      <c r="H112" s="24">
        <v>0.89800000000000002</v>
      </c>
      <c r="I112" s="24">
        <v>0.95120000000000005</v>
      </c>
      <c r="J112" s="24">
        <v>1.0436000000000001</v>
      </c>
      <c r="K112" s="24">
        <v>1.1395</v>
      </c>
      <c r="L112" s="24">
        <v>0.82120000000000004</v>
      </c>
      <c r="M112" s="24">
        <v>1.1917</v>
      </c>
      <c r="N112" s="24">
        <v>1.1797</v>
      </c>
      <c r="O112" s="24">
        <v>1.0862000000000001</v>
      </c>
      <c r="P112" s="24">
        <v>1.1865000000000001</v>
      </c>
      <c r="Q112" s="24">
        <v>1.4378</v>
      </c>
      <c r="R112" s="24">
        <v>1.4879</v>
      </c>
      <c r="S112" s="24">
        <v>1.3039000000000001</v>
      </c>
      <c r="T112" s="24">
        <v>0.99060000000000004</v>
      </c>
      <c r="U112" s="24">
        <v>0.8891</v>
      </c>
      <c r="W112" s="42">
        <f t="shared" si="11"/>
        <v>105</v>
      </c>
      <c r="X112" s="23">
        <v>0.61450000000000005</v>
      </c>
      <c r="Y112" s="23">
        <v>0.61850000000000005</v>
      </c>
      <c r="Z112" s="23">
        <v>0.98450000000000004</v>
      </c>
      <c r="AA112" s="23">
        <v>1.0687</v>
      </c>
      <c r="AB112" s="23">
        <v>0.38850000000000001</v>
      </c>
      <c r="AC112" s="23">
        <v>1.1605000000000001</v>
      </c>
      <c r="AD112" s="23">
        <v>0.62539999999999996</v>
      </c>
      <c r="AE112" s="23">
        <v>0.79910000000000003</v>
      </c>
      <c r="AF112" s="23">
        <v>0.69079999999999997</v>
      </c>
      <c r="AG112" s="23">
        <v>0.56530000000000002</v>
      </c>
      <c r="AH112" s="23">
        <v>2.0586000000000002</v>
      </c>
      <c r="AI112" s="23">
        <v>1.89</v>
      </c>
      <c r="AJ112" s="23">
        <v>0.67410000000000003</v>
      </c>
      <c r="AK112" s="23">
        <v>0.69910000000000005</v>
      </c>
      <c r="AL112" s="23">
        <v>0.57909999999999995</v>
      </c>
      <c r="AM112" s="23">
        <v>0.97589999999999999</v>
      </c>
      <c r="AN112" s="23">
        <v>0.46660000000000001</v>
      </c>
      <c r="AO112" s="23">
        <v>0.93700000000000006</v>
      </c>
      <c r="AP112" s="23">
        <v>0.56440000000000001</v>
      </c>
      <c r="AQ112" s="23"/>
      <c r="AR112" s="27"/>
      <c r="AS112" s="27"/>
      <c r="AT112" s="28"/>
      <c r="AU112" s="26"/>
      <c r="AV112" s="26"/>
      <c r="AW112" s="26"/>
      <c r="AX112" s="26"/>
      <c r="AY112" s="26"/>
    </row>
    <row r="113" spans="1:51" x14ac:dyDescent="0.35">
      <c r="A113" s="22">
        <f t="shared" si="12"/>
        <v>1.1012599999999999</v>
      </c>
      <c r="B113" s="22">
        <f t="shared" si="13"/>
        <v>0.22823634617274724</v>
      </c>
      <c r="C113" s="23">
        <f t="shared" si="9"/>
        <v>0.87567368421052627</v>
      </c>
      <c r="D113" s="23">
        <f t="shared" si="10"/>
        <v>0.45027063077184232</v>
      </c>
      <c r="F113" s="5">
        <v>106</v>
      </c>
      <c r="G113" s="24">
        <v>0.84509999999999996</v>
      </c>
      <c r="H113" s="24">
        <v>0.92889999999999995</v>
      </c>
      <c r="I113" s="24">
        <v>0.99870000000000003</v>
      </c>
      <c r="J113" s="24">
        <v>1.0875999999999999</v>
      </c>
      <c r="K113" s="24">
        <v>1.1097999999999999</v>
      </c>
      <c r="L113" s="24">
        <v>0.80679999999999996</v>
      </c>
      <c r="M113" s="24">
        <v>1.2754000000000001</v>
      </c>
      <c r="N113" s="24">
        <v>1.1208</v>
      </c>
      <c r="O113" s="24">
        <v>1.1277999999999999</v>
      </c>
      <c r="P113" s="24">
        <v>1.2301</v>
      </c>
      <c r="Q113" s="24">
        <v>1.5826</v>
      </c>
      <c r="R113" s="24">
        <v>1.4697</v>
      </c>
      <c r="S113" s="24">
        <v>1.2020999999999999</v>
      </c>
      <c r="T113" s="24">
        <v>0.88759999999999994</v>
      </c>
      <c r="U113" s="24">
        <v>0.84589999999999999</v>
      </c>
      <c r="W113" s="42">
        <f t="shared" si="11"/>
        <v>106</v>
      </c>
      <c r="X113" s="23">
        <v>0.61040000000000005</v>
      </c>
      <c r="Y113" s="23">
        <v>0.59930000000000005</v>
      </c>
      <c r="Z113" s="23">
        <v>0.97650000000000003</v>
      </c>
      <c r="AA113" s="23">
        <v>1.1499999999999999</v>
      </c>
      <c r="AB113" s="23">
        <v>0.40239999999999998</v>
      </c>
      <c r="AC113" s="23">
        <v>1.1614</v>
      </c>
      <c r="AD113" s="23">
        <v>0.65629999999999999</v>
      </c>
      <c r="AE113" s="23">
        <v>0.8</v>
      </c>
      <c r="AF113" s="23">
        <v>0.76370000000000005</v>
      </c>
      <c r="AG113" s="23">
        <v>0.54690000000000005</v>
      </c>
      <c r="AH113" s="23">
        <v>2.0767000000000002</v>
      </c>
      <c r="AI113" s="23">
        <v>1.9128000000000001</v>
      </c>
      <c r="AJ113" s="23">
        <v>0.70420000000000005</v>
      </c>
      <c r="AK113" s="23">
        <v>0.72119999999999995</v>
      </c>
      <c r="AL113" s="23">
        <v>0.60499999999999998</v>
      </c>
      <c r="AM113" s="23">
        <v>0.99719999999999998</v>
      </c>
      <c r="AN113" s="23">
        <v>0.4677</v>
      </c>
      <c r="AO113" s="23">
        <v>0.93810000000000004</v>
      </c>
      <c r="AP113" s="23">
        <v>0.54800000000000004</v>
      </c>
      <c r="AQ113" s="23"/>
      <c r="AR113" s="27"/>
      <c r="AS113" s="27"/>
      <c r="AT113" s="28"/>
      <c r="AU113" s="26"/>
      <c r="AV113" s="26"/>
      <c r="AW113" s="26"/>
      <c r="AX113" s="26"/>
      <c r="AY113" s="26"/>
    </row>
    <row r="114" spans="1:51" x14ac:dyDescent="0.35">
      <c r="A114" s="22">
        <f t="shared" si="12"/>
        <v>1.1112333333333333</v>
      </c>
      <c r="B114" s="22">
        <f t="shared" si="13"/>
        <v>0.27366541006613671</v>
      </c>
      <c r="C114" s="23">
        <f t="shared" si="9"/>
        <v>0.90225263157894742</v>
      </c>
      <c r="D114" s="23">
        <f t="shared" si="10"/>
        <v>0.46512400421634398</v>
      </c>
      <c r="F114" s="5">
        <v>107</v>
      </c>
      <c r="G114" s="24">
        <v>0.87709999999999999</v>
      </c>
      <c r="H114" s="24">
        <v>0.91469999999999996</v>
      </c>
      <c r="I114" s="24">
        <v>0.93879999999999997</v>
      </c>
      <c r="J114" s="24">
        <v>1.0061</v>
      </c>
      <c r="K114" s="24">
        <v>1.0331999999999999</v>
      </c>
      <c r="L114" s="24">
        <v>0.79679999999999995</v>
      </c>
      <c r="M114" s="24">
        <v>1.3055000000000001</v>
      </c>
      <c r="N114" s="24">
        <v>1.2019</v>
      </c>
      <c r="O114" s="24">
        <v>1.073</v>
      </c>
      <c r="P114" s="24">
        <v>1.1763999999999999</v>
      </c>
      <c r="Q114" s="24">
        <v>1.7707999999999999</v>
      </c>
      <c r="R114" s="24">
        <v>1.5065999999999999</v>
      </c>
      <c r="S114" s="24">
        <v>1.3108</v>
      </c>
      <c r="T114" s="24">
        <v>0.97340000000000004</v>
      </c>
      <c r="U114" s="24">
        <v>0.78339999999999999</v>
      </c>
      <c r="V114" s="29"/>
      <c r="W114" s="42">
        <f t="shared" si="11"/>
        <v>107</v>
      </c>
      <c r="X114" s="23">
        <v>0.60589999999999999</v>
      </c>
      <c r="Y114" s="23">
        <v>0.65900000000000003</v>
      </c>
      <c r="Z114" s="23">
        <v>1.0062</v>
      </c>
      <c r="AA114" s="23">
        <v>1.2371000000000001</v>
      </c>
      <c r="AB114" s="23">
        <v>0.40770000000000001</v>
      </c>
      <c r="AC114" s="23">
        <v>1.1726000000000001</v>
      </c>
      <c r="AD114" s="23">
        <v>0.64500000000000002</v>
      </c>
      <c r="AE114" s="23">
        <v>0.80279999999999996</v>
      </c>
      <c r="AF114" s="23">
        <v>0.84840000000000004</v>
      </c>
      <c r="AG114" s="23">
        <v>0.54579999999999995</v>
      </c>
      <c r="AH114" s="23">
        <v>2.117</v>
      </c>
      <c r="AI114" s="23">
        <v>2.0023</v>
      </c>
      <c r="AJ114" s="23">
        <v>0.76639999999999997</v>
      </c>
      <c r="AK114" s="23">
        <v>0.72670000000000001</v>
      </c>
      <c r="AL114" s="23">
        <v>0.62780000000000002</v>
      </c>
      <c r="AM114" s="23">
        <v>0.98519999999999996</v>
      </c>
      <c r="AN114" s="23">
        <v>0.4793</v>
      </c>
      <c r="AO114" s="23">
        <v>0.92749999999999999</v>
      </c>
      <c r="AP114" s="23">
        <v>0.58009999999999995</v>
      </c>
      <c r="AQ114" s="23"/>
      <c r="AR114" s="27"/>
      <c r="AS114" s="27"/>
      <c r="AT114" s="28"/>
      <c r="AU114" s="26"/>
      <c r="AV114" s="26"/>
      <c r="AW114" s="26"/>
      <c r="AX114" s="26"/>
      <c r="AY114" s="26"/>
    </row>
    <row r="115" spans="1:51" x14ac:dyDescent="0.35">
      <c r="A115" s="22">
        <f t="shared" si="12"/>
        <v>1.1060333333333334</v>
      </c>
      <c r="B115" s="22">
        <f t="shared" si="13"/>
        <v>0.23309932176976303</v>
      </c>
      <c r="C115" s="23">
        <f t="shared" si="9"/>
        <v>0.90699473684210508</v>
      </c>
      <c r="D115" s="23">
        <f t="shared" si="10"/>
        <v>0.46137789942938473</v>
      </c>
      <c r="F115" s="5">
        <v>108</v>
      </c>
      <c r="G115" s="24">
        <v>0.87280000000000002</v>
      </c>
      <c r="H115" s="24">
        <v>0.85599999999999998</v>
      </c>
      <c r="I115" s="24">
        <v>0.90529999999999999</v>
      </c>
      <c r="J115" s="24">
        <v>0.9728</v>
      </c>
      <c r="K115" s="24">
        <v>1.0840000000000001</v>
      </c>
      <c r="L115" s="24">
        <v>0.81830000000000003</v>
      </c>
      <c r="M115" s="24">
        <v>1.2744</v>
      </c>
      <c r="N115" s="24">
        <v>1.1993</v>
      </c>
      <c r="O115" s="24">
        <v>1.1155999999999999</v>
      </c>
      <c r="P115" s="24">
        <v>1.23</v>
      </c>
      <c r="Q115" s="24">
        <v>1.6240000000000001</v>
      </c>
      <c r="R115" s="24">
        <v>1.3487</v>
      </c>
      <c r="S115" s="24">
        <v>1.3524</v>
      </c>
      <c r="T115" s="24">
        <v>1.0785</v>
      </c>
      <c r="U115" s="24">
        <v>0.85840000000000005</v>
      </c>
      <c r="W115" s="42">
        <f t="shared" si="11"/>
        <v>108</v>
      </c>
      <c r="X115" s="23">
        <v>0.5948</v>
      </c>
      <c r="Y115" s="23">
        <v>0.62270000000000003</v>
      </c>
      <c r="Z115" s="23">
        <v>0.99050000000000005</v>
      </c>
      <c r="AA115" s="23">
        <v>1.2985</v>
      </c>
      <c r="AB115" s="23">
        <v>0.4108</v>
      </c>
      <c r="AC115" s="23">
        <v>1.1721999999999999</v>
      </c>
      <c r="AD115" s="23">
        <v>0.65959999999999996</v>
      </c>
      <c r="AE115" s="23">
        <v>0.8034</v>
      </c>
      <c r="AF115" s="23">
        <v>0.93059999999999998</v>
      </c>
      <c r="AG115" s="23">
        <v>0.54869999999999997</v>
      </c>
      <c r="AH115" s="23">
        <v>2.0924999999999998</v>
      </c>
      <c r="AI115" s="23">
        <v>1.9875</v>
      </c>
      <c r="AJ115" s="23">
        <v>0.79569999999999996</v>
      </c>
      <c r="AK115" s="23">
        <v>0.72419999999999995</v>
      </c>
      <c r="AL115" s="23">
        <v>0.63749999999999996</v>
      </c>
      <c r="AM115" s="23">
        <v>0.96519999999999995</v>
      </c>
      <c r="AN115" s="23">
        <v>0.48509999999999998</v>
      </c>
      <c r="AO115" s="23">
        <v>0.92669999999999997</v>
      </c>
      <c r="AP115" s="23">
        <v>0.5867</v>
      </c>
      <c r="AQ115" s="23"/>
      <c r="AR115" s="27"/>
      <c r="AS115" s="27"/>
      <c r="AT115" s="28"/>
      <c r="AU115" s="26"/>
      <c r="AV115" s="26"/>
      <c r="AW115" s="26"/>
      <c r="AX115" s="26"/>
      <c r="AY115" s="26"/>
    </row>
    <row r="116" spans="1:51" x14ac:dyDescent="0.35">
      <c r="A116" s="22">
        <f t="shared" si="12"/>
        <v>1.0867533333333335</v>
      </c>
      <c r="B116" s="22">
        <f t="shared" si="13"/>
        <v>0.20469867005872205</v>
      </c>
      <c r="C116" s="23">
        <f t="shared" si="9"/>
        <v>0.92155263157894729</v>
      </c>
      <c r="D116" s="23">
        <f t="shared" si="10"/>
        <v>0.46031682612018077</v>
      </c>
      <c r="F116" s="5">
        <v>109</v>
      </c>
      <c r="G116" s="24">
        <v>0.90659999999999996</v>
      </c>
      <c r="H116" s="24">
        <v>0.84570000000000001</v>
      </c>
      <c r="I116" s="24">
        <v>0.85899999999999999</v>
      </c>
      <c r="J116" s="24">
        <v>1.0374000000000001</v>
      </c>
      <c r="K116" s="24">
        <v>1.0382</v>
      </c>
      <c r="L116" s="24">
        <v>0.83189999999999997</v>
      </c>
      <c r="M116" s="24">
        <v>1.1858</v>
      </c>
      <c r="N116" s="24">
        <v>1.0619000000000001</v>
      </c>
      <c r="O116" s="24">
        <v>1.1274</v>
      </c>
      <c r="P116" s="24">
        <v>1.2222999999999999</v>
      </c>
      <c r="Q116" s="24">
        <v>1.518</v>
      </c>
      <c r="R116" s="24">
        <v>1.3696999999999999</v>
      </c>
      <c r="S116" s="24">
        <v>1.3083</v>
      </c>
      <c r="T116" s="24">
        <v>1.0716000000000001</v>
      </c>
      <c r="U116" s="24">
        <v>0.91749999999999998</v>
      </c>
      <c r="W116" s="42">
        <f t="shared" si="11"/>
        <v>109</v>
      </c>
      <c r="X116" s="23">
        <v>0.59330000000000005</v>
      </c>
      <c r="Y116" s="23">
        <v>0.61629999999999996</v>
      </c>
      <c r="Z116" s="23">
        <v>1.0089999999999999</v>
      </c>
      <c r="AA116" s="23">
        <v>1.3274999999999999</v>
      </c>
      <c r="AB116" s="23">
        <v>0.42099999999999999</v>
      </c>
      <c r="AC116" s="23">
        <v>1.1637</v>
      </c>
      <c r="AD116" s="23">
        <v>0.69</v>
      </c>
      <c r="AE116" s="23">
        <v>0.8014</v>
      </c>
      <c r="AF116" s="23">
        <v>1.0751999999999999</v>
      </c>
      <c r="AG116" s="23">
        <v>0.54400000000000004</v>
      </c>
      <c r="AH116" s="23">
        <v>2.0823999999999998</v>
      </c>
      <c r="AI116" s="23">
        <v>1.9844999999999999</v>
      </c>
      <c r="AJ116" s="23">
        <v>0.81640000000000001</v>
      </c>
      <c r="AK116" s="23">
        <v>0.75690000000000002</v>
      </c>
      <c r="AL116" s="23">
        <v>0.6573</v>
      </c>
      <c r="AM116" s="23">
        <v>0.97060000000000002</v>
      </c>
      <c r="AN116" s="23">
        <v>0.4975</v>
      </c>
      <c r="AO116" s="23">
        <v>0.9405</v>
      </c>
      <c r="AP116" s="23">
        <v>0.56200000000000006</v>
      </c>
      <c r="AQ116" s="23"/>
      <c r="AR116" s="27"/>
      <c r="AS116" s="27"/>
      <c r="AT116" s="28"/>
      <c r="AU116" s="26"/>
      <c r="AV116" s="26"/>
      <c r="AW116" s="26"/>
      <c r="AX116" s="26"/>
      <c r="AY116" s="26"/>
    </row>
    <row r="117" spans="1:51" x14ac:dyDescent="0.35">
      <c r="A117" s="22">
        <f t="shared" si="12"/>
        <v>1.0734666666666668</v>
      </c>
      <c r="B117" s="22">
        <f t="shared" si="13"/>
        <v>0.23137635286836603</v>
      </c>
      <c r="C117" s="23">
        <f t="shared" si="9"/>
        <v>0.93781052631578932</v>
      </c>
      <c r="D117" s="23">
        <f t="shared" si="10"/>
        <v>0.46416174251695369</v>
      </c>
      <c r="F117" s="5">
        <v>110</v>
      </c>
      <c r="G117" s="24">
        <v>0.88329999999999997</v>
      </c>
      <c r="H117" s="24">
        <v>0.85319999999999996</v>
      </c>
      <c r="I117" s="24">
        <v>0.83050000000000002</v>
      </c>
      <c r="J117" s="24">
        <v>1.0242</v>
      </c>
      <c r="K117" s="24">
        <v>1.0195000000000001</v>
      </c>
      <c r="L117" s="24">
        <v>0.80510000000000004</v>
      </c>
      <c r="M117" s="24">
        <v>1.1373</v>
      </c>
      <c r="N117" s="24">
        <v>1.0866</v>
      </c>
      <c r="O117" s="24">
        <v>1.0561</v>
      </c>
      <c r="P117" s="24">
        <v>1.2533000000000001</v>
      </c>
      <c r="Q117" s="24">
        <v>1.6157999999999999</v>
      </c>
      <c r="R117" s="24">
        <v>1.2962</v>
      </c>
      <c r="S117" s="24">
        <v>1.3619000000000001</v>
      </c>
      <c r="T117" s="24">
        <v>1.0592999999999999</v>
      </c>
      <c r="U117" s="24">
        <v>0.81969999999999998</v>
      </c>
      <c r="W117" s="42">
        <f t="shared" si="11"/>
        <v>110</v>
      </c>
      <c r="X117" s="23">
        <v>0.60399999999999998</v>
      </c>
      <c r="Y117" s="23">
        <v>0.65869999999999995</v>
      </c>
      <c r="Z117" s="23">
        <v>1.0194000000000001</v>
      </c>
      <c r="AA117" s="23">
        <v>1.3179000000000001</v>
      </c>
      <c r="AB117" s="23">
        <v>0.43330000000000002</v>
      </c>
      <c r="AC117" s="23">
        <v>1.1839999999999999</v>
      </c>
      <c r="AD117" s="23">
        <v>0.67749999999999999</v>
      </c>
      <c r="AE117" s="23">
        <v>0.8004</v>
      </c>
      <c r="AF117" s="23">
        <v>1.1994</v>
      </c>
      <c r="AG117" s="23">
        <v>0.54659999999999997</v>
      </c>
      <c r="AH117" s="23">
        <v>2.1030000000000002</v>
      </c>
      <c r="AI117" s="23">
        <v>1.9987999999999999</v>
      </c>
      <c r="AJ117" s="23">
        <v>0.81889999999999996</v>
      </c>
      <c r="AK117" s="23">
        <v>0.75319999999999998</v>
      </c>
      <c r="AL117" s="23">
        <v>0.6875</v>
      </c>
      <c r="AM117" s="23">
        <v>1.0123</v>
      </c>
      <c r="AN117" s="23">
        <v>0.49590000000000001</v>
      </c>
      <c r="AO117" s="23">
        <v>0.9143</v>
      </c>
      <c r="AP117" s="23">
        <v>0.59330000000000005</v>
      </c>
      <c r="AQ117" s="23"/>
      <c r="AR117" s="27"/>
      <c r="AS117" s="27"/>
      <c r="AT117" s="28"/>
      <c r="AU117" s="26"/>
      <c r="AV117" s="26"/>
      <c r="AW117" s="26"/>
      <c r="AX117" s="26"/>
      <c r="AY117" s="26"/>
    </row>
    <row r="118" spans="1:51" x14ac:dyDescent="0.35">
      <c r="A118" s="22"/>
      <c r="B118" s="22"/>
      <c r="C118" s="23"/>
      <c r="D118" s="23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7"/>
      <c r="AS118" s="27"/>
      <c r="AT118" s="28"/>
      <c r="AU118" s="26"/>
      <c r="AV118" s="26"/>
      <c r="AW118" s="26"/>
      <c r="AX118" s="26"/>
      <c r="AY118" s="26"/>
    </row>
    <row r="119" spans="1:51" x14ac:dyDescent="0.35">
      <c r="A119" s="22"/>
      <c r="B119" s="22"/>
      <c r="C119" s="30"/>
      <c r="D119" s="30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8"/>
      <c r="AS119" s="28"/>
      <c r="AT119" s="28"/>
      <c r="AU119" s="26"/>
      <c r="AV119" s="26"/>
      <c r="AW119" s="26"/>
      <c r="AX119" s="26"/>
      <c r="AY119" s="26"/>
    </row>
    <row r="120" spans="1:51" x14ac:dyDescent="0.35">
      <c r="A120" s="22"/>
      <c r="B120" s="22"/>
      <c r="C120" s="30"/>
      <c r="D120" s="30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8"/>
      <c r="AS120" s="28"/>
      <c r="AT120" s="28"/>
      <c r="AU120" s="26"/>
      <c r="AV120" s="26"/>
      <c r="AW120" s="26"/>
      <c r="AX120" s="26"/>
      <c r="AY120" s="26"/>
    </row>
    <row r="121" spans="1:51" x14ac:dyDescent="0.35">
      <c r="A121" s="22"/>
      <c r="B121" s="22"/>
      <c r="C121" s="30"/>
      <c r="D121" s="30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X121" s="25"/>
      <c r="Y121" s="25"/>
      <c r="Z121" s="25"/>
      <c r="AA121" s="25"/>
      <c r="AB121" s="25"/>
      <c r="AC121" s="32"/>
      <c r="AD121" s="32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33"/>
      <c r="AS121" s="33"/>
      <c r="AT121" s="33"/>
      <c r="AU121" s="26"/>
      <c r="AV121" s="26"/>
      <c r="AW121" s="26"/>
      <c r="AX121" s="26"/>
      <c r="AY121" s="26"/>
    </row>
    <row r="122" spans="1:51" x14ac:dyDescent="0.35">
      <c r="A122" s="22"/>
      <c r="B122" s="22"/>
      <c r="C122" s="30"/>
      <c r="D122" s="30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8"/>
      <c r="AS122" s="28"/>
      <c r="AT122" s="28"/>
      <c r="AU122" s="26"/>
      <c r="AV122" s="26"/>
      <c r="AW122" s="26"/>
      <c r="AX122" s="26"/>
      <c r="AY122" s="26"/>
    </row>
    <row r="123" spans="1:51" x14ac:dyDescent="0.35">
      <c r="A123" s="22"/>
      <c r="B123" s="22"/>
      <c r="C123" s="30"/>
      <c r="D123" s="30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6"/>
      <c r="AV123" s="26"/>
      <c r="AW123" s="26"/>
      <c r="AX123" s="26"/>
      <c r="AY123" s="26"/>
    </row>
    <row r="124" spans="1:51" x14ac:dyDescent="0.35">
      <c r="A124" s="22"/>
      <c r="B124" s="22"/>
      <c r="C124" s="30"/>
      <c r="D124" s="30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6"/>
      <c r="AV124" s="26"/>
      <c r="AW124" s="26"/>
      <c r="AX124" s="26"/>
      <c r="AY124" s="26"/>
    </row>
    <row r="125" spans="1:51" x14ac:dyDescent="0.35">
      <c r="A125" s="22"/>
      <c r="B125" s="22"/>
      <c r="C125" s="30"/>
      <c r="D125" s="30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6"/>
      <c r="AV125" s="26"/>
      <c r="AW125" s="26"/>
      <c r="AX125" s="26"/>
      <c r="AY125" s="26"/>
    </row>
    <row r="126" spans="1:51" x14ac:dyDescent="0.35">
      <c r="A126" s="22"/>
      <c r="B126" s="22"/>
      <c r="C126" s="30"/>
      <c r="D126" s="30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6"/>
      <c r="AV126" s="26"/>
      <c r="AW126" s="26"/>
      <c r="AX126" s="26"/>
      <c r="AY126" s="26"/>
    </row>
    <row r="127" spans="1:51" x14ac:dyDescent="0.35">
      <c r="A127" s="22"/>
      <c r="B127" s="22"/>
      <c r="C127" s="30"/>
      <c r="D127" s="30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</row>
    <row r="128" spans="1:51" x14ac:dyDescent="0.35">
      <c r="A128" s="22"/>
      <c r="B128" s="22"/>
      <c r="C128" s="30"/>
      <c r="D128" s="30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</row>
    <row r="129" spans="1:46" x14ac:dyDescent="0.35">
      <c r="A129" s="22"/>
      <c r="B129" s="22"/>
      <c r="C129" s="30"/>
      <c r="D129" s="30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</row>
    <row r="130" spans="1:46" x14ac:dyDescent="0.35">
      <c r="A130" s="22"/>
      <c r="B130" s="22"/>
      <c r="C130" s="30"/>
      <c r="D130" s="30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</row>
    <row r="131" spans="1:46" x14ac:dyDescent="0.35">
      <c r="A131" s="22"/>
      <c r="B131" s="22"/>
      <c r="C131" s="30"/>
      <c r="D131" s="30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</row>
    <row r="132" spans="1:46" x14ac:dyDescent="0.35">
      <c r="A132" s="22"/>
      <c r="B132" s="22"/>
      <c r="C132" s="30"/>
      <c r="D132" s="30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</row>
    <row r="133" spans="1:46" x14ac:dyDescent="0.35">
      <c r="A133" s="22"/>
      <c r="B133" s="22"/>
      <c r="C133" s="30"/>
      <c r="D133" s="30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</row>
    <row r="134" spans="1:46" x14ac:dyDescent="0.35">
      <c r="A134" s="22"/>
      <c r="B134" s="22"/>
      <c r="C134" s="30"/>
      <c r="D134" s="30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X134" s="33"/>
      <c r="Y134" s="33"/>
      <c r="Z134" s="33"/>
      <c r="AA134" s="33"/>
      <c r="AB134" s="33"/>
      <c r="AC134" s="28"/>
      <c r="AD134" s="28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28"/>
      <c r="AS134" s="28"/>
      <c r="AT134" s="28"/>
    </row>
    <row r="135" spans="1:46" x14ac:dyDescent="0.35">
      <c r="A135" s="22"/>
      <c r="B135" s="22"/>
      <c r="C135" s="30"/>
      <c r="D135" s="30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</row>
    <row r="136" spans="1:46" x14ac:dyDescent="0.35">
      <c r="A136" s="22"/>
      <c r="B136" s="22"/>
      <c r="C136" s="30"/>
      <c r="D136" s="30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</row>
    <row r="137" spans="1:46" x14ac:dyDescent="0.35">
      <c r="A137" s="22"/>
      <c r="B137" s="22"/>
      <c r="C137" s="30"/>
      <c r="D137" s="30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</row>
    <row r="138" spans="1:46" x14ac:dyDescent="0.35">
      <c r="A138" s="22"/>
      <c r="B138" s="22"/>
      <c r="C138" s="30"/>
      <c r="D138" s="30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</row>
    <row r="139" spans="1:46" x14ac:dyDescent="0.35">
      <c r="A139" s="22"/>
      <c r="B139" s="22"/>
      <c r="C139" s="30"/>
      <c r="D139" s="30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</row>
    <row r="140" spans="1:46" x14ac:dyDescent="0.35">
      <c r="A140" s="22"/>
      <c r="B140" s="22"/>
      <c r="C140" s="30"/>
      <c r="D140" s="30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</row>
    <row r="141" spans="1:46" x14ac:dyDescent="0.35">
      <c r="A141" s="22"/>
      <c r="B141" s="22"/>
      <c r="C141" s="30"/>
      <c r="D141" s="30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</row>
    <row r="142" spans="1:46" x14ac:dyDescent="0.35">
      <c r="A142" s="22"/>
      <c r="B142" s="22"/>
      <c r="C142" s="30"/>
      <c r="D142" s="30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</row>
    <row r="143" spans="1:46" x14ac:dyDescent="0.35">
      <c r="A143" s="22"/>
      <c r="B143" s="22"/>
      <c r="C143" s="30"/>
      <c r="D143" s="30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</row>
    <row r="144" spans="1:46" x14ac:dyDescent="0.35">
      <c r="A144" s="22"/>
      <c r="B144" s="22"/>
      <c r="C144" s="30"/>
      <c r="D144" s="30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</row>
    <row r="145" spans="1:46" x14ac:dyDescent="0.35">
      <c r="A145" s="22"/>
      <c r="B145" s="22"/>
      <c r="C145" s="30"/>
      <c r="D145" s="30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</row>
    <row r="146" spans="1:46" x14ac:dyDescent="0.35">
      <c r="A146" s="22"/>
      <c r="B146" s="22"/>
      <c r="C146" s="30"/>
      <c r="D146" s="30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</row>
    <row r="147" spans="1:46" x14ac:dyDescent="0.35">
      <c r="A147" s="22"/>
      <c r="B147" s="22"/>
      <c r="C147" s="30"/>
      <c r="D147" s="30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</row>
    <row r="148" spans="1:46" x14ac:dyDescent="0.35">
      <c r="A148" s="22"/>
      <c r="B148" s="22"/>
      <c r="C148" s="30"/>
      <c r="D148" s="30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</row>
    <row r="149" spans="1:46" x14ac:dyDescent="0.35">
      <c r="A149" s="22"/>
      <c r="B149" s="22"/>
      <c r="C149" s="30"/>
      <c r="D149" s="30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</row>
    <row r="150" spans="1:46" x14ac:dyDescent="0.35">
      <c r="A150" s="22"/>
      <c r="B150" s="22"/>
      <c r="C150" s="30"/>
      <c r="D150" s="30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</row>
    <row r="151" spans="1:46" x14ac:dyDescent="0.35">
      <c r="A151" s="22"/>
      <c r="B151" s="22"/>
      <c r="C151" s="30"/>
      <c r="D151" s="30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</row>
    <row r="152" spans="1:46" x14ac:dyDescent="0.35">
      <c r="A152" s="22"/>
      <c r="B152" s="22"/>
      <c r="C152" s="30"/>
      <c r="D152" s="30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</row>
    <row r="153" spans="1:46" x14ac:dyDescent="0.35">
      <c r="A153" s="22"/>
      <c r="B153" s="22"/>
      <c r="C153" s="30"/>
      <c r="D153" s="30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</row>
    <row r="154" spans="1:46" x14ac:dyDescent="0.35">
      <c r="A154" s="22"/>
      <c r="B154" s="22"/>
      <c r="C154" s="30"/>
      <c r="D154" s="30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</row>
    <row r="155" spans="1:46" x14ac:dyDescent="0.35">
      <c r="A155" s="22"/>
      <c r="B155" s="22"/>
      <c r="C155" s="30"/>
      <c r="D155" s="30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</row>
    <row r="156" spans="1:46" x14ac:dyDescent="0.35">
      <c r="A156" s="22"/>
      <c r="B156" s="22"/>
      <c r="C156" s="30"/>
      <c r="D156" s="30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</row>
    <row r="157" spans="1:46" x14ac:dyDescent="0.35">
      <c r="A157" s="22"/>
      <c r="B157" s="22"/>
      <c r="C157" s="30"/>
      <c r="D157" s="30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</row>
    <row r="158" spans="1:46" x14ac:dyDescent="0.35">
      <c r="A158" s="22"/>
      <c r="B158" s="22"/>
      <c r="C158" s="30"/>
      <c r="D158" s="30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</row>
    <row r="159" spans="1:46" x14ac:dyDescent="0.35">
      <c r="A159" s="22"/>
      <c r="B159" s="22"/>
      <c r="C159" s="30"/>
      <c r="D159" s="30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</row>
    <row r="160" spans="1:46" x14ac:dyDescent="0.35">
      <c r="A160" s="22"/>
      <c r="B160" s="22"/>
      <c r="C160" s="30"/>
      <c r="D160" s="30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</row>
    <row r="161" spans="1:21" x14ac:dyDescent="0.35">
      <c r="A161" s="22"/>
      <c r="B161" s="22"/>
      <c r="C161" s="30"/>
      <c r="D161" s="30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</row>
    <row r="162" spans="1:21" x14ac:dyDescent="0.35">
      <c r="A162" s="22"/>
      <c r="B162" s="22"/>
      <c r="C162" s="30"/>
      <c r="D162" s="30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</row>
    <row r="163" spans="1:21" x14ac:dyDescent="0.35">
      <c r="A163" s="22"/>
      <c r="B163" s="22"/>
      <c r="C163" s="30"/>
      <c r="D163" s="30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</row>
    <row r="164" spans="1:21" x14ac:dyDescent="0.35">
      <c r="A164" s="22"/>
      <c r="B164" s="22"/>
      <c r="C164" s="30"/>
      <c r="D164" s="30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</row>
    <row r="165" spans="1:21" x14ac:dyDescent="0.35">
      <c r="A165" s="22"/>
      <c r="B165" s="22"/>
      <c r="C165" s="30"/>
      <c r="D165" s="30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</row>
    <row r="166" spans="1:21" x14ac:dyDescent="0.35">
      <c r="A166" s="22"/>
      <c r="B166" s="22"/>
      <c r="C166" s="30"/>
      <c r="D166" s="30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</row>
    <row r="167" spans="1:21" x14ac:dyDescent="0.35">
      <c r="A167" s="22"/>
      <c r="B167" s="22"/>
      <c r="C167" s="30"/>
      <c r="D167" s="30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</row>
    <row r="168" spans="1:21" x14ac:dyDescent="0.35">
      <c r="A168" s="22"/>
      <c r="B168" s="22"/>
      <c r="C168" s="30"/>
      <c r="D168" s="30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</row>
    <row r="169" spans="1:21" x14ac:dyDescent="0.35">
      <c r="A169" s="22"/>
      <c r="B169" s="22"/>
      <c r="C169" s="30"/>
      <c r="D169" s="30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</row>
    <row r="170" spans="1:21" x14ac:dyDescent="0.35">
      <c r="A170" s="22"/>
      <c r="B170" s="22"/>
      <c r="C170" s="30"/>
      <c r="D170" s="30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</row>
    <row r="171" spans="1:21" x14ac:dyDescent="0.35">
      <c r="A171" s="22"/>
      <c r="B171" s="22"/>
      <c r="C171" s="30"/>
      <c r="D171" s="30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</row>
    <row r="172" spans="1:21" x14ac:dyDescent="0.35">
      <c r="A172" s="22"/>
      <c r="B172" s="22"/>
      <c r="C172" s="30"/>
      <c r="D172" s="30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</row>
    <row r="173" spans="1:21" x14ac:dyDescent="0.35">
      <c r="A173" s="22"/>
      <c r="B173" s="22"/>
      <c r="C173" s="30"/>
      <c r="D173" s="30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</row>
    <row r="174" spans="1:21" x14ac:dyDescent="0.35">
      <c r="A174" s="22"/>
      <c r="B174" s="22"/>
      <c r="C174" s="30"/>
      <c r="D174" s="30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</row>
    <row r="175" spans="1:21" x14ac:dyDescent="0.35">
      <c r="A175" s="22"/>
      <c r="B175" s="22"/>
      <c r="C175" s="30"/>
      <c r="D175" s="30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</row>
    <row r="176" spans="1:21" x14ac:dyDescent="0.35">
      <c r="A176" s="22"/>
      <c r="B176" s="22"/>
      <c r="C176" s="30"/>
      <c r="D176" s="30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</row>
    <row r="177" spans="1:21" x14ac:dyDescent="0.35">
      <c r="A177" s="22"/>
      <c r="B177" s="22"/>
      <c r="C177" s="30"/>
      <c r="D177" s="30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</row>
    <row r="178" spans="1:21" x14ac:dyDescent="0.35">
      <c r="A178" s="22"/>
      <c r="B178" s="22"/>
      <c r="C178" s="30"/>
      <c r="D178" s="30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</row>
    <row r="179" spans="1:21" x14ac:dyDescent="0.35">
      <c r="A179" s="22"/>
      <c r="B179" s="22"/>
      <c r="C179" s="30"/>
      <c r="D179" s="30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</row>
    <row r="180" spans="1:21" x14ac:dyDescent="0.35">
      <c r="A180" s="22"/>
      <c r="B180" s="22"/>
      <c r="C180" s="30"/>
      <c r="D180" s="30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</row>
    <row r="181" spans="1:21" x14ac:dyDescent="0.35">
      <c r="A181" s="22"/>
      <c r="B181" s="22"/>
      <c r="C181" s="30"/>
      <c r="D181" s="30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</row>
    <row r="182" spans="1:21" x14ac:dyDescent="0.35">
      <c r="A182" s="22"/>
      <c r="B182" s="22"/>
      <c r="C182" s="30"/>
      <c r="D182" s="30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</row>
    <row r="183" spans="1:21" x14ac:dyDescent="0.35">
      <c r="A183" s="22"/>
      <c r="B183" s="22"/>
      <c r="C183" s="30"/>
      <c r="D183" s="30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</row>
    <row r="184" spans="1:21" x14ac:dyDescent="0.35">
      <c r="A184" s="22"/>
      <c r="B184" s="22"/>
      <c r="C184" s="30"/>
      <c r="D184" s="30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</row>
    <row r="185" spans="1:21" x14ac:dyDescent="0.35">
      <c r="A185" s="22"/>
      <c r="B185" s="22"/>
      <c r="C185" s="30"/>
      <c r="D185" s="30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</row>
    <row r="186" spans="1:21" x14ac:dyDescent="0.35">
      <c r="A186" s="22"/>
      <c r="B186" s="22"/>
      <c r="C186" s="30"/>
      <c r="D186" s="30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</row>
    <row r="187" spans="1:21" x14ac:dyDescent="0.35">
      <c r="A187" s="22"/>
      <c r="B187" s="22"/>
      <c r="C187" s="30"/>
      <c r="D187" s="30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</row>
    <row r="188" spans="1:21" x14ac:dyDescent="0.35">
      <c r="A188" s="22"/>
      <c r="B188" s="22"/>
      <c r="C188" s="30"/>
      <c r="D188" s="30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</row>
    <row r="189" spans="1:21" x14ac:dyDescent="0.35">
      <c r="A189" s="22"/>
      <c r="B189" s="22"/>
      <c r="C189" s="30"/>
      <c r="D189" s="30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</row>
    <row r="190" spans="1:21" x14ac:dyDescent="0.35">
      <c r="A190" s="22"/>
      <c r="B190" s="22"/>
      <c r="C190" s="30"/>
      <c r="D190" s="30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</row>
    <row r="191" spans="1:21" x14ac:dyDescent="0.35">
      <c r="A191" s="22"/>
      <c r="B191" s="22"/>
      <c r="C191" s="30"/>
      <c r="D191" s="30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</row>
    <row r="192" spans="1:21" x14ac:dyDescent="0.35">
      <c r="A192" s="22"/>
      <c r="B192" s="22"/>
      <c r="C192" s="30"/>
      <c r="D192" s="30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</row>
    <row r="193" spans="1:21" x14ac:dyDescent="0.35">
      <c r="A193" s="22"/>
      <c r="B193" s="22"/>
      <c r="C193" s="30"/>
      <c r="D193" s="30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</row>
    <row r="194" spans="1:21" x14ac:dyDescent="0.35">
      <c r="A194" s="22"/>
      <c r="B194" s="22"/>
      <c r="C194" s="30"/>
      <c r="D194" s="30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</row>
    <row r="195" spans="1:21" x14ac:dyDescent="0.35">
      <c r="A195" s="22"/>
      <c r="B195" s="22"/>
      <c r="C195" s="30"/>
      <c r="D195" s="30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</row>
    <row r="196" spans="1:21" x14ac:dyDescent="0.35">
      <c r="A196" s="22"/>
      <c r="B196" s="22"/>
      <c r="C196" s="30"/>
      <c r="D196" s="30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</row>
    <row r="197" spans="1:21" x14ac:dyDescent="0.35">
      <c r="A197" s="22"/>
      <c r="B197" s="22"/>
      <c r="C197" s="30"/>
      <c r="D197" s="30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</row>
    <row r="198" spans="1:21" x14ac:dyDescent="0.35">
      <c r="A198" s="22"/>
      <c r="B198" s="22"/>
      <c r="C198" s="30"/>
      <c r="D198" s="30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</row>
    <row r="199" spans="1:21" x14ac:dyDescent="0.35">
      <c r="A199" s="22"/>
      <c r="B199" s="22"/>
      <c r="C199" s="30"/>
      <c r="D199" s="30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</row>
    <row r="200" spans="1:21" x14ac:dyDescent="0.35">
      <c r="A200" s="22"/>
      <c r="B200" s="22"/>
      <c r="C200" s="30"/>
      <c r="D200" s="30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</row>
    <row r="201" spans="1:21" x14ac:dyDescent="0.35">
      <c r="A201" s="22"/>
      <c r="B201" s="22"/>
      <c r="C201" s="30"/>
      <c r="D201" s="30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</row>
    <row r="202" spans="1:21" x14ac:dyDescent="0.35">
      <c r="A202" s="22"/>
      <c r="B202" s="22"/>
      <c r="C202" s="30"/>
      <c r="D202" s="30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</row>
    <row r="203" spans="1:21" x14ac:dyDescent="0.35">
      <c r="A203" s="22"/>
      <c r="B203" s="22"/>
      <c r="C203" s="30"/>
      <c r="D203" s="30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</row>
    <row r="204" spans="1:21" x14ac:dyDescent="0.35">
      <c r="A204" s="22"/>
      <c r="B204" s="22"/>
      <c r="C204" s="30"/>
      <c r="D204" s="30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</row>
    <row r="205" spans="1:21" x14ac:dyDescent="0.35">
      <c r="A205" s="22"/>
      <c r="B205" s="22"/>
      <c r="C205" s="30"/>
      <c r="D205" s="30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</row>
    <row r="206" spans="1:21" x14ac:dyDescent="0.35">
      <c r="A206" s="22"/>
      <c r="B206" s="22"/>
      <c r="C206" s="30"/>
      <c r="D206" s="30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</row>
    <row r="207" spans="1:21" x14ac:dyDescent="0.35">
      <c r="A207" s="22"/>
      <c r="B207" s="22"/>
      <c r="C207" s="30"/>
      <c r="D207" s="30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</row>
    <row r="208" spans="1:21" x14ac:dyDescent="0.35">
      <c r="A208" s="22"/>
      <c r="B208" s="22"/>
      <c r="C208" s="30"/>
      <c r="D208" s="30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</row>
    <row r="209" spans="1:52" x14ac:dyDescent="0.35">
      <c r="A209" s="22"/>
      <c r="B209" s="22"/>
      <c r="C209" s="30"/>
      <c r="D209" s="30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</row>
    <row r="210" spans="1:52" x14ac:dyDescent="0.35">
      <c r="A210" s="22"/>
      <c r="B210" s="22"/>
      <c r="C210" s="30"/>
      <c r="D210" s="30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</row>
    <row r="211" spans="1:52" x14ac:dyDescent="0.35">
      <c r="A211" s="22"/>
      <c r="B211" s="22"/>
      <c r="C211" s="30"/>
      <c r="D211" s="30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</row>
    <row r="212" spans="1:52" x14ac:dyDescent="0.35">
      <c r="A212" s="22"/>
      <c r="B212" s="22"/>
      <c r="C212" s="30"/>
      <c r="D212" s="30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</row>
    <row r="213" spans="1:52" x14ac:dyDescent="0.35">
      <c r="A213" s="22"/>
      <c r="B213" s="22"/>
      <c r="C213" s="30"/>
      <c r="D213" s="30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</row>
    <row r="214" spans="1:52" x14ac:dyDescent="0.35">
      <c r="A214" s="22"/>
      <c r="B214" s="22"/>
      <c r="C214" s="30"/>
      <c r="D214" s="30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</row>
    <row r="215" spans="1:52" x14ac:dyDescent="0.35">
      <c r="A215" s="22"/>
      <c r="B215" s="22"/>
      <c r="C215" s="30"/>
      <c r="D215" s="30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</row>
    <row r="216" spans="1:52" x14ac:dyDescent="0.35">
      <c r="A216" s="22"/>
      <c r="B216" s="22"/>
      <c r="C216" s="30"/>
      <c r="D216" s="30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</row>
    <row r="217" spans="1:52" x14ac:dyDescent="0.35">
      <c r="A217" s="22"/>
      <c r="B217" s="22"/>
      <c r="C217" s="30"/>
      <c r="D217" s="30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</row>
    <row r="218" spans="1:52" x14ac:dyDescent="0.35">
      <c r="A218" s="22"/>
      <c r="B218" s="22"/>
      <c r="C218" s="30"/>
      <c r="D218" s="30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</row>
    <row r="219" spans="1:52" x14ac:dyDescent="0.35">
      <c r="A219" s="37"/>
      <c r="B219" s="37"/>
      <c r="C219" s="38"/>
      <c r="D219" s="38"/>
      <c r="E219" s="39"/>
      <c r="F219" s="40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0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</row>
    <row r="220" spans="1:52" x14ac:dyDescent="0.35"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</row>
    <row r="221" spans="1:52" x14ac:dyDescent="0.35"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</row>
    <row r="222" spans="1:52" x14ac:dyDescent="0.35"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</row>
    <row r="223" spans="1:52" x14ac:dyDescent="0.35"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</row>
    <row r="224" spans="1:52" x14ac:dyDescent="0.35"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</row>
    <row r="225" spans="1:23" s="5" customFormat="1" x14ac:dyDescent="0.35">
      <c r="A225" s="2"/>
      <c r="B225" s="2"/>
      <c r="C225" s="3"/>
      <c r="D225" s="3"/>
      <c r="E225" s="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6"/>
      <c r="W225" s="42"/>
    </row>
    <row r="226" spans="1:23" s="5" customFormat="1" x14ac:dyDescent="0.35">
      <c r="A226" s="2"/>
      <c r="B226" s="2"/>
      <c r="C226" s="3"/>
      <c r="D226" s="3"/>
      <c r="E226" s="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6"/>
      <c r="W226" s="42"/>
    </row>
    <row r="227" spans="1:23" s="5" customFormat="1" x14ac:dyDescent="0.35">
      <c r="A227" s="2"/>
      <c r="B227" s="2"/>
      <c r="C227" s="3"/>
      <c r="D227" s="3"/>
      <c r="E227" s="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6"/>
      <c r="W227" s="42"/>
    </row>
    <row r="228" spans="1:23" s="5" customFormat="1" x14ac:dyDescent="0.35">
      <c r="A228" s="2"/>
      <c r="B228" s="2"/>
      <c r="C228" s="3"/>
      <c r="D228" s="3"/>
      <c r="E228" s="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6"/>
      <c r="W228" s="42"/>
    </row>
    <row r="229" spans="1:23" s="5" customFormat="1" x14ac:dyDescent="0.35">
      <c r="A229" s="2"/>
      <c r="B229" s="2"/>
      <c r="C229" s="3"/>
      <c r="D229" s="3"/>
      <c r="E229" s="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6"/>
      <c r="W229" s="42"/>
    </row>
    <row r="230" spans="1:23" s="5" customFormat="1" x14ac:dyDescent="0.35">
      <c r="A230" s="2"/>
      <c r="B230" s="2"/>
      <c r="C230" s="3"/>
      <c r="D230" s="3"/>
      <c r="E230" s="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6"/>
      <c r="W230" s="42"/>
    </row>
    <row r="231" spans="1:23" s="5" customFormat="1" x14ac:dyDescent="0.35">
      <c r="A231" s="2"/>
      <c r="B231" s="2"/>
      <c r="C231" s="3"/>
      <c r="D231" s="3"/>
      <c r="E231" s="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6"/>
      <c r="W231" s="42"/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7A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Lu</dc:creator>
  <cp:lastModifiedBy>Juan Lu</cp:lastModifiedBy>
  <dcterms:created xsi:type="dcterms:W3CDTF">2022-05-25T08:37:07Z</dcterms:created>
  <dcterms:modified xsi:type="dcterms:W3CDTF">2022-05-27T08:43:40Z</dcterms:modified>
</cp:coreProperties>
</file>