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1_{E1276979-C9BF-45F4-B390-8439A94948F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7-fig supp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</calcChain>
</file>

<file path=xl/sharedStrings.xml><?xml version="1.0" encoding="utf-8"?>
<sst xmlns="http://schemas.openxmlformats.org/spreadsheetml/2006/main" count="25" uniqueCount="5">
  <si>
    <t>AVG</t>
  </si>
  <si>
    <t>STDEV</t>
  </si>
  <si>
    <t>C2_Cy/t</t>
  </si>
  <si>
    <t>min</t>
  </si>
  <si>
    <t>Figure 7 Souce Data 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</si>
</sst>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9" tint="0.39997558519241921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1"/>
      <color rgb="FFC00000"/>
      <name val="Times New Roman"/>
      <family val="1"/>
    </font>
    <font>
      <sz val="14"/>
      <color theme="9" tint="-0.499984740745262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b/>
      <sz val="11"/>
      <name val="Arial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2" fillId="2" borderId="0" xfId="0" applyFont="1" applyFill="1"/>
    <xf numFmtId="2" fontId="7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31"/>
  <sheetViews>
    <sheetView tabSelected="1" workbookViewId="0">
      <selection activeCell="E12" sqref="E12"/>
    </sheetView>
  </sheetViews>
  <sheetFormatPr defaultRowHeight="14" x14ac:dyDescent="0.3"/>
  <cols>
    <col min="1" max="2" width="8.6640625" style="2"/>
    <col min="3" max="3" width="8.6640625" style="1"/>
    <col min="4" max="4" width="8.6640625" style="2"/>
    <col min="5" max="30" width="7.4140625" style="2" customWidth="1"/>
    <col min="31" max="31" width="7.4140625" style="3" customWidth="1"/>
    <col min="32" max="56" width="7.4140625" style="2" customWidth="1"/>
    <col min="57" max="58" width="8.6640625" style="1"/>
    <col min="59" max="59" width="8.6640625" style="4"/>
    <col min="60" max="16384" width="8.6640625" style="1"/>
  </cols>
  <sheetData>
    <row r="1" spans="1:89" x14ac:dyDescent="0.3">
      <c r="A1" s="24" t="s">
        <v>4</v>
      </c>
    </row>
    <row r="4" spans="1:89" x14ac:dyDescent="0.3">
      <c r="E4" s="25">
        <v>1</v>
      </c>
      <c r="F4" s="25">
        <v>2</v>
      </c>
      <c r="G4" s="25">
        <v>3</v>
      </c>
      <c r="H4" s="25">
        <v>4</v>
      </c>
      <c r="I4" s="25">
        <v>5</v>
      </c>
      <c r="J4" s="25">
        <v>6</v>
      </c>
      <c r="K4" s="25">
        <v>7</v>
      </c>
      <c r="L4" s="25">
        <v>8</v>
      </c>
      <c r="AG4" s="5"/>
      <c r="BE4" s="2"/>
      <c r="BF4" s="2"/>
      <c r="BI4" s="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9" x14ac:dyDescent="0.3"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9" x14ac:dyDescent="0.3">
      <c r="A6" s="2" t="s">
        <v>0</v>
      </c>
      <c r="B6" s="2" t="s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I6" s="6">
        <f t="shared" ref="BI6:CJ6" si="0">AVERAGE(BI8:BI12)</f>
        <v>0.98537999999999992</v>
      </c>
      <c r="BJ6" s="6">
        <f t="shared" si="0"/>
        <v>1.0004200000000001</v>
      </c>
      <c r="BK6" s="6">
        <f t="shared" si="0"/>
        <v>0.95113999999999999</v>
      </c>
      <c r="BL6" s="6">
        <f t="shared" si="0"/>
        <v>0.9575800000000001</v>
      </c>
      <c r="BM6" s="6">
        <f t="shared" si="0"/>
        <v>0.97643999999999997</v>
      </c>
      <c r="BN6" s="6">
        <f t="shared" si="0"/>
        <v>0.98588000000000009</v>
      </c>
      <c r="BO6" s="6">
        <f t="shared" si="0"/>
        <v>0.99096000000000006</v>
      </c>
      <c r="BP6" s="6">
        <f t="shared" si="0"/>
        <v>0.97819999999999996</v>
      </c>
      <c r="BQ6" s="6">
        <f t="shared" si="0"/>
        <v>0.86182000000000003</v>
      </c>
      <c r="BR6" s="6">
        <f t="shared" si="0"/>
        <v>0.97801999999999989</v>
      </c>
      <c r="BS6" s="6">
        <f t="shared" si="0"/>
        <v>0.97330000000000005</v>
      </c>
      <c r="BT6" s="6">
        <f t="shared" si="0"/>
        <v>0.9648199999999999</v>
      </c>
      <c r="BU6" s="6">
        <f t="shared" si="0"/>
        <v>0.9637</v>
      </c>
      <c r="BV6" s="6">
        <f t="shared" si="0"/>
        <v>0.9254</v>
      </c>
      <c r="BW6" s="6">
        <f t="shared" si="0"/>
        <v>0.97959999999999992</v>
      </c>
      <c r="BX6" s="6">
        <f t="shared" si="0"/>
        <v>0.95716000000000001</v>
      </c>
      <c r="BY6" s="6">
        <f t="shared" si="0"/>
        <v>0.99131999999999998</v>
      </c>
      <c r="BZ6" s="6">
        <f t="shared" si="0"/>
        <v>0.98940000000000006</v>
      </c>
      <c r="CA6" s="6">
        <f t="shared" si="0"/>
        <v>0.97530000000000006</v>
      </c>
      <c r="CB6" s="6">
        <f t="shared" si="0"/>
        <v>0.97567999999999999</v>
      </c>
      <c r="CC6" s="6" t="e">
        <f t="shared" si="0"/>
        <v>#DIV/0!</v>
      </c>
      <c r="CD6" s="6" t="e">
        <f t="shared" si="0"/>
        <v>#DIV/0!</v>
      </c>
      <c r="CE6" s="6" t="e">
        <f t="shared" si="0"/>
        <v>#DIV/0!</v>
      </c>
      <c r="CF6" s="6" t="e">
        <f t="shared" si="0"/>
        <v>#DIV/0!</v>
      </c>
      <c r="CG6" s="6" t="e">
        <f t="shared" si="0"/>
        <v>#DIV/0!</v>
      </c>
      <c r="CH6" s="6" t="e">
        <f t="shared" si="0"/>
        <v>#DIV/0!</v>
      </c>
      <c r="CI6" s="6" t="e">
        <f t="shared" si="0"/>
        <v>#DIV/0!</v>
      </c>
      <c r="CJ6" s="6" t="e">
        <f t="shared" si="0"/>
        <v>#DIV/0!</v>
      </c>
    </row>
    <row r="7" spans="1:89" x14ac:dyDescent="0.3">
      <c r="A7" s="9"/>
      <c r="B7" s="9"/>
      <c r="D7" s="2" t="s">
        <v>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F7" s="2" t="s">
        <v>3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I7" s="10" t="s">
        <v>2</v>
      </c>
      <c r="BJ7" s="10" t="s">
        <v>2</v>
      </c>
      <c r="BK7" s="10" t="s">
        <v>2</v>
      </c>
      <c r="BL7" s="10" t="s">
        <v>2</v>
      </c>
      <c r="BM7" s="10" t="s">
        <v>2</v>
      </c>
      <c r="BN7" s="10" t="s">
        <v>2</v>
      </c>
      <c r="BO7" s="10" t="s">
        <v>2</v>
      </c>
      <c r="BP7" s="10" t="s">
        <v>2</v>
      </c>
      <c r="BQ7" s="10" t="s">
        <v>2</v>
      </c>
      <c r="BR7" s="10" t="s">
        <v>2</v>
      </c>
      <c r="BS7" s="10" t="s">
        <v>2</v>
      </c>
      <c r="BT7" s="10" t="s">
        <v>2</v>
      </c>
      <c r="BU7" s="10" t="s">
        <v>2</v>
      </c>
      <c r="BV7" s="10" t="s">
        <v>2</v>
      </c>
      <c r="BW7" s="10" t="s">
        <v>2</v>
      </c>
      <c r="BX7" s="10" t="s">
        <v>2</v>
      </c>
      <c r="BY7" s="10" t="s">
        <v>2</v>
      </c>
      <c r="BZ7" s="10" t="s">
        <v>2</v>
      </c>
      <c r="CA7" s="10" t="s">
        <v>2</v>
      </c>
      <c r="CB7" s="10" t="s">
        <v>2</v>
      </c>
      <c r="CC7" s="10"/>
      <c r="CD7" s="10"/>
      <c r="CE7" s="10"/>
      <c r="CF7" s="10"/>
      <c r="CG7" s="11"/>
      <c r="CH7" s="11"/>
      <c r="CI7" s="11"/>
      <c r="CJ7" s="11"/>
      <c r="CK7" s="11"/>
    </row>
    <row r="8" spans="1:89" x14ac:dyDescent="0.3">
      <c r="A8" s="6">
        <f>AVERAGE(E8:AB8)</f>
        <v>1</v>
      </c>
      <c r="B8" s="6">
        <f>STDEV(E8:AD8)</f>
        <v>0</v>
      </c>
      <c r="D8" s="2">
        <v>0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F8" s="2">
        <v>1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I8" s="14">
        <v>0.91239999999999999</v>
      </c>
      <c r="BJ8" s="14">
        <v>0.93600000000000005</v>
      </c>
      <c r="BK8" s="14">
        <v>0.91420000000000001</v>
      </c>
      <c r="BL8" s="14">
        <v>0.93730000000000002</v>
      </c>
      <c r="BM8" s="14">
        <v>0.96020000000000005</v>
      </c>
      <c r="BN8" s="14">
        <v>0.92959999999999998</v>
      </c>
      <c r="BO8" s="14">
        <v>0.95430000000000004</v>
      </c>
      <c r="BP8" s="14">
        <v>0.88870000000000005</v>
      </c>
      <c r="BQ8" s="14">
        <v>0.9385</v>
      </c>
      <c r="BR8" s="14">
        <v>0.90180000000000005</v>
      </c>
      <c r="BS8" s="14">
        <v>0.94710000000000005</v>
      </c>
      <c r="BT8" s="14">
        <v>0.95430000000000004</v>
      </c>
      <c r="BU8" s="14">
        <v>0.94640000000000002</v>
      </c>
      <c r="BV8" s="14">
        <v>0.93959999999999999</v>
      </c>
      <c r="BW8" s="14">
        <v>0.96819999999999995</v>
      </c>
      <c r="BX8" s="14">
        <v>0.96350000000000002</v>
      </c>
      <c r="BY8" s="14">
        <v>0.96199999999999997</v>
      </c>
      <c r="BZ8" s="14">
        <v>0.93979999999999997</v>
      </c>
      <c r="CA8" s="14">
        <v>0.93379999999999996</v>
      </c>
      <c r="CB8" s="14">
        <v>0.94610000000000005</v>
      </c>
      <c r="CC8" s="14"/>
      <c r="CD8" s="14"/>
      <c r="CE8" s="14"/>
      <c r="CF8" s="14"/>
      <c r="CG8" s="11"/>
      <c r="CH8" s="11"/>
      <c r="CI8" s="11"/>
      <c r="CJ8" s="11"/>
      <c r="CK8" s="11"/>
    </row>
    <row r="9" spans="1:89" x14ac:dyDescent="0.3">
      <c r="A9" s="6">
        <f t="shared" ref="A9:A28" si="1">AVERAGE(E9:AB9)</f>
        <v>0.8603249999999999</v>
      </c>
      <c r="B9" s="6">
        <f t="shared" ref="B9:B28" si="2">STDEV(E9:AD9)</f>
        <v>5.3561813422837494E-2</v>
      </c>
      <c r="D9" s="2">
        <v>3</v>
      </c>
      <c r="E9" s="12">
        <v>0.82779999999999998</v>
      </c>
      <c r="F9" s="12">
        <v>0.88829999999999998</v>
      </c>
      <c r="G9" s="12">
        <v>0.75180000000000002</v>
      </c>
      <c r="H9" s="12">
        <v>0.89459999999999995</v>
      </c>
      <c r="I9" s="12">
        <v>0.91349999999999998</v>
      </c>
      <c r="J9" s="12">
        <v>0.8881</v>
      </c>
      <c r="K9" s="12">
        <v>0.83020000000000005</v>
      </c>
      <c r="L9" s="12">
        <v>0.88829999999999998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F9" s="2">
        <v>2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I9" s="14">
        <v>1.0051000000000001</v>
      </c>
      <c r="BJ9" s="14">
        <v>1.0101</v>
      </c>
      <c r="BK9" s="14">
        <v>1.0259</v>
      </c>
      <c r="BL9" s="14">
        <v>1.0219</v>
      </c>
      <c r="BM9" s="14">
        <v>1.0072000000000001</v>
      </c>
      <c r="BN9" s="14">
        <v>1.0087999999999999</v>
      </c>
      <c r="BO9" s="14">
        <v>1.0054000000000001</v>
      </c>
      <c r="BP9" s="14">
        <v>1.012</v>
      </c>
      <c r="BQ9" s="14">
        <v>1.0103</v>
      </c>
      <c r="BR9" s="14">
        <v>1.0266</v>
      </c>
      <c r="BS9" s="14">
        <v>0.999</v>
      </c>
      <c r="BT9" s="14">
        <v>0.98870000000000002</v>
      </c>
      <c r="BU9" s="14">
        <v>0.98919999999999997</v>
      </c>
      <c r="BV9" s="14">
        <v>1.0024999999999999</v>
      </c>
      <c r="BW9" s="14">
        <v>0.98839999999999995</v>
      </c>
      <c r="BX9" s="14">
        <v>1.0065</v>
      </c>
      <c r="BY9" s="14">
        <v>1.0045999999999999</v>
      </c>
      <c r="BZ9" s="14">
        <v>1.0077</v>
      </c>
      <c r="CA9" s="14">
        <v>1.0122</v>
      </c>
      <c r="CB9" s="14">
        <v>1.0066999999999999</v>
      </c>
      <c r="CC9" s="14"/>
      <c r="CD9" s="14"/>
      <c r="CE9" s="14"/>
      <c r="CF9" s="14"/>
      <c r="CG9" s="11"/>
      <c r="CH9" s="11"/>
      <c r="CI9" s="11"/>
      <c r="CJ9" s="11"/>
      <c r="CK9" s="11"/>
    </row>
    <row r="10" spans="1:89" x14ac:dyDescent="0.3">
      <c r="A10" s="6">
        <f t="shared" si="1"/>
        <v>0.83796249999999994</v>
      </c>
      <c r="B10" s="6">
        <f t="shared" si="2"/>
        <v>2.6647108527139349E-2</v>
      </c>
      <c r="D10" s="2">
        <v>6</v>
      </c>
      <c r="E10" s="12">
        <v>0.8054</v>
      </c>
      <c r="F10" s="12">
        <v>0.8851</v>
      </c>
      <c r="G10" s="12">
        <v>0.80759999999999998</v>
      </c>
      <c r="H10" s="12">
        <v>0.83689999999999998</v>
      </c>
      <c r="I10" s="12">
        <v>0.8548</v>
      </c>
      <c r="J10" s="12">
        <v>0.84570000000000001</v>
      </c>
      <c r="K10" s="12">
        <v>0.82010000000000005</v>
      </c>
      <c r="L10" s="12">
        <v>0.84809999999999997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F10" s="2">
        <v>3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I10" s="14">
        <v>1.0825</v>
      </c>
      <c r="BJ10" s="14">
        <v>1.0539000000000001</v>
      </c>
      <c r="BK10" s="14">
        <v>1.0599000000000001</v>
      </c>
      <c r="BL10" s="14">
        <v>1.0407</v>
      </c>
      <c r="BM10" s="14">
        <v>1.0326</v>
      </c>
      <c r="BN10" s="14">
        <v>1.0616000000000001</v>
      </c>
      <c r="BO10" s="14">
        <v>1.0403</v>
      </c>
      <c r="BP10" s="14">
        <v>1.0992999999999999</v>
      </c>
      <c r="BQ10" s="14">
        <v>1.0511999999999999</v>
      </c>
      <c r="BR10" s="14">
        <v>1.0717000000000001</v>
      </c>
      <c r="BS10" s="14">
        <v>1.0539000000000001</v>
      </c>
      <c r="BT10" s="14">
        <v>1.0569999999999999</v>
      </c>
      <c r="BU10" s="14">
        <v>1.0644</v>
      </c>
      <c r="BV10" s="14">
        <v>1.0580000000000001</v>
      </c>
      <c r="BW10" s="14">
        <v>1.0434000000000001</v>
      </c>
      <c r="BX10" s="14">
        <v>1.03</v>
      </c>
      <c r="BY10" s="14">
        <v>1.0333000000000001</v>
      </c>
      <c r="BZ10" s="14">
        <v>1.0525</v>
      </c>
      <c r="CA10" s="14">
        <v>1.0539000000000001</v>
      </c>
      <c r="CB10" s="14">
        <v>1.0471999999999999</v>
      </c>
      <c r="CC10" s="14"/>
      <c r="CD10" s="14"/>
      <c r="CE10" s="14"/>
      <c r="CF10" s="14"/>
      <c r="CG10" s="11"/>
      <c r="CH10" s="11"/>
      <c r="CI10" s="11"/>
      <c r="CJ10" s="11"/>
      <c r="CK10" s="11"/>
    </row>
    <row r="11" spans="1:89" x14ac:dyDescent="0.3">
      <c r="A11" s="6">
        <f t="shared" si="1"/>
        <v>0.82939999999999992</v>
      </c>
      <c r="B11" s="6">
        <f t="shared" si="2"/>
        <v>3.1485869846647092E-2</v>
      </c>
      <c r="D11" s="2">
        <v>9</v>
      </c>
      <c r="E11" s="12">
        <v>0.78300000000000003</v>
      </c>
      <c r="F11" s="12">
        <v>0.88470000000000004</v>
      </c>
      <c r="G11" s="12">
        <v>0.80089999999999995</v>
      </c>
      <c r="H11" s="12">
        <v>0.83960000000000001</v>
      </c>
      <c r="I11" s="12">
        <v>0.85009999999999997</v>
      </c>
      <c r="J11" s="12">
        <v>0.84040000000000004</v>
      </c>
      <c r="K11" s="12">
        <v>0.81559999999999999</v>
      </c>
      <c r="L11" s="12">
        <v>0.82089999999999996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F11" s="2">
        <v>4</v>
      </c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I11" s="14">
        <v>1.0177</v>
      </c>
      <c r="BJ11" s="14">
        <v>1.0206</v>
      </c>
      <c r="BK11" s="14">
        <v>0.98580000000000001</v>
      </c>
      <c r="BL11" s="14">
        <v>0.95489999999999997</v>
      </c>
      <c r="BM11" s="14">
        <v>0.99980000000000002</v>
      </c>
      <c r="BN11" s="14">
        <v>1.006</v>
      </c>
      <c r="BO11" s="14">
        <v>0.99709999999999999</v>
      </c>
      <c r="BP11" s="14">
        <v>1.0287999999999999</v>
      </c>
      <c r="BQ11" s="14">
        <v>0.85550000000000004</v>
      </c>
      <c r="BR11" s="14">
        <v>1.0245</v>
      </c>
      <c r="BS11" s="14">
        <v>0.97150000000000003</v>
      </c>
      <c r="BT11" s="14">
        <v>0.99139999999999995</v>
      </c>
      <c r="BU11" s="14">
        <v>0.99119999999999997</v>
      </c>
      <c r="BV11" s="14">
        <v>0.93920000000000003</v>
      </c>
      <c r="BW11" s="14">
        <v>0.9829</v>
      </c>
      <c r="BX11" s="14">
        <v>0.9546</v>
      </c>
      <c r="BY11" s="14">
        <v>1.0031000000000001</v>
      </c>
      <c r="BZ11" s="14">
        <v>1.0232000000000001</v>
      </c>
      <c r="CA11" s="14">
        <v>1.0103</v>
      </c>
      <c r="CB11" s="14">
        <v>0.99680000000000002</v>
      </c>
      <c r="CC11" s="14"/>
      <c r="CD11" s="14"/>
      <c r="CE11" s="14"/>
      <c r="CF11" s="14"/>
      <c r="CG11" s="11"/>
      <c r="CH11" s="11"/>
      <c r="CI11" s="11"/>
      <c r="CJ11" s="11"/>
      <c r="CK11" s="11"/>
    </row>
    <row r="12" spans="1:89" x14ac:dyDescent="0.3">
      <c r="A12" s="6">
        <f t="shared" si="1"/>
        <v>0.82548750000000015</v>
      </c>
      <c r="B12" s="6">
        <f t="shared" si="2"/>
        <v>1.9410265141340619E-2</v>
      </c>
      <c r="D12" s="2">
        <v>13</v>
      </c>
      <c r="E12" s="12">
        <v>0.80759999999999998</v>
      </c>
      <c r="F12" s="12">
        <v>0.84889999999999999</v>
      </c>
      <c r="G12" s="12">
        <v>0.79410000000000003</v>
      </c>
      <c r="H12" s="12">
        <v>0.83919999999999995</v>
      </c>
      <c r="I12" s="12">
        <v>0.84430000000000005</v>
      </c>
      <c r="J12" s="12">
        <v>0.82569999999999999</v>
      </c>
      <c r="K12" s="12">
        <v>0.81159999999999999</v>
      </c>
      <c r="L12" s="12">
        <v>0.83250000000000002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F12" s="2">
        <v>5</v>
      </c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I12" s="14">
        <v>0.90920000000000001</v>
      </c>
      <c r="BJ12" s="14">
        <v>0.98150000000000004</v>
      </c>
      <c r="BK12" s="14">
        <v>0.76990000000000003</v>
      </c>
      <c r="BL12" s="14">
        <v>0.83309999999999995</v>
      </c>
      <c r="BM12" s="14">
        <v>0.88239999999999996</v>
      </c>
      <c r="BN12" s="14">
        <v>0.9234</v>
      </c>
      <c r="BO12" s="14">
        <v>0.9577</v>
      </c>
      <c r="BP12" s="14">
        <v>0.86219999999999997</v>
      </c>
      <c r="BQ12" s="14">
        <v>0.4536</v>
      </c>
      <c r="BR12" s="14">
        <v>0.86550000000000005</v>
      </c>
      <c r="BS12" s="14">
        <v>0.89500000000000002</v>
      </c>
      <c r="BT12" s="14">
        <v>0.8327</v>
      </c>
      <c r="BU12" s="14">
        <v>0.82730000000000004</v>
      </c>
      <c r="BV12" s="14">
        <v>0.68769999999999998</v>
      </c>
      <c r="BW12" s="14">
        <v>0.91510000000000002</v>
      </c>
      <c r="BX12" s="14">
        <v>0.83120000000000005</v>
      </c>
      <c r="BY12" s="14">
        <v>0.9536</v>
      </c>
      <c r="BZ12" s="14">
        <v>0.92379999999999995</v>
      </c>
      <c r="CA12" s="14">
        <v>0.86629999999999996</v>
      </c>
      <c r="CB12" s="14">
        <v>0.88160000000000005</v>
      </c>
      <c r="CC12" s="14"/>
      <c r="CD12" s="14"/>
      <c r="CE12" s="14"/>
      <c r="CF12" s="14"/>
      <c r="CG12" s="11"/>
      <c r="CH12" s="11"/>
      <c r="CI12" s="11"/>
      <c r="CJ12" s="11"/>
      <c r="CK12" s="11"/>
    </row>
    <row r="13" spans="1:89" x14ac:dyDescent="0.3">
      <c r="A13" s="6">
        <f t="shared" si="1"/>
        <v>0.82211250000000002</v>
      </c>
      <c r="B13" s="6">
        <f t="shared" si="2"/>
        <v>3.3267763783321198E-2</v>
      </c>
      <c r="D13" s="2">
        <v>17</v>
      </c>
      <c r="E13" s="12">
        <v>0.79339999999999999</v>
      </c>
      <c r="F13" s="12">
        <v>0.86270000000000002</v>
      </c>
      <c r="G13" s="12">
        <v>0.77259999999999995</v>
      </c>
      <c r="H13" s="12">
        <v>0.82840000000000003</v>
      </c>
      <c r="I13" s="12">
        <v>0.87039999999999995</v>
      </c>
      <c r="J13" s="12">
        <v>0.82069999999999999</v>
      </c>
      <c r="K13" s="12">
        <v>0.80149999999999999</v>
      </c>
      <c r="L13" s="12">
        <v>0.82720000000000005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F13" s="2">
        <v>6</v>
      </c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I13" s="14">
        <v>0.53949999999999998</v>
      </c>
      <c r="BJ13" s="14">
        <v>0.90359999999999996</v>
      </c>
      <c r="BK13" s="14">
        <v>0.4027</v>
      </c>
      <c r="BL13" s="14">
        <v>0.48899999999999999</v>
      </c>
      <c r="BM13" s="14">
        <v>0.53080000000000005</v>
      </c>
      <c r="BN13" s="14">
        <v>0.66120000000000001</v>
      </c>
      <c r="BO13" s="14">
        <v>0.63470000000000004</v>
      </c>
      <c r="BP13" s="14">
        <v>0.51449999999999996</v>
      </c>
      <c r="BQ13" s="14">
        <v>0.1966</v>
      </c>
      <c r="BR13" s="14">
        <v>0.49399999999999999</v>
      </c>
      <c r="BS13" s="14">
        <v>0.65369999999999995</v>
      </c>
      <c r="BT13" s="14">
        <v>0.54059999999999997</v>
      </c>
      <c r="BU13" s="14">
        <v>0.52700000000000002</v>
      </c>
      <c r="BV13" s="14">
        <v>0.33479999999999999</v>
      </c>
      <c r="BW13" s="14">
        <v>0.7016</v>
      </c>
      <c r="BX13" s="14">
        <v>0.48330000000000001</v>
      </c>
      <c r="BY13" s="14">
        <v>0.89039999999999997</v>
      </c>
      <c r="BZ13" s="14">
        <v>0.63719999999999999</v>
      </c>
      <c r="CA13" s="14">
        <v>0.46479999999999999</v>
      </c>
      <c r="CB13" s="14">
        <v>0.58540000000000003</v>
      </c>
      <c r="CC13" s="14"/>
      <c r="CD13" s="14"/>
      <c r="CE13" s="14"/>
      <c r="CF13" s="14"/>
      <c r="CG13" s="11"/>
      <c r="CH13" s="11"/>
      <c r="CI13" s="11"/>
      <c r="CJ13" s="11"/>
      <c r="CK13" s="11"/>
    </row>
    <row r="14" spans="1:89" x14ac:dyDescent="0.3">
      <c r="A14" s="6">
        <f t="shared" si="1"/>
        <v>0.8177875</v>
      </c>
      <c r="B14" s="6">
        <f t="shared" si="2"/>
        <v>3.1827949868898905E-2</v>
      </c>
      <c r="D14" s="2">
        <v>20</v>
      </c>
      <c r="E14" s="12">
        <v>0.78220000000000001</v>
      </c>
      <c r="F14" s="12">
        <v>0.86029999999999995</v>
      </c>
      <c r="G14" s="12">
        <v>0.78010000000000002</v>
      </c>
      <c r="H14" s="12">
        <v>0.8367</v>
      </c>
      <c r="I14" s="12">
        <v>0.84909999999999997</v>
      </c>
      <c r="J14" s="12">
        <v>0.81659999999999999</v>
      </c>
      <c r="K14" s="12">
        <v>0.7853</v>
      </c>
      <c r="L14" s="12">
        <v>0.83199999999999996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F14" s="2">
        <v>7</v>
      </c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I14" s="14">
        <v>0.28599999999999998</v>
      </c>
      <c r="BJ14" s="14">
        <v>0.66010000000000002</v>
      </c>
      <c r="BK14" s="14">
        <v>0.25290000000000001</v>
      </c>
      <c r="BL14" s="14">
        <v>0.25230000000000002</v>
      </c>
      <c r="BM14" s="14">
        <v>0.2878</v>
      </c>
      <c r="BN14" s="14">
        <v>0.35099999999999998</v>
      </c>
      <c r="BO14" s="14">
        <v>0.38840000000000002</v>
      </c>
      <c r="BP14" s="14">
        <v>0.26550000000000001</v>
      </c>
      <c r="BQ14" s="14">
        <v>0.19040000000000001</v>
      </c>
      <c r="BR14" s="14">
        <v>0.33</v>
      </c>
      <c r="BS14" s="14">
        <v>0.33429999999999999</v>
      </c>
      <c r="BT14" s="14">
        <v>0.2908</v>
      </c>
      <c r="BU14" s="14">
        <v>0.28870000000000001</v>
      </c>
      <c r="BV14" s="14">
        <v>0.23769999999999999</v>
      </c>
      <c r="BW14" s="14">
        <v>0.4168</v>
      </c>
      <c r="BX14" s="14">
        <v>0.24229999999999999</v>
      </c>
      <c r="BY14" s="14">
        <v>0.30020000000000002</v>
      </c>
      <c r="BZ14" s="14">
        <v>0.3049</v>
      </c>
      <c r="CA14" s="14">
        <v>0.24390000000000001</v>
      </c>
      <c r="CB14" s="14">
        <v>0.28810000000000002</v>
      </c>
      <c r="CC14" s="14"/>
      <c r="CD14" s="14"/>
      <c r="CE14" s="14"/>
      <c r="CF14" s="14"/>
      <c r="CG14" s="11"/>
      <c r="CH14" s="11"/>
      <c r="CI14" s="11"/>
      <c r="CJ14" s="11"/>
      <c r="CK14" s="11"/>
    </row>
    <row r="15" spans="1:89" x14ac:dyDescent="0.3">
      <c r="A15" s="6">
        <f t="shared" si="1"/>
        <v>0.8209375000000001</v>
      </c>
      <c r="B15" s="6">
        <f t="shared" si="2"/>
        <v>2.9565130885651665E-2</v>
      </c>
      <c r="D15" s="2">
        <v>24</v>
      </c>
      <c r="E15" s="12">
        <v>0.80689999999999995</v>
      </c>
      <c r="F15" s="12">
        <v>0.86250000000000004</v>
      </c>
      <c r="G15" s="12">
        <v>0.76870000000000005</v>
      </c>
      <c r="H15" s="12">
        <v>0.84230000000000005</v>
      </c>
      <c r="I15" s="12">
        <v>0.83489999999999998</v>
      </c>
      <c r="J15" s="12">
        <v>0.83889999999999998</v>
      </c>
      <c r="K15" s="12">
        <v>0.80020000000000002</v>
      </c>
      <c r="L15" s="12">
        <v>0.81310000000000004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F15" s="2">
        <v>8</v>
      </c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I15" s="14">
        <v>0.27360000000000001</v>
      </c>
      <c r="BJ15" s="14">
        <v>0.33760000000000001</v>
      </c>
      <c r="BK15" s="14">
        <v>0.24329999999999999</v>
      </c>
      <c r="BL15" s="14">
        <v>0.22259999999999999</v>
      </c>
      <c r="BM15" s="14">
        <v>0.25209999999999999</v>
      </c>
      <c r="BN15" s="14">
        <v>0.2631</v>
      </c>
      <c r="BO15" s="14">
        <v>0.38190000000000002</v>
      </c>
      <c r="BP15" s="14">
        <v>0.21990000000000001</v>
      </c>
      <c r="BQ15" s="14">
        <v>0.18959999999999999</v>
      </c>
      <c r="BR15" s="14">
        <v>0.31890000000000002</v>
      </c>
      <c r="BS15" s="14">
        <v>0.2407</v>
      </c>
      <c r="BT15" s="14">
        <v>0.24210000000000001</v>
      </c>
      <c r="BU15" s="14">
        <v>0.2346</v>
      </c>
      <c r="BV15" s="14">
        <v>0.23069999999999999</v>
      </c>
      <c r="BW15" s="14">
        <v>0.3569</v>
      </c>
      <c r="BX15" s="14">
        <v>0.2369</v>
      </c>
      <c r="BY15" s="14">
        <v>0.18260000000000001</v>
      </c>
      <c r="BZ15" s="14">
        <v>0.22470000000000001</v>
      </c>
      <c r="CA15" s="14">
        <v>0.2311</v>
      </c>
      <c r="CB15" s="14">
        <v>0.2233</v>
      </c>
      <c r="CC15" s="14"/>
      <c r="CD15" s="14"/>
      <c r="CE15" s="14"/>
      <c r="CF15" s="14"/>
      <c r="CG15" s="11"/>
      <c r="CH15" s="11"/>
      <c r="CI15" s="11"/>
      <c r="CJ15" s="11"/>
      <c r="CK15" s="11"/>
    </row>
    <row r="16" spans="1:89" x14ac:dyDescent="0.3">
      <c r="A16" s="6">
        <f t="shared" si="1"/>
        <v>0.80997500000000011</v>
      </c>
      <c r="B16" s="6">
        <f t="shared" si="2"/>
        <v>2.9040944002759778E-2</v>
      </c>
      <c r="D16" s="2">
        <v>30</v>
      </c>
      <c r="E16" s="12">
        <v>0.79110000000000003</v>
      </c>
      <c r="F16" s="12">
        <v>0.83630000000000004</v>
      </c>
      <c r="G16" s="12">
        <v>0.77480000000000004</v>
      </c>
      <c r="H16" s="12">
        <v>0.84330000000000005</v>
      </c>
      <c r="I16" s="12">
        <v>0.84079999999999999</v>
      </c>
      <c r="J16" s="12">
        <v>0.8216</v>
      </c>
      <c r="K16" s="12">
        <v>0.77439999999999998</v>
      </c>
      <c r="L16" s="12">
        <v>0.79749999999999999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F16" s="2">
        <v>9</v>
      </c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I16" s="14">
        <v>0.28360000000000002</v>
      </c>
      <c r="BJ16" s="14">
        <v>0.2422</v>
      </c>
      <c r="BK16" s="14">
        <v>0.2437</v>
      </c>
      <c r="BL16" s="14">
        <v>0.2278</v>
      </c>
      <c r="BM16" s="14">
        <v>0.24779999999999999</v>
      </c>
      <c r="BN16" s="14">
        <v>0.25469999999999998</v>
      </c>
      <c r="BO16" s="14">
        <v>0.3982</v>
      </c>
      <c r="BP16" s="14">
        <v>0.22070000000000001</v>
      </c>
      <c r="BQ16" s="14">
        <v>0.2011</v>
      </c>
      <c r="BR16" s="14">
        <v>0.3236</v>
      </c>
      <c r="BS16" s="14">
        <v>0.22850000000000001</v>
      </c>
      <c r="BT16" s="14">
        <v>0.2364</v>
      </c>
      <c r="BU16" s="14">
        <v>0.23219999999999999</v>
      </c>
      <c r="BV16" s="14">
        <v>0.23830000000000001</v>
      </c>
      <c r="BW16" s="14">
        <v>0.3453</v>
      </c>
      <c r="BX16" s="14">
        <v>0.24</v>
      </c>
      <c r="BY16" s="14">
        <v>0.1804</v>
      </c>
      <c r="BZ16" s="14">
        <v>0.21729999999999999</v>
      </c>
      <c r="CA16" s="14">
        <v>0.2349</v>
      </c>
      <c r="CB16" s="14">
        <v>0.21859999999999999</v>
      </c>
      <c r="CC16" s="14"/>
      <c r="CD16" s="14"/>
      <c r="CE16" s="14"/>
      <c r="CF16" s="14"/>
      <c r="CG16" s="11"/>
      <c r="CH16" s="11"/>
      <c r="CI16" s="11"/>
      <c r="CJ16" s="11"/>
      <c r="CK16" s="11"/>
    </row>
    <row r="17" spans="1:89" x14ac:dyDescent="0.3">
      <c r="A17" s="6">
        <f t="shared" si="1"/>
        <v>0.80906250000000002</v>
      </c>
      <c r="B17" s="6">
        <f t="shared" si="2"/>
        <v>2.539746542472298E-2</v>
      </c>
      <c r="D17" s="2">
        <v>35</v>
      </c>
      <c r="E17" s="12">
        <v>0.77510000000000001</v>
      </c>
      <c r="F17" s="12">
        <v>0.84309999999999996</v>
      </c>
      <c r="G17" s="12">
        <v>0.77729999999999999</v>
      </c>
      <c r="H17" s="12">
        <v>0.81369999999999998</v>
      </c>
      <c r="I17" s="12">
        <v>0.83699999999999997</v>
      </c>
      <c r="J17" s="12">
        <v>0.81669999999999998</v>
      </c>
      <c r="K17" s="12">
        <v>0.79259999999999997</v>
      </c>
      <c r="L17" s="12">
        <v>0.81699999999999995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F17" s="2">
        <v>10</v>
      </c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I17" s="14">
        <v>0.2878</v>
      </c>
      <c r="BJ17" s="14">
        <v>0.23749999999999999</v>
      </c>
      <c r="BK17" s="14">
        <v>0.25409999999999999</v>
      </c>
      <c r="BL17" s="14">
        <v>0.2281</v>
      </c>
      <c r="BM17" s="14">
        <v>0.25490000000000002</v>
      </c>
      <c r="BN17" s="14">
        <v>0.25280000000000002</v>
      </c>
      <c r="BO17" s="14">
        <v>0.40350000000000003</v>
      </c>
      <c r="BP17" s="14">
        <v>0.22739999999999999</v>
      </c>
      <c r="BQ17" s="14">
        <v>0.1948</v>
      </c>
      <c r="BR17" s="14">
        <v>0.33879999999999999</v>
      </c>
      <c r="BS17" s="14">
        <v>0.23599999999999999</v>
      </c>
      <c r="BT17" s="14">
        <v>0.2422</v>
      </c>
      <c r="BU17" s="14">
        <v>0.23699999999999999</v>
      </c>
      <c r="BV17" s="14">
        <v>0.24179999999999999</v>
      </c>
      <c r="BW17" s="14">
        <v>0.35449999999999998</v>
      </c>
      <c r="BX17" s="14">
        <v>0.2467</v>
      </c>
      <c r="BY17" s="14">
        <v>0.18079999999999999</v>
      </c>
      <c r="BZ17" s="14">
        <v>0.22159999999999999</v>
      </c>
      <c r="CA17" s="14">
        <v>0.24149999999999999</v>
      </c>
      <c r="CB17" s="14">
        <v>0.2213</v>
      </c>
      <c r="CC17" s="14"/>
      <c r="CD17" s="14"/>
      <c r="CE17" s="14"/>
      <c r="CF17" s="14"/>
      <c r="CG17" s="11"/>
      <c r="CH17" s="11"/>
      <c r="CI17" s="11"/>
      <c r="CJ17" s="11"/>
      <c r="CK17" s="11"/>
    </row>
    <row r="18" spans="1:89" x14ac:dyDescent="0.3">
      <c r="A18" s="6">
        <f t="shared" si="1"/>
        <v>0.8031124999999999</v>
      </c>
      <c r="B18" s="6">
        <f t="shared" si="2"/>
        <v>2.1313673511889706E-2</v>
      </c>
      <c r="D18" s="2">
        <v>39</v>
      </c>
      <c r="E18" s="12">
        <v>0.78129999999999999</v>
      </c>
      <c r="F18" s="12">
        <v>0.84030000000000005</v>
      </c>
      <c r="G18" s="12">
        <v>0.77900000000000003</v>
      </c>
      <c r="H18" s="12">
        <v>0.81</v>
      </c>
      <c r="I18" s="12">
        <v>0.81989999999999996</v>
      </c>
      <c r="J18" s="12">
        <v>0.80730000000000002</v>
      </c>
      <c r="K18" s="12">
        <v>0.7833</v>
      </c>
      <c r="L18" s="12">
        <v>0.80379999999999996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F18" s="2">
        <v>11</v>
      </c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I18" s="14">
        <v>0.30349999999999999</v>
      </c>
      <c r="BJ18" s="14">
        <v>0.24310000000000001</v>
      </c>
      <c r="BK18" s="14">
        <v>0.26140000000000002</v>
      </c>
      <c r="BL18" s="14">
        <v>0.23480000000000001</v>
      </c>
      <c r="BM18" s="14">
        <v>0.25900000000000001</v>
      </c>
      <c r="BN18" s="14">
        <v>0.26419999999999999</v>
      </c>
      <c r="BO18" s="14">
        <v>0.42299999999999999</v>
      </c>
      <c r="BP18" s="14">
        <v>0.23180000000000001</v>
      </c>
      <c r="BQ18" s="14">
        <v>0.18079999999999999</v>
      </c>
      <c r="BR18" s="14">
        <v>0.35470000000000002</v>
      </c>
      <c r="BS18" s="14">
        <v>0.2417</v>
      </c>
      <c r="BT18" s="14">
        <v>0.24829999999999999</v>
      </c>
      <c r="BU18" s="14">
        <v>0.24560000000000001</v>
      </c>
      <c r="BV18" s="14">
        <v>0.24490000000000001</v>
      </c>
      <c r="BW18" s="14">
        <v>0.36470000000000002</v>
      </c>
      <c r="BX18" s="14">
        <v>0.24429999999999999</v>
      </c>
      <c r="BY18" s="14">
        <v>0.17760000000000001</v>
      </c>
      <c r="BZ18" s="14">
        <v>0.22420000000000001</v>
      </c>
      <c r="CA18" s="14">
        <v>0.2462</v>
      </c>
      <c r="CB18" s="14">
        <v>0.2288</v>
      </c>
      <c r="CC18" s="14"/>
      <c r="CD18" s="14"/>
      <c r="CE18" s="14"/>
      <c r="CF18" s="14"/>
      <c r="CG18" s="11"/>
      <c r="CH18" s="11"/>
      <c r="CI18" s="11"/>
      <c r="CJ18" s="11"/>
      <c r="CK18" s="11"/>
    </row>
    <row r="19" spans="1:89" x14ac:dyDescent="0.3">
      <c r="A19" s="6">
        <f t="shared" si="1"/>
        <v>0.80120000000000002</v>
      </c>
      <c r="B19" s="6">
        <f t="shared" si="2"/>
        <v>2.2451153327040591E-2</v>
      </c>
      <c r="D19" s="2">
        <v>42</v>
      </c>
      <c r="E19" s="12">
        <v>0.76719999999999999</v>
      </c>
      <c r="F19" s="12">
        <v>0.82599999999999996</v>
      </c>
      <c r="G19" s="12">
        <v>0.77410000000000001</v>
      </c>
      <c r="H19" s="12">
        <v>0.82530000000000003</v>
      </c>
      <c r="I19" s="12">
        <v>0.82030000000000003</v>
      </c>
      <c r="J19" s="12">
        <v>0.80210000000000004</v>
      </c>
      <c r="K19" s="12">
        <v>0.79249999999999998</v>
      </c>
      <c r="L19" s="12">
        <v>0.80210000000000004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F19" s="2">
        <v>12</v>
      </c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I19" s="14">
        <v>0.31109999999999999</v>
      </c>
      <c r="BJ19" s="14">
        <v>0.24979999999999999</v>
      </c>
      <c r="BK19" s="14">
        <v>0.27150000000000002</v>
      </c>
      <c r="BL19" s="14">
        <v>0.24160000000000001</v>
      </c>
      <c r="BM19" s="14">
        <v>0.26910000000000001</v>
      </c>
      <c r="BN19" s="14">
        <v>0.26800000000000002</v>
      </c>
      <c r="BO19" s="14">
        <v>0.42549999999999999</v>
      </c>
      <c r="BP19" s="14">
        <v>0.23710000000000001</v>
      </c>
      <c r="BQ19" s="14">
        <v>0.1915</v>
      </c>
      <c r="BR19" s="14">
        <v>0.3538</v>
      </c>
      <c r="BS19" s="14">
        <v>0.246</v>
      </c>
      <c r="BT19" s="14">
        <v>0.26169999999999999</v>
      </c>
      <c r="BU19" s="14">
        <v>0.25409999999999999</v>
      </c>
      <c r="BV19" s="14">
        <v>0.252</v>
      </c>
      <c r="BW19" s="14">
        <v>0.36530000000000001</v>
      </c>
      <c r="BX19" s="14">
        <v>0.25009999999999999</v>
      </c>
      <c r="BY19" s="14">
        <v>0.17480000000000001</v>
      </c>
      <c r="BZ19" s="14">
        <v>0.23130000000000001</v>
      </c>
      <c r="CA19" s="14">
        <v>0.25159999999999999</v>
      </c>
      <c r="CB19" s="14">
        <v>0.2316</v>
      </c>
      <c r="CC19" s="14"/>
      <c r="CD19" s="14"/>
      <c r="CE19" s="14"/>
      <c r="CF19" s="14"/>
      <c r="CG19" s="11"/>
      <c r="CH19" s="11"/>
      <c r="CI19" s="11"/>
      <c r="CJ19" s="11"/>
      <c r="CK19" s="11"/>
    </row>
    <row r="20" spans="1:89" x14ac:dyDescent="0.3">
      <c r="A20" s="6">
        <f t="shared" si="1"/>
        <v>0.80359999999999998</v>
      </c>
      <c r="B20" s="6">
        <f t="shared" si="2"/>
        <v>2.9282564290522294E-2</v>
      </c>
      <c r="D20" s="2">
        <v>46</v>
      </c>
      <c r="E20" s="12">
        <v>0.76970000000000005</v>
      </c>
      <c r="F20" s="12">
        <v>0.84240000000000004</v>
      </c>
      <c r="G20" s="12">
        <v>0.77500000000000002</v>
      </c>
      <c r="H20" s="12">
        <v>0.82179999999999997</v>
      </c>
      <c r="I20" s="12">
        <v>0.83530000000000004</v>
      </c>
      <c r="J20" s="12">
        <v>0.81799999999999995</v>
      </c>
      <c r="K20" s="12">
        <v>0.77429999999999999</v>
      </c>
      <c r="L20" s="12">
        <v>0.7923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F20" s="2">
        <v>13</v>
      </c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I20" s="14">
        <v>0.32540000000000002</v>
      </c>
      <c r="BJ20" s="14">
        <v>0.25779999999999997</v>
      </c>
      <c r="BK20" s="14">
        <v>0.2797</v>
      </c>
      <c r="BL20" s="14">
        <v>0.2492</v>
      </c>
      <c r="BM20" s="14">
        <v>0.26840000000000003</v>
      </c>
      <c r="BN20" s="14">
        <v>0.27279999999999999</v>
      </c>
      <c r="BO20" s="14">
        <v>0.44330000000000003</v>
      </c>
      <c r="BP20" s="14">
        <v>0.2384</v>
      </c>
      <c r="BQ20" s="14">
        <v>0.19350000000000001</v>
      </c>
      <c r="BR20" s="14">
        <v>0.37569999999999998</v>
      </c>
      <c r="BS20" s="14">
        <v>0.24779999999999999</v>
      </c>
      <c r="BT20" s="14">
        <v>0.26</v>
      </c>
      <c r="BU20" s="14">
        <v>0.25390000000000001</v>
      </c>
      <c r="BV20" s="14">
        <v>0.2631</v>
      </c>
      <c r="BW20" s="14">
        <v>0.3821</v>
      </c>
      <c r="BX20" s="14">
        <v>0.248</v>
      </c>
      <c r="BY20" s="14">
        <v>0.18379999999999999</v>
      </c>
      <c r="BZ20" s="14">
        <v>0.23419999999999999</v>
      </c>
      <c r="CA20" s="14">
        <v>0.26079999999999998</v>
      </c>
      <c r="CB20" s="14">
        <v>0.23630000000000001</v>
      </c>
      <c r="CC20" s="14"/>
      <c r="CD20" s="14"/>
      <c r="CE20" s="14"/>
      <c r="CF20" s="14"/>
      <c r="CG20" s="11"/>
      <c r="CH20" s="11"/>
      <c r="CI20" s="11"/>
      <c r="CJ20" s="11"/>
      <c r="CK20" s="11"/>
    </row>
    <row r="21" spans="1:89" x14ac:dyDescent="0.3">
      <c r="A21" s="6">
        <f t="shared" si="1"/>
        <v>0.80283749999999998</v>
      </c>
      <c r="B21" s="6">
        <f t="shared" si="2"/>
        <v>2.5769967986010368E-2</v>
      </c>
      <c r="D21" s="2">
        <v>47.5</v>
      </c>
      <c r="E21" s="12">
        <v>0.80049999999999999</v>
      </c>
      <c r="F21" s="12">
        <v>0.83799999999999997</v>
      </c>
      <c r="G21" s="12">
        <v>0.79730000000000001</v>
      </c>
      <c r="H21" s="12">
        <v>0.81469999999999998</v>
      </c>
      <c r="I21" s="12">
        <v>0.83530000000000004</v>
      </c>
      <c r="J21" s="12">
        <v>0.79620000000000002</v>
      </c>
      <c r="K21" s="12">
        <v>0.76670000000000005</v>
      </c>
      <c r="L21" s="12">
        <v>0.77400000000000002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F21" s="2">
        <v>14</v>
      </c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I21" s="14">
        <v>0.33110000000000001</v>
      </c>
      <c r="BJ21" s="14">
        <v>0.2636</v>
      </c>
      <c r="BK21" s="14">
        <v>0.29110000000000003</v>
      </c>
      <c r="BL21" s="14">
        <v>0.2535</v>
      </c>
      <c r="BM21" s="14">
        <v>0.27550000000000002</v>
      </c>
      <c r="BN21" s="14">
        <v>0.27479999999999999</v>
      </c>
      <c r="BO21" s="14">
        <v>0.44969999999999999</v>
      </c>
      <c r="BP21" s="14">
        <v>0.2394</v>
      </c>
      <c r="BQ21" s="14">
        <v>0.1888</v>
      </c>
      <c r="BR21" s="14">
        <v>0.38700000000000001</v>
      </c>
      <c r="BS21" s="14">
        <v>0.25740000000000002</v>
      </c>
      <c r="BT21" s="14">
        <v>0.27339999999999998</v>
      </c>
      <c r="BU21" s="14">
        <v>0.26600000000000001</v>
      </c>
      <c r="BV21" s="14">
        <v>0.27029999999999998</v>
      </c>
      <c r="BW21" s="14">
        <v>0.3962</v>
      </c>
      <c r="BX21" s="14">
        <v>0.26429999999999998</v>
      </c>
      <c r="BY21" s="14">
        <v>0.1797</v>
      </c>
      <c r="BZ21" s="14">
        <v>0.2392</v>
      </c>
      <c r="CA21" s="14">
        <v>0.26379999999999998</v>
      </c>
      <c r="CB21" s="14">
        <v>0.23960000000000001</v>
      </c>
      <c r="CC21" s="14"/>
      <c r="CD21" s="14"/>
      <c r="CE21" s="14"/>
      <c r="CF21" s="14"/>
      <c r="CG21" s="11"/>
      <c r="CH21" s="11"/>
      <c r="CI21" s="11"/>
      <c r="CJ21" s="11"/>
      <c r="CK21" s="11"/>
    </row>
    <row r="22" spans="1:89" x14ac:dyDescent="0.3">
      <c r="A22" s="6">
        <f t="shared" si="1"/>
        <v>0.81376249999999994</v>
      </c>
      <c r="B22" s="6">
        <f t="shared" si="2"/>
        <v>2.4335390894744249E-2</v>
      </c>
      <c r="D22" s="2">
        <v>49</v>
      </c>
      <c r="E22" s="12">
        <v>0.78910000000000002</v>
      </c>
      <c r="F22" s="12">
        <v>0.84150000000000003</v>
      </c>
      <c r="G22" s="12">
        <v>0.77769999999999995</v>
      </c>
      <c r="H22" s="12">
        <v>0.82720000000000005</v>
      </c>
      <c r="I22" s="12">
        <v>0.83660000000000001</v>
      </c>
      <c r="J22" s="12">
        <v>0.81599999999999995</v>
      </c>
      <c r="K22" s="12">
        <v>0.79169999999999996</v>
      </c>
      <c r="L22" s="12">
        <v>0.83030000000000004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F22" s="2">
        <v>15</v>
      </c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I22" s="14">
        <v>0.33910000000000001</v>
      </c>
      <c r="BJ22" s="14">
        <v>0.27029999999999998</v>
      </c>
      <c r="BK22" s="14">
        <v>0.30099999999999999</v>
      </c>
      <c r="BL22" s="14">
        <v>0.25919999999999999</v>
      </c>
      <c r="BM22" s="14">
        <v>0.27889999999999998</v>
      </c>
      <c r="BN22" s="14">
        <v>0.27960000000000002</v>
      </c>
      <c r="BO22" s="14">
        <v>0.45619999999999999</v>
      </c>
      <c r="BP22" s="14">
        <v>0.23719999999999999</v>
      </c>
      <c r="BQ22" s="14">
        <v>0.2021</v>
      </c>
      <c r="BR22" s="14">
        <v>0.3982</v>
      </c>
      <c r="BS22" s="14">
        <v>0.2606</v>
      </c>
      <c r="BT22" s="14">
        <v>0.27850000000000003</v>
      </c>
      <c r="BU22" s="14">
        <v>0.26779999999999998</v>
      </c>
      <c r="BV22" s="14">
        <v>0.27129999999999999</v>
      </c>
      <c r="BW22" s="14">
        <v>0.39779999999999999</v>
      </c>
      <c r="BX22" s="14">
        <v>0.25650000000000001</v>
      </c>
      <c r="BY22" s="14">
        <v>0.18390000000000001</v>
      </c>
      <c r="BZ22" s="14">
        <v>0.24329999999999999</v>
      </c>
      <c r="CA22" s="14">
        <v>0.27689999999999998</v>
      </c>
      <c r="CB22" s="14">
        <v>0.2432</v>
      </c>
      <c r="CC22" s="14"/>
      <c r="CD22" s="14"/>
      <c r="CE22" s="14"/>
      <c r="CF22" s="14"/>
      <c r="CG22" s="11"/>
      <c r="CH22" s="11"/>
      <c r="CI22" s="11"/>
      <c r="CJ22" s="11"/>
      <c r="CK22" s="11"/>
    </row>
    <row r="23" spans="1:89" x14ac:dyDescent="0.3">
      <c r="A23" s="6">
        <f t="shared" si="1"/>
        <v>0.86678750000000004</v>
      </c>
      <c r="B23" s="6">
        <f t="shared" si="2"/>
        <v>0.12954979668617198</v>
      </c>
      <c r="D23" s="2">
        <v>50.5</v>
      </c>
      <c r="E23" s="12">
        <v>0.76690000000000003</v>
      </c>
      <c r="F23" s="12">
        <v>0.92230000000000001</v>
      </c>
      <c r="G23" s="12">
        <v>0.77559999999999996</v>
      </c>
      <c r="H23" s="12">
        <v>0.8024</v>
      </c>
      <c r="I23" s="12">
        <v>0.96209999999999996</v>
      </c>
      <c r="J23" s="12">
        <v>0.80569999999999997</v>
      </c>
      <c r="K23" s="12">
        <v>0.76880000000000004</v>
      </c>
      <c r="L23" s="12">
        <v>1.1305000000000001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F23" s="2">
        <v>16</v>
      </c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I23" s="14">
        <v>0.35759999999999997</v>
      </c>
      <c r="BJ23" s="14">
        <v>0.28070000000000001</v>
      </c>
      <c r="BK23" s="14">
        <v>0.31190000000000001</v>
      </c>
      <c r="BL23" s="14">
        <v>0.26910000000000001</v>
      </c>
      <c r="BM23" s="14">
        <v>0.28189999999999998</v>
      </c>
      <c r="BN23" s="14">
        <v>0.28899999999999998</v>
      </c>
      <c r="BO23" s="14">
        <v>0.46879999999999999</v>
      </c>
      <c r="BP23" s="14">
        <v>0.23730000000000001</v>
      </c>
      <c r="BQ23" s="14">
        <v>0.19939999999999999</v>
      </c>
      <c r="BR23" s="14">
        <v>0.40960000000000002</v>
      </c>
      <c r="BS23" s="14">
        <v>0.2681</v>
      </c>
      <c r="BT23" s="14">
        <v>0.28120000000000001</v>
      </c>
      <c r="BU23" s="14">
        <v>0.27139999999999997</v>
      </c>
      <c r="BV23" s="14">
        <v>0.27329999999999999</v>
      </c>
      <c r="BW23" s="14">
        <v>0.39129999999999998</v>
      </c>
      <c r="BX23" s="14">
        <v>0.26029999999999998</v>
      </c>
      <c r="BY23" s="14">
        <v>0.18540000000000001</v>
      </c>
      <c r="BZ23" s="14">
        <v>0.24690000000000001</v>
      </c>
      <c r="CA23" s="14">
        <v>0.27829999999999999</v>
      </c>
      <c r="CB23" s="14">
        <v>0.2462</v>
      </c>
      <c r="CC23" s="14"/>
      <c r="CD23" s="14"/>
      <c r="CE23" s="14"/>
      <c r="CF23" s="14"/>
      <c r="CG23" s="11"/>
      <c r="CH23" s="11"/>
      <c r="CI23" s="11"/>
      <c r="CJ23" s="11"/>
      <c r="CK23" s="11"/>
    </row>
    <row r="24" spans="1:89" x14ac:dyDescent="0.3">
      <c r="A24" s="6">
        <f t="shared" si="1"/>
        <v>1.0211625</v>
      </c>
      <c r="B24" s="6">
        <f t="shared" si="2"/>
        <v>0.10706547979757856</v>
      </c>
      <c r="D24" s="2">
        <v>52</v>
      </c>
      <c r="E24" s="12">
        <v>0.83730000000000004</v>
      </c>
      <c r="F24" s="12">
        <v>1.0182</v>
      </c>
      <c r="G24" s="12">
        <v>0.96930000000000005</v>
      </c>
      <c r="H24" s="12">
        <v>0.9587</v>
      </c>
      <c r="I24" s="12">
        <v>1.1279999999999999</v>
      </c>
      <c r="J24" s="12">
        <v>1.0459000000000001</v>
      </c>
      <c r="K24" s="12">
        <v>1.024</v>
      </c>
      <c r="L24" s="12">
        <v>1.1879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F24" s="2">
        <v>17</v>
      </c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I24" s="14">
        <v>0.35510000000000003</v>
      </c>
      <c r="BJ24" s="14">
        <v>0.28410000000000002</v>
      </c>
      <c r="BK24" s="14">
        <v>0.32800000000000001</v>
      </c>
      <c r="BL24" s="14">
        <v>0.2757</v>
      </c>
      <c r="BM24" s="14">
        <v>0.2873</v>
      </c>
      <c r="BN24" s="14">
        <v>0.29389999999999999</v>
      </c>
      <c r="BO24" s="14">
        <v>0.48659999999999998</v>
      </c>
      <c r="BP24" s="14">
        <v>0.2392</v>
      </c>
      <c r="BQ24" s="14">
        <v>0.2006</v>
      </c>
      <c r="BR24" s="14">
        <v>0.43180000000000002</v>
      </c>
      <c r="BS24" s="14">
        <v>0.27310000000000001</v>
      </c>
      <c r="BT24" s="14">
        <v>0.28389999999999999</v>
      </c>
      <c r="BU24" s="14">
        <v>0.27479999999999999</v>
      </c>
      <c r="BV24" s="14">
        <v>0.28199999999999997</v>
      </c>
      <c r="BW24" s="14">
        <v>0.4153</v>
      </c>
      <c r="BX24" s="14">
        <v>0.2676</v>
      </c>
      <c r="BY24" s="14">
        <v>0.18809999999999999</v>
      </c>
      <c r="BZ24" s="14">
        <v>0.25280000000000002</v>
      </c>
      <c r="CA24" s="14">
        <v>0.28599999999999998</v>
      </c>
      <c r="CB24" s="14">
        <v>0.2515</v>
      </c>
      <c r="CC24" s="14"/>
      <c r="CD24" s="14"/>
      <c r="CE24" s="14"/>
      <c r="CF24" s="14"/>
      <c r="CG24" s="11"/>
      <c r="CH24" s="11"/>
      <c r="CI24" s="11"/>
      <c r="CJ24" s="11"/>
      <c r="CK24" s="11"/>
    </row>
    <row r="25" spans="1:89" x14ac:dyDescent="0.3">
      <c r="A25" s="6">
        <f t="shared" si="1"/>
        <v>1.1567124999999998</v>
      </c>
      <c r="B25" s="6">
        <f t="shared" si="2"/>
        <v>3.8741503676843238E-2</v>
      </c>
      <c r="D25" s="2">
        <v>53.5</v>
      </c>
      <c r="E25" s="12">
        <v>1.1028</v>
      </c>
      <c r="F25" s="12">
        <v>1.1926000000000001</v>
      </c>
      <c r="G25" s="12">
        <v>1.1278999999999999</v>
      </c>
      <c r="H25" s="12">
        <v>1.1862999999999999</v>
      </c>
      <c r="I25" s="12">
        <v>1.2021999999999999</v>
      </c>
      <c r="J25" s="12">
        <v>1.1473</v>
      </c>
      <c r="K25" s="12">
        <v>1.1135999999999999</v>
      </c>
      <c r="L25" s="12">
        <v>1.181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F25" s="2">
        <v>18</v>
      </c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I25" s="14">
        <v>0.37640000000000001</v>
      </c>
      <c r="BJ25" s="14">
        <v>0.29039999999999999</v>
      </c>
      <c r="BK25" s="14">
        <v>0.33789999999999998</v>
      </c>
      <c r="BL25" s="14">
        <v>0.28670000000000001</v>
      </c>
      <c r="BM25" s="14">
        <v>0.28999999999999998</v>
      </c>
      <c r="BN25" s="14">
        <v>0.29680000000000001</v>
      </c>
      <c r="BO25" s="14">
        <v>0.47420000000000001</v>
      </c>
      <c r="BP25" s="14">
        <v>0.2422</v>
      </c>
      <c r="BQ25" s="14">
        <v>0.1963</v>
      </c>
      <c r="BR25" s="14">
        <v>0.44869999999999999</v>
      </c>
      <c r="BS25" s="14">
        <v>0.28299999999999997</v>
      </c>
      <c r="BT25" s="14">
        <v>0.28860000000000002</v>
      </c>
      <c r="BU25" s="14">
        <v>0.28089999999999998</v>
      </c>
      <c r="BV25" s="14">
        <v>0.28799999999999998</v>
      </c>
      <c r="BW25" s="14">
        <v>0.4219</v>
      </c>
      <c r="BX25" s="14">
        <v>0.26200000000000001</v>
      </c>
      <c r="BY25" s="14">
        <v>0.189</v>
      </c>
      <c r="BZ25" s="14">
        <v>0.25700000000000001</v>
      </c>
      <c r="CA25" s="14">
        <v>0.29120000000000001</v>
      </c>
      <c r="CB25" s="14">
        <v>0.25779999999999997</v>
      </c>
      <c r="CC25" s="14"/>
      <c r="CD25" s="14"/>
      <c r="CE25" s="14"/>
      <c r="CF25" s="14"/>
      <c r="CG25" s="11"/>
      <c r="CH25" s="11"/>
      <c r="CI25" s="11"/>
      <c r="CJ25" s="11"/>
      <c r="CK25" s="11"/>
    </row>
    <row r="26" spans="1:89" x14ac:dyDescent="0.3">
      <c r="A26" s="6">
        <f t="shared" si="1"/>
        <v>1.1800625</v>
      </c>
      <c r="B26" s="6">
        <f t="shared" si="2"/>
        <v>4.1727549566888608E-2</v>
      </c>
      <c r="D26" s="2">
        <v>55</v>
      </c>
      <c r="E26" s="12">
        <v>1.0975999999999999</v>
      </c>
      <c r="F26" s="12">
        <v>1.2115</v>
      </c>
      <c r="G26" s="12">
        <v>1.1492</v>
      </c>
      <c r="H26" s="12">
        <v>1.1841999999999999</v>
      </c>
      <c r="I26" s="12">
        <v>1.2259</v>
      </c>
      <c r="J26" s="12">
        <v>1.1995</v>
      </c>
      <c r="K26" s="12">
        <v>1.1654</v>
      </c>
      <c r="L26" s="12">
        <v>1.2072000000000001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F26" s="2">
        <v>19</v>
      </c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I26" s="14">
        <v>0.38140000000000002</v>
      </c>
      <c r="BJ26" s="14">
        <v>0.29970000000000002</v>
      </c>
      <c r="BK26" s="14">
        <v>0.35149999999999998</v>
      </c>
      <c r="BL26" s="14">
        <v>0.2898</v>
      </c>
      <c r="BM26" s="14">
        <v>0.2954</v>
      </c>
      <c r="BN26" s="14">
        <v>0.30449999999999999</v>
      </c>
      <c r="BO26" s="14">
        <v>0.49009999999999998</v>
      </c>
      <c r="BP26" s="14">
        <v>0.2515</v>
      </c>
      <c r="BQ26" s="14">
        <v>0.20130000000000001</v>
      </c>
      <c r="BR26" s="14">
        <v>0.45329999999999998</v>
      </c>
      <c r="BS26" s="14">
        <v>0.28489999999999999</v>
      </c>
      <c r="BT26" s="14">
        <v>0.2949</v>
      </c>
      <c r="BU26" s="14">
        <v>0.28589999999999999</v>
      </c>
      <c r="BV26" s="14">
        <v>0.2949</v>
      </c>
      <c r="BW26" s="14">
        <v>0.42859999999999998</v>
      </c>
      <c r="BX26" s="14">
        <v>0.2601</v>
      </c>
      <c r="BY26" s="14">
        <v>0.18920000000000001</v>
      </c>
      <c r="BZ26" s="14">
        <v>0.26369999999999999</v>
      </c>
      <c r="CA26" s="14">
        <v>0.29559999999999997</v>
      </c>
      <c r="CB26" s="14">
        <v>0.2586</v>
      </c>
      <c r="CC26" s="14"/>
      <c r="CD26" s="14"/>
      <c r="CE26" s="14"/>
      <c r="CF26" s="14"/>
      <c r="CG26" s="11"/>
      <c r="CH26" s="11"/>
      <c r="CI26" s="11"/>
      <c r="CJ26" s="11"/>
      <c r="CK26" s="11"/>
    </row>
    <row r="27" spans="1:89" x14ac:dyDescent="0.3">
      <c r="A27" s="6">
        <f t="shared" si="1"/>
        <v>1.2189125000000001</v>
      </c>
      <c r="B27" s="6">
        <f t="shared" si="2"/>
        <v>4.9426234719746012E-2</v>
      </c>
      <c r="D27" s="2">
        <v>56.5</v>
      </c>
      <c r="E27" s="12">
        <v>1.1140000000000001</v>
      </c>
      <c r="F27" s="12">
        <v>1.2666999999999999</v>
      </c>
      <c r="G27" s="12">
        <v>1.1935</v>
      </c>
      <c r="H27" s="12">
        <v>1.2302999999999999</v>
      </c>
      <c r="I27" s="12">
        <v>1.2613000000000001</v>
      </c>
      <c r="J27" s="12">
        <v>1.2252000000000001</v>
      </c>
      <c r="K27" s="12">
        <v>1.2083999999999999</v>
      </c>
      <c r="L27" s="12">
        <v>1.2519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F27" s="2">
        <v>20</v>
      </c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I27" s="14">
        <v>0.38929999999999998</v>
      </c>
      <c r="BJ27" s="14">
        <v>0.3095</v>
      </c>
      <c r="BK27" s="14">
        <v>0.35759999999999997</v>
      </c>
      <c r="BL27" s="14">
        <v>0.3014</v>
      </c>
      <c r="BM27" s="14">
        <v>0.29509999999999997</v>
      </c>
      <c r="BN27" s="14">
        <v>0.309</v>
      </c>
      <c r="BO27" s="14">
        <v>0.50880000000000003</v>
      </c>
      <c r="BP27" s="14">
        <v>0.24729999999999999</v>
      </c>
      <c r="BQ27" s="14">
        <v>0.2031</v>
      </c>
      <c r="BR27" s="14">
        <v>0.46779999999999999</v>
      </c>
      <c r="BS27" s="14">
        <v>0.29239999999999999</v>
      </c>
      <c r="BT27" s="14">
        <v>0.29630000000000001</v>
      </c>
      <c r="BU27" s="14">
        <v>0.28770000000000001</v>
      </c>
      <c r="BV27" s="14">
        <v>0.2994</v>
      </c>
      <c r="BW27" s="14">
        <v>0.44069999999999998</v>
      </c>
      <c r="BX27" s="14">
        <v>0.25619999999999998</v>
      </c>
      <c r="BY27" s="14">
        <v>0.19350000000000001</v>
      </c>
      <c r="BZ27" s="14">
        <v>0.2651</v>
      </c>
      <c r="CA27" s="14">
        <v>0.29520000000000002</v>
      </c>
      <c r="CB27" s="14">
        <v>0.26369999999999999</v>
      </c>
      <c r="CC27" s="14"/>
      <c r="CD27" s="14"/>
      <c r="CE27" s="14"/>
      <c r="CF27" s="14"/>
      <c r="CG27" s="11"/>
      <c r="CH27" s="11"/>
      <c r="CI27" s="11"/>
      <c r="CJ27" s="11"/>
      <c r="CK27" s="11"/>
    </row>
    <row r="28" spans="1:89" x14ac:dyDescent="0.3">
      <c r="A28" s="6">
        <f t="shared" si="1"/>
        <v>1.2603124999999999</v>
      </c>
      <c r="B28" s="6">
        <f t="shared" si="2"/>
        <v>2.8986668733845811E-2</v>
      </c>
      <c r="D28" s="2">
        <v>58</v>
      </c>
      <c r="E28" s="12">
        <v>1.2235</v>
      </c>
      <c r="F28" s="12">
        <v>1.2883</v>
      </c>
      <c r="G28" s="12">
        <v>1.2197</v>
      </c>
      <c r="H28" s="12">
        <v>1.2784</v>
      </c>
      <c r="I28" s="12">
        <v>1.3</v>
      </c>
      <c r="J28" s="12">
        <v>1.2663</v>
      </c>
      <c r="K28" s="12">
        <v>1.2583</v>
      </c>
      <c r="L28" s="12">
        <v>1.248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F28" s="2">
        <v>21</v>
      </c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I28" s="14">
        <v>0.40720000000000001</v>
      </c>
      <c r="BJ28" s="14">
        <v>0.31809999999999999</v>
      </c>
      <c r="BK28" s="14">
        <v>0.37140000000000001</v>
      </c>
      <c r="BL28" s="14">
        <v>0.30909999999999999</v>
      </c>
      <c r="BM28" s="14">
        <v>0.29880000000000001</v>
      </c>
      <c r="BN28" s="14">
        <v>0.31230000000000002</v>
      </c>
      <c r="BO28" s="14">
        <v>0.52</v>
      </c>
      <c r="BP28" s="14">
        <v>0.25269999999999998</v>
      </c>
      <c r="BQ28" s="14">
        <v>0.20480000000000001</v>
      </c>
      <c r="BR28" s="14">
        <v>0.49180000000000001</v>
      </c>
      <c r="BS28" s="14">
        <v>0.29470000000000002</v>
      </c>
      <c r="BT28" s="14">
        <v>0.30220000000000002</v>
      </c>
      <c r="BU28" s="14">
        <v>0.29899999999999999</v>
      </c>
      <c r="BV28" s="14">
        <v>0.30719999999999997</v>
      </c>
      <c r="BW28" s="14">
        <v>0.45789999999999997</v>
      </c>
      <c r="BX28" s="14">
        <v>0.27279999999999999</v>
      </c>
      <c r="BY28" s="14">
        <v>0.1996</v>
      </c>
      <c r="BZ28" s="14">
        <v>0.26579999999999998</v>
      </c>
      <c r="CA28" s="14">
        <v>0.30049999999999999</v>
      </c>
      <c r="CB28" s="14">
        <v>0.2681</v>
      </c>
      <c r="CC28" s="14"/>
      <c r="CD28" s="14"/>
      <c r="CE28" s="14"/>
      <c r="CF28" s="14"/>
      <c r="CG28" s="11"/>
      <c r="CH28" s="11"/>
      <c r="CI28" s="11"/>
      <c r="CJ28" s="11"/>
      <c r="CK28" s="11"/>
    </row>
    <row r="29" spans="1:89" x14ac:dyDescent="0.3">
      <c r="A29" s="6"/>
      <c r="B29" s="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>
        <v>0.27150000000000002</v>
      </c>
      <c r="CA29" s="14">
        <v>0.31069999999999998</v>
      </c>
      <c r="CB29" s="14">
        <v>0.26979999999999998</v>
      </c>
      <c r="CC29" s="14"/>
      <c r="CD29" s="14"/>
      <c r="CE29" s="14"/>
      <c r="CF29" s="14"/>
      <c r="CG29" s="11"/>
      <c r="CH29" s="11"/>
      <c r="CI29" s="11"/>
      <c r="CJ29" s="11"/>
      <c r="CK29" s="11"/>
    </row>
    <row r="30" spans="1:89" x14ac:dyDescent="0.3">
      <c r="A30" s="6"/>
      <c r="B30" s="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>
        <v>0.27389999999999998</v>
      </c>
      <c r="CA30" s="14">
        <v>0.318</v>
      </c>
      <c r="CB30" s="14">
        <v>0.27579999999999999</v>
      </c>
      <c r="CC30" s="14"/>
      <c r="CD30" s="14"/>
      <c r="CE30" s="14"/>
      <c r="CF30" s="14"/>
      <c r="CG30" s="11"/>
      <c r="CH30" s="11"/>
      <c r="CI30" s="11"/>
      <c r="CJ30" s="11"/>
      <c r="CK30" s="11"/>
    </row>
    <row r="31" spans="1:89" x14ac:dyDescent="0.3">
      <c r="A31" s="6"/>
      <c r="B31" s="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>
        <v>0.27839999999999998</v>
      </c>
      <c r="CA31" s="14">
        <v>0.3231</v>
      </c>
      <c r="CB31" s="14">
        <v>0.2772</v>
      </c>
      <c r="CC31" s="14"/>
      <c r="CD31" s="14"/>
      <c r="CE31" s="14"/>
      <c r="CF31" s="14"/>
      <c r="CG31" s="11"/>
      <c r="CH31" s="11"/>
      <c r="CI31" s="11"/>
      <c r="CJ31" s="11"/>
      <c r="CK31" s="11"/>
    </row>
    <row r="32" spans="1:89" x14ac:dyDescent="0.3">
      <c r="A32" s="6"/>
      <c r="B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>
        <v>0.28299999999999997</v>
      </c>
      <c r="CA32" s="14">
        <v>0.33410000000000001</v>
      </c>
      <c r="CB32" s="14">
        <v>0.2792</v>
      </c>
      <c r="CC32" s="14"/>
      <c r="CD32" s="14"/>
      <c r="CE32" s="14"/>
      <c r="CF32" s="14"/>
      <c r="CG32" s="11"/>
      <c r="CH32" s="11"/>
      <c r="CI32" s="11"/>
      <c r="CJ32" s="11"/>
      <c r="CK32" s="11"/>
    </row>
    <row r="33" spans="1:89" x14ac:dyDescent="0.3">
      <c r="A33" s="6"/>
      <c r="B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>
        <v>0.28839999999999999</v>
      </c>
      <c r="CA33" s="14">
        <v>0.33079999999999998</v>
      </c>
      <c r="CB33" s="14">
        <v>0.2833</v>
      </c>
      <c r="CC33" s="14"/>
      <c r="CD33" s="14"/>
      <c r="CE33" s="14"/>
      <c r="CF33" s="14"/>
      <c r="CG33" s="11"/>
      <c r="CH33" s="11"/>
      <c r="CI33" s="11"/>
      <c r="CJ33" s="11"/>
      <c r="CK33" s="11"/>
    </row>
    <row r="34" spans="1:89" x14ac:dyDescent="0.3">
      <c r="A34" s="6"/>
      <c r="B34" s="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>
        <v>0.28870000000000001</v>
      </c>
      <c r="CA34" s="14">
        <v>0.34420000000000001</v>
      </c>
      <c r="CB34" s="14">
        <v>0.28560000000000002</v>
      </c>
      <c r="CC34" s="14"/>
      <c r="CD34" s="14"/>
      <c r="CE34" s="14"/>
      <c r="CF34" s="14"/>
      <c r="CG34" s="11"/>
      <c r="CH34" s="11"/>
      <c r="CI34" s="11"/>
      <c r="CJ34" s="11"/>
      <c r="CK34" s="11"/>
    </row>
    <row r="35" spans="1:89" x14ac:dyDescent="0.3">
      <c r="A35" s="6"/>
      <c r="B35" s="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>
        <v>0.29360000000000003</v>
      </c>
      <c r="CA35" s="14">
        <v>0.34889999999999999</v>
      </c>
      <c r="CB35" s="14">
        <v>0.28760000000000002</v>
      </c>
      <c r="CC35" s="14"/>
      <c r="CD35" s="14"/>
      <c r="CE35" s="14"/>
      <c r="CF35" s="14"/>
      <c r="CG35" s="11"/>
      <c r="CH35" s="11"/>
      <c r="CI35" s="11"/>
      <c r="CJ35" s="11"/>
      <c r="CK35" s="11"/>
    </row>
    <row r="36" spans="1:89" x14ac:dyDescent="0.3">
      <c r="A36" s="6"/>
      <c r="B36" s="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>
        <v>0.29670000000000002</v>
      </c>
      <c r="CA36" s="14">
        <v>0.36270000000000002</v>
      </c>
      <c r="CB36" s="14">
        <v>0.29210000000000003</v>
      </c>
      <c r="CC36" s="14"/>
      <c r="CD36" s="14"/>
      <c r="CE36" s="14"/>
      <c r="CF36" s="14"/>
      <c r="CG36" s="11"/>
      <c r="CH36" s="11"/>
      <c r="CI36" s="11"/>
      <c r="CJ36" s="11"/>
      <c r="CK36" s="11"/>
    </row>
    <row r="37" spans="1:89" x14ac:dyDescent="0.3">
      <c r="A37" s="6"/>
      <c r="B37" s="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>
        <v>0.30309999999999998</v>
      </c>
      <c r="CA37" s="14">
        <v>0.36680000000000001</v>
      </c>
      <c r="CB37" s="14">
        <v>0.29870000000000002</v>
      </c>
      <c r="CC37" s="14"/>
      <c r="CD37" s="14"/>
      <c r="CE37" s="14"/>
      <c r="CF37" s="14"/>
      <c r="CG37" s="11"/>
      <c r="CH37" s="11"/>
      <c r="CI37" s="11"/>
      <c r="CJ37" s="11"/>
      <c r="CK37" s="11"/>
    </row>
    <row r="38" spans="1:89" x14ac:dyDescent="0.3">
      <c r="A38" s="6"/>
      <c r="B38" s="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>
        <v>0.30309999999999998</v>
      </c>
      <c r="CA38" s="14">
        <v>0.37769999999999998</v>
      </c>
      <c r="CB38" s="14">
        <v>0.30159999999999998</v>
      </c>
      <c r="CC38" s="14"/>
      <c r="CD38" s="14"/>
      <c r="CE38" s="14"/>
      <c r="CF38" s="14"/>
      <c r="CG38" s="11"/>
      <c r="CH38" s="11"/>
      <c r="CI38" s="11"/>
      <c r="CJ38" s="11"/>
      <c r="CK38" s="11"/>
    </row>
    <row r="39" spans="1:89" x14ac:dyDescent="0.3">
      <c r="A39" s="6"/>
      <c r="B39" s="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>
        <v>0.30809999999999998</v>
      </c>
      <c r="CA39" s="14">
        <v>0.37619999999999998</v>
      </c>
      <c r="CB39" s="14">
        <v>0.30049999999999999</v>
      </c>
      <c r="CC39" s="14"/>
      <c r="CD39" s="14"/>
      <c r="CE39" s="14"/>
      <c r="CF39" s="14"/>
      <c r="CG39" s="11"/>
      <c r="CH39" s="11"/>
      <c r="CI39" s="11"/>
      <c r="CJ39" s="11"/>
      <c r="CK39" s="11"/>
    </row>
    <row r="40" spans="1:89" x14ac:dyDescent="0.3">
      <c r="A40" s="6"/>
      <c r="B40" s="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>
        <v>0.31619999999999998</v>
      </c>
      <c r="CA40" s="14">
        <v>0.38419999999999999</v>
      </c>
      <c r="CB40" s="14">
        <v>0.30609999999999998</v>
      </c>
      <c r="CC40" s="14"/>
      <c r="CD40" s="14"/>
      <c r="CE40" s="14"/>
      <c r="CF40" s="14"/>
      <c r="CG40" s="11"/>
      <c r="CH40" s="11"/>
      <c r="CI40" s="11"/>
      <c r="CJ40" s="11"/>
      <c r="CK40" s="11"/>
    </row>
    <row r="41" spans="1:89" x14ac:dyDescent="0.3">
      <c r="A41" s="6"/>
      <c r="B41" s="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>
        <v>0.31419999999999998</v>
      </c>
      <c r="CA41" s="14">
        <v>0.39219999999999999</v>
      </c>
      <c r="CB41" s="14">
        <v>0.31009999999999999</v>
      </c>
      <c r="CC41" s="14"/>
      <c r="CD41" s="14"/>
      <c r="CE41" s="14"/>
      <c r="CF41" s="14"/>
      <c r="CG41" s="11"/>
      <c r="CH41" s="11"/>
      <c r="CI41" s="11"/>
      <c r="CJ41" s="11"/>
      <c r="CK41" s="11"/>
    </row>
    <row r="42" spans="1:89" x14ac:dyDescent="0.3">
      <c r="A42" s="6"/>
      <c r="B42" s="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>
        <v>0.31969999999999998</v>
      </c>
      <c r="CA42" s="14">
        <v>0.40110000000000001</v>
      </c>
      <c r="CB42" s="14">
        <v>0.31</v>
      </c>
      <c r="CC42" s="14"/>
      <c r="CD42" s="14"/>
      <c r="CE42" s="14"/>
      <c r="CF42" s="14"/>
      <c r="CG42" s="11"/>
      <c r="CH42" s="11"/>
      <c r="CI42" s="11"/>
      <c r="CJ42" s="11"/>
      <c r="CK42" s="11"/>
    </row>
    <row r="43" spans="1:89" x14ac:dyDescent="0.3">
      <c r="A43" s="6"/>
      <c r="B43" s="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>
        <v>0.32550000000000001</v>
      </c>
      <c r="CA43" s="14">
        <v>0.40589999999999998</v>
      </c>
      <c r="CB43" s="14">
        <v>0.31430000000000002</v>
      </c>
      <c r="CC43" s="14"/>
      <c r="CD43" s="14"/>
      <c r="CE43" s="14"/>
      <c r="CF43" s="14"/>
      <c r="CG43" s="11"/>
      <c r="CH43" s="11"/>
      <c r="CI43" s="11"/>
      <c r="CJ43" s="11"/>
      <c r="CK43" s="11"/>
    </row>
    <row r="44" spans="1:89" x14ac:dyDescent="0.3">
      <c r="A44" s="6"/>
      <c r="B44" s="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>
        <v>0.3296</v>
      </c>
      <c r="CA44" s="14">
        <v>0.4123</v>
      </c>
      <c r="CB44" s="14">
        <v>0.318</v>
      </c>
      <c r="CC44" s="14"/>
      <c r="CD44" s="14"/>
      <c r="CE44" s="14"/>
      <c r="CF44" s="14"/>
      <c r="CG44" s="11"/>
      <c r="CH44" s="11"/>
      <c r="CI44" s="11"/>
      <c r="CJ44" s="11"/>
      <c r="CK44" s="11"/>
    </row>
    <row r="45" spans="1:89" x14ac:dyDescent="0.3">
      <c r="A45" s="6"/>
      <c r="B45" s="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>
        <v>0.33289999999999997</v>
      </c>
      <c r="CA45" s="14">
        <v>0.41399999999999998</v>
      </c>
      <c r="CB45" s="14">
        <v>0.31969999999999998</v>
      </c>
      <c r="CC45" s="14"/>
      <c r="CD45" s="14"/>
      <c r="CE45" s="14"/>
      <c r="CF45" s="14"/>
      <c r="CG45" s="11"/>
      <c r="CH45" s="11"/>
      <c r="CI45" s="11"/>
      <c r="CJ45" s="11"/>
      <c r="CK45" s="11"/>
    </row>
    <row r="46" spans="1:89" x14ac:dyDescent="0.3">
      <c r="A46" s="6"/>
      <c r="B46" s="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>
        <v>0.33560000000000001</v>
      </c>
      <c r="CA46" s="14">
        <v>0.4219</v>
      </c>
      <c r="CB46" s="14">
        <v>0.32090000000000002</v>
      </c>
      <c r="CC46" s="14"/>
      <c r="CD46" s="14"/>
      <c r="CE46" s="14"/>
      <c r="CF46" s="14"/>
      <c r="CG46" s="11"/>
      <c r="CH46" s="11"/>
      <c r="CI46" s="11"/>
      <c r="CJ46" s="11"/>
      <c r="CK46" s="11"/>
    </row>
    <row r="47" spans="1:89" x14ac:dyDescent="0.3">
      <c r="A47" s="6"/>
      <c r="B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>
        <v>0.34010000000000001</v>
      </c>
      <c r="CA47" s="14">
        <v>0.42609999999999998</v>
      </c>
      <c r="CB47" s="14">
        <v>0.3231</v>
      </c>
      <c r="CC47" s="14"/>
      <c r="CD47" s="14"/>
      <c r="CE47" s="14"/>
      <c r="CF47" s="14"/>
      <c r="CG47" s="11"/>
      <c r="CH47" s="11"/>
      <c r="CI47" s="11"/>
      <c r="CJ47" s="11"/>
      <c r="CK47" s="11"/>
    </row>
    <row r="48" spans="1:89" x14ac:dyDescent="0.3">
      <c r="A48" s="6"/>
      <c r="B48" s="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>
        <v>0.34089999999999998</v>
      </c>
      <c r="CA48" s="14">
        <v>0.43340000000000001</v>
      </c>
      <c r="CB48" s="14">
        <v>0.32529999999999998</v>
      </c>
      <c r="CC48" s="14"/>
      <c r="CD48" s="14"/>
      <c r="CE48" s="14"/>
      <c r="CF48" s="14"/>
      <c r="CG48" s="11"/>
      <c r="CH48" s="11"/>
      <c r="CI48" s="11"/>
      <c r="CJ48" s="11"/>
      <c r="CK48" s="11"/>
    </row>
    <row r="49" spans="1:89" x14ac:dyDescent="0.3">
      <c r="A49" s="6"/>
      <c r="B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>
        <v>0.34549999999999997</v>
      </c>
      <c r="CA49" s="14">
        <v>0.44409999999999999</v>
      </c>
      <c r="CB49" s="14">
        <v>0.33150000000000002</v>
      </c>
      <c r="CC49" s="14"/>
      <c r="CD49" s="14"/>
      <c r="CE49" s="14"/>
      <c r="CF49" s="14"/>
      <c r="CG49" s="11"/>
      <c r="CH49" s="11"/>
      <c r="CI49" s="11"/>
      <c r="CJ49" s="11"/>
      <c r="CK49" s="11"/>
    </row>
    <row r="50" spans="1:89" x14ac:dyDescent="0.3">
      <c r="A50" s="6"/>
      <c r="B50" s="6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>
        <v>0.34699999999999998</v>
      </c>
      <c r="CA50" s="14">
        <v>0.45029999999999998</v>
      </c>
      <c r="CB50" s="14">
        <v>0.33939999999999998</v>
      </c>
      <c r="CC50" s="14"/>
      <c r="CD50" s="14"/>
      <c r="CE50" s="14"/>
      <c r="CF50" s="14"/>
      <c r="CG50" s="11"/>
      <c r="CH50" s="11"/>
      <c r="CI50" s="11"/>
      <c r="CJ50" s="11"/>
      <c r="CK50" s="11"/>
    </row>
    <row r="51" spans="1:89" x14ac:dyDescent="0.3">
      <c r="A51" s="6"/>
      <c r="B51" s="6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>
        <v>0.35349999999999998</v>
      </c>
      <c r="CA51" s="14">
        <v>0.45679999999999998</v>
      </c>
      <c r="CB51" s="14">
        <v>0.34029999999999999</v>
      </c>
      <c r="CC51" s="14"/>
      <c r="CD51" s="14"/>
      <c r="CE51" s="14"/>
      <c r="CF51" s="14"/>
      <c r="CG51" s="11"/>
      <c r="CH51" s="11"/>
      <c r="CI51" s="11"/>
      <c r="CJ51" s="11"/>
      <c r="CK51" s="11"/>
    </row>
    <row r="52" spans="1:89" x14ac:dyDescent="0.3">
      <c r="A52" s="6"/>
      <c r="B52" s="6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>
        <v>0.3609</v>
      </c>
      <c r="CA52" s="14">
        <v>0.46110000000000001</v>
      </c>
      <c r="CB52" s="14">
        <v>0.34570000000000001</v>
      </c>
      <c r="CC52" s="14"/>
      <c r="CD52" s="14"/>
      <c r="CE52" s="14"/>
      <c r="CF52" s="14"/>
      <c r="CG52" s="11"/>
      <c r="CH52" s="11"/>
      <c r="CI52" s="11"/>
      <c r="CJ52" s="11"/>
      <c r="CK52" s="11"/>
    </row>
    <row r="53" spans="1:89" x14ac:dyDescent="0.3">
      <c r="A53" s="6"/>
      <c r="B53" s="6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>
        <v>0.36549999999999999</v>
      </c>
      <c r="CA53" s="14">
        <v>0.46410000000000001</v>
      </c>
      <c r="CB53" s="14">
        <v>0.35239999999999999</v>
      </c>
      <c r="CC53" s="14"/>
      <c r="CD53" s="14"/>
      <c r="CE53" s="14"/>
      <c r="CF53" s="14"/>
      <c r="CG53" s="11"/>
      <c r="CH53" s="11"/>
      <c r="CI53" s="11"/>
      <c r="CJ53" s="11"/>
      <c r="CK53" s="11"/>
    </row>
    <row r="54" spans="1:89" x14ac:dyDescent="0.3">
      <c r="A54" s="6"/>
      <c r="B54" s="6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>
        <v>0.36840000000000001</v>
      </c>
      <c r="CA54" s="14">
        <v>0.4773</v>
      </c>
      <c r="CB54" s="14">
        <v>0.35389999999999999</v>
      </c>
      <c r="CC54" s="14"/>
      <c r="CD54" s="14"/>
      <c r="CE54" s="14"/>
      <c r="CF54" s="14"/>
      <c r="CG54" s="11"/>
      <c r="CH54" s="11"/>
      <c r="CI54" s="11"/>
      <c r="CJ54" s="11"/>
      <c r="CK54" s="11"/>
    </row>
    <row r="55" spans="1:89" x14ac:dyDescent="0.3">
      <c r="A55" s="6"/>
      <c r="B55" s="6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>
        <v>0.3715</v>
      </c>
      <c r="CA55" s="14">
        <v>0.4713</v>
      </c>
      <c r="CB55" s="14">
        <v>0.3548</v>
      </c>
      <c r="CC55" s="14"/>
      <c r="CD55" s="14"/>
      <c r="CE55" s="14"/>
      <c r="CF55" s="14"/>
      <c r="CG55" s="11"/>
      <c r="CH55" s="11"/>
      <c r="CI55" s="11"/>
      <c r="CJ55" s="11"/>
      <c r="CK55" s="11"/>
    </row>
    <row r="56" spans="1:89" x14ac:dyDescent="0.3">
      <c r="A56" s="6"/>
      <c r="B56" s="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>
        <v>0.41810000000000003</v>
      </c>
      <c r="CA56" s="14">
        <v>0.55230000000000001</v>
      </c>
      <c r="CB56" s="14">
        <v>0.42030000000000001</v>
      </c>
      <c r="CC56" s="14"/>
      <c r="CD56" s="14"/>
      <c r="CE56" s="14"/>
      <c r="CF56" s="14"/>
      <c r="CG56" s="11"/>
      <c r="CH56" s="11"/>
      <c r="CI56" s="11"/>
      <c r="CJ56" s="11"/>
      <c r="CK56" s="11"/>
    </row>
    <row r="57" spans="1:89" x14ac:dyDescent="0.3">
      <c r="A57" s="6"/>
      <c r="B57" s="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>
        <v>0.43719999999999998</v>
      </c>
      <c r="CA57" s="14">
        <v>0.57830000000000004</v>
      </c>
      <c r="CB57" s="14">
        <v>0.433</v>
      </c>
      <c r="CC57" s="14"/>
      <c r="CD57" s="14"/>
      <c r="CE57" s="14"/>
      <c r="CF57" s="14"/>
      <c r="CG57" s="11"/>
      <c r="CH57" s="11"/>
      <c r="CI57" s="11"/>
      <c r="CJ57" s="11"/>
      <c r="CK57" s="11"/>
    </row>
    <row r="58" spans="1:89" x14ac:dyDescent="0.3">
      <c r="A58" s="6"/>
      <c r="B58" s="6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>
        <v>0.43619999999999998</v>
      </c>
      <c r="CA58" s="14">
        <v>0.56910000000000005</v>
      </c>
      <c r="CB58" s="14">
        <v>0.42120000000000002</v>
      </c>
      <c r="CC58" s="14"/>
      <c r="CD58" s="14"/>
      <c r="CE58" s="14"/>
      <c r="CF58" s="14"/>
      <c r="CG58" s="11"/>
      <c r="CH58" s="11"/>
      <c r="CI58" s="11"/>
      <c r="CJ58" s="11"/>
      <c r="CK58" s="11"/>
    </row>
    <row r="59" spans="1:89" x14ac:dyDescent="0.3">
      <c r="A59" s="6"/>
      <c r="B59" s="6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>
        <v>0.42759999999999998</v>
      </c>
      <c r="CA59" s="14">
        <v>0.56289999999999996</v>
      </c>
      <c r="CB59" s="14">
        <v>0.41560000000000002</v>
      </c>
      <c r="CC59" s="14"/>
      <c r="CD59" s="14"/>
      <c r="CE59" s="14"/>
      <c r="CF59" s="14"/>
      <c r="CG59" s="11"/>
      <c r="CH59" s="11"/>
      <c r="CI59" s="11"/>
      <c r="CJ59" s="11"/>
      <c r="CK59" s="11"/>
    </row>
    <row r="60" spans="1:89" x14ac:dyDescent="0.3">
      <c r="A60" s="6"/>
      <c r="B60" s="6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>
        <v>0.4204</v>
      </c>
      <c r="CA60" s="14">
        <v>0.55820000000000003</v>
      </c>
      <c r="CB60" s="14">
        <v>0.40939999999999999</v>
      </c>
      <c r="CC60" s="14"/>
      <c r="CD60" s="14"/>
      <c r="CE60" s="14"/>
      <c r="CF60" s="14"/>
      <c r="CG60" s="11"/>
      <c r="CH60" s="11"/>
      <c r="CI60" s="11"/>
      <c r="CJ60" s="11"/>
      <c r="CK60" s="11"/>
    </row>
    <row r="61" spans="1:89" x14ac:dyDescent="0.3">
      <c r="A61" s="6"/>
      <c r="B61" s="6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>
        <v>0.4204</v>
      </c>
      <c r="CA61" s="14">
        <v>0.55449999999999999</v>
      </c>
      <c r="CB61" s="14">
        <v>0.40560000000000002</v>
      </c>
      <c r="CC61" s="14"/>
      <c r="CD61" s="14"/>
      <c r="CE61" s="14"/>
      <c r="CF61" s="14"/>
      <c r="CG61" s="11"/>
      <c r="CH61" s="11"/>
      <c r="CI61" s="11"/>
      <c r="CJ61" s="11"/>
      <c r="CK61" s="11"/>
    </row>
    <row r="62" spans="1:89" x14ac:dyDescent="0.3">
      <c r="A62" s="6"/>
      <c r="B62" s="6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>
        <v>0.41520000000000001</v>
      </c>
      <c r="CA62" s="14">
        <v>0.54010000000000002</v>
      </c>
      <c r="CB62" s="14">
        <v>0.40060000000000001</v>
      </c>
      <c r="CC62" s="14"/>
      <c r="CD62" s="14"/>
      <c r="CE62" s="14"/>
      <c r="CF62" s="14"/>
      <c r="CG62" s="11"/>
      <c r="CH62" s="11"/>
      <c r="CI62" s="11"/>
      <c r="CJ62" s="11"/>
      <c r="CK62" s="11"/>
    </row>
    <row r="63" spans="1:89" x14ac:dyDescent="0.3">
      <c r="A63" s="6"/>
      <c r="B63" s="6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>
        <v>0.41639999999999999</v>
      </c>
      <c r="CA63" s="14">
        <v>0.53710000000000002</v>
      </c>
      <c r="CB63" s="14">
        <v>0.3911</v>
      </c>
      <c r="CC63" s="14"/>
      <c r="CD63" s="14"/>
      <c r="CE63" s="14"/>
      <c r="CF63" s="14"/>
      <c r="CG63" s="11"/>
      <c r="CH63" s="11"/>
      <c r="CI63" s="11"/>
      <c r="CJ63" s="11"/>
      <c r="CK63" s="11"/>
    </row>
    <row r="64" spans="1:89" x14ac:dyDescent="0.3">
      <c r="A64" s="6"/>
      <c r="B64" s="6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>
        <v>0.40689999999999998</v>
      </c>
      <c r="CA64" s="14">
        <v>0.53459999999999996</v>
      </c>
      <c r="CB64" s="14">
        <v>0.39150000000000001</v>
      </c>
      <c r="CC64" s="14"/>
      <c r="CD64" s="14"/>
      <c r="CE64" s="14"/>
      <c r="CF64" s="14"/>
      <c r="CG64" s="11"/>
      <c r="CH64" s="11"/>
      <c r="CI64" s="11"/>
      <c r="CJ64" s="11"/>
      <c r="CK64" s="11"/>
    </row>
    <row r="65" spans="1:89" x14ac:dyDescent="0.3">
      <c r="A65" s="6"/>
      <c r="B65" s="6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>
        <v>0.40439999999999998</v>
      </c>
      <c r="CA65" s="14">
        <v>0.52569999999999995</v>
      </c>
      <c r="CB65" s="14">
        <v>0.39040000000000002</v>
      </c>
      <c r="CC65" s="14"/>
      <c r="CD65" s="14"/>
      <c r="CE65" s="14"/>
      <c r="CF65" s="14"/>
      <c r="CG65" s="11"/>
      <c r="CH65" s="11"/>
      <c r="CI65" s="11"/>
      <c r="CJ65" s="11"/>
      <c r="CK65" s="11"/>
    </row>
    <row r="66" spans="1:89" x14ac:dyDescent="0.3">
      <c r="A66" s="6"/>
      <c r="B66" s="6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>
        <v>0.40239999999999998</v>
      </c>
      <c r="CA66" s="14">
        <v>0.53200000000000003</v>
      </c>
      <c r="CB66" s="14">
        <v>0.38740000000000002</v>
      </c>
      <c r="CC66" s="14"/>
      <c r="CD66" s="14"/>
      <c r="CE66" s="14"/>
      <c r="CF66" s="14"/>
      <c r="CG66" s="11"/>
      <c r="CH66" s="11"/>
      <c r="CI66" s="11"/>
      <c r="CJ66" s="11"/>
      <c r="CK66" s="11"/>
    </row>
    <row r="67" spans="1:89" x14ac:dyDescent="0.3">
      <c r="A67" s="6"/>
      <c r="B67" s="6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>
        <v>0.40460000000000002</v>
      </c>
      <c r="CA67" s="14">
        <v>0.53139999999999998</v>
      </c>
      <c r="CB67" s="14">
        <v>0.39040000000000002</v>
      </c>
      <c r="CC67" s="14"/>
      <c r="CD67" s="14"/>
      <c r="CE67" s="14"/>
      <c r="CF67" s="14"/>
      <c r="CG67" s="11"/>
      <c r="CH67" s="11"/>
      <c r="CI67" s="11"/>
      <c r="CJ67" s="11"/>
      <c r="CK67" s="11"/>
    </row>
    <row r="68" spans="1:89" x14ac:dyDescent="0.3">
      <c r="A68" s="6"/>
      <c r="B68" s="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>
        <v>0.39860000000000001</v>
      </c>
      <c r="CA68" s="14">
        <v>0.52900000000000003</v>
      </c>
      <c r="CB68" s="14">
        <v>0.38829999999999998</v>
      </c>
      <c r="CC68" s="14"/>
      <c r="CD68" s="14"/>
      <c r="CE68" s="14"/>
      <c r="CF68" s="14"/>
      <c r="CG68" s="11"/>
      <c r="CH68" s="11"/>
      <c r="CI68" s="11"/>
      <c r="CJ68" s="11"/>
      <c r="CK68" s="11"/>
    </row>
    <row r="69" spans="1:89" x14ac:dyDescent="0.3">
      <c r="A69" s="6"/>
      <c r="B69" s="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>
        <v>0.3987</v>
      </c>
      <c r="CA69" s="14">
        <v>0.52400000000000002</v>
      </c>
      <c r="CB69" s="14">
        <v>0.3896</v>
      </c>
      <c r="CC69" s="14"/>
      <c r="CD69" s="14"/>
      <c r="CE69" s="14"/>
      <c r="CF69" s="14"/>
      <c r="CG69" s="11"/>
      <c r="CH69" s="11"/>
      <c r="CI69" s="11"/>
      <c r="CJ69" s="11"/>
      <c r="CK69" s="11"/>
    </row>
    <row r="70" spans="1:89" x14ac:dyDescent="0.3">
      <c r="A70" s="6"/>
      <c r="B70" s="6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>
        <v>0.3947</v>
      </c>
      <c r="CA70" s="14">
        <v>0.52859999999999996</v>
      </c>
      <c r="CB70" s="14">
        <v>0.39019999999999999</v>
      </c>
      <c r="CC70" s="14"/>
      <c r="CD70" s="14"/>
      <c r="CE70" s="14"/>
      <c r="CF70" s="14"/>
      <c r="CG70" s="11"/>
      <c r="CH70" s="11"/>
      <c r="CI70" s="11"/>
      <c r="CJ70" s="11"/>
      <c r="CK70" s="11"/>
    </row>
    <row r="71" spans="1:89" x14ac:dyDescent="0.3">
      <c r="A71" s="6"/>
      <c r="B71" s="6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>
        <v>0.40260000000000001</v>
      </c>
      <c r="CA71" s="14">
        <v>0.51729999999999998</v>
      </c>
      <c r="CB71" s="14">
        <v>0.3886</v>
      </c>
      <c r="CC71" s="14"/>
      <c r="CD71" s="14"/>
      <c r="CE71" s="14"/>
      <c r="CF71" s="14"/>
      <c r="CG71" s="11"/>
      <c r="CH71" s="11"/>
      <c r="CI71" s="11"/>
      <c r="CJ71" s="11"/>
      <c r="CK71" s="11"/>
    </row>
    <row r="72" spans="1:89" x14ac:dyDescent="0.3">
      <c r="A72" s="6"/>
      <c r="B72" s="6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>
        <v>0.39879999999999999</v>
      </c>
      <c r="CA72" s="14">
        <v>0.52829999999999999</v>
      </c>
      <c r="CB72" s="14">
        <v>0.39900000000000002</v>
      </c>
      <c r="CC72" s="14"/>
      <c r="CD72" s="14"/>
      <c r="CE72" s="14"/>
      <c r="CF72" s="14"/>
      <c r="CG72" s="11"/>
      <c r="CH72" s="11"/>
      <c r="CI72" s="11"/>
      <c r="CJ72" s="11"/>
      <c r="CK72" s="11"/>
    </row>
    <row r="73" spans="1:89" x14ac:dyDescent="0.3">
      <c r="A73" s="6"/>
      <c r="B73" s="6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>
        <v>0.4037</v>
      </c>
      <c r="CA73" s="14">
        <v>0.50819999999999999</v>
      </c>
      <c r="CB73" s="14">
        <v>0.39650000000000002</v>
      </c>
      <c r="CC73" s="14"/>
      <c r="CD73" s="14"/>
      <c r="CE73" s="14"/>
      <c r="CF73" s="14"/>
      <c r="CG73" s="11"/>
      <c r="CH73" s="11"/>
      <c r="CI73" s="11"/>
      <c r="CJ73" s="11"/>
      <c r="CK73" s="11"/>
    </row>
    <row r="74" spans="1:89" x14ac:dyDescent="0.3">
      <c r="A74" s="6"/>
      <c r="B74" s="6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>
        <v>0.40079999999999999</v>
      </c>
      <c r="CA74" s="14">
        <v>0.50900000000000001</v>
      </c>
      <c r="CB74" s="14">
        <v>0.39760000000000001</v>
      </c>
      <c r="CC74" s="14"/>
      <c r="CD74" s="14"/>
      <c r="CE74" s="14"/>
      <c r="CF74" s="14"/>
      <c r="CG74" s="11"/>
      <c r="CH74" s="11"/>
      <c r="CI74" s="11"/>
      <c r="CJ74" s="11"/>
      <c r="CK74" s="11"/>
    </row>
    <row r="75" spans="1:89" x14ac:dyDescent="0.3">
      <c r="A75" s="6"/>
      <c r="B75" s="6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>
        <v>0.39639999999999997</v>
      </c>
      <c r="CA75" s="14">
        <v>0.51180000000000003</v>
      </c>
      <c r="CB75" s="14">
        <v>0.39989999999999998</v>
      </c>
      <c r="CC75" s="14"/>
      <c r="CD75" s="14"/>
      <c r="CE75" s="14"/>
      <c r="CF75" s="14"/>
      <c r="CG75" s="11"/>
      <c r="CH75" s="11"/>
      <c r="CI75" s="11"/>
      <c r="CJ75" s="11"/>
      <c r="CK75" s="11"/>
    </row>
    <row r="76" spans="1:89" x14ac:dyDescent="0.3">
      <c r="A76" s="6"/>
      <c r="B76" s="6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>
        <v>0.41049999999999998</v>
      </c>
      <c r="CA76" s="14">
        <v>0.50660000000000005</v>
      </c>
      <c r="CB76" s="14">
        <v>0.40739999999999998</v>
      </c>
      <c r="CC76" s="14"/>
      <c r="CD76" s="14"/>
      <c r="CE76" s="14"/>
      <c r="CF76" s="14"/>
      <c r="CG76" s="11"/>
      <c r="CH76" s="11"/>
      <c r="CI76" s="11"/>
      <c r="CJ76" s="11"/>
      <c r="CK76" s="11"/>
    </row>
    <row r="77" spans="1:89" x14ac:dyDescent="0.3">
      <c r="A77" s="6"/>
      <c r="B77" s="6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>
        <v>0.42430000000000001</v>
      </c>
      <c r="CA77" s="14">
        <v>0.50600000000000001</v>
      </c>
      <c r="CB77" s="14">
        <v>0.4234</v>
      </c>
      <c r="CC77" s="14"/>
      <c r="CD77" s="14"/>
      <c r="CE77" s="14"/>
      <c r="CF77" s="14"/>
      <c r="CG77" s="11"/>
      <c r="CH77" s="11"/>
      <c r="CI77" s="11"/>
      <c r="CJ77" s="11"/>
      <c r="CK77" s="11"/>
    </row>
    <row r="78" spans="1:89" x14ac:dyDescent="0.3">
      <c r="A78" s="6"/>
      <c r="B78" s="6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>
        <v>0.44319999999999998</v>
      </c>
      <c r="CA78" s="14">
        <v>0.51880000000000004</v>
      </c>
      <c r="CB78" s="14">
        <v>0.45019999999999999</v>
      </c>
      <c r="CC78" s="14"/>
      <c r="CD78" s="14"/>
      <c r="CE78" s="14"/>
      <c r="CF78" s="14"/>
      <c r="CG78" s="11"/>
      <c r="CH78" s="11"/>
      <c r="CI78" s="11"/>
      <c r="CJ78" s="11"/>
      <c r="CK78" s="11"/>
    </row>
    <row r="79" spans="1:89" x14ac:dyDescent="0.3">
      <c r="A79" s="6"/>
      <c r="B79" s="6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>
        <v>0.45879999999999999</v>
      </c>
      <c r="CA79" s="14">
        <v>0.53190000000000004</v>
      </c>
      <c r="CB79" s="14">
        <v>0.47710000000000002</v>
      </c>
      <c r="CC79" s="14"/>
      <c r="CD79" s="14"/>
      <c r="CE79" s="14"/>
      <c r="CF79" s="14"/>
      <c r="CG79" s="11"/>
      <c r="CH79" s="11"/>
      <c r="CI79" s="11"/>
      <c r="CJ79" s="11"/>
      <c r="CK79" s="11"/>
    </row>
    <row r="80" spans="1:89" x14ac:dyDescent="0.3">
      <c r="A80" s="6"/>
      <c r="B80" s="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>
        <v>0.47349999999999998</v>
      </c>
      <c r="CA80" s="14">
        <v>0.54559999999999997</v>
      </c>
      <c r="CB80" s="14">
        <v>0.51729999999999998</v>
      </c>
      <c r="CC80" s="14"/>
      <c r="CD80" s="14"/>
      <c r="CE80" s="14"/>
      <c r="CF80" s="14"/>
      <c r="CG80" s="11"/>
      <c r="CH80" s="11"/>
      <c r="CI80" s="11"/>
      <c r="CJ80" s="11"/>
      <c r="CK80" s="11"/>
    </row>
    <row r="81" spans="1:89" x14ac:dyDescent="0.3">
      <c r="A81" s="6"/>
      <c r="B81" s="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>
        <v>0.4884</v>
      </c>
      <c r="CA81" s="14">
        <v>0.59840000000000004</v>
      </c>
      <c r="CB81" s="14">
        <v>0.59419999999999995</v>
      </c>
      <c r="CC81" s="14"/>
      <c r="CD81" s="14"/>
      <c r="CE81" s="14"/>
      <c r="CF81" s="14"/>
      <c r="CG81" s="11"/>
      <c r="CH81" s="11"/>
      <c r="CI81" s="11"/>
      <c r="CJ81" s="11"/>
      <c r="CK81" s="11"/>
    </row>
    <row r="82" spans="1:89" x14ac:dyDescent="0.3">
      <c r="A82" s="6"/>
      <c r="B82" s="6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>
        <v>0.51449999999999996</v>
      </c>
      <c r="CA82" s="14">
        <v>0.68989999999999996</v>
      </c>
      <c r="CB82" s="14">
        <v>0.66669999999999996</v>
      </c>
      <c r="CC82" s="14"/>
      <c r="CD82" s="14"/>
      <c r="CE82" s="14"/>
      <c r="CF82" s="14"/>
      <c r="CG82" s="11"/>
      <c r="CH82" s="11"/>
      <c r="CI82" s="11"/>
      <c r="CJ82" s="11"/>
      <c r="CK82" s="11"/>
    </row>
    <row r="83" spans="1:89" x14ac:dyDescent="0.3">
      <c r="A83" s="6"/>
      <c r="B83" s="6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>
        <v>0.54249999999999998</v>
      </c>
      <c r="CA83" s="14">
        <v>0.87849999999999995</v>
      </c>
      <c r="CB83" s="14">
        <v>0.76600000000000001</v>
      </c>
      <c r="CC83" s="14"/>
      <c r="CD83" s="14"/>
      <c r="CE83" s="14"/>
      <c r="CF83" s="14"/>
      <c r="CG83" s="11"/>
      <c r="CH83" s="11"/>
      <c r="CI83" s="11"/>
      <c r="CJ83" s="11"/>
      <c r="CK83" s="11"/>
    </row>
    <row r="84" spans="1:89" x14ac:dyDescent="0.3">
      <c r="A84" s="6"/>
      <c r="B84" s="6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>
        <v>0.56579999999999997</v>
      </c>
      <c r="CA84" s="14">
        <v>1.2324999999999999</v>
      </c>
      <c r="CB84" s="14">
        <v>0.89419999999999999</v>
      </c>
      <c r="CC84" s="14"/>
      <c r="CD84" s="14"/>
      <c r="CE84" s="14"/>
      <c r="CF84" s="14"/>
      <c r="CG84" s="11"/>
      <c r="CH84" s="11"/>
      <c r="CI84" s="11"/>
      <c r="CJ84" s="11"/>
      <c r="CK84" s="11"/>
    </row>
    <row r="85" spans="1:89" x14ac:dyDescent="0.3">
      <c r="A85" s="6"/>
      <c r="B85" s="6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>
        <v>0.59389999999999998</v>
      </c>
      <c r="CA85" s="14">
        <v>1.6707000000000001</v>
      </c>
      <c r="CB85" s="14">
        <v>1.0739000000000001</v>
      </c>
      <c r="CC85" s="14"/>
      <c r="CD85" s="14"/>
      <c r="CE85" s="14"/>
      <c r="CF85" s="14"/>
      <c r="CG85" s="11"/>
      <c r="CH85" s="11"/>
      <c r="CI85" s="11"/>
      <c r="CJ85" s="11"/>
      <c r="CK85" s="11"/>
    </row>
    <row r="86" spans="1:89" x14ac:dyDescent="0.3">
      <c r="A86" s="6"/>
      <c r="B86" s="6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>
        <v>0.64229999999999998</v>
      </c>
      <c r="CA86" s="14">
        <v>2.0606</v>
      </c>
      <c r="CB86" s="14">
        <v>1.2305999999999999</v>
      </c>
      <c r="CC86" s="14"/>
      <c r="CD86" s="14"/>
      <c r="CE86" s="14"/>
      <c r="CF86" s="14"/>
      <c r="CG86" s="11"/>
      <c r="CH86" s="11"/>
      <c r="CI86" s="11"/>
      <c r="CJ86" s="11"/>
      <c r="CK86" s="11"/>
    </row>
    <row r="87" spans="1:89" x14ac:dyDescent="0.3">
      <c r="A87" s="6"/>
      <c r="B87" s="6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>
        <v>0.65969999999999995</v>
      </c>
      <c r="CA87" s="14">
        <v>2.3113999999999999</v>
      </c>
      <c r="CB87" s="14">
        <v>1.3454999999999999</v>
      </c>
      <c r="CC87" s="14"/>
      <c r="CD87" s="14"/>
      <c r="CE87" s="14"/>
      <c r="CF87" s="14"/>
      <c r="CG87" s="11"/>
      <c r="CH87" s="11"/>
      <c r="CI87" s="11"/>
      <c r="CJ87" s="11"/>
      <c r="CK87" s="11"/>
    </row>
    <row r="88" spans="1:89" x14ac:dyDescent="0.3">
      <c r="A88" s="6"/>
      <c r="B88" s="6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>
        <v>0.68910000000000005</v>
      </c>
      <c r="CA88" s="14">
        <v>2.4171</v>
      </c>
      <c r="CB88" s="14">
        <v>1.3992</v>
      </c>
      <c r="CC88" s="14"/>
      <c r="CD88" s="14"/>
      <c r="CE88" s="14"/>
      <c r="CF88" s="14"/>
      <c r="CG88" s="11"/>
      <c r="CH88" s="11"/>
      <c r="CI88" s="11"/>
      <c r="CJ88" s="11"/>
      <c r="CK88" s="11"/>
    </row>
    <row r="89" spans="1:89" x14ac:dyDescent="0.3">
      <c r="A89" s="6"/>
      <c r="B89" s="6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>
        <v>0.72109999999999996</v>
      </c>
      <c r="CA89" s="14">
        <v>2.3260999999999998</v>
      </c>
      <c r="CB89" s="14">
        <v>1.4294</v>
      </c>
      <c r="CC89" s="14"/>
      <c r="CD89" s="14"/>
      <c r="CE89" s="14"/>
      <c r="CF89" s="14"/>
      <c r="CG89" s="11"/>
      <c r="CH89" s="11"/>
      <c r="CI89" s="11"/>
      <c r="CJ89" s="11"/>
      <c r="CK89" s="11"/>
    </row>
    <row r="90" spans="1:89" x14ac:dyDescent="0.3">
      <c r="A90" s="6"/>
      <c r="B90" s="6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>
        <v>0.73380000000000001</v>
      </c>
      <c r="CA90" s="14">
        <v>2.2480000000000002</v>
      </c>
      <c r="CB90" s="14">
        <v>1.4599</v>
      </c>
      <c r="CC90" s="14"/>
      <c r="CD90" s="14"/>
      <c r="CE90" s="14"/>
      <c r="CF90" s="14"/>
      <c r="CG90" s="11"/>
      <c r="CH90" s="11"/>
      <c r="CI90" s="11"/>
      <c r="CJ90" s="11"/>
      <c r="CK90" s="11"/>
    </row>
    <row r="91" spans="1:89" x14ac:dyDescent="0.3">
      <c r="A91" s="6"/>
      <c r="B91" s="6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>
        <v>0.74639999999999995</v>
      </c>
      <c r="CA91" s="14">
        <v>2.2040999999999999</v>
      </c>
      <c r="CB91" s="14">
        <v>1.4672000000000001</v>
      </c>
      <c r="CC91" s="14"/>
      <c r="CD91" s="14"/>
      <c r="CE91" s="14"/>
      <c r="CF91" s="14"/>
      <c r="CG91" s="11"/>
      <c r="CH91" s="11"/>
      <c r="CI91" s="11"/>
      <c r="CJ91" s="11"/>
      <c r="CK91" s="11"/>
    </row>
    <row r="92" spans="1:89" x14ac:dyDescent="0.3">
      <c r="A92" s="6"/>
      <c r="B92" s="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>
        <v>0.75760000000000005</v>
      </c>
      <c r="CA92" s="14">
        <v>2.0859000000000001</v>
      </c>
      <c r="CB92" s="14">
        <v>1.4492</v>
      </c>
      <c r="CC92" s="14"/>
      <c r="CD92" s="14"/>
      <c r="CE92" s="14"/>
      <c r="CF92" s="14"/>
      <c r="CG92" s="11"/>
      <c r="CH92" s="11"/>
      <c r="CI92" s="11"/>
      <c r="CJ92" s="11"/>
      <c r="CK92" s="11"/>
    </row>
    <row r="93" spans="1:89" x14ac:dyDescent="0.3">
      <c r="A93" s="6"/>
      <c r="B93" s="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>
        <v>0.76300000000000001</v>
      </c>
      <c r="CA93" s="14">
        <v>2.0703999999999998</v>
      </c>
      <c r="CB93" s="14">
        <v>1.4080999999999999</v>
      </c>
      <c r="CC93" s="14"/>
      <c r="CD93" s="14"/>
      <c r="CE93" s="14"/>
      <c r="CF93" s="14"/>
      <c r="CG93" s="11"/>
      <c r="CH93" s="11"/>
      <c r="CI93" s="11"/>
      <c r="CJ93" s="11"/>
      <c r="CK93" s="11"/>
    </row>
    <row r="94" spans="1:89" x14ac:dyDescent="0.3">
      <c r="A94" s="6"/>
      <c r="B94" s="6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>
        <v>0.74750000000000005</v>
      </c>
      <c r="CA94" s="14">
        <v>1.9471000000000001</v>
      </c>
      <c r="CB94" s="14">
        <v>1.4095</v>
      </c>
      <c r="CC94" s="14"/>
      <c r="CD94" s="14"/>
      <c r="CE94" s="14"/>
      <c r="CF94" s="14"/>
      <c r="CG94" s="11"/>
      <c r="CH94" s="11"/>
      <c r="CI94" s="11"/>
      <c r="CJ94" s="11"/>
      <c r="CK94" s="11"/>
    </row>
    <row r="95" spans="1:89" x14ac:dyDescent="0.3">
      <c r="A95" s="6"/>
      <c r="B95" s="6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>
        <v>0.76649999999999996</v>
      </c>
      <c r="CA95" s="14">
        <v>1.9898</v>
      </c>
      <c r="CB95" s="14">
        <v>1.4023000000000001</v>
      </c>
      <c r="CC95" s="14"/>
      <c r="CD95" s="14"/>
      <c r="CE95" s="14"/>
      <c r="CF95" s="14"/>
      <c r="CG95" s="11"/>
      <c r="CH95" s="11"/>
      <c r="CI95" s="11"/>
      <c r="CJ95" s="11"/>
      <c r="CK95" s="11"/>
    </row>
    <row r="96" spans="1:89" x14ac:dyDescent="0.3">
      <c r="A96" s="6"/>
      <c r="B96" s="6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>
        <v>0.75039999999999996</v>
      </c>
      <c r="CA96" s="14">
        <v>1.9582999999999999</v>
      </c>
      <c r="CB96" s="14">
        <v>1.4156</v>
      </c>
      <c r="CC96" s="14"/>
      <c r="CD96" s="14"/>
      <c r="CE96" s="14"/>
      <c r="CF96" s="14"/>
      <c r="CG96" s="11"/>
      <c r="CH96" s="11"/>
      <c r="CI96" s="11"/>
      <c r="CJ96" s="11"/>
      <c r="CK96" s="11"/>
    </row>
    <row r="97" spans="1:89" x14ac:dyDescent="0.3">
      <c r="A97" s="6"/>
      <c r="B97" s="6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>
        <v>0.75190000000000001</v>
      </c>
      <c r="CA97" s="14">
        <v>2.0284</v>
      </c>
      <c r="CB97" s="14">
        <v>1.4494</v>
      </c>
      <c r="CC97" s="14"/>
      <c r="CD97" s="14"/>
      <c r="CE97" s="14"/>
      <c r="CF97" s="14"/>
      <c r="CG97" s="11"/>
      <c r="CH97" s="11"/>
      <c r="CI97" s="11"/>
      <c r="CJ97" s="11"/>
      <c r="CK97" s="11"/>
    </row>
    <row r="98" spans="1:89" x14ac:dyDescent="0.3">
      <c r="A98" s="6"/>
      <c r="B98" s="6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>
        <v>0.75219999999999998</v>
      </c>
      <c r="CA98" s="14">
        <v>1.9803999999999999</v>
      </c>
      <c r="CB98" s="14">
        <v>1.4427000000000001</v>
      </c>
      <c r="CC98" s="14"/>
      <c r="CD98" s="14"/>
      <c r="CE98" s="14"/>
      <c r="CF98" s="14"/>
      <c r="CG98" s="11"/>
      <c r="CH98" s="11"/>
      <c r="CI98" s="11"/>
      <c r="CJ98" s="11"/>
      <c r="CK98" s="11"/>
    </row>
    <row r="99" spans="1:89" x14ac:dyDescent="0.3">
      <c r="A99" s="6"/>
      <c r="B99" s="6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>
        <v>0.76529999999999998</v>
      </c>
      <c r="CA99" s="14">
        <v>1.9151</v>
      </c>
      <c r="CB99" s="14">
        <v>1.4302999999999999</v>
      </c>
      <c r="CC99" s="14"/>
      <c r="CD99" s="14"/>
      <c r="CE99" s="14"/>
      <c r="CF99" s="14"/>
      <c r="CG99" s="11"/>
      <c r="CH99" s="11"/>
      <c r="CI99" s="11"/>
      <c r="CJ99" s="11"/>
      <c r="CK99" s="11"/>
    </row>
    <row r="100" spans="1:89" x14ac:dyDescent="0.3">
      <c r="A100" s="6"/>
      <c r="B100" s="6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>
        <v>0.77280000000000004</v>
      </c>
      <c r="CA100" s="14">
        <v>1.9569000000000001</v>
      </c>
      <c r="CB100" s="14">
        <v>1.4424999999999999</v>
      </c>
      <c r="CC100" s="14"/>
      <c r="CD100" s="14"/>
      <c r="CE100" s="14"/>
      <c r="CF100" s="14"/>
      <c r="CG100" s="11"/>
      <c r="CH100" s="11"/>
      <c r="CI100" s="11"/>
      <c r="CJ100" s="11"/>
      <c r="CK100" s="11"/>
    </row>
    <row r="101" spans="1:89" x14ac:dyDescent="0.3">
      <c r="A101" s="6"/>
      <c r="B101" s="6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>
        <v>0.77980000000000005</v>
      </c>
      <c r="CA101" s="14">
        <v>1.9124000000000001</v>
      </c>
      <c r="CB101" s="14">
        <v>1.4622999999999999</v>
      </c>
      <c r="CC101" s="14"/>
      <c r="CD101" s="14"/>
      <c r="CE101" s="14"/>
      <c r="CF101" s="14"/>
      <c r="CG101" s="11"/>
      <c r="CH101" s="11"/>
      <c r="CI101" s="11"/>
      <c r="CJ101" s="11"/>
      <c r="CK101" s="11"/>
    </row>
    <row r="102" spans="1:89" x14ac:dyDescent="0.3">
      <c r="A102" s="6"/>
      <c r="B102" s="6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>
        <v>0.79430000000000001</v>
      </c>
      <c r="CA102" s="14">
        <v>1.9525999999999999</v>
      </c>
      <c r="CB102" s="14">
        <v>1.4650000000000001</v>
      </c>
      <c r="CC102" s="14"/>
      <c r="CD102" s="14"/>
      <c r="CE102" s="14"/>
      <c r="CF102" s="14"/>
      <c r="CG102" s="11"/>
      <c r="CH102" s="11"/>
      <c r="CI102" s="11"/>
      <c r="CJ102" s="11"/>
      <c r="CK102" s="11"/>
    </row>
    <row r="103" spans="1:89" x14ac:dyDescent="0.3">
      <c r="A103" s="6"/>
      <c r="B103" s="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>
        <v>0.80700000000000005</v>
      </c>
      <c r="CA103" s="14">
        <v>1.9358</v>
      </c>
      <c r="CB103" s="14">
        <v>1.4464999999999999</v>
      </c>
      <c r="CC103" s="14"/>
      <c r="CD103" s="14"/>
      <c r="CE103" s="14"/>
      <c r="CF103" s="14"/>
      <c r="CG103" s="11"/>
      <c r="CH103" s="11"/>
      <c r="CI103" s="11"/>
      <c r="CJ103" s="11"/>
      <c r="CK103" s="11"/>
    </row>
    <row r="104" spans="1:89" x14ac:dyDescent="0.3">
      <c r="A104" s="6"/>
      <c r="B104" s="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>
        <v>0.82530000000000003</v>
      </c>
      <c r="CA104" s="14">
        <v>2.0087999999999999</v>
      </c>
      <c r="CB104" s="14">
        <v>1.4605999999999999</v>
      </c>
      <c r="CC104" s="14"/>
      <c r="CD104" s="14"/>
      <c r="CE104" s="14"/>
      <c r="CF104" s="14"/>
      <c r="CG104" s="11"/>
      <c r="CH104" s="11"/>
      <c r="CI104" s="11"/>
      <c r="CJ104" s="11"/>
      <c r="CK104" s="11"/>
    </row>
    <row r="105" spans="1:89" x14ac:dyDescent="0.3">
      <c r="A105" s="6"/>
      <c r="B105" s="6"/>
      <c r="D105" s="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F105" s="15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</row>
    <row r="106" spans="1:89" x14ac:dyDescent="0.3">
      <c r="A106" s="6"/>
      <c r="B106" s="6"/>
      <c r="D106" s="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F106" s="15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</row>
    <row r="107" spans="1:89" x14ac:dyDescent="0.3">
      <c r="A107" s="6"/>
      <c r="B107" s="6"/>
      <c r="D107" s="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F107" s="15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</row>
    <row r="108" spans="1:89" x14ac:dyDescent="0.3">
      <c r="A108" s="6"/>
      <c r="B108" s="6"/>
      <c r="D108" s="6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F108" s="15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</row>
    <row r="109" spans="1:89" x14ac:dyDescent="0.3">
      <c r="A109" s="6"/>
      <c r="B109" s="6"/>
      <c r="D109" s="6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F109" s="15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</row>
    <row r="110" spans="1:89" x14ac:dyDescent="0.3">
      <c r="A110" s="6"/>
      <c r="B110" s="6"/>
      <c r="D110" s="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F110" s="15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</row>
    <row r="111" spans="1:89" x14ac:dyDescent="0.3">
      <c r="A111" s="6"/>
      <c r="B111" s="6"/>
      <c r="D111" s="6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F111" s="15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</row>
    <row r="112" spans="1:89" ht="18" x14ac:dyDescent="0.4">
      <c r="A112" s="6"/>
      <c r="B112" s="6"/>
      <c r="D112" s="6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6"/>
      <c r="X112" s="12"/>
      <c r="Y112" s="12"/>
      <c r="Z112" s="12"/>
      <c r="AA112" s="12"/>
      <c r="AB112" s="12"/>
      <c r="AF112" s="15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</row>
    <row r="113" spans="1:89" x14ac:dyDescent="0.3">
      <c r="A113" s="6"/>
      <c r="B113" s="6"/>
      <c r="D113" s="6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F113" s="15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</row>
    <row r="114" spans="1:89" x14ac:dyDescent="0.3">
      <c r="A114" s="6"/>
      <c r="B114" s="6"/>
      <c r="D114" s="6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8"/>
      <c r="AD114" s="8"/>
      <c r="AE114" s="17"/>
      <c r="AF114" s="15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</row>
    <row r="115" spans="1:89" x14ac:dyDescent="0.3">
      <c r="A115" s="6"/>
      <c r="B115" s="6"/>
      <c r="D115" s="6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F115" s="15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</row>
    <row r="116" spans="1:89" x14ac:dyDescent="0.3">
      <c r="A116" s="6"/>
      <c r="B116" s="6"/>
      <c r="D116" s="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F116" s="15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</row>
    <row r="117" spans="1:89" x14ac:dyDescent="0.3">
      <c r="A117" s="6"/>
      <c r="B117" s="6"/>
      <c r="D117" s="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F117" s="15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</row>
    <row r="118" spans="1:89" x14ac:dyDescent="0.3">
      <c r="A118" s="6"/>
      <c r="B118" s="6"/>
      <c r="D118" s="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F118" s="15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</row>
    <row r="119" spans="1:89" x14ac:dyDescent="0.3">
      <c r="A119" s="6"/>
      <c r="B119" s="6"/>
      <c r="D119" s="6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F119" s="15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</row>
    <row r="120" spans="1:89" x14ac:dyDescent="0.3">
      <c r="A120" s="6"/>
      <c r="B120" s="6"/>
      <c r="D120" s="6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F120" s="15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</row>
    <row r="121" spans="1:89" x14ac:dyDescent="0.3">
      <c r="A121" s="6"/>
      <c r="B121" s="6"/>
      <c r="Z121" s="9"/>
      <c r="AA121" s="9"/>
      <c r="AB121" s="9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</row>
    <row r="122" spans="1:89" x14ac:dyDescent="0.3">
      <c r="A122" s="6"/>
      <c r="B122" s="6"/>
      <c r="Z122" s="12"/>
      <c r="AA122" s="12"/>
      <c r="AB122" s="12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</row>
    <row r="123" spans="1:89" x14ac:dyDescent="0.3">
      <c r="A123" s="6"/>
      <c r="B123" s="6"/>
      <c r="Z123" s="12"/>
      <c r="AA123" s="12"/>
      <c r="AB123" s="12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</row>
    <row r="124" spans="1:89" x14ac:dyDescent="0.3">
      <c r="A124" s="6"/>
      <c r="B124" s="6"/>
      <c r="Z124" s="12"/>
      <c r="AA124" s="12"/>
      <c r="AB124" s="12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</row>
    <row r="125" spans="1:89" x14ac:dyDescent="0.3">
      <c r="A125" s="6"/>
      <c r="B125" s="6"/>
      <c r="Z125" s="12"/>
      <c r="AA125" s="12"/>
      <c r="AB125" s="12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</row>
    <row r="126" spans="1:89" x14ac:dyDescent="0.3">
      <c r="A126" s="6"/>
      <c r="B126" s="6"/>
      <c r="Z126" s="12"/>
      <c r="AA126" s="12"/>
      <c r="AB126" s="12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</row>
    <row r="127" spans="1:89" x14ac:dyDescent="0.3">
      <c r="A127" s="6"/>
      <c r="B127" s="6"/>
      <c r="Z127" s="12"/>
      <c r="AA127" s="12"/>
      <c r="AB127" s="12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1:89" x14ac:dyDescent="0.3">
      <c r="A128" s="6"/>
      <c r="B128" s="6"/>
      <c r="Z128" s="12"/>
      <c r="AA128" s="12"/>
      <c r="AB128" s="12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1:56" x14ac:dyDescent="0.3">
      <c r="A129" s="6"/>
      <c r="B129" s="6"/>
      <c r="Z129" s="12"/>
      <c r="AA129" s="12"/>
      <c r="AB129" s="12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1:56" x14ac:dyDescent="0.3">
      <c r="A130" s="6"/>
      <c r="B130" s="6"/>
      <c r="Z130" s="12"/>
      <c r="AA130" s="12"/>
      <c r="AB130" s="12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1:56" x14ac:dyDescent="0.3">
      <c r="A131" s="6"/>
      <c r="B131" s="6"/>
      <c r="Z131" s="12"/>
      <c r="AA131" s="12"/>
      <c r="AB131" s="12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1:56" x14ac:dyDescent="0.3">
      <c r="A132" s="6"/>
      <c r="B132" s="6"/>
      <c r="Z132" s="12"/>
      <c r="AA132" s="12"/>
      <c r="AB132" s="12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1:56" x14ac:dyDescent="0.3">
      <c r="A133" s="6"/>
      <c r="B133" s="6"/>
      <c r="Z133" s="12"/>
      <c r="AA133" s="12"/>
      <c r="AB133" s="12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6" x14ac:dyDescent="0.3">
      <c r="A134" s="6"/>
      <c r="B134" s="6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2"/>
      <c r="AA134" s="12"/>
      <c r="AB134" s="12"/>
      <c r="AG134" s="1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6" x14ac:dyDescent="0.3">
      <c r="A135" s="6"/>
      <c r="B135" s="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G135" s="19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6" x14ac:dyDescent="0.3">
      <c r="A136" s="6"/>
      <c r="B136" s="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G136" s="19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6" x14ac:dyDescent="0.3">
      <c r="A137" s="6"/>
      <c r="B137" s="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G137" s="19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6" x14ac:dyDescent="0.3">
      <c r="A138" s="6"/>
      <c r="B138" s="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G138" s="19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6" x14ac:dyDescent="0.3">
      <c r="A139" s="6"/>
      <c r="B139" s="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G139" s="19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6" x14ac:dyDescent="0.3">
      <c r="A140" s="6"/>
      <c r="B140" s="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G140" s="19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6" x14ac:dyDescent="0.3">
      <c r="A141" s="6"/>
      <c r="B141" s="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G141" s="19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</row>
    <row r="142" spans="1:56" x14ac:dyDescent="0.3">
      <c r="A142" s="6"/>
      <c r="B142" s="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G142" s="19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</row>
    <row r="143" spans="1:56" x14ac:dyDescent="0.3">
      <c r="A143" s="6"/>
      <c r="B143" s="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G143" s="19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6" x14ac:dyDescent="0.3">
      <c r="A144" s="6"/>
      <c r="B144" s="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G144" s="19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</row>
    <row r="145" spans="1:52" x14ac:dyDescent="0.3">
      <c r="A145" s="6"/>
      <c r="B145" s="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G145" s="19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x14ac:dyDescent="0.3">
      <c r="A146" s="6"/>
      <c r="B146" s="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G146" s="19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</row>
    <row r="147" spans="1:52" x14ac:dyDescent="0.3">
      <c r="A147" s="6"/>
      <c r="B147" s="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G147" s="19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x14ac:dyDescent="0.3">
      <c r="A148" s="6"/>
      <c r="B148" s="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G148" s="19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</row>
    <row r="149" spans="1:52" x14ac:dyDescent="0.3">
      <c r="A149" s="6"/>
      <c r="B149" s="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G149" s="19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x14ac:dyDescent="0.3">
      <c r="A150" s="6"/>
      <c r="B150" s="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G150" s="19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</row>
    <row r="151" spans="1:52" x14ac:dyDescent="0.3">
      <c r="A151" s="6"/>
      <c r="B151" s="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G151" s="19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</row>
    <row r="152" spans="1:52" x14ac:dyDescent="0.3">
      <c r="A152" s="6"/>
      <c r="B152" s="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G152" s="19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</row>
    <row r="153" spans="1:52" x14ac:dyDescent="0.3">
      <c r="A153" s="6"/>
      <c r="B153" s="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G153" s="19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</row>
    <row r="154" spans="1:52" x14ac:dyDescent="0.3">
      <c r="A154" s="6"/>
      <c r="B154" s="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G154" s="19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</row>
    <row r="155" spans="1:52" x14ac:dyDescent="0.3">
      <c r="A155" s="6"/>
      <c r="B155" s="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G155" s="19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</row>
    <row r="156" spans="1:52" x14ac:dyDescent="0.3">
      <c r="A156" s="6"/>
      <c r="B156" s="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G156" s="19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</row>
    <row r="157" spans="1:52" x14ac:dyDescent="0.3">
      <c r="A157" s="6"/>
      <c r="B157" s="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G157" s="19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</row>
    <row r="158" spans="1:52" x14ac:dyDescent="0.3">
      <c r="A158" s="6"/>
      <c r="B158" s="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G158" s="19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</row>
    <row r="159" spans="1:52" x14ac:dyDescent="0.3">
      <c r="A159" s="6"/>
      <c r="B159" s="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G159" s="19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</row>
    <row r="160" spans="1:52" x14ac:dyDescent="0.3">
      <c r="A160" s="6"/>
      <c r="B160" s="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G160" s="19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</row>
    <row r="161" spans="1:52" x14ac:dyDescent="0.3">
      <c r="A161" s="6"/>
      <c r="B161" s="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G161" s="19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</row>
    <row r="162" spans="1:52" x14ac:dyDescent="0.3">
      <c r="A162" s="6"/>
      <c r="B162" s="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G162" s="19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</row>
    <row r="163" spans="1:52" x14ac:dyDescent="0.3">
      <c r="A163" s="6"/>
      <c r="B163" s="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G163" s="19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</row>
    <row r="164" spans="1:52" x14ac:dyDescent="0.3">
      <c r="A164" s="6"/>
      <c r="B164" s="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G164" s="19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</row>
    <row r="165" spans="1:52" x14ac:dyDescent="0.3">
      <c r="A165" s="6"/>
      <c r="B165" s="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G165" s="19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</row>
    <row r="166" spans="1:52" x14ac:dyDescent="0.3">
      <c r="A166" s="6"/>
      <c r="B166" s="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G166" s="19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x14ac:dyDescent="0.3">
      <c r="A167" s="6"/>
      <c r="B167" s="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G167" s="19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x14ac:dyDescent="0.3">
      <c r="A168" s="6"/>
      <c r="B168" s="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G168" s="19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</row>
    <row r="169" spans="1:52" x14ac:dyDescent="0.3">
      <c r="A169" s="6"/>
      <c r="B169" s="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G169" s="19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</row>
    <row r="170" spans="1:52" x14ac:dyDescent="0.3">
      <c r="A170" s="6"/>
      <c r="B170" s="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G170" s="19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x14ac:dyDescent="0.3">
      <c r="A171" s="6"/>
      <c r="B171" s="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G171" s="19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</row>
    <row r="172" spans="1:52" x14ac:dyDescent="0.3">
      <c r="A172" s="6"/>
      <c r="B172" s="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G172" s="19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</row>
    <row r="173" spans="1:52" x14ac:dyDescent="0.3">
      <c r="A173" s="6"/>
      <c r="B173" s="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G173" s="19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</row>
    <row r="174" spans="1:52" x14ac:dyDescent="0.3">
      <c r="A174" s="6"/>
      <c r="B174" s="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G174" s="19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</row>
    <row r="175" spans="1:52" x14ac:dyDescent="0.3">
      <c r="A175" s="6"/>
      <c r="B175" s="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G175" s="19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x14ac:dyDescent="0.3">
      <c r="A176" s="6"/>
      <c r="B176" s="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G176" s="19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</row>
    <row r="177" spans="1:52" x14ac:dyDescent="0.3">
      <c r="A177" s="6"/>
      <c r="B177" s="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G177" s="19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</row>
    <row r="178" spans="1:52" x14ac:dyDescent="0.3">
      <c r="A178" s="6"/>
      <c r="B178" s="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G178" s="19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</row>
    <row r="179" spans="1:52" x14ac:dyDescent="0.3">
      <c r="A179" s="6"/>
      <c r="B179" s="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G179" s="19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</row>
    <row r="180" spans="1:52" x14ac:dyDescent="0.3">
      <c r="A180" s="6"/>
      <c r="B180" s="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G180" s="19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</row>
    <row r="181" spans="1:52" x14ac:dyDescent="0.3">
      <c r="A181" s="6"/>
      <c r="B181" s="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G181" s="19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</row>
    <row r="182" spans="1:52" x14ac:dyDescent="0.3">
      <c r="A182" s="6"/>
      <c r="B182" s="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G182" s="19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</row>
    <row r="183" spans="1:52" x14ac:dyDescent="0.3">
      <c r="A183" s="6"/>
      <c r="B183" s="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G183" s="19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x14ac:dyDescent="0.3">
      <c r="A184" s="6"/>
      <c r="B184" s="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G184" s="19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x14ac:dyDescent="0.3">
      <c r="A185" s="6"/>
      <c r="B185" s="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G185" s="19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</row>
    <row r="186" spans="1:52" x14ac:dyDescent="0.3">
      <c r="A186" s="6"/>
      <c r="B186" s="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G186" s="19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x14ac:dyDescent="0.3">
      <c r="A187" s="6"/>
      <c r="B187" s="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G187" s="19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</row>
    <row r="188" spans="1:52" x14ac:dyDescent="0.3">
      <c r="A188" s="6"/>
      <c r="B188" s="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G188" s="19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x14ac:dyDescent="0.3">
      <c r="A189" s="6"/>
      <c r="B189" s="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G189" s="19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</row>
    <row r="190" spans="1:52" x14ac:dyDescent="0.3">
      <c r="A190" s="6"/>
      <c r="B190" s="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G190" s="19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</row>
    <row r="191" spans="1:52" x14ac:dyDescent="0.3">
      <c r="A191" s="6"/>
      <c r="B191" s="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G191" s="19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</row>
    <row r="192" spans="1:52" x14ac:dyDescent="0.3">
      <c r="A192" s="6"/>
      <c r="B192" s="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G192" s="19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</row>
    <row r="193" spans="1:52" x14ac:dyDescent="0.3">
      <c r="A193" s="6"/>
      <c r="B193" s="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G193" s="19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</row>
    <row r="194" spans="1:52" x14ac:dyDescent="0.3">
      <c r="A194" s="6"/>
      <c r="B194" s="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G194" s="19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</row>
    <row r="195" spans="1:52" x14ac:dyDescent="0.3">
      <c r="A195" s="6"/>
      <c r="B195" s="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G195" s="19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</row>
    <row r="196" spans="1:52" x14ac:dyDescent="0.3">
      <c r="A196" s="6"/>
      <c r="B196" s="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G196" s="19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</row>
    <row r="197" spans="1:52" x14ac:dyDescent="0.3">
      <c r="A197" s="6"/>
      <c r="B197" s="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G197" s="19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</row>
    <row r="198" spans="1:52" x14ac:dyDescent="0.3">
      <c r="A198" s="6"/>
      <c r="B198" s="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G198" s="19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x14ac:dyDescent="0.3">
      <c r="A199" s="6"/>
      <c r="B199" s="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G199" s="19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</row>
    <row r="200" spans="1:52" x14ac:dyDescent="0.3">
      <c r="A200" s="6"/>
      <c r="B200" s="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G200" s="19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</row>
    <row r="201" spans="1:52" x14ac:dyDescent="0.3">
      <c r="A201" s="6"/>
      <c r="B201" s="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G201" s="19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</row>
    <row r="202" spans="1:52" x14ac:dyDescent="0.3">
      <c r="A202" s="6"/>
      <c r="B202" s="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G202" s="19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</row>
    <row r="203" spans="1:52" x14ac:dyDescent="0.3">
      <c r="A203" s="6"/>
      <c r="B203" s="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G203" s="19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</row>
    <row r="204" spans="1:52" x14ac:dyDescent="0.3">
      <c r="A204" s="6"/>
      <c r="B204" s="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G204" s="19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</row>
    <row r="205" spans="1:52" x14ac:dyDescent="0.3">
      <c r="A205" s="6"/>
      <c r="B205" s="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G205" s="19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</row>
    <row r="206" spans="1:52" x14ac:dyDescent="0.3">
      <c r="A206" s="6"/>
      <c r="B206" s="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G206" s="19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</row>
    <row r="207" spans="1:52" x14ac:dyDescent="0.3">
      <c r="A207" s="6"/>
      <c r="B207" s="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G207" s="19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</row>
    <row r="208" spans="1:52" x14ac:dyDescent="0.3">
      <c r="A208" s="6"/>
      <c r="B208" s="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G208" s="19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</row>
    <row r="209" spans="1:90" x14ac:dyDescent="0.3">
      <c r="A209" s="6"/>
      <c r="B209" s="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G209" s="19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</row>
    <row r="210" spans="1:90" x14ac:dyDescent="0.3">
      <c r="A210" s="6"/>
      <c r="B210" s="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G210" s="19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</row>
    <row r="211" spans="1:90" x14ac:dyDescent="0.3">
      <c r="A211" s="6"/>
      <c r="B211" s="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G211" s="19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</row>
    <row r="212" spans="1:90" x14ac:dyDescent="0.3">
      <c r="A212" s="6"/>
      <c r="B212" s="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G212" s="19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</row>
    <row r="213" spans="1:90" x14ac:dyDescent="0.3">
      <c r="A213" s="6"/>
      <c r="B213" s="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G213" s="19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</row>
    <row r="214" spans="1:90" x14ac:dyDescent="0.3">
      <c r="A214" s="6"/>
      <c r="B214" s="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G214" s="19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</row>
    <row r="215" spans="1:90" x14ac:dyDescent="0.3">
      <c r="A215" s="6"/>
      <c r="B215" s="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G215" s="19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</row>
    <row r="216" spans="1:90" x14ac:dyDescent="0.3">
      <c r="A216" s="6"/>
      <c r="B216" s="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G216" s="19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</row>
    <row r="217" spans="1:90" x14ac:dyDescent="0.3">
      <c r="A217" s="6"/>
      <c r="B217" s="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G217" s="19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</row>
    <row r="218" spans="1:90" x14ac:dyDescent="0.3">
      <c r="A218" s="6"/>
      <c r="B218" s="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G218" s="19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</row>
    <row r="219" spans="1:90" x14ac:dyDescent="0.3">
      <c r="A219" s="5"/>
      <c r="B219" s="5"/>
      <c r="C219" s="20"/>
      <c r="D219" s="5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5"/>
      <c r="AA219" s="5"/>
      <c r="AB219" s="5"/>
      <c r="AC219" s="5"/>
      <c r="AD219" s="5"/>
      <c r="AE219" s="5"/>
      <c r="AF219" s="5"/>
      <c r="AG219" s="22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5"/>
      <c r="BB219" s="5"/>
      <c r="BC219" s="5"/>
      <c r="BD219" s="5"/>
      <c r="BE219" s="20"/>
      <c r="BF219" s="20"/>
      <c r="BG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</row>
    <row r="220" spans="1:90" x14ac:dyDescent="0.3"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AG220" s="19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</row>
    <row r="221" spans="1:90" x14ac:dyDescent="0.3"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AG221" s="19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</row>
    <row r="222" spans="1:90" x14ac:dyDescent="0.3"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AG222" s="19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</row>
    <row r="223" spans="1:90" x14ac:dyDescent="0.3"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AG223" s="19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</row>
    <row r="224" spans="1:90" x14ac:dyDescent="0.3"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AG224" s="19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</row>
    <row r="225" spans="5:52" x14ac:dyDescent="0.3"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AG225" s="19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</row>
    <row r="226" spans="5:52" x14ac:dyDescent="0.3"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AG226" s="19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</row>
    <row r="227" spans="5:52" x14ac:dyDescent="0.3"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AG227" s="19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</row>
    <row r="228" spans="5:52" x14ac:dyDescent="0.3"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AG228" s="19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</row>
    <row r="229" spans="5:52" x14ac:dyDescent="0.3"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AG229" s="19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</row>
    <row r="230" spans="5:52" x14ac:dyDescent="0.3"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AG230" s="19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</row>
    <row r="231" spans="5:52" x14ac:dyDescent="0.3"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AG231" s="19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7-fig supp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2015-06-05T18:19:34Z</dcterms:created>
  <dcterms:modified xsi:type="dcterms:W3CDTF">2022-05-25T13:29:11Z</dcterms:modified>
</cp:coreProperties>
</file>