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etro.tardivo/Downloads/"/>
    </mc:Choice>
  </mc:AlternateContent>
  <xr:revisionPtr revIDLastSave="0" documentId="8_{D987E589-5FAF-8249-ACA7-5EDE6C56EB28}" xr6:coauthVersionLast="47" xr6:coauthVersionMax="47" xr10:uidLastSave="{00000000-0000-0000-0000-000000000000}"/>
  <bookViews>
    <workbookView xWindow="120" yWindow="500" windowWidth="28040" windowHeight="16520" activeTab="2" xr2:uid="{775F35BD-76B9-6F4F-95EE-A0660C57170B}"/>
  </bookViews>
  <sheets>
    <sheet name="CHIR Experiment" sheetId="1" r:id="rId1"/>
    <sheet name="IWR Experiment" sheetId="2" r:id="rId2"/>
    <sheet name="CHIR Epidermis vs Mesenchym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2" i="3"/>
  <c r="E3" i="2"/>
  <c r="E4" i="2"/>
  <c r="E5" i="2"/>
  <c r="E2" i="2"/>
  <c r="K3" i="1"/>
  <c r="K4" i="1"/>
  <c r="K5" i="1"/>
  <c r="K6" i="1"/>
  <c r="K7" i="1"/>
  <c r="K8" i="1"/>
  <c r="K9" i="1"/>
  <c r="K10" i="1"/>
  <c r="K11" i="1"/>
  <c r="K12" i="1"/>
  <c r="K13" i="1"/>
  <c r="K2" i="1"/>
</calcChain>
</file>

<file path=xl/sharedStrings.xml><?xml version="1.0" encoding="utf-8"?>
<sst xmlns="http://schemas.openxmlformats.org/spreadsheetml/2006/main" count="386" uniqueCount="65">
  <si>
    <t>Normalized Signal Intensity</t>
  </si>
  <si>
    <t>Condition (Each row represents one sample)</t>
  </si>
  <si>
    <t>Combining R1 and R2 imaging sessions: Wilcoxon rank sum Fgf8 R1 vs R2</t>
  </si>
  <si>
    <t>Condition (Combined R1 and R2)</t>
  </si>
  <si>
    <t>Condition</t>
  </si>
  <si>
    <t>Number of Samples</t>
  </si>
  <si>
    <t>Mean</t>
  </si>
  <si>
    <t>Standard Deviation</t>
  </si>
  <si>
    <t>Group 1</t>
  </si>
  <si>
    <t>Group 2</t>
  </si>
  <si>
    <t>p</t>
  </si>
  <si>
    <t>p adjusted</t>
  </si>
  <si>
    <t>p formatted</t>
  </si>
  <si>
    <t>significance</t>
  </si>
  <si>
    <t>Method</t>
  </si>
  <si>
    <t>R2 Fgf8 6h DMSO</t>
  </si>
  <si>
    <t>p-value</t>
  </si>
  <si>
    <t>Fgf8 6h DMSO</t>
  </si>
  <si>
    <t>Axin2 12h CHIR</t>
  </si>
  <si>
    <t>Axin2 3h CHIR</t>
  </si>
  <si>
    <t>Axin2 3h DMSO</t>
  </si>
  <si>
    <t>***</t>
  </si>
  <si>
    <t>Wilcoxon</t>
  </si>
  <si>
    <t>3h DMSO</t>
  </si>
  <si>
    <t>Axin2 12h DMSO</t>
  </si>
  <si>
    <t>Axin2 6h CHIR</t>
  </si>
  <si>
    <t>*</t>
  </si>
  <si>
    <t>3h CHIR</t>
  </si>
  <si>
    <t>Axin2 6h DMSO</t>
  </si>
  <si>
    <t>6h DMSO</t>
  </si>
  <si>
    <t>ns</t>
  </si>
  <si>
    <t>R2 Fgf8 6h CHIR</t>
  </si>
  <si>
    <t>6h CHIR</t>
  </si>
  <si>
    <t>**</t>
  </si>
  <si>
    <t>Fgf8 12h CHIR</t>
  </si>
  <si>
    <t>Fgf8 12h DMSO</t>
  </si>
  <si>
    <t>R2 Fgf8 3h DMSO</t>
  </si>
  <si>
    <t>Fgf8 6h CHIR</t>
  </si>
  <si>
    <t>Fgf8 3h CHIR</t>
  </si>
  <si>
    <t>Fgf8 3h DMSO</t>
  </si>
  <si>
    <t>R2 Fgf8 3h CHIR</t>
  </si>
  <si>
    <t>R2 Axin2 6h DMSO</t>
  </si>
  <si>
    <t>R2 Axin2 6h CHIR</t>
  </si>
  <si>
    <t>R2 Axin2 3h DMSO</t>
  </si>
  <si>
    <t>R2 Axin2 3h CHIR</t>
  </si>
  <si>
    <t>R1 Fgf8 6h DMSO</t>
  </si>
  <si>
    <t>R1 Fgf8 6h CHIR</t>
  </si>
  <si>
    <t>R1 Fgf8 3h DMSO</t>
  </si>
  <si>
    <t>R1 Fgf8 3h CHIR</t>
  </si>
  <si>
    <t>R1 Axin2 6h DMSO</t>
  </si>
  <si>
    <t>R1 Axin2 6h CHIR</t>
  </si>
  <si>
    <t>R1 Axin2 3h DMSO</t>
  </si>
  <si>
    <t>R1 Axin2 3h CHIR</t>
  </si>
  <si>
    <t>Axin2 DMSO</t>
  </si>
  <si>
    <t>Axin2 IWR</t>
  </si>
  <si>
    <t>Fgf8 DMSO</t>
  </si>
  <si>
    <t>Fgf8 IWR</t>
  </si>
  <si>
    <t>Epidermis  3h CHIR</t>
  </si>
  <si>
    <t>Epidermis  3h DMSO</t>
  </si>
  <si>
    <t>Mesenchyme  3h CHIR</t>
  </si>
  <si>
    <t>Epidermis  6h CHIR</t>
  </si>
  <si>
    <t>Mesenchyme  3h DMSO</t>
  </si>
  <si>
    <t>Epidermis  6h DMSO</t>
  </si>
  <si>
    <t>Mesenchyme  6h CHIR</t>
  </si>
  <si>
    <t>Mesenchyme  6h DMSO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</si>
</sst>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Lucida Grande"/>
      <family val="2"/>
    </font>
    <font>
      <b/>
      <sz val="11"/>
      <color rgb="FF000000"/>
      <name val="Lucida Grande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38F1-2359-4441-B21D-E88FE68D6EB0}">
  <dimension ref="A1:U106"/>
  <sheetViews>
    <sheetView zoomScale="75" workbookViewId="0">
      <selection activeCell="N17" sqref="N17"/>
    </sheetView>
  </sheetViews>
  <sheetFormatPr baseColWidth="10" defaultColWidth="11" defaultRowHeight="16" x14ac:dyDescent="0.2"/>
  <cols>
    <col min="1" max="1" width="16" customWidth="1"/>
    <col min="2" max="2" width="18.33203125" bestFit="1" customWidth="1"/>
    <col min="3" max="3" width="3.83203125" customWidth="1"/>
    <col min="4" max="4" width="24.1640625" customWidth="1"/>
    <col min="5" max="5" width="19" bestFit="1" customWidth="1"/>
    <col min="6" max="6" width="3.5" customWidth="1"/>
    <col min="7" max="8" width="16.5" bestFit="1" customWidth="1"/>
    <col min="9" max="9" width="4.33203125" customWidth="1"/>
    <col min="10" max="10" width="18" bestFit="1" customWidth="1"/>
    <col min="11" max="11" width="9.5" customWidth="1"/>
    <col min="12" max="12" width="11.83203125" bestFit="1" customWidth="1"/>
    <col min="13" max="13" width="17.1640625" bestFit="1" customWidth="1"/>
    <col min="14" max="14" width="4.6640625" customWidth="1"/>
    <col min="15" max="16" width="16.5" bestFit="1" customWidth="1"/>
  </cols>
  <sheetData>
    <row r="1" spans="1:21" s="6" customFormat="1" ht="51" x14ac:dyDescent="0.2">
      <c r="A1" s="5" t="s">
        <v>0</v>
      </c>
      <c r="B1" s="5" t="s">
        <v>1</v>
      </c>
      <c r="D1" s="5" t="s">
        <v>2</v>
      </c>
      <c r="G1" s="5" t="s">
        <v>0</v>
      </c>
      <c r="H1" s="5" t="s">
        <v>3</v>
      </c>
      <c r="J1" s="3" t="s">
        <v>4</v>
      </c>
      <c r="K1" s="5" t="s">
        <v>5</v>
      </c>
      <c r="L1" s="3" t="s">
        <v>6</v>
      </c>
      <c r="M1" s="3" t="s">
        <v>7</v>
      </c>
      <c r="O1" s="7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</row>
    <row r="2" spans="1:21" x14ac:dyDescent="0.2">
      <c r="A2" s="1">
        <v>1.0341624</v>
      </c>
      <c r="B2" s="1" t="s">
        <v>15</v>
      </c>
      <c r="D2" s="3" t="s">
        <v>4</v>
      </c>
      <c r="E2" s="3" t="s">
        <v>16</v>
      </c>
      <c r="G2" s="4">
        <v>0.94803000000000004</v>
      </c>
      <c r="H2" s="4" t="s">
        <v>17</v>
      </c>
      <c r="J2" s="1" t="s">
        <v>18</v>
      </c>
      <c r="K2" s="1">
        <f t="shared" ref="K2:K13" si="0">COUNTIF(H:H,J2)</f>
        <v>4</v>
      </c>
      <c r="L2" s="1">
        <v>3.2374993000000001</v>
      </c>
      <c r="M2" s="1">
        <v>1.17680096</v>
      </c>
      <c r="O2" s="1" t="s">
        <v>19</v>
      </c>
      <c r="P2" s="1" t="s">
        <v>20</v>
      </c>
      <c r="Q2" s="1">
        <v>1.554002E-4</v>
      </c>
      <c r="R2" s="1">
        <v>2.3E-3</v>
      </c>
      <c r="S2" s="1">
        <v>1.6000000000000001E-4</v>
      </c>
      <c r="T2" s="1" t="s">
        <v>21</v>
      </c>
      <c r="U2" s="1" t="s">
        <v>22</v>
      </c>
    </row>
    <row r="3" spans="1:21" x14ac:dyDescent="0.2">
      <c r="A3" s="1">
        <v>1.0425325000000001</v>
      </c>
      <c r="B3" s="1" t="s">
        <v>15</v>
      </c>
      <c r="D3" t="s">
        <v>23</v>
      </c>
      <c r="E3">
        <v>1</v>
      </c>
      <c r="G3" s="4">
        <v>1.1345529999999999</v>
      </c>
      <c r="H3" s="4" t="s">
        <v>17</v>
      </c>
      <c r="J3" s="1" t="s">
        <v>24</v>
      </c>
      <c r="K3" s="1">
        <f t="shared" si="0"/>
        <v>4</v>
      </c>
      <c r="L3" s="1">
        <v>1</v>
      </c>
      <c r="M3" s="1">
        <v>4.124216E-2</v>
      </c>
      <c r="O3" s="1" t="s">
        <v>25</v>
      </c>
      <c r="P3" s="1" t="s">
        <v>28</v>
      </c>
      <c r="Q3" s="1">
        <v>1.554002E-4</v>
      </c>
      <c r="R3" s="1">
        <v>2.3E-3</v>
      </c>
      <c r="S3" s="1">
        <v>1.6000000000000001E-4</v>
      </c>
      <c r="T3" s="1" t="s">
        <v>21</v>
      </c>
      <c r="U3" s="1" t="s">
        <v>22</v>
      </c>
    </row>
    <row r="4" spans="1:21" x14ac:dyDescent="0.2">
      <c r="A4" s="1">
        <v>0.93726189999999998</v>
      </c>
      <c r="B4" s="1" t="s">
        <v>15</v>
      </c>
      <c r="D4" t="s">
        <v>27</v>
      </c>
      <c r="E4">
        <v>0.48570000000000002</v>
      </c>
      <c r="G4" s="4">
        <v>0.98628800000000005</v>
      </c>
      <c r="H4" s="4" t="s">
        <v>17</v>
      </c>
      <c r="J4" s="1" t="s">
        <v>19</v>
      </c>
      <c r="K4" s="1">
        <f t="shared" si="0"/>
        <v>8</v>
      </c>
      <c r="L4" s="1">
        <v>2.2184469999999998</v>
      </c>
      <c r="M4" s="1">
        <v>0.59757983999999997</v>
      </c>
      <c r="O4" s="1" t="s">
        <v>18</v>
      </c>
      <c r="P4" s="1" t="s">
        <v>24</v>
      </c>
      <c r="Q4" s="1">
        <v>2.85714286E-2</v>
      </c>
      <c r="R4" s="1">
        <v>0.2</v>
      </c>
      <c r="S4" s="1">
        <v>2.8570000000000002E-2</v>
      </c>
      <c r="T4" s="1" t="s">
        <v>26</v>
      </c>
      <c r="U4" s="1" t="s">
        <v>22</v>
      </c>
    </row>
    <row r="5" spans="1:21" x14ac:dyDescent="0.2">
      <c r="A5" s="1">
        <v>0.98604320000000001</v>
      </c>
      <c r="B5" s="1" t="s">
        <v>15</v>
      </c>
      <c r="D5" t="s">
        <v>29</v>
      </c>
      <c r="E5">
        <v>0.88570000000000004</v>
      </c>
      <c r="G5" s="4">
        <v>0.93112799999999996</v>
      </c>
      <c r="H5" s="4" t="s">
        <v>17</v>
      </c>
      <c r="J5" s="1" t="s">
        <v>20</v>
      </c>
      <c r="K5" s="1">
        <f t="shared" si="0"/>
        <v>8</v>
      </c>
      <c r="L5" s="1">
        <v>1</v>
      </c>
      <c r="M5" s="1">
        <v>0.17526885</v>
      </c>
    </row>
    <row r="6" spans="1:21" x14ac:dyDescent="0.2">
      <c r="A6" s="1">
        <v>1.2297723</v>
      </c>
      <c r="B6" s="1" t="s">
        <v>31</v>
      </c>
      <c r="D6" t="s">
        <v>32</v>
      </c>
      <c r="E6">
        <v>0.34289999999999998</v>
      </c>
      <c r="G6" s="4">
        <v>1.034162</v>
      </c>
      <c r="H6" s="4" t="s">
        <v>17</v>
      </c>
      <c r="J6" s="1" t="s">
        <v>25</v>
      </c>
      <c r="K6" s="1">
        <f t="shared" si="0"/>
        <v>8</v>
      </c>
      <c r="L6" s="1">
        <v>3.0952354</v>
      </c>
      <c r="M6" s="1">
        <v>0.75136183000000001</v>
      </c>
      <c r="O6" s="1" t="s">
        <v>38</v>
      </c>
      <c r="P6" s="1" t="s">
        <v>39</v>
      </c>
      <c r="Q6" s="1">
        <v>1.554002E-4</v>
      </c>
      <c r="R6" s="1">
        <v>2.3E-3</v>
      </c>
      <c r="S6" s="1">
        <v>1.6000000000000001E-4</v>
      </c>
      <c r="T6" s="1" t="s">
        <v>21</v>
      </c>
      <c r="U6" s="1" t="s">
        <v>22</v>
      </c>
    </row>
    <row r="7" spans="1:21" x14ac:dyDescent="0.2">
      <c r="A7" s="1">
        <v>1.2582488999999999</v>
      </c>
      <c r="B7" s="1" t="s">
        <v>31</v>
      </c>
      <c r="G7" s="4">
        <v>1.0425329999999999</v>
      </c>
      <c r="H7" s="4" t="s">
        <v>17</v>
      </c>
      <c r="J7" s="1" t="s">
        <v>28</v>
      </c>
      <c r="K7" s="1">
        <f t="shared" si="0"/>
        <v>8</v>
      </c>
      <c r="L7" s="1">
        <v>1</v>
      </c>
      <c r="M7" s="1">
        <v>0.19468962000000001</v>
      </c>
      <c r="O7" s="1" t="s">
        <v>37</v>
      </c>
      <c r="P7" s="1" t="s">
        <v>17</v>
      </c>
      <c r="Q7" s="1">
        <v>0.19487179490000001</v>
      </c>
      <c r="R7" s="1">
        <v>1</v>
      </c>
      <c r="S7" s="1">
        <v>0.19486999999999999</v>
      </c>
      <c r="T7" s="1" t="s">
        <v>30</v>
      </c>
      <c r="U7" s="1" t="s">
        <v>22</v>
      </c>
    </row>
    <row r="8" spans="1:21" x14ac:dyDescent="0.2">
      <c r="A8" s="1">
        <v>1.247714</v>
      </c>
      <c r="B8" s="1" t="s">
        <v>31</v>
      </c>
      <c r="G8" s="4">
        <v>0.93726200000000004</v>
      </c>
      <c r="H8" s="4" t="s">
        <v>17</v>
      </c>
      <c r="J8" s="1" t="s">
        <v>34</v>
      </c>
      <c r="K8" s="1">
        <f t="shared" si="0"/>
        <v>8</v>
      </c>
      <c r="L8" s="1">
        <v>0.73434750000000004</v>
      </c>
      <c r="M8" s="1">
        <v>0.16648421999999999</v>
      </c>
      <c r="O8" s="1" t="s">
        <v>34</v>
      </c>
      <c r="P8" s="1" t="s">
        <v>35</v>
      </c>
      <c r="Q8" s="1">
        <v>1.0878011E-3</v>
      </c>
      <c r="R8" s="1">
        <v>1.0999999999999999E-2</v>
      </c>
      <c r="S8" s="1">
        <v>1.09E-3</v>
      </c>
      <c r="T8" s="1" t="s">
        <v>33</v>
      </c>
      <c r="U8" s="1" t="s">
        <v>22</v>
      </c>
    </row>
    <row r="9" spans="1:21" x14ac:dyDescent="0.2">
      <c r="A9" s="1">
        <v>1.2861902999999999</v>
      </c>
      <c r="B9" s="1" t="s">
        <v>31</v>
      </c>
      <c r="G9" s="4">
        <v>0.986043</v>
      </c>
      <c r="H9" s="4" t="s">
        <v>17</v>
      </c>
      <c r="J9" s="1" t="s">
        <v>35</v>
      </c>
      <c r="K9" s="1">
        <f t="shared" si="0"/>
        <v>8</v>
      </c>
      <c r="L9" s="1">
        <v>1</v>
      </c>
      <c r="M9" s="1">
        <v>6.4036449999999995E-2</v>
      </c>
      <c r="O9" s="1"/>
      <c r="P9" s="1"/>
      <c r="Q9" s="1"/>
      <c r="R9" s="1"/>
      <c r="S9" s="1"/>
      <c r="T9" s="1"/>
      <c r="U9" s="1"/>
    </row>
    <row r="10" spans="1:21" x14ac:dyDescent="0.2">
      <c r="A10" s="1">
        <v>1.0865855</v>
      </c>
      <c r="B10" s="1" t="s">
        <v>36</v>
      </c>
      <c r="G10" s="4">
        <v>0.51839900000000005</v>
      </c>
      <c r="H10" s="4" t="s">
        <v>37</v>
      </c>
      <c r="J10" s="1" t="s">
        <v>38</v>
      </c>
      <c r="K10" s="1">
        <f t="shared" si="0"/>
        <v>8</v>
      </c>
      <c r="L10" s="1">
        <v>1.4643501000000001</v>
      </c>
      <c r="M10" s="1">
        <v>9.3182799999999996E-2</v>
      </c>
      <c r="O10" s="1"/>
      <c r="P10" s="1"/>
      <c r="Q10" s="1"/>
      <c r="R10" s="1"/>
      <c r="S10" s="1"/>
      <c r="T10" s="1"/>
      <c r="U10" s="1"/>
    </row>
    <row r="11" spans="1:21" x14ac:dyDescent="0.2">
      <c r="A11" s="1">
        <v>1.1090599000000001</v>
      </c>
      <c r="B11" s="1" t="s">
        <v>36</v>
      </c>
      <c r="G11" s="4">
        <v>0.99095299999999997</v>
      </c>
      <c r="H11" s="4" t="s">
        <v>37</v>
      </c>
      <c r="J11" s="1" t="s">
        <v>39</v>
      </c>
      <c r="K11" s="1">
        <f t="shared" si="0"/>
        <v>8</v>
      </c>
      <c r="L11" s="1">
        <v>1</v>
      </c>
      <c r="M11" s="1">
        <v>8.0476359999999997E-2</v>
      </c>
    </row>
    <row r="12" spans="1:21" x14ac:dyDescent="0.2">
      <c r="A12" s="1">
        <v>0.86957680000000004</v>
      </c>
      <c r="B12" s="1" t="s">
        <v>36</v>
      </c>
      <c r="G12" s="4">
        <v>0.69193700000000002</v>
      </c>
      <c r="H12" s="4" t="s">
        <v>37</v>
      </c>
      <c r="J12" s="1" t="s">
        <v>37</v>
      </c>
      <c r="K12" s="1">
        <f t="shared" si="0"/>
        <v>8</v>
      </c>
      <c r="L12" s="1">
        <v>1.0676592</v>
      </c>
      <c r="M12" s="1">
        <v>0.30571194000000002</v>
      </c>
      <c r="O12" s="1"/>
      <c r="P12" s="1"/>
      <c r="Q12" s="1"/>
      <c r="R12" s="1"/>
      <c r="S12" s="1"/>
      <c r="T12" s="1"/>
      <c r="U12" s="1"/>
    </row>
    <row r="13" spans="1:21" x14ac:dyDescent="0.2">
      <c r="A13" s="1">
        <v>0.93477779999999999</v>
      </c>
      <c r="B13" s="1" t="s">
        <v>36</v>
      </c>
      <c r="G13" s="4">
        <v>1.3180590000000001</v>
      </c>
      <c r="H13" s="4" t="s">
        <v>37</v>
      </c>
      <c r="J13" s="1" t="s">
        <v>17</v>
      </c>
      <c r="K13" s="1">
        <f t="shared" si="0"/>
        <v>8</v>
      </c>
      <c r="L13" s="1">
        <v>1</v>
      </c>
      <c r="M13" s="1">
        <v>6.8497879999999997E-2</v>
      </c>
      <c r="O13" s="1"/>
      <c r="P13" s="1"/>
      <c r="Q13" s="1"/>
      <c r="R13" s="1"/>
      <c r="S13" s="1"/>
      <c r="T13" s="1"/>
      <c r="U13" s="1"/>
    </row>
    <row r="14" spans="1:21" x14ac:dyDescent="0.2">
      <c r="A14" s="1">
        <v>1.4310357</v>
      </c>
      <c r="B14" s="1" t="s">
        <v>40</v>
      </c>
      <c r="G14" s="4">
        <v>1.2297720000000001</v>
      </c>
      <c r="H14" s="4" t="s">
        <v>37</v>
      </c>
      <c r="O14" s="1"/>
      <c r="P14" s="1"/>
      <c r="Q14" s="1"/>
      <c r="R14" s="1"/>
      <c r="S14" s="1"/>
      <c r="T14" s="1"/>
      <c r="U14" s="1"/>
    </row>
    <row r="15" spans="1:21" x14ac:dyDescent="0.2">
      <c r="A15" s="1">
        <v>1.3356524000000001</v>
      </c>
      <c r="B15" s="1" t="s">
        <v>40</v>
      </c>
      <c r="G15" s="4">
        <v>1.258249</v>
      </c>
      <c r="H15" s="4" t="s">
        <v>37</v>
      </c>
      <c r="J15" s="2"/>
      <c r="K15" s="2"/>
      <c r="O15" s="1"/>
      <c r="P15" s="1"/>
      <c r="Q15" s="1"/>
      <c r="R15" s="1"/>
      <c r="S15" s="1"/>
      <c r="T15" s="1"/>
      <c r="U15" s="1"/>
    </row>
    <row r="16" spans="1:21" x14ac:dyDescent="0.2">
      <c r="A16" s="1">
        <v>1.5059452</v>
      </c>
      <c r="B16" s="1" t="s">
        <v>40</v>
      </c>
      <c r="G16" s="4">
        <v>1.247714</v>
      </c>
      <c r="H16" s="4" t="s">
        <v>37</v>
      </c>
    </row>
    <row r="17" spans="1:21" x14ac:dyDescent="0.2">
      <c r="A17" s="1">
        <v>1.4833445999999999</v>
      </c>
      <c r="B17" s="1" t="s">
        <v>40</v>
      </c>
      <c r="G17" s="4">
        <v>1.2861899999999999</v>
      </c>
      <c r="H17" s="4" t="s">
        <v>37</v>
      </c>
      <c r="O17" s="1"/>
      <c r="P17" s="1"/>
      <c r="Q17" s="1"/>
      <c r="R17" s="1"/>
      <c r="S17" s="1"/>
      <c r="T17" s="1"/>
    </row>
    <row r="18" spans="1:21" x14ac:dyDescent="0.2">
      <c r="A18" s="1">
        <v>0.90480340000000004</v>
      </c>
      <c r="B18" s="1" t="s">
        <v>41</v>
      </c>
      <c r="G18" s="4">
        <v>0.94425899999999996</v>
      </c>
      <c r="H18" s="4" t="s">
        <v>39</v>
      </c>
    </row>
    <row r="19" spans="1:21" x14ac:dyDescent="0.2">
      <c r="A19" s="1">
        <v>1.1314052999999999</v>
      </c>
      <c r="B19" s="1" t="s">
        <v>41</v>
      </c>
      <c r="G19" s="4">
        <v>1.000481</v>
      </c>
      <c r="H19" s="4" t="s">
        <v>39</v>
      </c>
      <c r="O19" s="1"/>
      <c r="P19" s="1"/>
      <c r="Q19" s="1"/>
      <c r="R19" s="1"/>
      <c r="S19" s="1"/>
      <c r="T19" s="1"/>
      <c r="U19" s="1"/>
    </row>
    <row r="20" spans="1:21" x14ac:dyDescent="0.2">
      <c r="A20" s="1">
        <v>0.79598670000000005</v>
      </c>
      <c r="B20" s="1" t="s">
        <v>41</v>
      </c>
      <c r="G20" s="4">
        <v>1.032411</v>
      </c>
      <c r="H20" s="4" t="s">
        <v>39</v>
      </c>
      <c r="O20" s="1"/>
      <c r="P20" s="1"/>
      <c r="Q20" s="1"/>
      <c r="R20" s="1"/>
      <c r="S20" s="1"/>
      <c r="T20" s="1"/>
      <c r="U20" s="1"/>
    </row>
    <row r="21" spans="1:21" x14ac:dyDescent="0.2">
      <c r="A21" s="1">
        <v>1.1678046</v>
      </c>
      <c r="B21" s="1" t="s">
        <v>41</v>
      </c>
      <c r="G21" s="4">
        <v>1.02285</v>
      </c>
      <c r="H21" s="4" t="s">
        <v>39</v>
      </c>
      <c r="O21" s="1"/>
      <c r="P21" s="1"/>
      <c r="Q21" s="1"/>
      <c r="R21" s="1"/>
      <c r="S21" s="1"/>
      <c r="T21" s="1"/>
      <c r="U21" s="1"/>
    </row>
    <row r="22" spans="1:21" x14ac:dyDescent="0.2">
      <c r="A22" s="1">
        <v>2.7228265</v>
      </c>
      <c r="B22" s="1" t="s">
        <v>42</v>
      </c>
      <c r="G22" s="4">
        <v>1.0865860000000001</v>
      </c>
      <c r="H22" s="4" t="s">
        <v>39</v>
      </c>
      <c r="M22" s="2"/>
      <c r="O22" s="1"/>
      <c r="P22" s="1"/>
      <c r="Q22" s="1"/>
      <c r="R22" s="1"/>
      <c r="S22" s="1"/>
      <c r="T22" s="1"/>
      <c r="U22" s="1"/>
    </row>
    <row r="23" spans="1:21" x14ac:dyDescent="0.2">
      <c r="A23" s="1">
        <v>3.7627082999999999</v>
      </c>
      <c r="B23" s="1" t="s">
        <v>42</v>
      </c>
      <c r="G23" s="4">
        <v>1.1090599999999999</v>
      </c>
      <c r="H23" s="4" t="s">
        <v>39</v>
      </c>
      <c r="M23" s="2"/>
      <c r="O23" s="1"/>
      <c r="P23" s="1"/>
      <c r="Q23" s="1"/>
      <c r="R23" s="1"/>
      <c r="S23" s="1"/>
      <c r="T23" s="1"/>
      <c r="U23" s="1"/>
    </row>
    <row r="24" spans="1:21" x14ac:dyDescent="0.2">
      <c r="A24" s="1">
        <v>3.1423070000000002</v>
      </c>
      <c r="B24" s="1" t="s">
        <v>42</v>
      </c>
      <c r="G24" s="4">
        <v>0.86957700000000004</v>
      </c>
      <c r="H24" s="4" t="s">
        <v>39</v>
      </c>
      <c r="M24" s="2"/>
      <c r="O24" s="1"/>
      <c r="P24" s="1"/>
      <c r="Q24" s="1"/>
      <c r="R24" s="1"/>
      <c r="S24" s="1"/>
      <c r="T24" s="1"/>
      <c r="U24" s="1"/>
    </row>
    <row r="25" spans="1:21" x14ac:dyDescent="0.2">
      <c r="A25" s="1">
        <v>4.0693244999999996</v>
      </c>
      <c r="B25" s="1" t="s">
        <v>42</v>
      </c>
      <c r="G25" s="4">
        <v>0.934778</v>
      </c>
      <c r="H25" s="4" t="s">
        <v>39</v>
      </c>
      <c r="M25" s="2"/>
      <c r="O25" s="1"/>
      <c r="P25" s="1"/>
      <c r="Q25" s="1"/>
      <c r="R25" s="1"/>
      <c r="S25" s="1"/>
      <c r="T25" s="1"/>
      <c r="U25" s="1"/>
    </row>
    <row r="26" spans="1:21" x14ac:dyDescent="0.2">
      <c r="A26" s="1">
        <v>0.96638049999999998</v>
      </c>
      <c r="B26" s="1" t="s">
        <v>43</v>
      </c>
      <c r="G26" s="4">
        <v>1.4606330000000001</v>
      </c>
      <c r="H26" s="4" t="s">
        <v>38</v>
      </c>
      <c r="M26" s="2"/>
      <c r="O26" s="1"/>
      <c r="P26" s="1"/>
      <c r="Q26" s="1"/>
      <c r="R26" s="1"/>
      <c r="S26" s="1"/>
      <c r="T26" s="1"/>
      <c r="U26" s="1"/>
    </row>
    <row r="27" spans="1:21" x14ac:dyDescent="0.2">
      <c r="A27" s="1">
        <v>1.0554382</v>
      </c>
      <c r="B27" s="1" t="s">
        <v>43</v>
      </c>
      <c r="G27" s="4">
        <v>1.594149</v>
      </c>
      <c r="H27" s="4" t="s">
        <v>38</v>
      </c>
      <c r="M27" s="2"/>
    </row>
    <row r="28" spans="1:21" x14ac:dyDescent="0.2">
      <c r="A28" s="1">
        <v>1.1438351</v>
      </c>
      <c r="B28" s="1" t="s">
        <v>43</v>
      </c>
      <c r="G28" s="4">
        <v>1.3428150000000001</v>
      </c>
      <c r="H28" s="4" t="s">
        <v>38</v>
      </c>
      <c r="M28" s="2"/>
      <c r="O28" s="1"/>
      <c r="P28" s="1"/>
      <c r="Q28" s="1"/>
      <c r="R28" s="1"/>
      <c r="S28" s="1"/>
      <c r="T28" s="1"/>
      <c r="U28" s="1"/>
    </row>
    <row r="29" spans="1:21" x14ac:dyDescent="0.2">
      <c r="A29" s="1">
        <v>0.83434620000000004</v>
      </c>
      <c r="B29" s="1" t="s">
        <v>43</v>
      </c>
      <c r="G29" s="4">
        <v>1.561226</v>
      </c>
      <c r="H29" s="4" t="s">
        <v>38</v>
      </c>
      <c r="M29" s="2"/>
      <c r="O29" s="1"/>
      <c r="P29" s="1"/>
      <c r="Q29" s="1"/>
      <c r="R29" s="1"/>
      <c r="S29" s="1"/>
      <c r="T29" s="1"/>
      <c r="U29" s="1"/>
    </row>
    <row r="30" spans="1:21" x14ac:dyDescent="0.2">
      <c r="A30" s="1">
        <v>2.9636295000000001</v>
      </c>
      <c r="B30" s="1" t="s">
        <v>44</v>
      </c>
      <c r="G30" s="4">
        <v>1.431036</v>
      </c>
      <c r="H30" s="4" t="s">
        <v>38</v>
      </c>
      <c r="M30" s="2"/>
      <c r="O30" s="1"/>
      <c r="P30" s="1"/>
      <c r="Q30" s="1"/>
      <c r="R30" s="1"/>
      <c r="S30" s="1"/>
      <c r="T30" s="1"/>
      <c r="U30" s="1"/>
    </row>
    <row r="31" spans="1:21" x14ac:dyDescent="0.2">
      <c r="A31" s="1">
        <v>2.9283416999999998</v>
      </c>
      <c r="B31" s="1" t="s">
        <v>44</v>
      </c>
      <c r="G31" s="4">
        <v>1.3356520000000001</v>
      </c>
      <c r="H31" s="4" t="s">
        <v>38</v>
      </c>
      <c r="M31" s="2"/>
      <c r="O31" s="1"/>
      <c r="P31" s="1"/>
      <c r="Q31" s="1"/>
      <c r="R31" s="1"/>
      <c r="S31" s="1"/>
      <c r="T31" s="1"/>
      <c r="U31" s="1"/>
    </row>
    <row r="32" spans="1:21" x14ac:dyDescent="0.2">
      <c r="A32" s="1">
        <v>2.7613268999999998</v>
      </c>
      <c r="B32" s="1" t="s">
        <v>44</v>
      </c>
      <c r="G32" s="4">
        <v>1.5059450000000001</v>
      </c>
      <c r="H32" s="4" t="s">
        <v>38</v>
      </c>
      <c r="M32" s="2"/>
    </row>
    <row r="33" spans="1:20" x14ac:dyDescent="0.2">
      <c r="A33" s="1">
        <v>2.2728940999999998</v>
      </c>
      <c r="B33" s="1" t="s">
        <v>44</v>
      </c>
      <c r="G33" s="4">
        <v>1.4833449999999999</v>
      </c>
      <c r="H33" s="4" t="s">
        <v>38</v>
      </c>
      <c r="M33" s="2"/>
      <c r="O33" s="1"/>
    </row>
    <row r="34" spans="1:20" x14ac:dyDescent="0.2">
      <c r="A34" s="1">
        <v>0.94803009999999999</v>
      </c>
      <c r="B34" s="1" t="s">
        <v>45</v>
      </c>
      <c r="G34" s="4">
        <v>1.0092840000000001</v>
      </c>
      <c r="H34" s="4" t="s">
        <v>35</v>
      </c>
      <c r="M34" s="2"/>
      <c r="O34" s="1"/>
    </row>
    <row r="35" spans="1:20" x14ac:dyDescent="0.2">
      <c r="A35" s="1">
        <v>1.1345532</v>
      </c>
      <c r="B35" s="1" t="s">
        <v>45</v>
      </c>
      <c r="G35" s="4">
        <v>1.0520769999999999</v>
      </c>
      <c r="H35" s="4" t="s">
        <v>35</v>
      </c>
      <c r="M35" s="2"/>
      <c r="O35" s="1"/>
    </row>
    <row r="36" spans="1:20" x14ac:dyDescent="0.2">
      <c r="A36" s="1">
        <v>0.98628839999999995</v>
      </c>
      <c r="B36" s="1" t="s">
        <v>45</v>
      </c>
      <c r="G36" s="4">
        <v>0.95267199999999996</v>
      </c>
      <c r="H36" s="4" t="s">
        <v>35</v>
      </c>
      <c r="M36" s="2"/>
      <c r="O36" s="1"/>
    </row>
    <row r="37" spans="1:20" x14ac:dyDescent="0.2">
      <c r="A37" s="1">
        <v>0.93112819999999996</v>
      </c>
      <c r="B37" s="1" t="s">
        <v>45</v>
      </c>
      <c r="G37" s="4">
        <v>0.98596700000000004</v>
      </c>
      <c r="H37" s="4" t="s">
        <v>35</v>
      </c>
      <c r="O37" s="1"/>
      <c r="P37" s="1"/>
      <c r="Q37" s="1"/>
      <c r="R37" s="1"/>
      <c r="S37" s="1"/>
      <c r="T37" s="1"/>
    </row>
    <row r="38" spans="1:20" x14ac:dyDescent="0.2">
      <c r="A38" s="1">
        <v>0.51839869999999999</v>
      </c>
      <c r="B38" s="1" t="s">
        <v>46</v>
      </c>
      <c r="G38" s="4">
        <v>1.0231300000000001</v>
      </c>
      <c r="H38" s="4" t="s">
        <v>35</v>
      </c>
      <c r="O38" s="1"/>
      <c r="P38" s="1"/>
      <c r="Q38" s="1"/>
      <c r="R38" s="1"/>
      <c r="S38" s="1"/>
      <c r="T38" s="1"/>
    </row>
    <row r="39" spans="1:20" x14ac:dyDescent="0.2">
      <c r="A39" s="1">
        <v>0.99095310000000003</v>
      </c>
      <c r="B39" s="1" t="s">
        <v>46</v>
      </c>
      <c r="G39" s="4">
        <v>0.99494800000000005</v>
      </c>
      <c r="H39" s="4" t="s">
        <v>35</v>
      </c>
      <c r="O39" s="1"/>
      <c r="P39" s="1"/>
      <c r="Q39" s="1"/>
      <c r="R39" s="1"/>
      <c r="S39" s="1"/>
      <c r="T39" s="1"/>
    </row>
    <row r="40" spans="1:20" x14ac:dyDescent="0.2">
      <c r="A40" s="1">
        <v>0.69193720000000003</v>
      </c>
      <c r="B40" s="1" t="s">
        <v>46</v>
      </c>
      <c r="G40" s="4">
        <v>0.88431800000000005</v>
      </c>
      <c r="H40" s="4" t="s">
        <v>35</v>
      </c>
      <c r="O40" s="1"/>
      <c r="P40" s="1"/>
      <c r="Q40" s="1"/>
      <c r="R40" s="1"/>
      <c r="S40" s="1"/>
      <c r="T40" s="1"/>
    </row>
    <row r="41" spans="1:20" x14ac:dyDescent="0.2">
      <c r="A41" s="1">
        <v>1.3180588</v>
      </c>
      <c r="B41" s="1" t="s">
        <v>46</v>
      </c>
      <c r="G41" s="4">
        <v>1.0976049999999999</v>
      </c>
      <c r="H41" s="4" t="s">
        <v>35</v>
      </c>
      <c r="O41" s="1"/>
      <c r="P41" s="1"/>
      <c r="Q41" s="1"/>
      <c r="R41" s="1"/>
      <c r="S41" s="1"/>
      <c r="T41" s="1"/>
    </row>
    <row r="42" spans="1:20" x14ac:dyDescent="0.2">
      <c r="A42" s="1">
        <v>0.94425890000000001</v>
      </c>
      <c r="B42" s="1" t="s">
        <v>47</v>
      </c>
      <c r="G42" s="4">
        <v>0.85298300000000005</v>
      </c>
      <c r="H42" s="4" t="s">
        <v>34</v>
      </c>
      <c r="O42" s="1"/>
      <c r="P42" s="1"/>
      <c r="Q42" s="1"/>
      <c r="R42" s="1"/>
      <c r="S42" s="1"/>
      <c r="T42" s="1"/>
    </row>
    <row r="43" spans="1:20" x14ac:dyDescent="0.2">
      <c r="A43" s="1">
        <v>1.0004805999999999</v>
      </c>
      <c r="B43" s="1" t="s">
        <v>47</v>
      </c>
      <c r="G43" s="4">
        <v>0.79754599999999998</v>
      </c>
      <c r="H43" s="4" t="s">
        <v>34</v>
      </c>
      <c r="O43" s="1"/>
      <c r="P43" s="1"/>
      <c r="Q43" s="1"/>
      <c r="R43" s="1"/>
      <c r="S43" s="1"/>
      <c r="T43" s="1"/>
    </row>
    <row r="44" spans="1:20" x14ac:dyDescent="0.2">
      <c r="A44" s="1">
        <v>1.0324107</v>
      </c>
      <c r="B44" s="1" t="s">
        <v>47</v>
      </c>
      <c r="G44" s="4">
        <v>0.96012200000000003</v>
      </c>
      <c r="H44" s="4" t="s">
        <v>34</v>
      </c>
      <c r="O44" s="1"/>
      <c r="P44" s="1"/>
      <c r="Q44" s="1"/>
      <c r="R44" s="1"/>
      <c r="S44" s="1"/>
      <c r="T44" s="1"/>
    </row>
    <row r="45" spans="1:20" x14ac:dyDescent="0.2">
      <c r="A45" s="1">
        <v>1.0228497999999999</v>
      </c>
      <c r="B45" s="1" t="s">
        <v>47</v>
      </c>
      <c r="G45" s="4">
        <v>0.91356999999999999</v>
      </c>
      <c r="H45" s="4" t="s">
        <v>34</v>
      </c>
      <c r="O45" s="1"/>
      <c r="P45" s="1"/>
      <c r="Q45" s="1"/>
      <c r="R45" s="1"/>
      <c r="S45" s="1"/>
      <c r="T45" s="1"/>
    </row>
    <row r="46" spans="1:20" x14ac:dyDescent="0.2">
      <c r="A46" s="1">
        <v>1.4606326999999999</v>
      </c>
      <c r="B46" s="1" t="s">
        <v>48</v>
      </c>
      <c r="G46" s="4">
        <v>0.58467899999999995</v>
      </c>
      <c r="H46" s="4" t="s">
        <v>34</v>
      </c>
      <c r="O46" s="1"/>
      <c r="P46" s="1"/>
      <c r="Q46" s="1"/>
      <c r="R46" s="1"/>
      <c r="S46" s="1"/>
      <c r="T46" s="1"/>
    </row>
    <row r="47" spans="1:20" x14ac:dyDescent="0.2">
      <c r="A47" s="1">
        <v>1.594149</v>
      </c>
      <c r="B47" s="1" t="s">
        <v>48</v>
      </c>
      <c r="G47" s="4">
        <v>0.54362500000000002</v>
      </c>
      <c r="H47" s="4" t="s">
        <v>34</v>
      </c>
      <c r="O47" s="1"/>
      <c r="P47" s="1"/>
      <c r="Q47" s="1"/>
      <c r="R47" s="1"/>
      <c r="S47" s="1"/>
      <c r="T47" s="1"/>
    </row>
    <row r="48" spans="1:20" x14ac:dyDescent="0.2">
      <c r="A48" s="1">
        <v>1.3428150000000001</v>
      </c>
      <c r="B48" s="1" t="s">
        <v>48</v>
      </c>
      <c r="G48" s="4">
        <v>0.56803599999999999</v>
      </c>
      <c r="H48" s="4" t="s">
        <v>34</v>
      </c>
      <c r="O48" s="1"/>
      <c r="P48" s="1"/>
      <c r="Q48" s="1"/>
      <c r="R48" s="1"/>
      <c r="S48" s="1"/>
      <c r="T48" s="1"/>
    </row>
    <row r="49" spans="1:20" x14ac:dyDescent="0.2">
      <c r="A49" s="1">
        <v>1.5612263</v>
      </c>
      <c r="B49" s="1" t="s">
        <v>48</v>
      </c>
      <c r="G49" s="4">
        <v>0.65421899999999999</v>
      </c>
      <c r="H49" s="4" t="s">
        <v>34</v>
      </c>
      <c r="O49" s="1"/>
      <c r="P49" s="1"/>
      <c r="Q49" s="1"/>
      <c r="R49" s="1"/>
      <c r="S49" s="1"/>
      <c r="T49" s="1"/>
    </row>
    <row r="50" spans="1:20" x14ac:dyDescent="0.2">
      <c r="A50" s="1">
        <v>0.8719344</v>
      </c>
      <c r="B50" s="1" t="s">
        <v>49</v>
      </c>
      <c r="G50" s="4">
        <v>0.87193399999999999</v>
      </c>
      <c r="H50" s="4" t="s">
        <v>28</v>
      </c>
      <c r="O50" s="1"/>
      <c r="P50" s="1"/>
      <c r="Q50" s="1"/>
      <c r="R50" s="1"/>
      <c r="S50" s="1"/>
      <c r="T50" s="1"/>
    </row>
    <row r="51" spans="1:20" x14ac:dyDescent="0.2">
      <c r="A51" s="1">
        <v>1.3213151000000001</v>
      </c>
      <c r="B51" s="1" t="s">
        <v>49</v>
      </c>
      <c r="G51" s="4">
        <v>1.321315</v>
      </c>
      <c r="H51" s="4" t="s">
        <v>28</v>
      </c>
      <c r="O51" s="1"/>
      <c r="P51" s="1"/>
      <c r="Q51" s="1"/>
      <c r="R51" s="1"/>
      <c r="S51" s="1"/>
      <c r="T51" s="1"/>
    </row>
    <row r="52" spans="1:20" x14ac:dyDescent="0.2">
      <c r="A52" s="1">
        <v>1.0276772000000001</v>
      </c>
      <c r="B52" s="1" t="s">
        <v>49</v>
      </c>
      <c r="G52" s="4">
        <v>1.027677</v>
      </c>
      <c r="H52" s="4" t="s">
        <v>28</v>
      </c>
      <c r="O52" s="1"/>
      <c r="P52" s="1"/>
      <c r="Q52" s="1"/>
      <c r="R52" s="1"/>
      <c r="S52" s="1"/>
      <c r="T52" s="1"/>
    </row>
    <row r="53" spans="1:20" x14ac:dyDescent="0.2">
      <c r="A53" s="1">
        <v>0.77907329999999997</v>
      </c>
      <c r="B53" s="1" t="s">
        <v>49</v>
      </c>
      <c r="G53" s="4">
        <v>0.77907300000000002</v>
      </c>
      <c r="H53" s="4" t="s">
        <v>28</v>
      </c>
      <c r="O53" s="1"/>
      <c r="P53" s="1"/>
      <c r="Q53" s="1"/>
      <c r="R53" s="1"/>
      <c r="S53" s="1"/>
      <c r="T53" s="1"/>
    </row>
    <row r="54" spans="1:20" x14ac:dyDescent="0.2">
      <c r="A54" s="1">
        <v>1.8032181</v>
      </c>
      <c r="B54" s="1" t="s">
        <v>50</v>
      </c>
      <c r="G54" s="4">
        <v>0.90480300000000002</v>
      </c>
      <c r="H54" s="4" t="s">
        <v>28</v>
      </c>
      <c r="O54" s="1"/>
      <c r="P54" s="1"/>
      <c r="Q54" s="1"/>
      <c r="R54" s="1"/>
      <c r="S54" s="1"/>
      <c r="T54" s="1"/>
    </row>
    <row r="55" spans="1:20" x14ac:dyDescent="0.2">
      <c r="A55" s="1">
        <v>3.3185989999999999</v>
      </c>
      <c r="B55" s="1" t="s">
        <v>50</v>
      </c>
      <c r="G55" s="4">
        <v>1.131405</v>
      </c>
      <c r="H55" s="4" t="s">
        <v>28</v>
      </c>
      <c r="O55" s="1"/>
      <c r="P55" s="1"/>
      <c r="Q55" s="1"/>
      <c r="R55" s="1"/>
      <c r="S55" s="1"/>
      <c r="T55" s="1"/>
    </row>
    <row r="56" spans="1:20" x14ac:dyDescent="0.2">
      <c r="A56" s="1">
        <v>2.3940883999999998</v>
      </c>
      <c r="B56" s="1" t="s">
        <v>50</v>
      </c>
      <c r="G56" s="4">
        <v>0.795987</v>
      </c>
      <c r="H56" s="4" t="s">
        <v>28</v>
      </c>
      <c r="O56" s="1"/>
      <c r="P56" s="1"/>
      <c r="Q56" s="1"/>
      <c r="R56" s="1"/>
      <c r="S56" s="1"/>
      <c r="T56" s="1"/>
    </row>
    <row r="57" spans="1:20" x14ac:dyDescent="0.2">
      <c r="A57" s="1">
        <v>3.5488116999999999</v>
      </c>
      <c r="B57" s="1" t="s">
        <v>50</v>
      </c>
      <c r="G57" s="4">
        <v>1.167805</v>
      </c>
      <c r="H57" s="4" t="s">
        <v>28</v>
      </c>
      <c r="O57" s="1"/>
      <c r="P57" s="1"/>
      <c r="Q57" s="1"/>
      <c r="R57" s="1"/>
      <c r="S57" s="1"/>
      <c r="T57" s="1"/>
    </row>
    <row r="58" spans="1:20" x14ac:dyDescent="0.2">
      <c r="A58" s="1">
        <v>0.78197380000000005</v>
      </c>
      <c r="B58" s="1" t="s">
        <v>51</v>
      </c>
      <c r="G58" s="4">
        <v>1.803218</v>
      </c>
      <c r="H58" s="4" t="s">
        <v>25</v>
      </c>
      <c r="O58" s="1"/>
      <c r="P58" s="1"/>
      <c r="Q58" s="1"/>
      <c r="R58" s="1"/>
      <c r="S58" s="1"/>
      <c r="T58" s="1"/>
    </row>
    <row r="59" spans="1:20" x14ac:dyDescent="0.2">
      <c r="A59" s="1">
        <v>1.0337658999999999</v>
      </c>
      <c r="B59" s="1" t="s">
        <v>51</v>
      </c>
      <c r="G59" s="4">
        <v>3.3185989999999999</v>
      </c>
      <c r="H59" s="4" t="s">
        <v>25</v>
      </c>
      <c r="O59" s="1"/>
      <c r="P59" s="1"/>
      <c r="Q59" s="1"/>
      <c r="R59" s="1"/>
      <c r="S59" s="1"/>
      <c r="T59" s="1"/>
    </row>
    <row r="60" spans="1:20" x14ac:dyDescent="0.2">
      <c r="A60" s="1">
        <v>1.3124133</v>
      </c>
      <c r="B60" s="1" t="s">
        <v>51</v>
      </c>
      <c r="G60" s="4">
        <v>2.394088</v>
      </c>
      <c r="H60" s="4" t="s">
        <v>25</v>
      </c>
      <c r="O60" s="1"/>
      <c r="P60" s="1"/>
      <c r="Q60" s="1"/>
      <c r="R60" s="1"/>
      <c r="S60" s="1"/>
      <c r="T60" s="1"/>
    </row>
    <row r="61" spans="1:20" x14ac:dyDescent="0.2">
      <c r="A61" s="1">
        <v>0.87184700000000004</v>
      </c>
      <c r="B61" s="1" t="s">
        <v>51</v>
      </c>
      <c r="G61" s="4">
        <v>3.5488119999999999</v>
      </c>
      <c r="H61" s="4" t="s">
        <v>25</v>
      </c>
      <c r="O61" s="1"/>
      <c r="P61" s="1"/>
      <c r="Q61" s="1"/>
      <c r="R61" s="1"/>
      <c r="S61" s="1"/>
      <c r="T61" s="1"/>
    </row>
    <row r="62" spans="1:20" x14ac:dyDescent="0.2">
      <c r="A62" s="1">
        <v>1.8591694000000001</v>
      </c>
      <c r="B62" s="1" t="s">
        <v>52</v>
      </c>
      <c r="G62" s="4">
        <v>2.7228270000000001</v>
      </c>
      <c r="H62" s="4" t="s">
        <v>25</v>
      </c>
      <c r="O62" s="1"/>
      <c r="P62" s="1"/>
      <c r="Q62" s="1"/>
      <c r="R62" s="1"/>
      <c r="S62" s="1"/>
      <c r="T62" s="1"/>
    </row>
    <row r="63" spans="1:20" x14ac:dyDescent="0.2">
      <c r="A63" s="1">
        <v>1.5015349</v>
      </c>
      <c r="B63" s="1" t="s">
        <v>52</v>
      </c>
      <c r="G63" s="4">
        <v>3.7627079999999999</v>
      </c>
      <c r="H63" s="4" t="s">
        <v>25</v>
      </c>
      <c r="O63" s="1"/>
      <c r="P63" s="1"/>
      <c r="Q63" s="1"/>
      <c r="R63" s="1"/>
      <c r="S63" s="1"/>
      <c r="T63" s="1"/>
    </row>
    <row r="64" spans="1:20" x14ac:dyDescent="0.2">
      <c r="A64" s="1">
        <v>1.6225430999999999</v>
      </c>
      <c r="B64" s="1" t="s">
        <v>52</v>
      </c>
      <c r="G64" s="4">
        <v>3.1423070000000002</v>
      </c>
      <c r="H64" s="4" t="s">
        <v>25</v>
      </c>
      <c r="O64" s="1"/>
      <c r="P64" s="1"/>
      <c r="Q64" s="1"/>
      <c r="R64" s="1"/>
      <c r="S64" s="1"/>
      <c r="T64" s="1"/>
    </row>
    <row r="65" spans="1:20" x14ac:dyDescent="0.2">
      <c r="A65" s="1">
        <v>1.8381361000000001</v>
      </c>
      <c r="B65" s="1" t="s">
        <v>52</v>
      </c>
      <c r="G65" s="4">
        <v>4.0693250000000001</v>
      </c>
      <c r="H65" s="4" t="s">
        <v>25</v>
      </c>
      <c r="O65" s="1"/>
      <c r="P65" s="1"/>
      <c r="Q65" s="1"/>
      <c r="R65" s="1"/>
      <c r="S65" s="1"/>
      <c r="T65" s="1"/>
    </row>
    <row r="66" spans="1:20" x14ac:dyDescent="0.2">
      <c r="A66" s="1">
        <v>1.0092838</v>
      </c>
      <c r="B66" s="1" t="s">
        <v>35</v>
      </c>
      <c r="G66" s="4">
        <v>0.78197399999999995</v>
      </c>
      <c r="H66" s="4" t="s">
        <v>20</v>
      </c>
      <c r="O66" s="1"/>
      <c r="P66" s="1"/>
      <c r="Q66" s="1"/>
      <c r="R66" s="1"/>
      <c r="S66" s="1"/>
      <c r="T66" s="1"/>
    </row>
    <row r="67" spans="1:20" x14ac:dyDescent="0.2">
      <c r="A67" s="1">
        <v>1.0520773000000001</v>
      </c>
      <c r="B67" s="1" t="s">
        <v>35</v>
      </c>
      <c r="G67" s="4">
        <v>1.033766</v>
      </c>
      <c r="H67" s="4" t="s">
        <v>20</v>
      </c>
      <c r="O67" s="1"/>
      <c r="P67" s="1"/>
      <c r="Q67" s="1"/>
      <c r="R67" s="1"/>
      <c r="S67" s="1"/>
      <c r="T67" s="1"/>
    </row>
    <row r="68" spans="1:20" x14ac:dyDescent="0.2">
      <c r="A68" s="1">
        <v>0.9526715</v>
      </c>
      <c r="B68" s="1" t="s">
        <v>35</v>
      </c>
      <c r="G68" s="4">
        <v>1.3124130000000001</v>
      </c>
      <c r="H68" s="4" t="s">
        <v>20</v>
      </c>
      <c r="T68" s="1"/>
    </row>
    <row r="69" spans="1:20" x14ac:dyDescent="0.2">
      <c r="A69" s="1">
        <v>0.98596740000000005</v>
      </c>
      <c r="B69" s="1" t="s">
        <v>35</v>
      </c>
      <c r="G69" s="4">
        <v>0.87184700000000004</v>
      </c>
      <c r="H69" s="4" t="s">
        <v>20</v>
      </c>
      <c r="T69" s="1"/>
    </row>
    <row r="70" spans="1:20" x14ac:dyDescent="0.2">
      <c r="A70" s="1">
        <v>1.0231299</v>
      </c>
      <c r="B70" s="1" t="s">
        <v>35</v>
      </c>
      <c r="G70" s="4">
        <v>0.96638100000000005</v>
      </c>
      <c r="H70" s="4" t="s">
        <v>20</v>
      </c>
      <c r="T70" s="1"/>
    </row>
    <row r="71" spans="1:20" x14ac:dyDescent="0.2">
      <c r="A71" s="1">
        <v>0.99494760000000004</v>
      </c>
      <c r="B71" s="1" t="s">
        <v>35</v>
      </c>
      <c r="G71" s="4">
        <v>1.0554380000000001</v>
      </c>
      <c r="H71" s="4" t="s">
        <v>20</v>
      </c>
      <c r="T71" s="1"/>
    </row>
    <row r="72" spans="1:20" x14ac:dyDescent="0.2">
      <c r="A72" s="1">
        <v>0.88431789999999999</v>
      </c>
      <c r="B72" s="1" t="s">
        <v>35</v>
      </c>
      <c r="G72" s="4">
        <v>1.1438349999999999</v>
      </c>
      <c r="H72" s="4" t="s">
        <v>20</v>
      </c>
      <c r="T72" s="1"/>
    </row>
    <row r="73" spans="1:20" x14ac:dyDescent="0.2">
      <c r="A73" s="1">
        <v>1.0976045999999999</v>
      </c>
      <c r="B73" s="1" t="s">
        <v>35</v>
      </c>
      <c r="G73" s="4">
        <v>0.83434600000000003</v>
      </c>
      <c r="H73" s="4" t="s">
        <v>20</v>
      </c>
      <c r="T73" s="1"/>
    </row>
    <row r="74" spans="1:20" x14ac:dyDescent="0.2">
      <c r="A74" s="1">
        <v>0.85298260000000004</v>
      </c>
      <c r="B74" s="1" t="s">
        <v>34</v>
      </c>
      <c r="G74" s="4">
        <v>1.8591690000000001</v>
      </c>
      <c r="H74" s="4" t="s">
        <v>19</v>
      </c>
      <c r="T74" s="1"/>
    </row>
    <row r="75" spans="1:20" x14ac:dyDescent="0.2">
      <c r="A75" s="1">
        <v>0.79754550000000002</v>
      </c>
      <c r="B75" s="1" t="s">
        <v>34</v>
      </c>
      <c r="G75" s="4">
        <v>1.5015350000000001</v>
      </c>
      <c r="H75" s="4" t="s">
        <v>19</v>
      </c>
      <c r="T75" s="1"/>
    </row>
    <row r="76" spans="1:20" x14ac:dyDescent="0.2">
      <c r="A76" s="1">
        <v>0.96012209999999998</v>
      </c>
      <c r="B76" s="1" t="s">
        <v>34</v>
      </c>
      <c r="G76" s="4">
        <v>1.6225430000000001</v>
      </c>
      <c r="H76" s="4" t="s">
        <v>19</v>
      </c>
      <c r="T76" s="1"/>
    </row>
    <row r="77" spans="1:20" x14ac:dyDescent="0.2">
      <c r="A77" s="1">
        <v>0.9135704</v>
      </c>
      <c r="B77" s="1" t="s">
        <v>34</v>
      </c>
      <c r="G77" s="4">
        <v>1.838136</v>
      </c>
      <c r="H77" s="4" t="s">
        <v>19</v>
      </c>
      <c r="T77" s="1"/>
    </row>
    <row r="78" spans="1:20" x14ac:dyDescent="0.2">
      <c r="A78" s="1">
        <v>0.58467930000000001</v>
      </c>
      <c r="B78" s="1" t="s">
        <v>34</v>
      </c>
      <c r="G78" s="4">
        <v>2.9636300000000002</v>
      </c>
      <c r="H78" s="4" t="s">
        <v>19</v>
      </c>
      <c r="T78" s="1"/>
    </row>
    <row r="79" spans="1:20" x14ac:dyDescent="0.2">
      <c r="A79" s="1">
        <v>0.54362480000000002</v>
      </c>
      <c r="B79" s="1" t="s">
        <v>34</v>
      </c>
      <c r="G79" s="4">
        <v>2.9283419999999998</v>
      </c>
      <c r="H79" s="4" t="s">
        <v>19</v>
      </c>
      <c r="T79" s="1"/>
    </row>
    <row r="80" spans="1:20" x14ac:dyDescent="0.2">
      <c r="A80" s="1">
        <v>0.56803619999999999</v>
      </c>
      <c r="B80" s="1" t="s">
        <v>34</v>
      </c>
      <c r="G80" s="4">
        <v>2.7613270000000001</v>
      </c>
      <c r="H80" s="4" t="s">
        <v>19</v>
      </c>
      <c r="J80" s="1"/>
      <c r="K80" s="1"/>
      <c r="L80" s="1"/>
      <c r="M80" s="1"/>
      <c r="O80" s="1"/>
      <c r="P80" s="1"/>
      <c r="Q80" s="1"/>
      <c r="R80" s="1"/>
    </row>
    <row r="81" spans="1:18" x14ac:dyDescent="0.2">
      <c r="A81" s="1">
        <v>0.65421940000000001</v>
      </c>
      <c r="B81" s="1" t="s">
        <v>34</v>
      </c>
      <c r="G81" s="4">
        <v>2.272894</v>
      </c>
      <c r="H81" s="4" t="s">
        <v>19</v>
      </c>
      <c r="J81" s="1"/>
      <c r="K81" s="1"/>
      <c r="L81" s="1"/>
      <c r="M81" s="1"/>
      <c r="O81" s="1"/>
      <c r="P81" s="1"/>
      <c r="Q81" s="1"/>
      <c r="R81" s="1"/>
    </row>
    <row r="82" spans="1:18" x14ac:dyDescent="0.2">
      <c r="A82" s="1">
        <v>1.0584225</v>
      </c>
      <c r="B82" s="1" t="s">
        <v>24</v>
      </c>
      <c r="G82" s="4">
        <v>1.0584229999999999</v>
      </c>
      <c r="H82" s="4" t="s">
        <v>24</v>
      </c>
      <c r="J82" s="1"/>
      <c r="K82" s="1"/>
      <c r="L82" s="1"/>
      <c r="M82" s="1"/>
      <c r="O82" s="1"/>
      <c r="P82" s="1"/>
      <c r="Q82" s="1"/>
      <c r="R82" s="1"/>
    </row>
    <row r="83" spans="1:18" x14ac:dyDescent="0.2">
      <c r="A83" s="1">
        <v>0.99970559999999997</v>
      </c>
      <c r="B83" s="1" t="s">
        <v>24</v>
      </c>
      <c r="G83" s="4">
        <v>0.99970599999999998</v>
      </c>
      <c r="H83" s="4" t="s">
        <v>24</v>
      </c>
      <c r="J83" s="1"/>
      <c r="K83" s="1"/>
      <c r="L83" s="1"/>
      <c r="M83" s="1"/>
      <c r="O83" s="1"/>
      <c r="P83" s="1"/>
      <c r="Q83" s="1"/>
      <c r="R83" s="1"/>
    </row>
    <row r="84" spans="1:18" x14ac:dyDescent="0.2">
      <c r="A84" s="1">
        <v>0.97079819999999994</v>
      </c>
      <c r="B84" s="1" t="s">
        <v>24</v>
      </c>
      <c r="G84" s="4">
        <v>0.97079800000000005</v>
      </c>
      <c r="H84" s="4" t="s">
        <v>24</v>
      </c>
      <c r="J84" s="1"/>
      <c r="K84" s="1"/>
      <c r="L84" s="1"/>
      <c r="M84" s="1"/>
      <c r="O84" s="1"/>
      <c r="P84" s="1"/>
      <c r="Q84" s="1"/>
      <c r="R84" s="1"/>
    </row>
    <row r="85" spans="1:18" x14ac:dyDescent="0.2">
      <c r="A85" s="1">
        <v>0.97107370000000004</v>
      </c>
      <c r="B85" s="1" t="s">
        <v>24</v>
      </c>
      <c r="G85" s="4">
        <v>0.97107399999999999</v>
      </c>
      <c r="H85" s="4" t="s">
        <v>24</v>
      </c>
      <c r="J85" s="1"/>
      <c r="K85" s="1"/>
      <c r="L85" s="1"/>
      <c r="M85" s="1"/>
      <c r="O85" s="1"/>
      <c r="P85" s="1"/>
      <c r="Q85" s="1"/>
      <c r="R85" s="1"/>
    </row>
    <row r="86" spans="1:18" x14ac:dyDescent="0.2">
      <c r="A86" s="1">
        <v>4.5654402999999997</v>
      </c>
      <c r="B86" s="1" t="s">
        <v>18</v>
      </c>
      <c r="G86" s="4">
        <v>4.5654399999999997</v>
      </c>
      <c r="H86" s="4" t="s">
        <v>18</v>
      </c>
      <c r="J86" s="1"/>
      <c r="K86" s="1"/>
      <c r="L86" s="1"/>
      <c r="M86" s="1"/>
      <c r="O86" s="1"/>
      <c r="P86" s="1"/>
      <c r="Q86" s="1"/>
      <c r="R86" s="1"/>
    </row>
    <row r="87" spans="1:18" x14ac:dyDescent="0.2">
      <c r="A87" s="1">
        <v>1.7150227</v>
      </c>
      <c r="B87" s="1" t="s">
        <v>18</v>
      </c>
      <c r="G87" s="4">
        <v>1.715023</v>
      </c>
      <c r="H87" s="4" t="s">
        <v>18</v>
      </c>
      <c r="J87" s="1"/>
      <c r="K87" s="1"/>
      <c r="L87" s="1"/>
      <c r="M87" s="1"/>
      <c r="O87" s="1"/>
      <c r="P87" s="1"/>
      <c r="Q87" s="1"/>
      <c r="R87" s="1"/>
    </row>
    <row r="88" spans="1:18" x14ac:dyDescent="0.2">
      <c r="A88" s="1">
        <v>3.4995354999999999</v>
      </c>
      <c r="B88" s="1" t="s">
        <v>18</v>
      </c>
      <c r="G88" s="4">
        <v>3.499536</v>
      </c>
      <c r="H88" s="4" t="s">
        <v>18</v>
      </c>
      <c r="J88" s="1"/>
      <c r="K88" s="1"/>
      <c r="L88" s="1"/>
      <c r="M88" s="1"/>
      <c r="O88" s="1"/>
      <c r="P88" s="1"/>
      <c r="Q88" s="1"/>
      <c r="R88" s="1"/>
    </row>
    <row r="89" spans="1:18" x14ac:dyDescent="0.2">
      <c r="A89" s="1">
        <v>3.1699988000000001</v>
      </c>
      <c r="B89" s="1" t="s">
        <v>18</v>
      </c>
      <c r="G89" s="4">
        <v>3.1699989999999998</v>
      </c>
      <c r="H89" s="4" t="s">
        <v>18</v>
      </c>
      <c r="J89" s="1"/>
      <c r="K89" s="1"/>
      <c r="L89" s="1"/>
      <c r="M89" s="1"/>
      <c r="O89" s="1"/>
      <c r="P89" s="1"/>
      <c r="Q89" s="1"/>
      <c r="R89" s="1"/>
    </row>
    <row r="90" spans="1:18" x14ac:dyDescent="0.2">
      <c r="A90" s="2"/>
      <c r="J90" s="1"/>
      <c r="K90" s="1"/>
      <c r="L90" s="1"/>
      <c r="M90" s="1"/>
      <c r="O90" s="1"/>
      <c r="P90" s="1"/>
      <c r="Q90" s="1"/>
      <c r="R90" s="1"/>
    </row>
    <row r="91" spans="1:18" x14ac:dyDescent="0.2">
      <c r="A91" s="2"/>
      <c r="J91" s="1"/>
      <c r="K91" s="1"/>
      <c r="L91" s="1"/>
      <c r="M91" s="1"/>
      <c r="O91" s="1"/>
      <c r="P91" s="1"/>
      <c r="Q91" s="1"/>
      <c r="R91" s="1"/>
    </row>
    <row r="92" spans="1:18" x14ac:dyDescent="0.2">
      <c r="A92" s="2"/>
      <c r="J92" s="1"/>
      <c r="K92" s="1"/>
      <c r="L92" s="1"/>
      <c r="M92" s="1"/>
      <c r="O92" s="1"/>
      <c r="P92" s="1"/>
      <c r="Q92" s="1"/>
      <c r="R92" s="1"/>
    </row>
    <row r="93" spans="1:18" x14ac:dyDescent="0.2">
      <c r="A93" s="2"/>
      <c r="J93" s="1"/>
      <c r="K93" s="1"/>
      <c r="L93" s="1"/>
      <c r="M93" s="1"/>
      <c r="O93" s="1"/>
      <c r="P93" s="1"/>
      <c r="Q93" s="1"/>
      <c r="R93" s="1"/>
    </row>
    <row r="94" spans="1:18" x14ac:dyDescent="0.2">
      <c r="A94" s="2"/>
      <c r="J94" s="1"/>
      <c r="K94" s="1"/>
      <c r="L94" s="1"/>
      <c r="M94" s="1"/>
      <c r="O94" s="1"/>
      <c r="P94" s="1"/>
      <c r="Q94" s="1"/>
      <c r="R94" s="1"/>
    </row>
    <row r="95" spans="1:18" x14ac:dyDescent="0.2">
      <c r="A95" s="2"/>
      <c r="J95" s="1"/>
      <c r="K95" s="1"/>
      <c r="L95" s="1"/>
      <c r="M95" s="1"/>
      <c r="O95" s="1"/>
      <c r="P95" s="1"/>
      <c r="Q95" s="1"/>
      <c r="R95" s="1"/>
    </row>
    <row r="96" spans="1:18" x14ac:dyDescent="0.2">
      <c r="A96" s="2"/>
      <c r="J96" s="1"/>
      <c r="K96" s="1"/>
      <c r="L96" s="1"/>
      <c r="M96" s="1"/>
      <c r="O96" s="1"/>
      <c r="P96" s="1"/>
      <c r="Q96" s="1"/>
      <c r="R96" s="1"/>
    </row>
    <row r="97" spans="1:18" x14ac:dyDescent="0.2">
      <c r="A97" s="2"/>
      <c r="J97" s="1"/>
      <c r="K97" s="1"/>
      <c r="L97" s="1"/>
      <c r="M97" s="1"/>
      <c r="O97" s="1"/>
      <c r="P97" s="1"/>
      <c r="Q97" s="1"/>
      <c r="R97" s="1"/>
    </row>
    <row r="98" spans="1:18" x14ac:dyDescent="0.2">
      <c r="J98" s="1"/>
      <c r="K98" s="1"/>
      <c r="L98" s="1"/>
      <c r="M98" s="1"/>
      <c r="O98" s="1"/>
      <c r="P98" s="1"/>
      <c r="Q98" s="1"/>
      <c r="R98" s="1"/>
    </row>
    <row r="99" spans="1:18" x14ac:dyDescent="0.2">
      <c r="J99" s="1"/>
      <c r="K99" s="1"/>
      <c r="L99" s="1"/>
      <c r="M99" s="1"/>
      <c r="O99" s="1"/>
      <c r="P99" s="1"/>
      <c r="Q99" s="1"/>
      <c r="R99" s="1"/>
    </row>
    <row r="100" spans="1:18" x14ac:dyDescent="0.2">
      <c r="J100" s="1"/>
      <c r="K100" s="1"/>
      <c r="L100" s="1"/>
      <c r="M100" s="1"/>
      <c r="O100" s="1"/>
      <c r="P100" s="1"/>
      <c r="Q100" s="1"/>
      <c r="R100" s="1"/>
    </row>
    <row r="101" spans="1:18" x14ac:dyDescent="0.2">
      <c r="J101" s="1"/>
      <c r="K101" s="1"/>
      <c r="L101" s="1"/>
      <c r="M101" s="1"/>
      <c r="O101" s="1"/>
      <c r="P101" s="1"/>
      <c r="Q101" s="1"/>
      <c r="R101" s="1"/>
    </row>
    <row r="102" spans="1:18" x14ac:dyDescent="0.2">
      <c r="H102" s="1"/>
      <c r="I102" s="1"/>
      <c r="J102" s="1"/>
      <c r="K102" s="1"/>
      <c r="L102" s="1"/>
      <c r="M102" s="1"/>
      <c r="O102" s="1"/>
    </row>
    <row r="103" spans="1:18" x14ac:dyDescent="0.2">
      <c r="H103" s="1"/>
      <c r="I103" s="1"/>
      <c r="J103" s="1"/>
      <c r="K103" s="1"/>
      <c r="L103" s="1"/>
      <c r="M103" s="1"/>
      <c r="O103" s="1"/>
    </row>
    <row r="104" spans="1:18" x14ac:dyDescent="0.2">
      <c r="H104" s="1"/>
      <c r="I104" s="1"/>
      <c r="J104" s="1"/>
      <c r="K104" s="1"/>
      <c r="L104" s="1"/>
      <c r="M104" s="1"/>
      <c r="O104" s="1"/>
    </row>
    <row r="105" spans="1:18" x14ac:dyDescent="0.2">
      <c r="H105" s="2"/>
      <c r="I105" s="1"/>
    </row>
    <row r="106" spans="1:18" x14ac:dyDescent="0.2">
      <c r="H106" s="2"/>
      <c r="I106" s="1"/>
    </row>
  </sheetData>
  <sortState xmlns:xlrd2="http://schemas.microsoft.com/office/spreadsheetml/2017/richdata2" ref="G2:H97">
    <sortCondition descending="1" ref="H2:H97"/>
  </sortState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1105-EF6D-2247-B122-B085185CBE92}">
  <dimension ref="A1:O34"/>
  <sheetViews>
    <sheetView workbookViewId="0">
      <selection activeCell="H17" sqref="H17"/>
    </sheetView>
  </sheetViews>
  <sheetFormatPr baseColWidth="10" defaultColWidth="11" defaultRowHeight="16" x14ac:dyDescent="0.2"/>
  <cols>
    <col min="1" max="1" width="24.1640625" bestFit="1" customWidth="1"/>
    <col min="2" max="2" width="17.83203125" customWidth="1"/>
    <col min="3" max="3" width="4" customWidth="1"/>
    <col min="4" max="4" width="12.33203125" bestFit="1" customWidth="1"/>
    <col min="5" max="5" width="12.33203125" customWidth="1"/>
    <col min="6" max="6" width="11.6640625" bestFit="1" customWidth="1"/>
    <col min="7" max="7" width="17.1640625" bestFit="1" customWidth="1"/>
    <col min="8" max="8" width="4.5" customWidth="1"/>
    <col min="9" max="10" width="12.33203125" bestFit="1" customWidth="1"/>
    <col min="11" max="11" width="11" bestFit="1" customWidth="1"/>
  </cols>
  <sheetData>
    <row r="1" spans="1:15" s="5" customFormat="1" ht="51" x14ac:dyDescent="0.2">
      <c r="A1" s="5" t="s">
        <v>0</v>
      </c>
      <c r="B1" s="5" t="s">
        <v>1</v>
      </c>
      <c r="D1" s="5" t="s">
        <v>4</v>
      </c>
      <c r="E1" s="5" t="s">
        <v>5</v>
      </c>
      <c r="F1" s="5" t="s">
        <v>6</v>
      </c>
      <c r="G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2">
      <c r="A2" s="1">
        <v>1.1131991000000001</v>
      </c>
      <c r="B2" s="1" t="s">
        <v>53</v>
      </c>
      <c r="D2" s="1" t="s">
        <v>53</v>
      </c>
      <c r="E2" s="1">
        <f>COUNTIF(B:B,D2)</f>
        <v>6</v>
      </c>
      <c r="F2" s="1">
        <v>1</v>
      </c>
      <c r="G2" s="1">
        <v>8.5942420000000005E-2</v>
      </c>
      <c r="I2" s="1" t="s">
        <v>53</v>
      </c>
      <c r="J2" s="1" t="s">
        <v>54</v>
      </c>
      <c r="K2" s="1">
        <v>2.331002E-3</v>
      </c>
      <c r="L2" s="1">
        <v>1.4E-2</v>
      </c>
      <c r="M2" s="1">
        <v>2.3E-3</v>
      </c>
      <c r="N2" s="1" t="s">
        <v>33</v>
      </c>
      <c r="O2" s="1" t="s">
        <v>22</v>
      </c>
    </row>
    <row r="3" spans="1:15" x14ac:dyDescent="0.2">
      <c r="A3" s="1">
        <v>1.0562047000000001</v>
      </c>
      <c r="B3" s="1" t="s">
        <v>53</v>
      </c>
      <c r="D3" s="1" t="s">
        <v>54</v>
      </c>
      <c r="E3" s="1">
        <f>COUNTIF(B:B,D3)</f>
        <v>7</v>
      </c>
      <c r="F3" s="1">
        <v>0.74118150000000005</v>
      </c>
      <c r="G3" s="1">
        <v>6.8033440000000001E-2</v>
      </c>
      <c r="I3" s="1" t="s">
        <v>55</v>
      </c>
      <c r="J3" s="1" t="s">
        <v>56</v>
      </c>
      <c r="K3" s="1">
        <v>8.1585080000000001E-3</v>
      </c>
      <c r="L3" s="1">
        <v>3.3000000000000002E-2</v>
      </c>
      <c r="M3" s="1">
        <v>8.2000000000000007E-3</v>
      </c>
      <c r="N3" s="1" t="s">
        <v>33</v>
      </c>
      <c r="O3" s="1" t="s">
        <v>22</v>
      </c>
    </row>
    <row r="4" spans="1:15" x14ac:dyDescent="0.2">
      <c r="A4" s="1">
        <v>0.7320837</v>
      </c>
      <c r="B4" s="1" t="s">
        <v>54</v>
      </c>
      <c r="D4" s="1" t="s">
        <v>55</v>
      </c>
      <c r="E4" s="1">
        <f>COUNTIF(B:B,D4)</f>
        <v>6</v>
      </c>
      <c r="F4" s="1">
        <v>1</v>
      </c>
      <c r="G4" s="1">
        <v>0.13982807999999999</v>
      </c>
      <c r="I4" s="1"/>
      <c r="J4" s="1"/>
      <c r="K4" s="1"/>
      <c r="L4" s="1"/>
      <c r="M4" s="1"/>
      <c r="N4" s="1"/>
      <c r="O4" s="1"/>
    </row>
    <row r="5" spans="1:15" x14ac:dyDescent="0.2">
      <c r="A5" s="1">
        <v>0.69835659999999999</v>
      </c>
      <c r="B5" s="1" t="s">
        <v>54</v>
      </c>
      <c r="D5" s="1" t="s">
        <v>56</v>
      </c>
      <c r="E5" s="1">
        <f>COUNTIF(B:B,D5)</f>
        <v>7</v>
      </c>
      <c r="F5" s="1">
        <v>0.67962270000000002</v>
      </c>
      <c r="G5" s="1">
        <v>0.14695794000000001</v>
      </c>
      <c r="I5" s="1"/>
      <c r="J5" s="1"/>
      <c r="K5" s="1"/>
      <c r="L5" s="1"/>
      <c r="M5" s="1"/>
      <c r="N5" s="1"/>
      <c r="O5" s="1"/>
    </row>
    <row r="6" spans="1:15" x14ac:dyDescent="0.2">
      <c r="A6" s="1">
        <v>0.85600240000000005</v>
      </c>
      <c r="B6" s="1" t="s">
        <v>53</v>
      </c>
      <c r="I6" s="1"/>
      <c r="J6" s="1"/>
      <c r="K6" s="1"/>
      <c r="L6" s="1"/>
      <c r="M6" s="1"/>
      <c r="N6" s="1"/>
      <c r="O6" s="1"/>
    </row>
    <row r="7" spans="1:15" x14ac:dyDescent="0.2">
      <c r="A7" s="1">
        <v>0.74182950000000003</v>
      </c>
      <c r="B7" s="1" t="s">
        <v>54</v>
      </c>
    </row>
    <row r="8" spans="1:15" x14ac:dyDescent="0.2">
      <c r="A8" s="1">
        <v>0.99222489999999997</v>
      </c>
      <c r="B8" s="1" t="s">
        <v>53</v>
      </c>
    </row>
    <row r="9" spans="1:15" x14ac:dyDescent="0.2">
      <c r="A9" s="1">
        <v>0.7330158</v>
      </c>
      <c r="B9" s="1" t="s">
        <v>54</v>
      </c>
    </row>
    <row r="10" spans="1:15" x14ac:dyDescent="0.2">
      <c r="A10" s="1">
        <v>0.98940799999999995</v>
      </c>
      <c r="B10" s="1" t="s">
        <v>53</v>
      </c>
      <c r="D10" s="2"/>
      <c r="E10" s="2"/>
      <c r="G10" s="2"/>
      <c r="H10" s="1"/>
    </row>
    <row r="11" spans="1:15" x14ac:dyDescent="0.2">
      <c r="A11" s="1">
        <v>0.75292150000000002</v>
      </c>
      <c r="B11" s="1" t="s">
        <v>54</v>
      </c>
      <c r="D11" s="2"/>
      <c r="E11" s="2"/>
      <c r="F11" s="2"/>
      <c r="G11" s="2"/>
      <c r="H11" s="1"/>
    </row>
    <row r="12" spans="1:15" x14ac:dyDescent="0.2">
      <c r="A12" s="1">
        <v>0.99296090000000004</v>
      </c>
      <c r="B12" s="1" t="s">
        <v>53</v>
      </c>
      <c r="D12" s="2"/>
      <c r="E12" s="2"/>
      <c r="F12" s="2"/>
      <c r="G12" s="2"/>
      <c r="H12" s="1"/>
    </row>
    <row r="13" spans="1:15" x14ac:dyDescent="0.2">
      <c r="A13" s="1">
        <v>0.65432500000000005</v>
      </c>
      <c r="B13" s="1" t="s">
        <v>54</v>
      </c>
      <c r="D13" s="2"/>
      <c r="E13" s="2"/>
      <c r="F13" s="2"/>
      <c r="G13" s="2"/>
      <c r="H13" s="1"/>
    </row>
    <row r="14" spans="1:15" x14ac:dyDescent="0.2">
      <c r="A14" s="1">
        <v>0.87573849999999998</v>
      </c>
      <c r="B14" s="1" t="s">
        <v>54</v>
      </c>
      <c r="D14" s="2"/>
      <c r="E14" s="2"/>
      <c r="G14" s="2"/>
      <c r="H14" s="1"/>
    </row>
    <row r="15" spans="1:15" x14ac:dyDescent="0.2">
      <c r="A15" s="1">
        <v>0.89207720000000001</v>
      </c>
      <c r="B15" s="1" t="s">
        <v>55</v>
      </c>
      <c r="D15" s="2"/>
      <c r="E15" s="2"/>
      <c r="G15" s="2"/>
      <c r="H15" s="1"/>
    </row>
    <row r="16" spans="1:15" x14ac:dyDescent="0.2">
      <c r="A16" s="1">
        <v>1.0476787999999999</v>
      </c>
      <c r="B16" s="1" t="s">
        <v>55</v>
      </c>
      <c r="D16" s="2"/>
      <c r="E16" s="2"/>
    </row>
    <row r="17" spans="1:5" x14ac:dyDescent="0.2">
      <c r="A17" s="1">
        <v>0.59755029999999998</v>
      </c>
      <c r="B17" s="1" t="s">
        <v>56</v>
      </c>
      <c r="D17" s="2"/>
      <c r="E17" s="2"/>
    </row>
    <row r="18" spans="1:5" x14ac:dyDescent="0.2">
      <c r="A18" s="1">
        <v>0.60894389999999998</v>
      </c>
      <c r="B18" s="1" t="s">
        <v>56</v>
      </c>
      <c r="D18" s="2"/>
      <c r="E18" s="2"/>
    </row>
    <row r="19" spans="1:5" x14ac:dyDescent="0.2">
      <c r="A19" s="1">
        <v>0.97647110000000004</v>
      </c>
      <c r="B19" s="1" t="s">
        <v>55</v>
      </c>
      <c r="D19" s="2"/>
      <c r="E19" s="2"/>
    </row>
    <row r="20" spans="1:5" x14ac:dyDescent="0.2">
      <c r="A20" s="1">
        <v>0.71614650000000002</v>
      </c>
      <c r="B20" s="1" t="s">
        <v>56</v>
      </c>
      <c r="D20" s="2"/>
      <c r="E20" s="2"/>
    </row>
    <row r="21" spans="1:5" x14ac:dyDescent="0.2">
      <c r="A21" s="1">
        <v>1.0085742</v>
      </c>
      <c r="B21" s="1" t="s">
        <v>55</v>
      </c>
      <c r="D21" s="2"/>
      <c r="E21" s="2"/>
    </row>
    <row r="22" spans="1:5" x14ac:dyDescent="0.2">
      <c r="A22" s="1">
        <v>0.65810659999999999</v>
      </c>
      <c r="B22" s="1" t="s">
        <v>56</v>
      </c>
      <c r="D22" s="2"/>
      <c r="E22" s="2"/>
    </row>
    <row r="23" spans="1:5" x14ac:dyDescent="0.2">
      <c r="A23" s="1">
        <v>1.2380792</v>
      </c>
      <c r="B23" s="1" t="s">
        <v>55</v>
      </c>
      <c r="D23" s="2"/>
      <c r="E23" s="2"/>
    </row>
    <row r="24" spans="1:5" x14ac:dyDescent="0.2">
      <c r="A24" s="1">
        <v>0.6041048</v>
      </c>
      <c r="B24" s="1" t="s">
        <v>56</v>
      </c>
      <c r="D24" s="2"/>
      <c r="E24" s="2"/>
    </row>
    <row r="25" spans="1:5" x14ac:dyDescent="0.2">
      <c r="A25" s="1">
        <v>0.83711950000000002</v>
      </c>
      <c r="B25" s="1" t="s">
        <v>55</v>
      </c>
      <c r="D25" s="2"/>
      <c r="E25" s="2"/>
    </row>
    <row r="26" spans="1:5" x14ac:dyDescent="0.2">
      <c r="A26" s="1">
        <v>0.576959</v>
      </c>
      <c r="B26" s="1" t="s">
        <v>56</v>
      </c>
      <c r="D26" s="2"/>
      <c r="E26" s="2"/>
    </row>
    <row r="27" spans="1:5" x14ac:dyDescent="0.2">
      <c r="A27" s="1">
        <v>0.99554790000000004</v>
      </c>
      <c r="B27" s="1" t="s">
        <v>56</v>
      </c>
      <c r="D27" s="2"/>
      <c r="E27" s="2"/>
    </row>
    <row r="28" spans="1:5" x14ac:dyDescent="0.2">
      <c r="D28" s="2"/>
      <c r="E28" s="2"/>
    </row>
    <row r="29" spans="1:5" x14ac:dyDescent="0.2">
      <c r="D29" s="2"/>
      <c r="E29" s="2"/>
    </row>
    <row r="30" spans="1:5" x14ac:dyDescent="0.2">
      <c r="D30" s="2"/>
      <c r="E30" s="2"/>
    </row>
    <row r="31" spans="1:5" x14ac:dyDescent="0.2">
      <c r="D31" s="2"/>
      <c r="E31" s="2"/>
    </row>
    <row r="32" spans="1:5" x14ac:dyDescent="0.2">
      <c r="D32" s="2"/>
      <c r="E32" s="2"/>
    </row>
    <row r="33" spans="4:5" x14ac:dyDescent="0.2">
      <c r="D33" s="2"/>
      <c r="E33" s="2"/>
    </row>
    <row r="34" spans="4:5" x14ac:dyDescent="0.2">
      <c r="D34" s="2"/>
      <c r="E3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A3C9-E2C9-BF40-B723-3F935CDEEDAC}">
  <dimension ref="A1:O69"/>
  <sheetViews>
    <sheetView tabSelected="1" topLeftCell="B1" workbookViewId="0">
      <selection activeCell="M10" sqref="M10"/>
    </sheetView>
  </sheetViews>
  <sheetFormatPr baseColWidth="10" defaultColWidth="11" defaultRowHeight="16" x14ac:dyDescent="0.2"/>
  <cols>
    <col min="1" max="1" width="24.1640625" bestFit="1" customWidth="1"/>
    <col min="2" max="2" width="22.33203125" bestFit="1" customWidth="1"/>
    <col min="3" max="3" width="3.33203125" customWidth="1"/>
    <col min="4" max="4" width="22.33203125" bestFit="1" customWidth="1"/>
    <col min="5" max="5" width="9.6640625" customWidth="1"/>
    <col min="6" max="6" width="11.6640625" bestFit="1" customWidth="1"/>
    <col min="7" max="7" width="17.1640625" bestFit="1" customWidth="1"/>
    <col min="8" max="8" width="3.6640625" customWidth="1"/>
    <col min="9" max="10" width="22.33203125" bestFit="1" customWidth="1"/>
  </cols>
  <sheetData>
    <row r="1" spans="1:15" s="5" customFormat="1" ht="51" x14ac:dyDescent="0.2">
      <c r="A1" s="5" t="s">
        <v>0</v>
      </c>
      <c r="B1" s="5" t="s">
        <v>1</v>
      </c>
      <c r="D1" s="5" t="s">
        <v>4</v>
      </c>
      <c r="E1" s="5" t="s">
        <v>5</v>
      </c>
      <c r="F1" s="5" t="s">
        <v>6</v>
      </c>
      <c r="G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2">
      <c r="A2" s="1">
        <v>0.7629262</v>
      </c>
      <c r="B2" s="1" t="s">
        <v>57</v>
      </c>
      <c r="D2" s="1" t="s">
        <v>57</v>
      </c>
      <c r="E2" s="1">
        <f>COUNTIF(B:B,D2)</f>
        <v>8</v>
      </c>
      <c r="F2" s="1">
        <v>1.790378</v>
      </c>
      <c r="G2" s="1">
        <v>0.79566179999999997</v>
      </c>
      <c r="I2" s="1" t="s">
        <v>57</v>
      </c>
      <c r="J2" s="1" t="s">
        <v>58</v>
      </c>
      <c r="K2" s="1">
        <v>1.47630148E-2</v>
      </c>
      <c r="L2" s="1">
        <v>0.18</v>
      </c>
      <c r="M2" s="1">
        <v>1.4760000000000001E-2</v>
      </c>
      <c r="N2" s="1" t="s">
        <v>26</v>
      </c>
      <c r="O2" s="1" t="s">
        <v>22</v>
      </c>
    </row>
    <row r="3" spans="1:15" x14ac:dyDescent="0.2">
      <c r="A3" s="1">
        <v>1.1252838999999999</v>
      </c>
      <c r="B3" s="1" t="s">
        <v>57</v>
      </c>
      <c r="D3" s="1" t="s">
        <v>58</v>
      </c>
      <c r="E3" s="1">
        <f t="shared" ref="E3:E9" si="0">COUNTIF(B:B,D3)</f>
        <v>8</v>
      </c>
      <c r="F3" s="1">
        <v>1</v>
      </c>
      <c r="G3" s="1">
        <v>0.2595075</v>
      </c>
      <c r="I3" s="1" t="s">
        <v>59</v>
      </c>
      <c r="J3" s="1" t="s">
        <v>61</v>
      </c>
      <c r="K3" s="1">
        <v>6.2160060000000003E-4</v>
      </c>
      <c r="L3" s="1">
        <v>1.0999999999999999E-2</v>
      </c>
      <c r="M3" s="1">
        <v>6.2E-4</v>
      </c>
      <c r="N3" s="1" t="s">
        <v>21</v>
      </c>
      <c r="O3" s="1" t="s">
        <v>22</v>
      </c>
    </row>
    <row r="4" spans="1:15" x14ac:dyDescent="0.2">
      <c r="A4" s="1">
        <v>1.1636496999999999</v>
      </c>
      <c r="B4" s="1" t="s">
        <v>57</v>
      </c>
      <c r="D4" s="1" t="s">
        <v>60</v>
      </c>
      <c r="E4" s="1">
        <f t="shared" si="0"/>
        <v>8</v>
      </c>
      <c r="F4" s="1">
        <v>1.7309270000000001</v>
      </c>
      <c r="G4" s="1">
        <v>0.67208809999999997</v>
      </c>
      <c r="I4" s="1" t="s">
        <v>60</v>
      </c>
      <c r="J4" s="1" t="s">
        <v>62</v>
      </c>
      <c r="K4" s="1">
        <v>2.06682207E-2</v>
      </c>
      <c r="L4" s="1">
        <v>0.19</v>
      </c>
      <c r="M4" s="1">
        <v>2.0670000000000001E-2</v>
      </c>
      <c r="N4" s="1" t="s">
        <v>26</v>
      </c>
      <c r="O4" s="1" t="s">
        <v>22</v>
      </c>
    </row>
    <row r="5" spans="1:15" x14ac:dyDescent="0.2">
      <c r="A5" s="1">
        <v>1.6074455000000001</v>
      </c>
      <c r="B5" s="1" t="s">
        <v>57</v>
      </c>
      <c r="D5" s="1" t="s">
        <v>62</v>
      </c>
      <c r="E5" s="1">
        <f t="shared" si="0"/>
        <v>8</v>
      </c>
      <c r="F5" s="1">
        <v>1</v>
      </c>
      <c r="G5" s="1">
        <v>0.3082027</v>
      </c>
      <c r="I5" s="1" t="s">
        <v>63</v>
      </c>
      <c r="J5" s="1" t="s">
        <v>64</v>
      </c>
      <c r="K5" s="1">
        <v>1.554002E-4</v>
      </c>
      <c r="L5" s="1">
        <v>4.4000000000000003E-3</v>
      </c>
      <c r="M5" s="1">
        <v>1.6000000000000001E-4</v>
      </c>
      <c r="N5" s="1" t="s">
        <v>21</v>
      </c>
      <c r="O5" s="1" t="s">
        <v>22</v>
      </c>
    </row>
    <row r="6" spans="1:15" x14ac:dyDescent="0.2">
      <c r="A6" s="1">
        <v>2.366584</v>
      </c>
      <c r="B6" s="1" t="s">
        <v>57</v>
      </c>
      <c r="D6" s="1" t="s">
        <v>59</v>
      </c>
      <c r="E6" s="1">
        <f t="shared" si="0"/>
        <v>8</v>
      </c>
      <c r="F6" s="1">
        <v>6.2958939999999997</v>
      </c>
      <c r="G6" s="1">
        <v>1.8646274</v>
      </c>
      <c r="I6" s="1"/>
      <c r="J6" s="1"/>
      <c r="K6" s="1"/>
      <c r="L6" s="1"/>
      <c r="M6" s="1"/>
      <c r="N6" s="1"/>
      <c r="O6" s="1"/>
    </row>
    <row r="7" spans="1:15" x14ac:dyDescent="0.2">
      <c r="A7" s="1">
        <v>3.2185412000000002</v>
      </c>
      <c r="B7" s="1" t="s">
        <v>57</v>
      </c>
      <c r="D7" s="1" t="s">
        <v>61</v>
      </c>
      <c r="E7" s="1">
        <f t="shared" si="0"/>
        <v>8</v>
      </c>
      <c r="F7" s="1">
        <v>2.3553459999999999</v>
      </c>
      <c r="G7" s="1">
        <v>1.1608377000000001</v>
      </c>
      <c r="I7" s="1"/>
      <c r="J7" s="1"/>
      <c r="K7" s="1"/>
      <c r="L7" s="1"/>
      <c r="M7" s="1"/>
      <c r="N7" s="1"/>
      <c r="O7" s="1"/>
    </row>
    <row r="8" spans="1:15" x14ac:dyDescent="0.2">
      <c r="A8" s="1">
        <v>1.9628199</v>
      </c>
      <c r="B8" s="1" t="s">
        <v>57</v>
      </c>
      <c r="D8" s="1" t="s">
        <v>63</v>
      </c>
      <c r="E8" s="1">
        <f t="shared" si="0"/>
        <v>8</v>
      </c>
      <c r="F8" s="1">
        <v>10.822638</v>
      </c>
      <c r="G8" s="1">
        <v>3.0521872999999999</v>
      </c>
      <c r="I8" s="1"/>
      <c r="J8" s="1"/>
      <c r="K8" s="1"/>
      <c r="L8" s="1"/>
      <c r="M8" s="1"/>
      <c r="N8" s="1"/>
      <c r="O8" s="1"/>
    </row>
    <row r="9" spans="1:15" x14ac:dyDescent="0.2">
      <c r="A9" s="1">
        <v>2.1157759</v>
      </c>
      <c r="B9" s="1" t="s">
        <v>57</v>
      </c>
      <c r="D9" s="1" t="s">
        <v>64</v>
      </c>
      <c r="E9" s="1">
        <f t="shared" si="0"/>
        <v>8</v>
      </c>
      <c r="F9" s="1">
        <v>2.4810180000000002</v>
      </c>
      <c r="G9" s="1">
        <v>1.3289019</v>
      </c>
      <c r="I9" s="1"/>
      <c r="J9" s="1"/>
      <c r="K9" s="1"/>
      <c r="L9" s="1"/>
      <c r="M9" s="1"/>
      <c r="N9" s="1"/>
      <c r="O9" s="1"/>
    </row>
    <row r="10" spans="1:15" x14ac:dyDescent="0.2">
      <c r="A10" s="1">
        <v>0.65881650000000003</v>
      </c>
      <c r="B10" s="1" t="s">
        <v>58</v>
      </c>
      <c r="I10" s="1"/>
      <c r="J10" s="1"/>
      <c r="K10" s="1"/>
      <c r="L10" s="1"/>
      <c r="M10" s="1"/>
      <c r="N10" s="1"/>
      <c r="O10" s="1"/>
    </row>
    <row r="11" spans="1:15" x14ac:dyDescent="0.2">
      <c r="A11" s="1">
        <v>0.78326099999999999</v>
      </c>
      <c r="B11" s="1" t="s">
        <v>58</v>
      </c>
      <c r="D11" s="2"/>
      <c r="E11" s="2"/>
      <c r="I11" s="1"/>
      <c r="J11" s="1"/>
      <c r="K11" s="1"/>
      <c r="L11" s="1"/>
      <c r="M11" s="1"/>
      <c r="N11" s="1"/>
      <c r="O11" s="1"/>
    </row>
    <row r="12" spans="1:15" x14ac:dyDescent="0.2">
      <c r="A12" s="1">
        <v>1.5484359999999999</v>
      </c>
      <c r="B12" s="1" t="s">
        <v>58</v>
      </c>
      <c r="D12" s="1"/>
      <c r="E12" s="1"/>
      <c r="I12" s="1"/>
      <c r="J12" s="1"/>
      <c r="K12" s="1"/>
      <c r="L12" s="1"/>
      <c r="M12" s="1"/>
      <c r="N12" s="1"/>
      <c r="O12" s="1"/>
    </row>
    <row r="13" spans="1:15" x14ac:dyDescent="0.2">
      <c r="A13" s="1">
        <v>1.0094865</v>
      </c>
      <c r="B13" s="1" t="s">
        <v>58</v>
      </c>
      <c r="D13" s="1"/>
      <c r="E13" s="1"/>
      <c r="I13" s="1"/>
      <c r="J13" s="1"/>
      <c r="K13" s="1"/>
      <c r="L13" s="1"/>
      <c r="M13" s="1"/>
      <c r="N13" s="1"/>
      <c r="O13" s="1"/>
    </row>
    <row r="14" spans="1:15" x14ac:dyDescent="0.2">
      <c r="A14" s="1">
        <v>0.95003349999999998</v>
      </c>
      <c r="B14" s="1" t="s">
        <v>58</v>
      </c>
      <c r="D14" s="1"/>
      <c r="E14" s="1"/>
      <c r="I14" s="1"/>
      <c r="J14" s="1"/>
      <c r="K14" s="1"/>
      <c r="L14" s="1"/>
      <c r="M14" s="1"/>
      <c r="N14" s="1"/>
      <c r="O14" s="1"/>
    </row>
    <row r="15" spans="1:15" x14ac:dyDescent="0.2">
      <c r="A15" s="1">
        <v>1.0668455999999999</v>
      </c>
      <c r="B15" s="1" t="s">
        <v>58</v>
      </c>
      <c r="D15" s="1"/>
      <c r="E15" s="1"/>
    </row>
    <row r="16" spans="1:15" x14ac:dyDescent="0.2">
      <c r="A16" s="1">
        <v>0.98667819999999995</v>
      </c>
      <c r="B16" s="1" t="s">
        <v>58</v>
      </c>
      <c r="D16" s="1"/>
      <c r="E16" s="1"/>
      <c r="I16" s="1"/>
      <c r="J16" s="1"/>
      <c r="K16" s="1"/>
      <c r="L16" s="1"/>
      <c r="M16" s="1"/>
      <c r="N16" s="1"/>
      <c r="O16" s="1"/>
    </row>
    <row r="17" spans="1:15" x14ac:dyDescent="0.2">
      <c r="A17" s="1">
        <v>0.99644259999999996</v>
      </c>
      <c r="B17" s="1" t="s">
        <v>58</v>
      </c>
      <c r="D17" s="1"/>
      <c r="E17" s="1"/>
      <c r="I17" s="1"/>
      <c r="J17" s="1"/>
      <c r="K17" s="1"/>
      <c r="L17" s="1"/>
      <c r="M17" s="1"/>
      <c r="N17" s="1"/>
      <c r="O17" s="1"/>
    </row>
    <row r="18" spans="1:15" x14ac:dyDescent="0.2">
      <c r="A18" s="1">
        <v>0.55835959999999996</v>
      </c>
      <c r="B18" s="1" t="s">
        <v>60</v>
      </c>
      <c r="D18" s="1"/>
      <c r="E18" s="1"/>
      <c r="I18" s="1"/>
      <c r="J18" s="1"/>
      <c r="K18" s="1"/>
      <c r="L18" s="1"/>
      <c r="M18" s="1"/>
      <c r="N18" s="1"/>
      <c r="O18" s="1"/>
    </row>
    <row r="19" spans="1:15" x14ac:dyDescent="0.2">
      <c r="A19" s="1">
        <v>1.8182111999999999</v>
      </c>
      <c r="B19" s="1" t="s">
        <v>60</v>
      </c>
      <c r="D19" s="1"/>
      <c r="E19" s="1"/>
      <c r="I19" s="1"/>
      <c r="J19" s="1"/>
      <c r="K19" s="1"/>
      <c r="L19" s="1"/>
      <c r="M19" s="1"/>
      <c r="N19" s="1"/>
      <c r="O19" s="1"/>
    </row>
    <row r="20" spans="1:15" x14ac:dyDescent="0.2">
      <c r="A20" s="1">
        <v>1.1912320999999999</v>
      </c>
      <c r="B20" s="1" t="s">
        <v>60</v>
      </c>
      <c r="D20" s="1"/>
      <c r="E20" s="1"/>
      <c r="I20" s="1"/>
      <c r="J20" s="1"/>
      <c r="K20" s="1"/>
      <c r="L20" s="1"/>
      <c r="M20" s="1"/>
      <c r="N20" s="1"/>
      <c r="O20" s="1"/>
    </row>
    <row r="21" spans="1:15" x14ac:dyDescent="0.2">
      <c r="A21" s="1">
        <v>1.4242140000000001</v>
      </c>
      <c r="B21" s="1" t="s">
        <v>60</v>
      </c>
      <c r="D21" s="1"/>
      <c r="E21" s="1"/>
      <c r="I21" s="1"/>
      <c r="J21" s="1"/>
      <c r="K21" s="1"/>
      <c r="L21" s="1"/>
      <c r="M21" s="1"/>
      <c r="N21" s="1"/>
      <c r="O21" s="1"/>
    </row>
    <row r="22" spans="1:15" x14ac:dyDescent="0.2">
      <c r="A22" s="1">
        <v>1.8783274999999999</v>
      </c>
      <c r="B22" s="1" t="s">
        <v>60</v>
      </c>
      <c r="D22" s="1"/>
      <c r="E22" s="1"/>
      <c r="I22" s="1"/>
      <c r="J22" s="1"/>
      <c r="K22" s="1"/>
      <c r="L22" s="1"/>
      <c r="M22" s="1"/>
      <c r="N22" s="1"/>
      <c r="O22" s="1"/>
    </row>
    <row r="23" spans="1:15" x14ac:dyDescent="0.2">
      <c r="A23" s="1">
        <v>1.9724603999999999</v>
      </c>
      <c r="B23" s="1" t="s">
        <v>60</v>
      </c>
      <c r="D23" s="1"/>
      <c r="E23" s="1"/>
      <c r="I23" s="1"/>
      <c r="J23" s="1"/>
      <c r="K23" s="1"/>
      <c r="L23" s="1"/>
      <c r="M23" s="1"/>
      <c r="N23" s="1"/>
      <c r="O23" s="1"/>
    </row>
    <row r="24" spans="1:15" x14ac:dyDescent="0.2">
      <c r="A24" s="1">
        <v>2.2533789</v>
      </c>
      <c r="B24" s="1" t="s">
        <v>60</v>
      </c>
      <c r="D24" s="1"/>
      <c r="E24" s="1"/>
    </row>
    <row r="25" spans="1:15" x14ac:dyDescent="0.2">
      <c r="A25" s="1">
        <v>2.7512306</v>
      </c>
      <c r="B25" s="1" t="s">
        <v>60</v>
      </c>
      <c r="D25" s="1"/>
      <c r="E25" s="1"/>
      <c r="I25" s="1"/>
      <c r="J25" s="1"/>
      <c r="K25" s="1"/>
      <c r="L25" s="1"/>
      <c r="M25" s="1"/>
      <c r="N25" s="1"/>
      <c r="O25" s="1"/>
    </row>
    <row r="26" spans="1:15" x14ac:dyDescent="0.2">
      <c r="A26" s="1">
        <v>0.91530449999999997</v>
      </c>
      <c r="B26" s="1" t="s">
        <v>62</v>
      </c>
      <c r="D26" s="1"/>
      <c r="E26" s="1"/>
      <c r="I26" s="1"/>
      <c r="J26" s="1"/>
      <c r="K26" s="1"/>
      <c r="L26" s="1"/>
      <c r="M26" s="1"/>
      <c r="N26" s="1"/>
      <c r="O26" s="1"/>
    </row>
    <row r="27" spans="1:15" x14ac:dyDescent="0.2">
      <c r="A27" s="1">
        <v>1.6544924999999999</v>
      </c>
      <c r="B27" s="1" t="s">
        <v>62</v>
      </c>
      <c r="D27" s="1"/>
      <c r="E27" s="1"/>
      <c r="I27" s="1"/>
      <c r="J27" s="1"/>
      <c r="K27" s="1"/>
      <c r="L27" s="1"/>
      <c r="M27" s="1"/>
      <c r="N27" s="1"/>
      <c r="O27" s="1"/>
    </row>
    <row r="28" spans="1:15" x14ac:dyDescent="0.2">
      <c r="A28" s="1">
        <v>0.75339750000000005</v>
      </c>
      <c r="B28" s="1" t="s">
        <v>62</v>
      </c>
      <c r="D28" s="1"/>
      <c r="E28" s="1"/>
      <c r="I28" s="1"/>
      <c r="J28" s="1"/>
      <c r="K28" s="1"/>
      <c r="L28" s="1"/>
      <c r="M28" s="1"/>
      <c r="N28" s="1"/>
      <c r="O28" s="1"/>
    </row>
    <row r="29" spans="1:15" x14ac:dyDescent="0.2">
      <c r="A29" s="1">
        <v>0.67680549999999995</v>
      </c>
      <c r="B29" s="1" t="s">
        <v>62</v>
      </c>
      <c r="D29" s="1"/>
      <c r="E29" s="1"/>
    </row>
    <row r="30" spans="1:15" x14ac:dyDescent="0.2">
      <c r="A30" s="1">
        <v>1.0148714000000001</v>
      </c>
      <c r="B30" s="1" t="s">
        <v>62</v>
      </c>
      <c r="D30" s="1"/>
      <c r="E30" s="1"/>
      <c r="M30" s="2"/>
      <c r="N30" s="1"/>
    </row>
    <row r="31" spans="1:15" x14ac:dyDescent="0.2">
      <c r="A31" s="1">
        <v>1.1019762</v>
      </c>
      <c r="B31" s="1" t="s">
        <v>62</v>
      </c>
      <c r="D31" s="1"/>
      <c r="E31" s="1"/>
      <c r="M31" s="2"/>
      <c r="N31" s="1"/>
    </row>
    <row r="32" spans="1:15" x14ac:dyDescent="0.2">
      <c r="A32" s="1">
        <v>0.7888117</v>
      </c>
      <c r="B32" s="1" t="s">
        <v>62</v>
      </c>
      <c r="D32" s="1"/>
      <c r="E32" s="1"/>
      <c r="M32" s="2"/>
      <c r="N32" s="1"/>
    </row>
    <row r="33" spans="1:14" x14ac:dyDescent="0.2">
      <c r="A33" s="1">
        <v>1.0943406</v>
      </c>
      <c r="B33" s="1" t="s">
        <v>62</v>
      </c>
      <c r="D33" s="1"/>
      <c r="E33" s="1"/>
      <c r="M33" s="2"/>
      <c r="N33" s="1"/>
    </row>
    <row r="34" spans="1:14" x14ac:dyDescent="0.2">
      <c r="A34" s="1">
        <v>5.5535528000000003</v>
      </c>
      <c r="B34" s="1" t="s">
        <v>59</v>
      </c>
      <c r="D34" s="1"/>
      <c r="E34" s="1"/>
      <c r="M34" s="2"/>
      <c r="N34" s="1"/>
    </row>
    <row r="35" spans="1:14" x14ac:dyDescent="0.2">
      <c r="A35" s="1">
        <v>4.2929928000000004</v>
      </c>
      <c r="B35" s="1" t="s">
        <v>59</v>
      </c>
      <c r="D35" s="1"/>
      <c r="E35" s="1"/>
      <c r="M35" s="2"/>
      <c r="N35" s="1"/>
    </row>
    <row r="36" spans="1:14" x14ac:dyDescent="0.2">
      <c r="A36" s="1">
        <v>5.4117541999999998</v>
      </c>
      <c r="B36" s="1" t="s">
        <v>59</v>
      </c>
      <c r="D36" s="1"/>
      <c r="E36" s="1"/>
      <c r="M36" s="2"/>
      <c r="N36" s="1"/>
    </row>
    <row r="37" spans="1:14" x14ac:dyDescent="0.2">
      <c r="A37" s="1">
        <v>6.0367338999999998</v>
      </c>
      <c r="B37" s="1" t="s">
        <v>59</v>
      </c>
      <c r="D37" s="1"/>
      <c r="E37" s="1"/>
      <c r="M37" s="2"/>
      <c r="N37" s="1"/>
    </row>
    <row r="38" spans="1:14" x14ac:dyDescent="0.2">
      <c r="A38" s="1">
        <v>9.7748735</v>
      </c>
      <c r="B38" s="1" t="s">
        <v>59</v>
      </c>
      <c r="D38" s="1"/>
      <c r="E38" s="1"/>
      <c r="M38" s="2"/>
      <c r="N38" s="1"/>
    </row>
    <row r="39" spans="1:14" x14ac:dyDescent="0.2">
      <c r="A39" s="1">
        <v>6.1042532999999999</v>
      </c>
      <c r="B39" s="1" t="s">
        <v>59</v>
      </c>
      <c r="D39" s="1"/>
      <c r="E39" s="1"/>
      <c r="M39" s="2"/>
      <c r="N39" s="1"/>
    </row>
    <row r="40" spans="1:14" x14ac:dyDescent="0.2">
      <c r="A40" s="1">
        <v>8.4138503999999994</v>
      </c>
      <c r="B40" s="1" t="s">
        <v>59</v>
      </c>
      <c r="D40" s="1"/>
      <c r="E40" s="1"/>
      <c r="M40" s="2"/>
      <c r="N40" s="1"/>
    </row>
    <row r="41" spans="1:14" x14ac:dyDescent="0.2">
      <c r="A41" s="1">
        <v>4.7791433000000003</v>
      </c>
      <c r="B41" s="1" t="s">
        <v>59</v>
      </c>
      <c r="D41" s="1"/>
      <c r="E41" s="1"/>
      <c r="M41" s="2"/>
      <c r="N41" s="1"/>
    </row>
    <row r="42" spans="1:14" x14ac:dyDescent="0.2">
      <c r="A42" s="1">
        <v>1.5918097</v>
      </c>
      <c r="B42" s="1" t="s">
        <v>61</v>
      </c>
      <c r="D42" s="1"/>
      <c r="E42" s="1"/>
      <c r="M42" s="2"/>
      <c r="N42" s="1"/>
    </row>
    <row r="43" spans="1:14" x14ac:dyDescent="0.2">
      <c r="A43" s="1">
        <v>2.5391883000000002</v>
      </c>
      <c r="B43" s="1" t="s">
        <v>61</v>
      </c>
      <c r="D43" s="1"/>
      <c r="E43" s="1"/>
    </row>
    <row r="44" spans="1:14" x14ac:dyDescent="0.2">
      <c r="A44" s="1">
        <v>4.9930529000000003</v>
      </c>
      <c r="B44" s="1" t="s">
        <v>61</v>
      </c>
      <c r="D44" s="1"/>
      <c r="E44" s="1"/>
    </row>
    <row r="45" spans="1:14" x14ac:dyDescent="0.2">
      <c r="A45" s="1">
        <v>2.1234698000000001</v>
      </c>
      <c r="B45" s="1" t="s">
        <v>61</v>
      </c>
      <c r="D45" s="1"/>
      <c r="E45" s="1"/>
    </row>
    <row r="46" spans="1:14" x14ac:dyDescent="0.2">
      <c r="A46" s="1">
        <v>1.9336690999999999</v>
      </c>
      <c r="B46" s="1" t="s">
        <v>61</v>
      </c>
      <c r="D46" s="1"/>
      <c r="E46" s="1"/>
    </row>
    <row r="47" spans="1:14" x14ac:dyDescent="0.2">
      <c r="A47" s="1">
        <v>2.5022464000000002</v>
      </c>
      <c r="B47" s="1" t="s">
        <v>61</v>
      </c>
      <c r="D47" s="1"/>
      <c r="E47" s="1"/>
    </row>
    <row r="48" spans="1:14" x14ac:dyDescent="0.2">
      <c r="A48" s="1">
        <v>2.0280041</v>
      </c>
      <c r="B48" s="1" t="s">
        <v>61</v>
      </c>
      <c r="D48" s="1"/>
      <c r="E48" s="1"/>
    </row>
    <row r="49" spans="1:5" x14ac:dyDescent="0.2">
      <c r="A49" s="1">
        <v>1.1313301</v>
      </c>
      <c r="B49" s="1" t="s">
        <v>61</v>
      </c>
      <c r="D49" s="1"/>
      <c r="E49" s="1"/>
    </row>
    <row r="50" spans="1:5" x14ac:dyDescent="0.2">
      <c r="A50" s="1">
        <v>6.9079889000000003</v>
      </c>
      <c r="B50" s="1" t="s">
        <v>63</v>
      </c>
      <c r="D50" s="1"/>
      <c r="E50" s="1"/>
    </row>
    <row r="51" spans="1:5" x14ac:dyDescent="0.2">
      <c r="A51" s="1">
        <v>13.6861073</v>
      </c>
      <c r="B51" s="1" t="s">
        <v>63</v>
      </c>
      <c r="D51" s="1"/>
      <c r="E51" s="1"/>
    </row>
    <row r="52" spans="1:5" x14ac:dyDescent="0.2">
      <c r="A52" s="1">
        <v>8.8708738</v>
      </c>
      <c r="B52" s="1" t="s">
        <v>63</v>
      </c>
      <c r="D52" s="1"/>
      <c r="E52" s="1"/>
    </row>
    <row r="53" spans="1:5" x14ac:dyDescent="0.2">
      <c r="A53" s="1">
        <v>13.2288288</v>
      </c>
      <c r="B53" s="1" t="s">
        <v>63</v>
      </c>
      <c r="D53" s="1"/>
      <c r="E53" s="1"/>
    </row>
    <row r="54" spans="1:5" x14ac:dyDescent="0.2">
      <c r="A54" s="1">
        <v>10.3472735</v>
      </c>
      <c r="B54" s="1" t="s">
        <v>63</v>
      </c>
      <c r="D54" s="1"/>
      <c r="E54" s="1"/>
    </row>
    <row r="55" spans="1:5" x14ac:dyDescent="0.2">
      <c r="A55" s="1">
        <v>9.4105028999999991</v>
      </c>
      <c r="B55" s="1" t="s">
        <v>63</v>
      </c>
      <c r="D55" s="1"/>
      <c r="E55" s="1"/>
    </row>
    <row r="56" spans="1:5" x14ac:dyDescent="0.2">
      <c r="A56" s="1">
        <v>8.4053912999999998</v>
      </c>
      <c r="B56" s="1" t="s">
        <v>63</v>
      </c>
      <c r="D56" s="1"/>
      <c r="E56" s="1"/>
    </row>
    <row r="57" spans="1:5" x14ac:dyDescent="0.2">
      <c r="A57" s="1">
        <v>15.724136</v>
      </c>
      <c r="B57" s="1" t="s">
        <v>63</v>
      </c>
      <c r="D57" s="1"/>
      <c r="E57" s="1"/>
    </row>
    <row r="58" spans="1:5" x14ac:dyDescent="0.2">
      <c r="A58" s="1">
        <v>2.0526118000000002</v>
      </c>
      <c r="B58" s="1" t="s">
        <v>64</v>
      </c>
      <c r="D58" s="1"/>
      <c r="E58" s="1"/>
    </row>
    <row r="59" spans="1:5" x14ac:dyDescent="0.2">
      <c r="A59" s="1">
        <v>5.2003396000000004</v>
      </c>
      <c r="B59" s="1" t="s">
        <v>64</v>
      </c>
      <c r="D59" s="1"/>
      <c r="E59" s="1"/>
    </row>
    <row r="60" spans="1:5" x14ac:dyDescent="0.2">
      <c r="A60" s="1">
        <v>2.8761416999999998</v>
      </c>
      <c r="B60" s="1" t="s">
        <v>64</v>
      </c>
      <c r="D60" s="1"/>
      <c r="E60" s="1"/>
    </row>
    <row r="61" spans="1:5" x14ac:dyDescent="0.2">
      <c r="A61" s="1">
        <v>2.0502492999999999</v>
      </c>
      <c r="B61" s="1" t="s">
        <v>64</v>
      </c>
      <c r="D61" s="1"/>
      <c r="E61" s="1"/>
    </row>
    <row r="62" spans="1:5" x14ac:dyDescent="0.2">
      <c r="A62" s="1">
        <v>1.5727310999999999</v>
      </c>
      <c r="B62" s="1" t="s">
        <v>64</v>
      </c>
      <c r="D62" s="1"/>
      <c r="E62" s="1"/>
    </row>
    <row r="63" spans="1:5" x14ac:dyDescent="0.2">
      <c r="A63" s="1">
        <v>2.9323801999999999</v>
      </c>
      <c r="B63" s="1" t="s">
        <v>64</v>
      </c>
      <c r="D63" s="1"/>
      <c r="E63" s="1"/>
    </row>
    <row r="64" spans="1:5" x14ac:dyDescent="0.2">
      <c r="A64" s="1">
        <v>0.63416399999999995</v>
      </c>
      <c r="B64" s="1" t="s">
        <v>64</v>
      </c>
      <c r="D64" s="1"/>
      <c r="E64" s="1"/>
    </row>
    <row r="65" spans="1:5" x14ac:dyDescent="0.2">
      <c r="A65" s="1">
        <v>2.5295239</v>
      </c>
      <c r="B65" s="1" t="s">
        <v>64</v>
      </c>
      <c r="D65" s="1"/>
      <c r="E65" s="1"/>
    </row>
    <row r="66" spans="1:5" x14ac:dyDescent="0.2">
      <c r="A66" s="2"/>
      <c r="D66" s="1"/>
      <c r="E66" s="1"/>
    </row>
    <row r="67" spans="1:5" x14ac:dyDescent="0.2">
      <c r="A67" s="2"/>
      <c r="D67" s="1"/>
      <c r="E67" s="1"/>
    </row>
    <row r="68" spans="1:5" x14ac:dyDescent="0.2">
      <c r="A68" s="2"/>
      <c r="D68" s="1"/>
      <c r="E68" s="1"/>
    </row>
    <row r="69" spans="1:5" x14ac:dyDescent="0.2">
      <c r="A69" s="2"/>
      <c r="B69" s="1"/>
      <c r="C69" s="1"/>
      <c r="D69" s="1"/>
      <c r="E69" s="1"/>
    </row>
  </sheetData>
  <sortState xmlns:xlrd2="http://schemas.microsoft.com/office/spreadsheetml/2017/richdata2" ref="A2:B69">
    <sortCondition ref="B2:B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CHIR Experiment</vt:lpstr>
      <vt:lpstr>IWR Experiment</vt:lpstr>
      <vt:lpstr>CHIR Epidermis vs Mesenchyme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Tardivo,Pietro</cp:lastModifiedBy>
  <cp:revision/>
  <dcterms:created xsi:type="dcterms:W3CDTF">2022-04-26T14:37:02Z</dcterms:created>
  <dcterms:modified xsi:type="dcterms:W3CDTF">2022-04-28T19:06:34Z</dcterms:modified>
  <cp:category/>
  <cp:contentStatus/>
</cp:coreProperties>
</file>