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hC\Desktop\Sex Ratio - DIASPORA\CSR_Manuscript_Tables_Figures_FEB_2022\FINAL SUBMISSION APRIL 2022\eLife_Science Submission_April2022\RESUBMISSION_AUG2022\"/>
    </mc:Choice>
  </mc:AlternateContent>
  <bookViews>
    <workbookView xWindow="0" yWindow="0" windowWidth="28800" windowHeight="12300"/>
  </bookViews>
  <sheets>
    <sheet name="Supplementary file 1A" sheetId="2" r:id="rId1"/>
    <sheet name="Supplementary file 1B" sheetId="3" r:id="rId2"/>
    <sheet name="Supplementary file 1C" sheetId="4" r:id="rId3"/>
    <sheet name="Supplementary file 1D" sheetId="5" r:id="rId4"/>
    <sheet name="Supplementary file 1E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" i="2" l="1"/>
  <c r="P19" i="2"/>
  <c r="J19" i="2"/>
  <c r="G19" i="2"/>
  <c r="J18" i="2"/>
  <c r="J17" i="2"/>
  <c r="J16" i="2"/>
  <c r="S15" i="2"/>
  <c r="J15" i="2"/>
  <c r="G15" i="2"/>
  <c r="S14" i="2"/>
  <c r="J14" i="2"/>
  <c r="G14" i="2"/>
  <c r="S13" i="2"/>
  <c r="J13" i="2"/>
  <c r="G13" i="2"/>
  <c r="Y11" i="2"/>
  <c r="V11" i="2"/>
  <c r="S11" i="2"/>
  <c r="P11" i="2"/>
  <c r="M11" i="2"/>
  <c r="J11" i="2"/>
  <c r="G11" i="2"/>
  <c r="Y10" i="2"/>
  <c r="S10" i="2"/>
  <c r="P10" i="2"/>
  <c r="M10" i="2"/>
  <c r="J10" i="2"/>
  <c r="G10" i="2"/>
  <c r="Y9" i="2"/>
  <c r="S9" i="2"/>
  <c r="J9" i="2"/>
  <c r="G9" i="2"/>
  <c r="Y8" i="2"/>
  <c r="S8" i="2"/>
  <c r="J8" i="2"/>
  <c r="G8" i="2"/>
  <c r="Y7" i="2"/>
  <c r="V7" i="2"/>
  <c r="S7" i="2"/>
  <c r="P7" i="2"/>
  <c r="M7" i="2"/>
  <c r="J7" i="2"/>
  <c r="G7" i="2"/>
  <c r="Y6" i="2"/>
  <c r="V6" i="2"/>
  <c r="S6" i="2"/>
  <c r="P6" i="2"/>
  <c r="M6" i="2"/>
  <c r="J6" i="2"/>
  <c r="G6" i="2"/>
  <c r="Y5" i="2"/>
  <c r="V5" i="2"/>
  <c r="S5" i="2"/>
  <c r="P5" i="2"/>
  <c r="M5" i="2"/>
  <c r="J5" i="2"/>
  <c r="G5" i="2"/>
</calcChain>
</file>

<file path=xl/sharedStrings.xml><?xml version="1.0" encoding="utf-8"?>
<sst xmlns="http://schemas.openxmlformats.org/spreadsheetml/2006/main" count="577" uniqueCount="48">
  <si>
    <t>Mother's ethnicity/ancestry</t>
  </si>
  <si>
    <t>Indian</t>
  </si>
  <si>
    <t>Chinese</t>
  </si>
  <si>
    <t>Korean</t>
  </si>
  <si>
    <t>Pakistani</t>
  </si>
  <si>
    <t>Sri Lankan</t>
  </si>
  <si>
    <t>Bangladeshi</t>
  </si>
  <si>
    <t>Hong Kong (Chinese)</t>
  </si>
  <si>
    <t>Country  (Year)</t>
  </si>
  <si>
    <t>Birth order and sex of previous child</t>
  </si>
  <si>
    <t xml:space="preserve">Male </t>
  </si>
  <si>
    <t>Female</t>
  </si>
  <si>
    <t>Sex Ratio</t>
  </si>
  <si>
    <t>Mother's country of birth</t>
  </si>
  <si>
    <t>India</t>
  </si>
  <si>
    <t>China</t>
  </si>
  <si>
    <t>Korea</t>
  </si>
  <si>
    <t>Pakistan</t>
  </si>
  <si>
    <t>Sri Lanka</t>
  </si>
  <si>
    <t>Bangladesh</t>
  </si>
  <si>
    <t>Hong Kong</t>
  </si>
  <si>
    <t>First born</t>
  </si>
  <si>
    <t>Second born, one earlier son</t>
  </si>
  <si>
    <t>Second born, one earlier daughter</t>
  </si>
  <si>
    <t>Third born, two earlier sons</t>
  </si>
  <si>
    <t>Third born, two earlier daughters</t>
  </si>
  <si>
    <t>Third born, one earlier son and daughter</t>
  </si>
  <si>
    <t>Australia</t>
  </si>
  <si>
    <t>All births</t>
  </si>
  <si>
    <t>Births and CSRs from Canada Census 2001, 2016</t>
  </si>
  <si>
    <t>Canada</t>
  </si>
  <si>
    <t>Ontario</t>
  </si>
  <si>
    <t>Canada_BC</t>
  </si>
  <si>
    <t>British Columbia</t>
  </si>
  <si>
    <t>UK</t>
  </si>
  <si>
    <t>USA</t>
  </si>
  <si>
    <t xml:space="preserve">Mother's Country of birth/Mother's ancestry </t>
  </si>
  <si>
    <t>Year</t>
  </si>
  <si>
    <t>Australia/Australian</t>
  </si>
  <si>
    <t>Canada/Canadian</t>
  </si>
  <si>
    <t>UK/British</t>
  </si>
  <si>
    <t>USA/White</t>
  </si>
  <si>
    <t>India/Indian</t>
  </si>
  <si>
    <t>China/Chinese</t>
  </si>
  <si>
    <t>Births and CSRs for domestic population</t>
  </si>
  <si>
    <t xml:space="preserve">Births and CSRs from USA Census and ACS </t>
  </si>
  <si>
    <t>Births and CSRs from UK Census 2001, 2011</t>
  </si>
  <si>
    <t>Births and CSRs from Australia Census 2001,2006, 2011,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</si>
</sst>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0" fontId="2" fillId="0" borderId="3" xfId="0" applyFont="1" applyFill="1" applyBorder="1"/>
    <xf numFmtId="0" fontId="1" fillId="0" borderId="4" xfId="0" applyFont="1" applyFill="1" applyBorder="1"/>
    <xf numFmtId="0" fontId="1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/>
    <xf numFmtId="0" fontId="1" fillId="0" borderId="9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3" fillId="0" borderId="0" xfId="0" applyFont="1"/>
    <xf numFmtId="0" fontId="1" fillId="7" borderId="3" xfId="0" applyFont="1" applyFill="1" applyBorder="1"/>
    <xf numFmtId="0" fontId="2" fillId="7" borderId="3" xfId="0" applyFont="1" applyFill="1" applyBorder="1"/>
    <xf numFmtId="0" fontId="2" fillId="8" borderId="3" xfId="0" applyFont="1" applyFill="1" applyBorder="1"/>
    <xf numFmtId="0" fontId="3" fillId="8" borderId="3" xfId="0" applyFont="1" applyFill="1" applyBorder="1"/>
    <xf numFmtId="0" fontId="1" fillId="8" borderId="4" xfId="0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9" borderId="0" xfId="0" applyFont="1" applyFill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0" fontId="1" fillId="9" borderId="0" xfId="0" applyFont="1" applyFill="1"/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4" xfId="0" applyFont="1" applyBorder="1"/>
    <xf numFmtId="1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1" fontId="2" fillId="9" borderId="5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9" xfId="0" applyFont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/>
    <xf numFmtId="1" fontId="2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" fontId="1" fillId="0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1" fillId="9" borderId="11" xfId="0" applyFont="1" applyFill="1" applyBorder="1"/>
    <xf numFmtId="0" fontId="1" fillId="9" borderId="9" xfId="0" applyFont="1" applyFill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1" fillId="0" borderId="3" xfId="0" applyFont="1" applyFill="1" applyBorder="1"/>
    <xf numFmtId="0" fontId="1" fillId="0" borderId="0" xfId="0" applyFont="1" applyFill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1" fillId="0" borderId="0" xfId="0" applyFont="1" applyFill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0" borderId="0" xfId="0" applyFont="1" applyFill="1"/>
    <xf numFmtId="0" fontId="1" fillId="10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8" xfId="0" applyFont="1" applyBorder="1"/>
    <xf numFmtId="0" fontId="1" fillId="3" borderId="2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Y67"/>
  <sheetViews>
    <sheetView tabSelected="1" zoomScale="80" zoomScaleNormal="80" workbookViewId="0">
      <selection activeCell="AB22" sqref="AB22"/>
    </sheetView>
  </sheetViews>
  <sheetFormatPr defaultColWidth="8.85546875" defaultRowHeight="12.75" x14ac:dyDescent="0.2"/>
  <cols>
    <col min="1" max="1" width="4.28515625" style="3" customWidth="1"/>
    <col min="2" max="2" width="10.5703125" style="5" customWidth="1"/>
    <col min="3" max="3" width="4.140625" style="3" customWidth="1"/>
    <col min="4" max="4" width="35.7109375" style="3" customWidth="1"/>
    <col min="5" max="6" width="8.85546875" style="5"/>
    <col min="7" max="7" width="7.28515625" style="5" customWidth="1"/>
    <col min="8" max="8" width="7.42578125" style="5" customWidth="1"/>
    <col min="9" max="9" width="8.85546875" style="5"/>
    <col min="10" max="10" width="7.5703125" style="5" customWidth="1"/>
    <col min="11" max="12" width="8.85546875" style="5"/>
    <col min="13" max="13" width="7.28515625" style="5" customWidth="1"/>
    <col min="14" max="15" width="8.85546875" style="5"/>
    <col min="16" max="16" width="7" style="5" customWidth="1"/>
    <col min="17" max="18" width="8.85546875" style="5"/>
    <col min="19" max="19" width="7.5703125" style="5" customWidth="1"/>
    <col min="20" max="21" width="8.85546875" style="5"/>
    <col min="22" max="22" width="7.42578125" style="5" customWidth="1"/>
    <col min="23" max="24" width="8.85546875" style="5"/>
    <col min="25" max="25" width="7.42578125" style="5" customWidth="1"/>
    <col min="26" max="16384" width="8.85546875" style="3"/>
  </cols>
  <sheetData>
    <row r="1" spans="1:25" ht="18" customHeight="1" x14ac:dyDescent="0.2">
      <c r="A1" s="1"/>
      <c r="B1" s="2"/>
      <c r="D1" s="4" t="s">
        <v>47</v>
      </c>
      <c r="F1" s="6"/>
      <c r="H1" s="6"/>
      <c r="I1" s="6"/>
    </row>
    <row r="2" spans="1:25" x14ac:dyDescent="0.2">
      <c r="B2" s="7"/>
      <c r="C2" s="8"/>
      <c r="D2" s="9" t="s">
        <v>0</v>
      </c>
      <c r="E2" s="10"/>
      <c r="F2" s="11" t="s">
        <v>1</v>
      </c>
      <c r="G2" s="12"/>
      <c r="H2" s="13"/>
      <c r="I2" s="13" t="s">
        <v>2</v>
      </c>
      <c r="J2" s="14"/>
      <c r="K2" s="15"/>
      <c r="L2" s="15" t="s">
        <v>3</v>
      </c>
      <c r="M2" s="15"/>
      <c r="N2" s="16"/>
      <c r="O2" s="16" t="s">
        <v>4</v>
      </c>
      <c r="P2" s="16"/>
      <c r="Q2" s="17"/>
      <c r="R2" s="17" t="s">
        <v>5</v>
      </c>
      <c r="S2" s="17"/>
      <c r="T2" s="18"/>
      <c r="U2" s="19" t="s">
        <v>6</v>
      </c>
      <c r="V2" s="18"/>
      <c r="W2" s="20" t="s">
        <v>7</v>
      </c>
      <c r="X2" s="21"/>
      <c r="Y2" s="22"/>
    </row>
    <row r="3" spans="1:25" s="23" customFormat="1" ht="25.5" x14ac:dyDescent="0.2">
      <c r="B3" s="24" t="s">
        <v>8</v>
      </c>
      <c r="C3" s="25"/>
      <c r="D3" s="26" t="s">
        <v>9</v>
      </c>
      <c r="E3" s="25" t="s">
        <v>10</v>
      </c>
      <c r="F3" s="25" t="s">
        <v>11</v>
      </c>
      <c r="G3" s="26" t="s">
        <v>12</v>
      </c>
      <c r="H3" s="25" t="s">
        <v>10</v>
      </c>
      <c r="I3" s="25" t="s">
        <v>11</v>
      </c>
      <c r="J3" s="26" t="s">
        <v>12</v>
      </c>
      <c r="K3" s="23" t="s">
        <v>10</v>
      </c>
      <c r="L3" s="23" t="s">
        <v>11</v>
      </c>
      <c r="M3" s="27" t="s">
        <v>12</v>
      </c>
      <c r="N3" s="23" t="s">
        <v>10</v>
      </c>
      <c r="O3" s="23" t="s">
        <v>11</v>
      </c>
      <c r="P3" s="27" t="s">
        <v>12</v>
      </c>
      <c r="Q3" s="23" t="s">
        <v>10</v>
      </c>
      <c r="R3" s="23" t="s">
        <v>11</v>
      </c>
      <c r="S3" s="27" t="s">
        <v>12</v>
      </c>
      <c r="T3" s="23" t="s">
        <v>10</v>
      </c>
      <c r="U3" s="23" t="s">
        <v>11</v>
      </c>
      <c r="V3" s="27" t="s">
        <v>12</v>
      </c>
      <c r="W3" s="23" t="s">
        <v>10</v>
      </c>
      <c r="X3" s="23" t="s">
        <v>11</v>
      </c>
      <c r="Y3" s="26" t="s">
        <v>12</v>
      </c>
    </row>
    <row r="4" spans="1:25" s="28" customFormat="1" x14ac:dyDescent="0.2">
      <c r="B4" s="29"/>
      <c r="C4" s="30" t="s">
        <v>13</v>
      </c>
      <c r="D4" s="31"/>
      <c r="E4" s="9"/>
      <c r="F4" s="9" t="s">
        <v>14</v>
      </c>
      <c r="G4" s="32"/>
      <c r="H4" s="9"/>
      <c r="I4" s="9" t="s">
        <v>15</v>
      </c>
      <c r="J4" s="32"/>
      <c r="K4" s="9"/>
      <c r="L4" s="9" t="s">
        <v>16</v>
      </c>
      <c r="M4" s="32"/>
      <c r="N4" s="9"/>
      <c r="O4" s="9" t="s">
        <v>17</v>
      </c>
      <c r="P4" s="32"/>
      <c r="Q4" s="9"/>
      <c r="R4" s="9" t="s">
        <v>18</v>
      </c>
      <c r="S4" s="32"/>
      <c r="T4" s="9"/>
      <c r="U4" s="9" t="s">
        <v>19</v>
      </c>
      <c r="V4" s="32"/>
      <c r="W4" s="9"/>
      <c r="X4" s="9" t="s">
        <v>20</v>
      </c>
      <c r="Y4" s="32"/>
    </row>
    <row r="5" spans="1:25" x14ac:dyDescent="0.2">
      <c r="B5" s="33"/>
      <c r="C5" s="34"/>
      <c r="D5" s="35" t="s">
        <v>21</v>
      </c>
      <c r="E5" s="36">
        <v>3219</v>
      </c>
      <c r="F5" s="36">
        <v>3130</v>
      </c>
      <c r="G5" s="37">
        <f>F5/E5*1000</f>
        <v>972.35166200683443</v>
      </c>
      <c r="H5" s="36">
        <v>6582</v>
      </c>
      <c r="I5" s="36">
        <v>6243</v>
      </c>
      <c r="J5" s="38">
        <f>I5/H5*1000</f>
        <v>948.49589790337291</v>
      </c>
      <c r="K5" s="39">
        <v>1139</v>
      </c>
      <c r="L5" s="39">
        <v>1067</v>
      </c>
      <c r="M5" s="37">
        <f>L5/K5*1000</f>
        <v>936.78665496049166</v>
      </c>
      <c r="N5" s="39">
        <v>422</v>
      </c>
      <c r="O5" s="39">
        <v>380</v>
      </c>
      <c r="P5" s="37">
        <f>O5/N5*1000</f>
        <v>900.47393364928905</v>
      </c>
      <c r="Q5" s="39">
        <v>2132</v>
      </c>
      <c r="R5" s="39">
        <v>2101</v>
      </c>
      <c r="S5" s="37">
        <f>R5/Q5*1000</f>
        <v>985.45966228893053</v>
      </c>
      <c r="T5" s="39">
        <v>294</v>
      </c>
      <c r="U5" s="39">
        <v>288</v>
      </c>
      <c r="V5" s="37">
        <f>U5/T5*1000</f>
        <v>979.59183673469386</v>
      </c>
      <c r="W5" s="39">
        <v>2019</v>
      </c>
      <c r="X5" s="39">
        <v>1923</v>
      </c>
      <c r="Y5" s="37">
        <f>X5/W5*1000</f>
        <v>952.45170876671614</v>
      </c>
    </row>
    <row r="6" spans="1:25" x14ac:dyDescent="0.2">
      <c r="B6" s="40"/>
      <c r="C6" s="41"/>
      <c r="D6" s="35" t="s">
        <v>22</v>
      </c>
      <c r="E6" s="39">
        <v>1215</v>
      </c>
      <c r="F6" s="39">
        <v>1246</v>
      </c>
      <c r="G6" s="37">
        <f t="shared" ref="G6:G19" si="0">F6/E6*1000</f>
        <v>1025.514403292181</v>
      </c>
      <c r="H6" s="39">
        <v>2022</v>
      </c>
      <c r="I6" s="39">
        <v>1884</v>
      </c>
      <c r="J6" s="37">
        <f t="shared" ref="J6:J19" si="1">I6/H6*1000</f>
        <v>931.75074183976255</v>
      </c>
      <c r="K6" s="39">
        <v>392</v>
      </c>
      <c r="L6" s="39">
        <v>348</v>
      </c>
      <c r="M6" s="37">
        <f t="shared" ref="M6:M11" si="2">L6/K6*1000</f>
        <v>887.75510204081627</v>
      </c>
      <c r="N6" s="39">
        <v>175</v>
      </c>
      <c r="O6" s="39">
        <v>167</v>
      </c>
      <c r="P6" s="37">
        <f t="shared" ref="P6:P19" si="3">O6/N6*1000</f>
        <v>954.28571428571433</v>
      </c>
      <c r="Q6" s="39">
        <v>805</v>
      </c>
      <c r="R6" s="39">
        <v>804</v>
      </c>
      <c r="S6" s="37">
        <f t="shared" ref="S6:S11" si="4">R6/Q6*1000</f>
        <v>998.75776397515529</v>
      </c>
      <c r="T6" s="39">
        <v>108</v>
      </c>
      <c r="U6" s="39">
        <v>121</v>
      </c>
      <c r="V6" s="37">
        <f t="shared" ref="V6:V11" si="5">U6/T6*1000</f>
        <v>1120.3703703703704</v>
      </c>
      <c r="W6" s="39">
        <v>733</v>
      </c>
      <c r="X6" s="39">
        <v>603</v>
      </c>
      <c r="Y6" s="37">
        <f t="shared" ref="Y6:Y11" si="6">X6/W6*1000</f>
        <v>822.64665757162345</v>
      </c>
    </row>
    <row r="7" spans="1:25" x14ac:dyDescent="0.2">
      <c r="B7" s="40"/>
      <c r="C7" s="41"/>
      <c r="D7" s="35" t="s">
        <v>23</v>
      </c>
      <c r="E7" s="39">
        <v>1267</v>
      </c>
      <c r="F7" s="39">
        <v>1129</v>
      </c>
      <c r="G7" s="37">
        <f t="shared" si="0"/>
        <v>891.08129439621155</v>
      </c>
      <c r="H7" s="39">
        <v>2017</v>
      </c>
      <c r="I7" s="39">
        <v>1889</v>
      </c>
      <c r="J7" s="37">
        <f t="shared" si="1"/>
        <v>936.53941497273172</v>
      </c>
      <c r="K7" s="39">
        <v>362</v>
      </c>
      <c r="L7" s="39">
        <v>335</v>
      </c>
      <c r="M7" s="37">
        <f t="shared" si="2"/>
        <v>925.41436464088395</v>
      </c>
      <c r="N7" s="39">
        <v>145</v>
      </c>
      <c r="O7" s="39">
        <v>154</v>
      </c>
      <c r="P7" s="37">
        <f t="shared" si="3"/>
        <v>1062.0689655172414</v>
      </c>
      <c r="Q7" s="39">
        <v>804</v>
      </c>
      <c r="R7" s="39">
        <v>797</v>
      </c>
      <c r="S7" s="37">
        <f t="shared" si="4"/>
        <v>991.29353233830841</v>
      </c>
      <c r="T7" s="39">
        <v>131</v>
      </c>
      <c r="U7" s="39">
        <v>122</v>
      </c>
      <c r="V7" s="37">
        <f t="shared" si="5"/>
        <v>931.29770992366412</v>
      </c>
      <c r="W7" s="39">
        <v>649</v>
      </c>
      <c r="X7" s="39">
        <v>651</v>
      </c>
      <c r="Y7" s="37">
        <f t="shared" si="6"/>
        <v>1003.0816640986134</v>
      </c>
    </row>
    <row r="8" spans="1:25" x14ac:dyDescent="0.2">
      <c r="B8" s="40"/>
      <c r="C8" s="41"/>
      <c r="D8" s="35" t="s">
        <v>24</v>
      </c>
      <c r="E8" s="39">
        <v>98</v>
      </c>
      <c r="F8" s="39">
        <v>119</v>
      </c>
      <c r="G8" s="37">
        <f t="shared" si="0"/>
        <v>1214.2857142857142</v>
      </c>
      <c r="H8" s="39">
        <v>183</v>
      </c>
      <c r="I8" s="39">
        <v>132</v>
      </c>
      <c r="J8" s="37">
        <f t="shared" si="1"/>
        <v>721.31147540983613</v>
      </c>
      <c r="K8" s="39">
        <v>37</v>
      </c>
      <c r="L8" s="39">
        <v>34</v>
      </c>
      <c r="M8" s="37"/>
      <c r="N8" s="39">
        <v>35</v>
      </c>
      <c r="O8" s="39">
        <v>41</v>
      </c>
      <c r="P8" s="37"/>
      <c r="Q8" s="39">
        <v>96</v>
      </c>
      <c r="R8" s="39">
        <v>87</v>
      </c>
      <c r="S8" s="37">
        <f t="shared" si="4"/>
        <v>906.25</v>
      </c>
      <c r="T8" s="39">
        <v>13</v>
      </c>
      <c r="U8" s="39">
        <v>9</v>
      </c>
      <c r="V8" s="37"/>
      <c r="W8" s="39">
        <v>71</v>
      </c>
      <c r="X8" s="39">
        <v>62</v>
      </c>
      <c r="Y8" s="37">
        <f t="shared" si="6"/>
        <v>873.23943661971828</v>
      </c>
    </row>
    <row r="9" spans="1:25" x14ac:dyDescent="0.2">
      <c r="B9" s="40"/>
      <c r="C9" s="41"/>
      <c r="D9" s="35" t="s">
        <v>25</v>
      </c>
      <c r="E9" s="39">
        <v>155</v>
      </c>
      <c r="F9" s="39">
        <v>116</v>
      </c>
      <c r="G9" s="37">
        <f t="shared" si="0"/>
        <v>748.38709677419354</v>
      </c>
      <c r="H9" s="39">
        <v>214</v>
      </c>
      <c r="I9" s="39">
        <v>181</v>
      </c>
      <c r="J9" s="37">
        <f t="shared" si="1"/>
        <v>845.79439252336454</v>
      </c>
      <c r="K9" s="39">
        <v>36</v>
      </c>
      <c r="L9" s="39">
        <v>46</v>
      </c>
      <c r="M9" s="37"/>
      <c r="N9" s="39">
        <v>45</v>
      </c>
      <c r="O9" s="39">
        <v>41</v>
      </c>
      <c r="P9" s="37"/>
      <c r="Q9" s="39">
        <v>97</v>
      </c>
      <c r="R9" s="39">
        <v>85</v>
      </c>
      <c r="S9" s="37">
        <f t="shared" si="4"/>
        <v>876.28865979381442</v>
      </c>
      <c r="T9" s="39">
        <v>16</v>
      </c>
      <c r="U9" s="39">
        <v>16</v>
      </c>
      <c r="V9" s="37"/>
      <c r="W9" s="39">
        <v>82</v>
      </c>
      <c r="X9" s="39">
        <v>83</v>
      </c>
      <c r="Y9" s="37">
        <f t="shared" si="6"/>
        <v>1012.1951219512196</v>
      </c>
    </row>
    <row r="10" spans="1:25" x14ac:dyDescent="0.2">
      <c r="B10" s="40"/>
      <c r="C10" s="41"/>
      <c r="D10" s="42" t="s">
        <v>26</v>
      </c>
      <c r="E10" s="39">
        <v>190</v>
      </c>
      <c r="F10" s="39">
        <v>205</v>
      </c>
      <c r="G10" s="37">
        <f t="shared" si="0"/>
        <v>1078.9473684210527</v>
      </c>
      <c r="H10" s="39">
        <v>255</v>
      </c>
      <c r="I10" s="39">
        <v>208</v>
      </c>
      <c r="J10" s="37">
        <f t="shared" si="1"/>
        <v>815.68627450980387</v>
      </c>
      <c r="K10" s="39">
        <v>50</v>
      </c>
      <c r="L10" s="39">
        <v>67</v>
      </c>
      <c r="M10" s="37">
        <f t="shared" si="2"/>
        <v>1340</v>
      </c>
      <c r="N10" s="39">
        <v>76</v>
      </c>
      <c r="O10" s="39">
        <v>70</v>
      </c>
      <c r="P10" s="37">
        <f t="shared" si="3"/>
        <v>921.0526315789474</v>
      </c>
      <c r="Q10" s="39">
        <v>113</v>
      </c>
      <c r="R10" s="39">
        <v>132</v>
      </c>
      <c r="S10" s="37">
        <f t="shared" si="4"/>
        <v>1168.141592920354</v>
      </c>
      <c r="T10" s="39">
        <v>40</v>
      </c>
      <c r="U10" s="39">
        <v>23</v>
      </c>
      <c r="V10" s="37"/>
      <c r="W10" s="39">
        <v>91</v>
      </c>
      <c r="X10" s="39">
        <v>85</v>
      </c>
      <c r="Y10" s="37">
        <f t="shared" si="6"/>
        <v>934.06593406593413</v>
      </c>
    </row>
    <row r="11" spans="1:25" x14ac:dyDescent="0.2">
      <c r="B11" s="43" t="s">
        <v>27</v>
      </c>
      <c r="C11" s="41"/>
      <c r="D11" s="35" t="s">
        <v>28</v>
      </c>
      <c r="E11" s="39">
        <v>6201</v>
      </c>
      <c r="F11" s="39">
        <v>6003</v>
      </c>
      <c r="G11" s="44">
        <f t="shared" si="0"/>
        <v>968.06966618287368</v>
      </c>
      <c r="H11" s="39">
        <v>11349</v>
      </c>
      <c r="I11" s="39">
        <v>10597</v>
      </c>
      <c r="J11" s="44">
        <f t="shared" si="1"/>
        <v>933.73865538813993</v>
      </c>
      <c r="K11" s="39">
        <v>2035</v>
      </c>
      <c r="L11" s="39">
        <v>1916</v>
      </c>
      <c r="M11" s="37">
        <f t="shared" si="2"/>
        <v>941.52334152334151</v>
      </c>
      <c r="N11" s="39">
        <v>937</v>
      </c>
      <c r="O11" s="39">
        <v>893</v>
      </c>
      <c r="P11" s="37">
        <f t="shared" si="3"/>
        <v>953.04162219850582</v>
      </c>
      <c r="Q11" s="39">
        <v>4073</v>
      </c>
      <c r="R11" s="39">
        <v>4032</v>
      </c>
      <c r="S11" s="37">
        <f t="shared" si="4"/>
        <v>989.93370979621898</v>
      </c>
      <c r="T11" s="39">
        <v>605</v>
      </c>
      <c r="U11" s="39">
        <v>588</v>
      </c>
      <c r="V11" s="37">
        <f t="shared" si="5"/>
        <v>971.90082644628092</v>
      </c>
      <c r="W11" s="39">
        <v>3682</v>
      </c>
      <c r="X11" s="39">
        <v>3426</v>
      </c>
      <c r="Y11" s="37">
        <f t="shared" si="6"/>
        <v>930.47256925583918</v>
      </c>
    </row>
    <row r="12" spans="1:25" x14ac:dyDescent="0.2">
      <c r="B12" s="40">
        <v>2001</v>
      </c>
      <c r="C12" s="45" t="s">
        <v>13</v>
      </c>
      <c r="D12" s="46"/>
      <c r="E12" s="47"/>
      <c r="F12" s="48" t="s">
        <v>27</v>
      </c>
      <c r="G12" s="49"/>
      <c r="H12" s="50"/>
      <c r="I12" s="50"/>
      <c r="J12" s="44"/>
      <c r="K12" s="50"/>
      <c r="L12" s="50"/>
      <c r="M12" s="51"/>
      <c r="N12" s="50"/>
      <c r="O12" s="50"/>
      <c r="P12" s="51"/>
      <c r="Q12" s="50"/>
      <c r="R12" s="50"/>
      <c r="S12" s="52"/>
      <c r="T12" s="50"/>
      <c r="U12" s="50"/>
      <c r="V12" s="52"/>
      <c r="W12" s="50"/>
      <c r="X12" s="50"/>
      <c r="Y12" s="52"/>
    </row>
    <row r="13" spans="1:25" x14ac:dyDescent="0.2">
      <c r="B13" s="40"/>
      <c r="C13" s="41"/>
      <c r="D13" s="53" t="s">
        <v>21</v>
      </c>
      <c r="E13" s="39">
        <v>582</v>
      </c>
      <c r="F13" s="39">
        <v>526</v>
      </c>
      <c r="G13" s="38">
        <f t="shared" si="0"/>
        <v>903.78006872852234</v>
      </c>
      <c r="H13" s="39">
        <v>2266</v>
      </c>
      <c r="I13" s="39">
        <v>2231</v>
      </c>
      <c r="J13" s="37">
        <f t="shared" si="1"/>
        <v>984.55428067078549</v>
      </c>
      <c r="K13" s="39">
        <v>9</v>
      </c>
      <c r="L13" s="39">
        <v>14</v>
      </c>
      <c r="M13" s="37"/>
      <c r="N13" s="39">
        <v>43</v>
      </c>
      <c r="O13" s="39">
        <v>42</v>
      </c>
      <c r="P13" s="37"/>
      <c r="Q13" s="39">
        <v>240</v>
      </c>
      <c r="R13" s="39">
        <v>240</v>
      </c>
      <c r="S13" s="37">
        <f>R13/Q13*1000</f>
        <v>1000</v>
      </c>
      <c r="T13" s="39">
        <v>9</v>
      </c>
      <c r="U13" s="39">
        <v>0</v>
      </c>
      <c r="V13" s="54"/>
      <c r="W13" s="39"/>
      <c r="X13" s="39"/>
      <c r="Y13" s="54"/>
    </row>
    <row r="14" spans="1:25" x14ac:dyDescent="0.2">
      <c r="B14" s="40"/>
      <c r="C14" s="41"/>
      <c r="D14" s="53" t="s">
        <v>22</v>
      </c>
      <c r="E14" s="39">
        <v>166</v>
      </c>
      <c r="F14" s="39">
        <v>166</v>
      </c>
      <c r="G14" s="37">
        <f t="shared" si="0"/>
        <v>1000</v>
      </c>
      <c r="H14" s="39">
        <v>754</v>
      </c>
      <c r="I14" s="39">
        <v>670</v>
      </c>
      <c r="J14" s="37">
        <f t="shared" si="1"/>
        <v>888.59416445623344</v>
      </c>
      <c r="K14" s="39">
        <v>6</v>
      </c>
      <c r="L14" s="39">
        <v>0</v>
      </c>
      <c r="M14" s="37"/>
      <c r="N14" s="39">
        <v>14</v>
      </c>
      <c r="O14" s="39">
        <v>4</v>
      </c>
      <c r="P14" s="37"/>
      <c r="Q14" s="39">
        <v>75</v>
      </c>
      <c r="R14" s="39">
        <v>65</v>
      </c>
      <c r="S14" s="37">
        <f t="shared" ref="S14:S19" si="7">R14/Q14*1000</f>
        <v>866.66666666666674</v>
      </c>
      <c r="T14" s="39">
        <v>3</v>
      </c>
      <c r="U14" s="39">
        <v>0</v>
      </c>
      <c r="V14" s="54"/>
      <c r="W14" s="39"/>
      <c r="X14" s="39"/>
      <c r="Y14" s="54"/>
    </row>
    <row r="15" spans="1:25" x14ac:dyDescent="0.2">
      <c r="B15" s="40"/>
      <c r="C15" s="41"/>
      <c r="D15" s="53" t="s">
        <v>23</v>
      </c>
      <c r="E15" s="39">
        <v>147</v>
      </c>
      <c r="F15" s="39">
        <v>138</v>
      </c>
      <c r="G15" s="37">
        <f t="shared" si="0"/>
        <v>938.77551020408168</v>
      </c>
      <c r="H15" s="39">
        <v>700</v>
      </c>
      <c r="I15" s="39">
        <v>665</v>
      </c>
      <c r="J15" s="37">
        <f t="shared" si="1"/>
        <v>950</v>
      </c>
      <c r="K15" s="39">
        <v>3</v>
      </c>
      <c r="L15" s="39">
        <v>3</v>
      </c>
      <c r="M15" s="37"/>
      <c r="N15" s="39">
        <v>12</v>
      </c>
      <c r="O15" s="39">
        <v>12</v>
      </c>
      <c r="P15" s="37"/>
      <c r="Q15" s="39">
        <v>64</v>
      </c>
      <c r="R15" s="39">
        <v>72</v>
      </c>
      <c r="S15" s="37">
        <f t="shared" si="7"/>
        <v>1125</v>
      </c>
      <c r="T15" s="39">
        <v>0</v>
      </c>
      <c r="U15" s="39">
        <v>0</v>
      </c>
      <c r="V15" s="54"/>
      <c r="W15" s="39"/>
      <c r="X15" s="39"/>
      <c r="Y15" s="54"/>
    </row>
    <row r="16" spans="1:25" x14ac:dyDescent="0.2">
      <c r="B16" s="43"/>
      <c r="C16" s="41"/>
      <c r="D16" s="53" t="s">
        <v>24</v>
      </c>
      <c r="E16" s="39">
        <v>25</v>
      </c>
      <c r="F16" s="39">
        <v>24</v>
      </c>
      <c r="G16" s="37"/>
      <c r="H16" s="39">
        <v>133</v>
      </c>
      <c r="I16" s="39">
        <v>121</v>
      </c>
      <c r="J16" s="37">
        <f t="shared" si="1"/>
        <v>909.77443609022555</v>
      </c>
      <c r="K16" s="39">
        <v>0</v>
      </c>
      <c r="L16" s="39">
        <v>0</v>
      </c>
      <c r="M16" s="37"/>
      <c r="N16" s="39">
        <v>3</v>
      </c>
      <c r="O16" s="39">
        <v>3</v>
      </c>
      <c r="P16" s="37"/>
      <c r="Q16" s="39">
        <v>20</v>
      </c>
      <c r="R16" s="39">
        <v>14</v>
      </c>
      <c r="S16" s="37"/>
      <c r="T16" s="39">
        <v>0</v>
      </c>
      <c r="U16" s="39">
        <v>0</v>
      </c>
      <c r="V16" s="54"/>
      <c r="W16" s="39"/>
      <c r="X16" s="39"/>
      <c r="Y16" s="54"/>
    </row>
    <row r="17" spans="2:25" x14ac:dyDescent="0.2">
      <c r="B17" s="40"/>
      <c r="C17" s="41"/>
      <c r="D17" s="53" t="s">
        <v>25</v>
      </c>
      <c r="E17" s="39">
        <v>23</v>
      </c>
      <c r="F17" s="39">
        <v>22</v>
      </c>
      <c r="G17" s="37"/>
      <c r="H17" s="39">
        <v>130</v>
      </c>
      <c r="I17" s="39">
        <v>105</v>
      </c>
      <c r="J17" s="37">
        <f t="shared" si="1"/>
        <v>807.69230769230774</v>
      </c>
      <c r="K17" s="39">
        <v>0</v>
      </c>
      <c r="L17" s="39">
        <v>0</v>
      </c>
      <c r="M17" s="37"/>
      <c r="N17" s="39">
        <v>0</v>
      </c>
      <c r="O17" s="39">
        <v>3</v>
      </c>
      <c r="P17" s="37"/>
      <c r="Q17" s="39">
        <v>15</v>
      </c>
      <c r="R17" s="39">
        <v>6</v>
      </c>
      <c r="S17" s="37"/>
      <c r="T17" s="39">
        <v>0</v>
      </c>
      <c r="U17" s="39">
        <v>0</v>
      </c>
      <c r="V17" s="54"/>
      <c r="W17" s="39"/>
      <c r="X17" s="39"/>
      <c r="Y17" s="54"/>
    </row>
    <row r="18" spans="2:25" x14ac:dyDescent="0.2">
      <c r="B18" s="40"/>
      <c r="C18" s="41"/>
      <c r="D18" s="53" t="s">
        <v>26</v>
      </c>
      <c r="E18" s="39">
        <v>45</v>
      </c>
      <c r="F18" s="39">
        <v>37</v>
      </c>
      <c r="G18" s="37"/>
      <c r="H18" s="39">
        <v>176</v>
      </c>
      <c r="I18" s="39">
        <v>188</v>
      </c>
      <c r="J18" s="37">
        <f t="shared" si="1"/>
        <v>1068.181818181818</v>
      </c>
      <c r="K18" s="39">
        <v>0</v>
      </c>
      <c r="L18" s="39">
        <v>0</v>
      </c>
      <c r="M18" s="37"/>
      <c r="N18" s="39">
        <v>0</v>
      </c>
      <c r="O18" s="39">
        <v>4</v>
      </c>
      <c r="P18" s="37"/>
      <c r="Q18" s="39">
        <v>20</v>
      </c>
      <c r="R18" s="39">
        <v>15</v>
      </c>
      <c r="S18" s="37"/>
      <c r="T18" s="39">
        <v>0</v>
      </c>
      <c r="U18" s="39">
        <v>0</v>
      </c>
      <c r="V18" s="54"/>
      <c r="W18" s="39"/>
      <c r="X18" s="39"/>
      <c r="Y18" s="54"/>
    </row>
    <row r="19" spans="2:25" x14ac:dyDescent="0.2">
      <c r="B19" s="55"/>
      <c r="C19" s="56"/>
      <c r="D19" s="57" t="s">
        <v>28</v>
      </c>
      <c r="E19" s="58">
        <v>1018</v>
      </c>
      <c r="F19" s="58">
        <v>933</v>
      </c>
      <c r="G19" s="37">
        <f t="shared" si="0"/>
        <v>916.50294695481341</v>
      </c>
      <c r="H19" s="58">
        <v>4223</v>
      </c>
      <c r="I19" s="58">
        <v>4064</v>
      </c>
      <c r="J19" s="37">
        <f t="shared" si="1"/>
        <v>962.34904096613786</v>
      </c>
      <c r="K19" s="58">
        <v>18</v>
      </c>
      <c r="L19" s="58">
        <v>17</v>
      </c>
      <c r="M19" s="37"/>
      <c r="N19" s="58">
        <v>78</v>
      </c>
      <c r="O19" s="58">
        <v>68</v>
      </c>
      <c r="P19" s="37">
        <f t="shared" si="3"/>
        <v>871.79487179487182</v>
      </c>
      <c r="Q19" s="58">
        <v>440</v>
      </c>
      <c r="R19" s="58">
        <v>418</v>
      </c>
      <c r="S19" s="37">
        <f t="shared" si="7"/>
        <v>950</v>
      </c>
      <c r="T19" s="58">
        <v>12</v>
      </c>
      <c r="U19" s="58">
        <v>0</v>
      </c>
      <c r="V19" s="54"/>
      <c r="W19" s="58"/>
      <c r="X19" s="58"/>
      <c r="Y19" s="54"/>
    </row>
    <row r="20" spans="2:25" s="28" customFormat="1" x14ac:dyDescent="0.2">
      <c r="B20" s="59"/>
      <c r="C20" s="45" t="s">
        <v>13</v>
      </c>
      <c r="D20" s="60"/>
      <c r="E20" s="59"/>
      <c r="F20" s="48" t="s">
        <v>14</v>
      </c>
      <c r="G20" s="48"/>
      <c r="H20" s="48"/>
      <c r="I20" s="48" t="s">
        <v>15</v>
      </c>
      <c r="J20" s="48"/>
      <c r="K20" s="48"/>
      <c r="L20" s="48" t="s">
        <v>16</v>
      </c>
      <c r="M20" s="48"/>
      <c r="N20" s="48"/>
      <c r="O20" s="48" t="s">
        <v>17</v>
      </c>
      <c r="P20" s="48"/>
      <c r="Q20" s="48"/>
      <c r="R20" s="48" t="s">
        <v>18</v>
      </c>
      <c r="S20" s="48"/>
      <c r="T20" s="48"/>
      <c r="U20" s="48" t="s">
        <v>19</v>
      </c>
      <c r="V20" s="48"/>
      <c r="W20" s="48"/>
      <c r="X20" s="48" t="s">
        <v>20</v>
      </c>
      <c r="Y20" s="61"/>
    </row>
    <row r="21" spans="2:25" x14ac:dyDescent="0.2">
      <c r="B21" s="33"/>
      <c r="C21" s="34"/>
      <c r="D21" s="35" t="s">
        <v>21</v>
      </c>
      <c r="E21" s="39">
        <v>4428</v>
      </c>
      <c r="F21" s="39">
        <v>4297</v>
      </c>
      <c r="G21" s="38">
        <v>970.4155374887082</v>
      </c>
      <c r="H21" s="39">
        <v>8565</v>
      </c>
      <c r="I21" s="39">
        <v>8133</v>
      </c>
      <c r="J21" s="38">
        <v>949.56217162872156</v>
      </c>
      <c r="K21" s="39">
        <v>1528</v>
      </c>
      <c r="L21" s="39">
        <v>1492</v>
      </c>
      <c r="M21" s="38">
        <v>976.43979057591628</v>
      </c>
      <c r="N21" s="39">
        <v>706</v>
      </c>
      <c r="O21" s="39">
        <v>633</v>
      </c>
      <c r="P21" s="38">
        <v>896.60056657223799</v>
      </c>
      <c r="Q21" s="39">
        <v>2516</v>
      </c>
      <c r="R21" s="39">
        <v>2347</v>
      </c>
      <c r="S21" s="38">
        <v>932.82988871224165</v>
      </c>
      <c r="T21" s="39">
        <v>560</v>
      </c>
      <c r="U21" s="39">
        <v>525</v>
      </c>
      <c r="V21" s="38">
        <v>937.5</v>
      </c>
      <c r="W21" s="39">
        <v>2090</v>
      </c>
      <c r="X21" s="39">
        <v>1922</v>
      </c>
      <c r="Y21" s="38">
        <v>919.61722488038276</v>
      </c>
    </row>
    <row r="22" spans="2:25" x14ac:dyDescent="0.2">
      <c r="B22" s="40"/>
      <c r="C22" s="41"/>
      <c r="D22" s="35" t="s">
        <v>22</v>
      </c>
      <c r="E22" s="39">
        <v>1507</v>
      </c>
      <c r="F22" s="39">
        <v>1483</v>
      </c>
      <c r="G22" s="37">
        <v>984.07431984074321</v>
      </c>
      <c r="H22" s="39">
        <v>2550</v>
      </c>
      <c r="I22" s="39">
        <v>2335</v>
      </c>
      <c r="J22" s="37">
        <v>915.68627450980387</v>
      </c>
      <c r="K22" s="39">
        <v>470</v>
      </c>
      <c r="L22" s="39">
        <v>461</v>
      </c>
      <c r="M22" s="37">
        <v>980.85106382978722</v>
      </c>
      <c r="N22" s="39">
        <v>283</v>
      </c>
      <c r="O22" s="39">
        <v>252</v>
      </c>
      <c r="P22" s="37">
        <v>890.45936395759713</v>
      </c>
      <c r="Q22" s="39">
        <v>879</v>
      </c>
      <c r="R22" s="39">
        <v>891</v>
      </c>
      <c r="S22" s="37">
        <v>1013.6518771331058</v>
      </c>
      <c r="T22" s="39">
        <v>217</v>
      </c>
      <c r="U22" s="39">
        <v>196</v>
      </c>
      <c r="V22" s="37">
        <v>903.22580645161293</v>
      </c>
      <c r="W22" s="39">
        <v>625</v>
      </c>
      <c r="X22" s="39">
        <v>534</v>
      </c>
      <c r="Y22" s="37">
        <v>854.40000000000009</v>
      </c>
    </row>
    <row r="23" spans="2:25" x14ac:dyDescent="0.2">
      <c r="B23" s="40"/>
      <c r="C23" s="41"/>
      <c r="D23" s="35" t="s">
        <v>23</v>
      </c>
      <c r="E23" s="39">
        <v>1592</v>
      </c>
      <c r="F23" s="39">
        <v>1399</v>
      </c>
      <c r="G23" s="37">
        <v>878.76884422110561</v>
      </c>
      <c r="H23" s="39">
        <v>2428</v>
      </c>
      <c r="I23" s="39">
        <v>2341</v>
      </c>
      <c r="J23" s="37">
        <v>964.16803953871499</v>
      </c>
      <c r="K23" s="39">
        <v>478</v>
      </c>
      <c r="L23" s="39">
        <v>430</v>
      </c>
      <c r="M23" s="37">
        <v>899.58158995815893</v>
      </c>
      <c r="N23" s="39">
        <v>247</v>
      </c>
      <c r="O23" s="39">
        <v>253</v>
      </c>
      <c r="P23" s="37">
        <v>1024.2914979757086</v>
      </c>
      <c r="Q23" s="39">
        <v>850</v>
      </c>
      <c r="R23" s="39">
        <v>834</v>
      </c>
      <c r="S23" s="37">
        <v>981.17647058823536</v>
      </c>
      <c r="T23" s="39">
        <v>185</v>
      </c>
      <c r="U23" s="39">
        <v>205</v>
      </c>
      <c r="V23" s="37">
        <v>1108.1081081081081</v>
      </c>
      <c r="W23" s="39">
        <v>521</v>
      </c>
      <c r="X23" s="39">
        <v>552</v>
      </c>
      <c r="Y23" s="37">
        <v>1059.5009596928983</v>
      </c>
    </row>
    <row r="24" spans="2:25" x14ac:dyDescent="0.2">
      <c r="B24" s="40"/>
      <c r="C24" s="41"/>
      <c r="D24" s="35" t="s">
        <v>24</v>
      </c>
      <c r="E24" s="39">
        <v>120</v>
      </c>
      <c r="F24" s="39">
        <v>107</v>
      </c>
      <c r="G24" s="37">
        <v>891.66666666666674</v>
      </c>
      <c r="H24" s="39">
        <v>173</v>
      </c>
      <c r="I24" s="39">
        <v>153</v>
      </c>
      <c r="J24" s="37">
        <v>884.39306358381498</v>
      </c>
      <c r="K24" s="39">
        <v>49</v>
      </c>
      <c r="L24" s="39">
        <v>49</v>
      </c>
      <c r="M24" s="37"/>
      <c r="N24" s="39">
        <v>73</v>
      </c>
      <c r="O24" s="39">
        <v>65</v>
      </c>
      <c r="P24" s="37">
        <v>890.41095890410963</v>
      </c>
      <c r="Q24" s="39">
        <v>100</v>
      </c>
      <c r="R24" s="39">
        <v>114</v>
      </c>
      <c r="S24" s="37">
        <v>1140</v>
      </c>
      <c r="T24" s="39">
        <v>22</v>
      </c>
      <c r="U24" s="39">
        <v>18</v>
      </c>
      <c r="V24" s="37"/>
      <c r="W24" s="39">
        <v>55</v>
      </c>
      <c r="X24" s="39">
        <v>44</v>
      </c>
      <c r="Y24" s="37"/>
    </row>
    <row r="25" spans="2:25" x14ac:dyDescent="0.2">
      <c r="B25" s="40"/>
      <c r="C25" s="41"/>
      <c r="D25" s="35" t="s">
        <v>25</v>
      </c>
      <c r="E25" s="39">
        <v>167</v>
      </c>
      <c r="F25" s="39">
        <v>127</v>
      </c>
      <c r="G25" s="37">
        <v>760.47904191616772</v>
      </c>
      <c r="H25" s="39">
        <v>241</v>
      </c>
      <c r="I25" s="39">
        <v>212</v>
      </c>
      <c r="J25" s="37">
        <v>879.66804979253106</v>
      </c>
      <c r="K25" s="39">
        <v>49</v>
      </c>
      <c r="L25" s="39">
        <v>53</v>
      </c>
      <c r="M25" s="37">
        <v>1081.6326530612246</v>
      </c>
      <c r="N25" s="39">
        <v>68</v>
      </c>
      <c r="O25" s="39">
        <v>63</v>
      </c>
      <c r="P25" s="37">
        <v>926.47058823529414</v>
      </c>
      <c r="Q25" s="39">
        <v>122</v>
      </c>
      <c r="R25" s="39">
        <v>86</v>
      </c>
      <c r="S25" s="37">
        <v>704.91803278688531</v>
      </c>
      <c r="T25" s="39">
        <v>28</v>
      </c>
      <c r="U25" s="39">
        <v>22</v>
      </c>
      <c r="V25" s="37"/>
      <c r="W25" s="39">
        <v>49</v>
      </c>
      <c r="X25" s="39">
        <v>61</v>
      </c>
      <c r="Y25" s="37">
        <v>1244.8979591836735</v>
      </c>
    </row>
    <row r="26" spans="2:25" x14ac:dyDescent="0.2">
      <c r="B26" s="40"/>
      <c r="C26" s="41"/>
      <c r="D26" s="42" t="s">
        <v>26</v>
      </c>
      <c r="E26" s="39">
        <v>189</v>
      </c>
      <c r="F26" s="39">
        <v>208</v>
      </c>
      <c r="G26" s="37">
        <v>1100.5291005291006</v>
      </c>
      <c r="H26" s="39">
        <v>287</v>
      </c>
      <c r="I26" s="39">
        <v>260</v>
      </c>
      <c r="J26" s="37">
        <v>905.92334494773513</v>
      </c>
      <c r="K26" s="39">
        <v>62</v>
      </c>
      <c r="L26" s="39">
        <v>81</v>
      </c>
      <c r="M26" s="37">
        <v>1306.4516129032259</v>
      </c>
      <c r="N26" s="39">
        <v>127</v>
      </c>
      <c r="O26" s="39">
        <v>137</v>
      </c>
      <c r="P26" s="37">
        <v>1078.740157480315</v>
      </c>
      <c r="Q26" s="39">
        <v>127</v>
      </c>
      <c r="R26" s="39">
        <v>147</v>
      </c>
      <c r="S26" s="37">
        <v>1157.4803149606298</v>
      </c>
      <c r="T26" s="39">
        <v>37</v>
      </c>
      <c r="U26" s="39">
        <v>32</v>
      </c>
      <c r="V26" s="37"/>
      <c r="W26" s="39">
        <v>69</v>
      </c>
      <c r="X26" s="39">
        <v>65</v>
      </c>
      <c r="Y26" s="37">
        <v>942.02898550724638</v>
      </c>
    </row>
    <row r="27" spans="2:25" x14ac:dyDescent="0.2">
      <c r="B27" s="40"/>
      <c r="C27" s="41"/>
      <c r="D27" s="35" t="s">
        <v>28</v>
      </c>
      <c r="E27" s="39">
        <v>8034</v>
      </c>
      <c r="F27" s="39">
        <v>7680</v>
      </c>
      <c r="G27" s="44">
        <v>955.93726661687833</v>
      </c>
      <c r="H27" s="39">
        <v>14305</v>
      </c>
      <c r="I27" s="39">
        <v>13476</v>
      </c>
      <c r="J27" s="44">
        <v>942.0482348829081</v>
      </c>
      <c r="K27" s="39">
        <v>2647</v>
      </c>
      <c r="L27" s="39">
        <v>2584</v>
      </c>
      <c r="M27" s="44">
        <v>976.19947109935777</v>
      </c>
      <c r="N27" s="39">
        <v>1573</v>
      </c>
      <c r="O27" s="39">
        <v>1482</v>
      </c>
      <c r="P27" s="44">
        <v>942.14876033057851</v>
      </c>
      <c r="Q27" s="39">
        <v>4628</v>
      </c>
      <c r="R27" s="39">
        <v>4447</v>
      </c>
      <c r="S27" s="44">
        <v>960.89023336214348</v>
      </c>
      <c r="T27" s="39">
        <v>1064</v>
      </c>
      <c r="U27" s="39">
        <v>1015</v>
      </c>
      <c r="V27" s="44">
        <v>953.9473684210526</v>
      </c>
      <c r="W27" s="39">
        <v>3434</v>
      </c>
      <c r="X27" s="39">
        <v>3188</v>
      </c>
      <c r="Y27" s="44">
        <v>928.36342457775186</v>
      </c>
    </row>
    <row r="28" spans="2:25" x14ac:dyDescent="0.2">
      <c r="B28" s="43" t="s">
        <v>27</v>
      </c>
      <c r="C28" s="45" t="s">
        <v>13</v>
      </c>
      <c r="D28" s="46"/>
      <c r="E28" s="47"/>
      <c r="F28" s="48" t="s">
        <v>27</v>
      </c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2"/>
    </row>
    <row r="29" spans="2:25" x14ac:dyDescent="0.2">
      <c r="B29" s="40">
        <v>2006</v>
      </c>
      <c r="C29" s="41"/>
      <c r="D29" s="53" t="s">
        <v>21</v>
      </c>
      <c r="E29" s="39">
        <v>994</v>
      </c>
      <c r="F29" s="39">
        <v>973</v>
      </c>
      <c r="G29" s="38">
        <v>978.87323943661977</v>
      </c>
      <c r="H29" s="39">
        <v>2713</v>
      </c>
      <c r="I29" s="39">
        <v>2611</v>
      </c>
      <c r="J29" s="38">
        <v>962.403243641725</v>
      </c>
      <c r="K29" s="33">
        <v>13</v>
      </c>
      <c r="L29" s="36">
        <v>20</v>
      </c>
      <c r="M29" s="62"/>
      <c r="N29" s="36">
        <v>65</v>
      </c>
      <c r="O29" s="36">
        <v>63</v>
      </c>
      <c r="P29" s="38">
        <v>969.23076923076928</v>
      </c>
      <c r="Q29" s="39">
        <v>457</v>
      </c>
      <c r="R29" s="39">
        <v>428</v>
      </c>
      <c r="S29" s="38">
        <v>936.542669584245</v>
      </c>
      <c r="T29" s="36">
        <v>6</v>
      </c>
      <c r="U29" s="36">
        <v>0</v>
      </c>
      <c r="V29" s="62"/>
      <c r="W29" s="39"/>
      <c r="X29" s="39"/>
      <c r="Y29" s="54"/>
    </row>
    <row r="30" spans="2:25" x14ac:dyDescent="0.2">
      <c r="B30" s="40"/>
      <c r="C30" s="41"/>
      <c r="D30" s="53" t="s">
        <v>22</v>
      </c>
      <c r="E30" s="39">
        <v>295</v>
      </c>
      <c r="F30" s="39">
        <v>283</v>
      </c>
      <c r="G30" s="37">
        <v>959.32203389830511</v>
      </c>
      <c r="H30" s="39">
        <v>830</v>
      </c>
      <c r="I30" s="39">
        <v>759</v>
      </c>
      <c r="J30" s="37">
        <v>914.45783132530119</v>
      </c>
      <c r="K30" s="40">
        <v>6</v>
      </c>
      <c r="L30" s="58">
        <v>3</v>
      </c>
      <c r="M30" s="54"/>
      <c r="N30" s="58">
        <v>17</v>
      </c>
      <c r="O30" s="58">
        <v>15</v>
      </c>
      <c r="P30" s="37"/>
      <c r="Q30" s="39">
        <v>123</v>
      </c>
      <c r="R30" s="39">
        <v>146</v>
      </c>
      <c r="S30" s="37">
        <v>1186.9918699186992</v>
      </c>
      <c r="T30" s="58">
        <v>4</v>
      </c>
      <c r="U30" s="58">
        <v>0</v>
      </c>
      <c r="V30" s="54"/>
      <c r="W30" s="39"/>
      <c r="X30" s="39"/>
      <c r="Y30" s="54"/>
    </row>
    <row r="31" spans="2:25" x14ac:dyDescent="0.2">
      <c r="B31" s="40"/>
      <c r="C31" s="41"/>
      <c r="D31" s="53" t="s">
        <v>23</v>
      </c>
      <c r="E31" s="39">
        <v>300</v>
      </c>
      <c r="F31" s="39">
        <v>266</v>
      </c>
      <c r="G31" s="37">
        <v>886.66666666666674</v>
      </c>
      <c r="H31" s="39">
        <v>779</v>
      </c>
      <c r="I31" s="39">
        <v>783</v>
      </c>
      <c r="J31" s="37">
        <v>1005.1347881899873</v>
      </c>
      <c r="K31" s="40">
        <v>3</v>
      </c>
      <c r="L31" s="58">
        <v>3</v>
      </c>
      <c r="M31" s="54"/>
      <c r="N31" s="58">
        <v>21</v>
      </c>
      <c r="O31" s="58">
        <v>19</v>
      </c>
      <c r="P31" s="37"/>
      <c r="Q31" s="39">
        <v>137</v>
      </c>
      <c r="R31" s="39">
        <v>126</v>
      </c>
      <c r="S31" s="37">
        <v>919.70802919708024</v>
      </c>
      <c r="T31" s="58">
        <v>0</v>
      </c>
      <c r="U31" s="58">
        <v>0</v>
      </c>
      <c r="V31" s="54"/>
      <c r="W31" s="39"/>
      <c r="X31" s="39"/>
      <c r="Y31" s="54"/>
    </row>
    <row r="32" spans="2:25" x14ac:dyDescent="0.2">
      <c r="B32" s="43"/>
      <c r="C32" s="41"/>
      <c r="D32" s="53" t="s">
        <v>24</v>
      </c>
      <c r="E32" s="39">
        <v>59</v>
      </c>
      <c r="F32" s="39">
        <v>48</v>
      </c>
      <c r="G32" s="37">
        <v>813.55932203389841</v>
      </c>
      <c r="H32" s="39">
        <v>123</v>
      </c>
      <c r="I32" s="39">
        <v>121</v>
      </c>
      <c r="J32" s="37">
        <v>983.73983739837399</v>
      </c>
      <c r="K32" s="40">
        <v>0</v>
      </c>
      <c r="L32" s="58">
        <v>0</v>
      </c>
      <c r="M32" s="54"/>
      <c r="N32" s="58">
        <v>0</v>
      </c>
      <c r="O32" s="58">
        <v>3</v>
      </c>
      <c r="P32" s="37"/>
      <c r="Q32" s="39">
        <v>19</v>
      </c>
      <c r="R32" s="39">
        <v>15</v>
      </c>
      <c r="S32" s="37"/>
      <c r="T32" s="58">
        <v>0</v>
      </c>
      <c r="U32" s="58">
        <v>0</v>
      </c>
      <c r="V32" s="54"/>
      <c r="W32" s="39"/>
      <c r="X32" s="39"/>
      <c r="Y32" s="54"/>
    </row>
    <row r="33" spans="2:25" x14ac:dyDescent="0.2">
      <c r="B33" s="40"/>
      <c r="C33" s="41"/>
      <c r="D33" s="53" t="s">
        <v>25</v>
      </c>
      <c r="E33" s="39">
        <v>30</v>
      </c>
      <c r="F33" s="39">
        <v>33</v>
      </c>
      <c r="G33" s="37"/>
      <c r="H33" s="39">
        <v>145</v>
      </c>
      <c r="I33" s="39">
        <v>105</v>
      </c>
      <c r="J33" s="37">
        <v>724.13793103448279</v>
      </c>
      <c r="K33" s="40">
        <v>0</v>
      </c>
      <c r="L33" s="58">
        <v>0</v>
      </c>
      <c r="M33" s="54"/>
      <c r="N33" s="58">
        <v>3</v>
      </c>
      <c r="O33" s="58">
        <v>0</v>
      </c>
      <c r="P33" s="37"/>
      <c r="Q33" s="39">
        <v>16</v>
      </c>
      <c r="R33" s="39">
        <v>13</v>
      </c>
      <c r="S33" s="37"/>
      <c r="T33" s="58">
        <v>0</v>
      </c>
      <c r="U33" s="58">
        <v>0</v>
      </c>
      <c r="V33" s="54"/>
      <c r="W33" s="39"/>
      <c r="X33" s="39"/>
      <c r="Y33" s="54"/>
    </row>
    <row r="34" spans="2:25" x14ac:dyDescent="0.2">
      <c r="B34" s="40"/>
      <c r="C34" s="41"/>
      <c r="D34" s="53" t="s">
        <v>26</v>
      </c>
      <c r="E34" s="39">
        <v>64</v>
      </c>
      <c r="F34" s="39">
        <v>71</v>
      </c>
      <c r="G34" s="37">
        <v>1109.375</v>
      </c>
      <c r="H34" s="39">
        <v>199</v>
      </c>
      <c r="I34" s="39">
        <v>194</v>
      </c>
      <c r="J34" s="37">
        <v>974.8743718592965</v>
      </c>
      <c r="K34" s="40">
        <v>0</v>
      </c>
      <c r="L34" s="58">
        <v>0</v>
      </c>
      <c r="M34" s="54"/>
      <c r="N34" s="58">
        <v>8</v>
      </c>
      <c r="O34" s="58">
        <v>0</v>
      </c>
      <c r="P34" s="37"/>
      <c r="Q34" s="39">
        <v>38</v>
      </c>
      <c r="R34" s="39">
        <v>37</v>
      </c>
      <c r="S34" s="37"/>
      <c r="T34" s="58">
        <v>0</v>
      </c>
      <c r="U34" s="58">
        <v>0</v>
      </c>
      <c r="V34" s="54"/>
      <c r="W34" s="39"/>
      <c r="X34" s="39"/>
      <c r="Y34" s="54"/>
    </row>
    <row r="35" spans="2:25" x14ac:dyDescent="0.2">
      <c r="B35" s="55"/>
      <c r="C35" s="56"/>
      <c r="D35" s="57" t="s">
        <v>28</v>
      </c>
      <c r="E35" s="39">
        <v>1782</v>
      </c>
      <c r="F35" s="39">
        <v>1706</v>
      </c>
      <c r="G35" s="37">
        <v>957.35129068462402</v>
      </c>
      <c r="H35" s="39">
        <v>4857</v>
      </c>
      <c r="I35" s="39">
        <v>4667</v>
      </c>
      <c r="J35" s="37">
        <v>960.8812023883055</v>
      </c>
      <c r="K35" s="40">
        <v>31</v>
      </c>
      <c r="L35" s="58">
        <v>37</v>
      </c>
      <c r="M35" s="54"/>
      <c r="N35" s="58">
        <v>125</v>
      </c>
      <c r="O35" s="58">
        <v>113</v>
      </c>
      <c r="P35" s="37">
        <v>904</v>
      </c>
      <c r="Q35" s="39">
        <v>788</v>
      </c>
      <c r="R35" s="39">
        <v>766</v>
      </c>
      <c r="S35" s="37">
        <v>972.08121827411162</v>
      </c>
      <c r="T35" s="58">
        <v>12</v>
      </c>
      <c r="U35" s="58">
        <v>13</v>
      </c>
      <c r="V35" s="54"/>
      <c r="W35" s="39"/>
      <c r="X35" s="39"/>
      <c r="Y35" s="54"/>
    </row>
    <row r="36" spans="2:25" x14ac:dyDescent="0.2">
      <c r="B36" s="59"/>
      <c r="C36" s="45" t="s">
        <v>13</v>
      </c>
      <c r="D36" s="60"/>
      <c r="E36" s="47"/>
      <c r="F36" s="48" t="s">
        <v>14</v>
      </c>
      <c r="G36" s="50"/>
      <c r="H36" s="50"/>
      <c r="I36" s="50" t="s">
        <v>15</v>
      </c>
      <c r="J36" s="50"/>
      <c r="K36" s="50"/>
      <c r="L36" s="50" t="s">
        <v>16</v>
      </c>
      <c r="M36" s="50"/>
      <c r="N36" s="50"/>
      <c r="O36" s="50" t="s">
        <v>17</v>
      </c>
      <c r="P36" s="50"/>
      <c r="Q36" s="50"/>
      <c r="R36" s="50" t="s">
        <v>18</v>
      </c>
      <c r="S36" s="50"/>
      <c r="T36" s="50"/>
      <c r="U36" s="50" t="s">
        <v>19</v>
      </c>
      <c r="V36" s="50"/>
      <c r="W36" s="50"/>
      <c r="X36" s="50" t="s">
        <v>20</v>
      </c>
      <c r="Y36" s="52"/>
    </row>
    <row r="37" spans="2:25" x14ac:dyDescent="0.2">
      <c r="B37" s="33"/>
      <c r="C37" s="34"/>
      <c r="D37" s="35" t="s">
        <v>21</v>
      </c>
      <c r="E37" s="39">
        <v>10654</v>
      </c>
      <c r="F37" s="39">
        <v>10220</v>
      </c>
      <c r="G37" s="38">
        <v>959.26412614980291</v>
      </c>
      <c r="H37" s="39">
        <v>11685</v>
      </c>
      <c r="I37" s="39">
        <v>10943</v>
      </c>
      <c r="J37" s="38">
        <v>936.49978605049216</v>
      </c>
      <c r="K37" s="39">
        <v>2592</v>
      </c>
      <c r="L37" s="39">
        <v>2493</v>
      </c>
      <c r="M37" s="38">
        <v>961.80555555555554</v>
      </c>
      <c r="N37" s="39">
        <v>1363</v>
      </c>
      <c r="O37" s="39">
        <v>1330</v>
      </c>
      <c r="P37" s="38">
        <v>975.78870139398384</v>
      </c>
      <c r="Q37" s="39">
        <v>3119</v>
      </c>
      <c r="R37" s="39">
        <v>2910</v>
      </c>
      <c r="S37" s="38">
        <v>932.9913433792882</v>
      </c>
      <c r="T37" s="39">
        <v>1454</v>
      </c>
      <c r="U37" s="39">
        <v>1395</v>
      </c>
      <c r="V37" s="63">
        <v>959.42228335625862</v>
      </c>
      <c r="W37" s="39">
        <v>2182</v>
      </c>
      <c r="X37" s="39">
        <v>2134</v>
      </c>
      <c r="Y37" s="37">
        <v>978.00183318056827</v>
      </c>
    </row>
    <row r="38" spans="2:25" x14ac:dyDescent="0.2">
      <c r="B38" s="40"/>
      <c r="C38" s="41"/>
      <c r="D38" s="35" t="s">
        <v>22</v>
      </c>
      <c r="E38" s="39">
        <v>2920</v>
      </c>
      <c r="F38" s="39">
        <v>2739</v>
      </c>
      <c r="G38" s="37">
        <v>938.0136986301369</v>
      </c>
      <c r="H38" s="39">
        <v>3034</v>
      </c>
      <c r="I38" s="39">
        <v>2790</v>
      </c>
      <c r="J38" s="37">
        <v>919.57811470006595</v>
      </c>
      <c r="K38" s="39">
        <v>786</v>
      </c>
      <c r="L38" s="39">
        <v>753</v>
      </c>
      <c r="M38" s="37">
        <v>958.01526717557249</v>
      </c>
      <c r="N38" s="39">
        <v>585</v>
      </c>
      <c r="O38" s="39">
        <v>528</v>
      </c>
      <c r="P38" s="37">
        <v>902.56410256410254</v>
      </c>
      <c r="Q38" s="39">
        <v>1076</v>
      </c>
      <c r="R38" s="39">
        <v>1048</v>
      </c>
      <c r="S38" s="37">
        <v>973.97769516728624</v>
      </c>
      <c r="T38" s="39">
        <v>412</v>
      </c>
      <c r="U38" s="39">
        <v>381</v>
      </c>
      <c r="V38" s="63">
        <v>924.75728155339812</v>
      </c>
      <c r="W38" s="39">
        <v>567</v>
      </c>
      <c r="X38" s="39">
        <v>533</v>
      </c>
      <c r="Y38" s="37">
        <v>940.03527336860668</v>
      </c>
    </row>
    <row r="39" spans="2:25" x14ac:dyDescent="0.2">
      <c r="B39" s="40"/>
      <c r="C39" s="41"/>
      <c r="D39" s="35" t="s">
        <v>23</v>
      </c>
      <c r="E39" s="39">
        <v>3061</v>
      </c>
      <c r="F39" s="39">
        <v>2680</v>
      </c>
      <c r="G39" s="37">
        <v>875.53087226396599</v>
      </c>
      <c r="H39" s="39">
        <v>2904</v>
      </c>
      <c r="I39" s="39">
        <v>2731</v>
      </c>
      <c r="J39" s="37">
        <v>940.42699724517911</v>
      </c>
      <c r="K39" s="39">
        <v>764</v>
      </c>
      <c r="L39" s="39">
        <v>727</v>
      </c>
      <c r="M39" s="37">
        <v>951.57068062827216</v>
      </c>
      <c r="N39" s="39">
        <v>551</v>
      </c>
      <c r="O39" s="39">
        <v>493</v>
      </c>
      <c r="P39" s="37">
        <v>894.73684210526312</v>
      </c>
      <c r="Q39" s="39">
        <v>953</v>
      </c>
      <c r="R39" s="39">
        <v>936</v>
      </c>
      <c r="S39" s="37">
        <v>982.16159496327384</v>
      </c>
      <c r="T39" s="39">
        <v>389</v>
      </c>
      <c r="U39" s="39">
        <v>385</v>
      </c>
      <c r="V39" s="63">
        <v>989.71722365038556</v>
      </c>
      <c r="W39" s="39">
        <v>536</v>
      </c>
      <c r="X39" s="39">
        <v>520</v>
      </c>
      <c r="Y39" s="37">
        <v>970.14925373134326</v>
      </c>
    </row>
    <row r="40" spans="2:25" x14ac:dyDescent="0.2">
      <c r="B40" s="40"/>
      <c r="C40" s="41"/>
      <c r="D40" s="35" t="s">
        <v>24</v>
      </c>
      <c r="E40" s="39">
        <v>171</v>
      </c>
      <c r="F40" s="39">
        <v>140</v>
      </c>
      <c r="G40" s="37">
        <v>818.71345029239762</v>
      </c>
      <c r="H40" s="39">
        <v>198</v>
      </c>
      <c r="I40" s="39">
        <v>155</v>
      </c>
      <c r="J40" s="37">
        <v>782.82828282828291</v>
      </c>
      <c r="K40" s="39">
        <v>97</v>
      </c>
      <c r="L40" s="39">
        <v>97</v>
      </c>
      <c r="M40" s="37">
        <v>1000</v>
      </c>
      <c r="N40" s="39">
        <v>129</v>
      </c>
      <c r="O40" s="39">
        <v>121</v>
      </c>
      <c r="P40" s="37">
        <v>937.98449612403101</v>
      </c>
      <c r="Q40" s="39">
        <v>123</v>
      </c>
      <c r="R40" s="39">
        <v>145</v>
      </c>
      <c r="S40" s="37">
        <v>1178.8617886178863</v>
      </c>
      <c r="T40" s="39">
        <v>51</v>
      </c>
      <c r="U40" s="39">
        <v>38</v>
      </c>
      <c r="V40" s="63"/>
      <c r="W40" s="39">
        <v>42</v>
      </c>
      <c r="X40" s="39">
        <v>40</v>
      </c>
      <c r="Y40" s="37"/>
    </row>
    <row r="41" spans="2:25" x14ac:dyDescent="0.2">
      <c r="B41" s="40"/>
      <c r="C41" s="41"/>
      <c r="D41" s="35" t="s">
        <v>25</v>
      </c>
      <c r="E41" s="39">
        <v>261</v>
      </c>
      <c r="F41" s="39">
        <v>201</v>
      </c>
      <c r="G41" s="37">
        <v>770.11494252873558</v>
      </c>
      <c r="H41" s="39">
        <v>282</v>
      </c>
      <c r="I41" s="39">
        <v>252</v>
      </c>
      <c r="J41" s="37">
        <v>893.61702127659566</v>
      </c>
      <c r="K41" s="39">
        <v>86</v>
      </c>
      <c r="L41" s="39">
        <v>88</v>
      </c>
      <c r="M41" s="37">
        <v>1023.2558139534884</v>
      </c>
      <c r="N41" s="39">
        <v>130</v>
      </c>
      <c r="O41" s="39">
        <v>115</v>
      </c>
      <c r="P41" s="37">
        <v>884.61538461538453</v>
      </c>
      <c r="Q41" s="39">
        <v>113</v>
      </c>
      <c r="R41" s="39">
        <v>109</v>
      </c>
      <c r="S41" s="37">
        <v>964.60176991150433</v>
      </c>
      <c r="T41" s="39">
        <v>48</v>
      </c>
      <c r="U41" s="39">
        <v>36</v>
      </c>
      <c r="V41" s="63"/>
      <c r="W41" s="39">
        <v>53</v>
      </c>
      <c r="X41" s="39">
        <v>53</v>
      </c>
      <c r="Y41" s="37">
        <v>1000</v>
      </c>
    </row>
    <row r="42" spans="2:25" x14ac:dyDescent="0.2">
      <c r="B42" s="40"/>
      <c r="C42" s="41"/>
      <c r="D42" s="42" t="s">
        <v>26</v>
      </c>
      <c r="E42" s="39">
        <v>309</v>
      </c>
      <c r="F42" s="39">
        <v>257</v>
      </c>
      <c r="G42" s="37">
        <v>831.7152103559871</v>
      </c>
      <c r="H42" s="39">
        <v>297</v>
      </c>
      <c r="I42" s="39">
        <v>258</v>
      </c>
      <c r="J42" s="37">
        <v>868.68686868686871</v>
      </c>
      <c r="K42" s="39">
        <v>150</v>
      </c>
      <c r="L42" s="39">
        <v>157</v>
      </c>
      <c r="M42" s="37">
        <v>1046.6666666666667</v>
      </c>
      <c r="N42" s="39">
        <v>249</v>
      </c>
      <c r="O42" s="39">
        <v>256</v>
      </c>
      <c r="P42" s="37">
        <v>1028.1124497991966</v>
      </c>
      <c r="Q42" s="39">
        <v>163</v>
      </c>
      <c r="R42" s="39">
        <v>181</v>
      </c>
      <c r="S42" s="37">
        <v>1110.4294478527609</v>
      </c>
      <c r="T42" s="39">
        <v>69</v>
      </c>
      <c r="U42" s="39">
        <v>56</v>
      </c>
      <c r="V42" s="63">
        <v>811.59420289855075</v>
      </c>
      <c r="W42" s="39">
        <v>50</v>
      </c>
      <c r="X42" s="39">
        <v>69</v>
      </c>
      <c r="Y42" s="37">
        <v>1380</v>
      </c>
    </row>
    <row r="43" spans="2:25" x14ac:dyDescent="0.2">
      <c r="B43" s="40"/>
      <c r="C43" s="41"/>
      <c r="D43" s="35" t="s">
        <v>28</v>
      </c>
      <c r="E43" s="39">
        <v>17458</v>
      </c>
      <c r="F43" s="39">
        <v>16305</v>
      </c>
      <c r="G43" s="37">
        <v>933.95577958529043</v>
      </c>
      <c r="H43" s="39">
        <v>18490</v>
      </c>
      <c r="I43" s="39">
        <v>17210</v>
      </c>
      <c r="J43" s="37">
        <v>930.77339102217411</v>
      </c>
      <c r="K43" s="39">
        <v>4492</v>
      </c>
      <c r="L43" s="39">
        <v>4358</v>
      </c>
      <c r="M43" s="37">
        <v>970.16918967052538</v>
      </c>
      <c r="N43" s="39">
        <v>3125</v>
      </c>
      <c r="O43" s="39">
        <v>2953</v>
      </c>
      <c r="P43" s="37">
        <v>944.96</v>
      </c>
      <c r="Q43" s="39">
        <v>5588</v>
      </c>
      <c r="R43" s="39">
        <v>5381</v>
      </c>
      <c r="S43" s="37">
        <v>962.95633500357917</v>
      </c>
      <c r="T43" s="39">
        <v>2442</v>
      </c>
      <c r="U43" s="39">
        <v>2308</v>
      </c>
      <c r="V43" s="63">
        <v>945.1269451269452</v>
      </c>
      <c r="W43" s="39">
        <v>3458</v>
      </c>
      <c r="X43" s="39">
        <v>3377</v>
      </c>
      <c r="Y43" s="37">
        <v>976.57605552342397</v>
      </c>
    </row>
    <row r="44" spans="2:25" x14ac:dyDescent="0.2">
      <c r="B44" s="43" t="s">
        <v>27</v>
      </c>
      <c r="C44" s="45" t="s">
        <v>13</v>
      </c>
      <c r="D44" s="46"/>
      <c r="E44" s="47"/>
      <c r="F44" s="48" t="s">
        <v>27</v>
      </c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2"/>
    </row>
    <row r="45" spans="2:25" x14ac:dyDescent="0.2">
      <c r="B45" s="40">
        <v>2011</v>
      </c>
      <c r="C45" s="41"/>
      <c r="D45" s="53" t="s">
        <v>21</v>
      </c>
      <c r="E45" s="39">
        <v>1373</v>
      </c>
      <c r="F45" s="39">
        <v>1364</v>
      </c>
      <c r="G45" s="38">
        <v>993.44501092498183</v>
      </c>
      <c r="H45" s="39">
        <v>3569</v>
      </c>
      <c r="I45" s="39">
        <v>3441</v>
      </c>
      <c r="J45" s="38">
        <v>964.13561221630709</v>
      </c>
      <c r="K45" s="33">
        <v>54</v>
      </c>
      <c r="L45" s="36">
        <v>48</v>
      </c>
      <c r="M45" s="38">
        <v>888.8888888888888</v>
      </c>
      <c r="N45" s="39">
        <v>89</v>
      </c>
      <c r="O45" s="39">
        <v>98</v>
      </c>
      <c r="P45" s="38">
        <v>1101.1235955056179</v>
      </c>
      <c r="Q45" s="33">
        <v>581</v>
      </c>
      <c r="R45" s="36">
        <v>569</v>
      </c>
      <c r="S45" s="38">
        <v>979.34595524956967</v>
      </c>
      <c r="T45" s="39">
        <v>13</v>
      </c>
      <c r="U45" s="39">
        <v>17</v>
      </c>
      <c r="V45" s="62"/>
      <c r="W45" s="39"/>
      <c r="X45" s="39"/>
      <c r="Y45" s="54"/>
    </row>
    <row r="46" spans="2:25" x14ac:dyDescent="0.2">
      <c r="B46" s="40"/>
      <c r="C46" s="41"/>
      <c r="D46" s="53" t="s">
        <v>22</v>
      </c>
      <c r="E46" s="39">
        <v>397</v>
      </c>
      <c r="F46" s="39">
        <v>404</v>
      </c>
      <c r="G46" s="37">
        <v>1017.6322418136021</v>
      </c>
      <c r="H46" s="39">
        <v>1074</v>
      </c>
      <c r="I46" s="39">
        <v>1034</v>
      </c>
      <c r="J46" s="37">
        <v>962.75605214152699</v>
      </c>
      <c r="K46" s="40">
        <v>8</v>
      </c>
      <c r="L46" s="58">
        <v>16</v>
      </c>
      <c r="M46" s="37"/>
      <c r="N46" s="39">
        <v>15</v>
      </c>
      <c r="O46" s="39">
        <v>33</v>
      </c>
      <c r="P46" s="37"/>
      <c r="Q46" s="40">
        <v>192</v>
      </c>
      <c r="R46" s="58">
        <v>197</v>
      </c>
      <c r="S46" s="37">
        <v>1026.0416666666667</v>
      </c>
      <c r="T46" s="39">
        <v>8</v>
      </c>
      <c r="U46" s="39">
        <v>0</v>
      </c>
      <c r="V46" s="54"/>
      <c r="W46" s="39"/>
      <c r="X46" s="39"/>
      <c r="Y46" s="54"/>
    </row>
    <row r="47" spans="2:25" x14ac:dyDescent="0.2">
      <c r="B47" s="40"/>
      <c r="C47" s="41"/>
      <c r="D47" s="53" t="s">
        <v>23</v>
      </c>
      <c r="E47" s="39">
        <v>418</v>
      </c>
      <c r="F47" s="39">
        <v>401</v>
      </c>
      <c r="G47" s="37">
        <v>959.33014354066984</v>
      </c>
      <c r="H47" s="39">
        <v>1041</v>
      </c>
      <c r="I47" s="39">
        <v>993</v>
      </c>
      <c r="J47" s="37">
        <v>953.89048991354468</v>
      </c>
      <c r="K47" s="40">
        <v>11</v>
      </c>
      <c r="L47" s="58">
        <v>10</v>
      </c>
      <c r="M47" s="37"/>
      <c r="N47" s="39">
        <v>31</v>
      </c>
      <c r="O47" s="39">
        <v>37</v>
      </c>
      <c r="P47" s="37"/>
      <c r="Q47" s="40">
        <v>176</v>
      </c>
      <c r="R47" s="58">
        <v>164</v>
      </c>
      <c r="S47" s="37">
        <v>931.81818181818176</v>
      </c>
      <c r="T47" s="39">
        <v>3</v>
      </c>
      <c r="U47" s="39">
        <v>3</v>
      </c>
      <c r="V47" s="54"/>
      <c r="W47" s="39"/>
      <c r="X47" s="39"/>
      <c r="Y47" s="54"/>
    </row>
    <row r="48" spans="2:25" x14ac:dyDescent="0.2">
      <c r="B48" s="43"/>
      <c r="C48" s="41"/>
      <c r="D48" s="53" t="s">
        <v>24</v>
      </c>
      <c r="E48" s="39">
        <v>68</v>
      </c>
      <c r="F48" s="39">
        <v>62</v>
      </c>
      <c r="G48" s="37">
        <v>911.76470588235293</v>
      </c>
      <c r="H48" s="39">
        <v>163</v>
      </c>
      <c r="I48" s="39">
        <v>153</v>
      </c>
      <c r="J48" s="37">
        <v>938.65030674846628</v>
      </c>
      <c r="K48" s="40">
        <v>0</v>
      </c>
      <c r="L48" s="58">
        <v>0</v>
      </c>
      <c r="M48" s="37"/>
      <c r="N48" s="39">
        <v>3</v>
      </c>
      <c r="O48" s="39">
        <v>3</v>
      </c>
      <c r="P48" s="37"/>
      <c r="Q48" s="40">
        <v>32</v>
      </c>
      <c r="R48" s="58">
        <v>23</v>
      </c>
      <c r="S48" s="37"/>
      <c r="T48" s="39">
        <v>0</v>
      </c>
      <c r="U48" s="39">
        <v>0</v>
      </c>
      <c r="V48" s="54"/>
      <c r="W48" s="39"/>
      <c r="X48" s="39"/>
      <c r="Y48" s="54"/>
    </row>
    <row r="49" spans="2:25" x14ac:dyDescent="0.2">
      <c r="B49" s="40"/>
      <c r="C49" s="41"/>
      <c r="D49" s="53" t="s">
        <v>25</v>
      </c>
      <c r="E49" s="39">
        <v>51</v>
      </c>
      <c r="F49" s="39">
        <v>63</v>
      </c>
      <c r="G49" s="37">
        <v>1235.2941176470588</v>
      </c>
      <c r="H49" s="39">
        <v>137</v>
      </c>
      <c r="I49" s="39">
        <v>141</v>
      </c>
      <c r="J49" s="37">
        <v>1029.1970802919707</v>
      </c>
      <c r="K49" s="40">
        <v>0</v>
      </c>
      <c r="L49" s="58">
        <v>0</v>
      </c>
      <c r="M49" s="37"/>
      <c r="N49" s="39">
        <v>6</v>
      </c>
      <c r="O49" s="39">
        <v>7</v>
      </c>
      <c r="P49" s="37"/>
      <c r="Q49" s="40">
        <v>29</v>
      </c>
      <c r="R49" s="58">
        <v>25</v>
      </c>
      <c r="S49" s="37"/>
      <c r="T49" s="39">
        <v>0</v>
      </c>
      <c r="U49" s="39">
        <v>0</v>
      </c>
      <c r="V49" s="54"/>
      <c r="W49" s="39"/>
      <c r="X49" s="39"/>
      <c r="Y49" s="54"/>
    </row>
    <row r="50" spans="2:25" x14ac:dyDescent="0.2">
      <c r="B50" s="40"/>
      <c r="C50" s="41"/>
      <c r="D50" s="53" t="s">
        <v>26</v>
      </c>
      <c r="E50" s="39">
        <v>106</v>
      </c>
      <c r="F50" s="39">
        <v>104</v>
      </c>
      <c r="G50" s="37">
        <v>981.13207547169816</v>
      </c>
      <c r="H50" s="39">
        <v>311</v>
      </c>
      <c r="I50" s="39">
        <v>233</v>
      </c>
      <c r="J50" s="37">
        <v>749.19614147909965</v>
      </c>
      <c r="K50" s="40">
        <v>6</v>
      </c>
      <c r="L50" s="58">
        <v>0</v>
      </c>
      <c r="M50" s="37"/>
      <c r="N50" s="39">
        <v>10</v>
      </c>
      <c r="O50" s="39">
        <v>11</v>
      </c>
      <c r="P50" s="37"/>
      <c r="Q50" s="40">
        <v>47</v>
      </c>
      <c r="R50" s="58">
        <v>56</v>
      </c>
      <c r="S50" s="37">
        <v>1191.4893617021276</v>
      </c>
      <c r="T50" s="39">
        <v>0</v>
      </c>
      <c r="U50" s="39">
        <v>4</v>
      </c>
      <c r="V50" s="54"/>
      <c r="W50" s="39"/>
      <c r="X50" s="39"/>
      <c r="Y50" s="54"/>
    </row>
    <row r="51" spans="2:25" x14ac:dyDescent="0.2">
      <c r="B51" s="55"/>
      <c r="C51" s="56"/>
      <c r="D51" s="57" t="s">
        <v>28</v>
      </c>
      <c r="E51" s="39">
        <v>2440</v>
      </c>
      <c r="F51" s="39">
        <v>2446</v>
      </c>
      <c r="G51" s="37">
        <v>1002.4590163934425</v>
      </c>
      <c r="H51" s="39">
        <v>6378</v>
      </c>
      <c r="I51" s="39">
        <v>6097</v>
      </c>
      <c r="J51" s="37">
        <v>955.94230166196303</v>
      </c>
      <c r="K51" s="40">
        <v>68</v>
      </c>
      <c r="L51" s="58">
        <v>86</v>
      </c>
      <c r="M51" s="37">
        <v>1264.7058823529412</v>
      </c>
      <c r="N51" s="39">
        <v>176</v>
      </c>
      <c r="O51" s="39">
        <v>206</v>
      </c>
      <c r="P51" s="37">
        <v>1170.4545454545455</v>
      </c>
      <c r="Q51" s="40">
        <v>1072</v>
      </c>
      <c r="R51" s="58">
        <v>1036</v>
      </c>
      <c r="S51" s="37">
        <v>966.41791044776119</v>
      </c>
      <c r="T51" s="39">
        <v>33</v>
      </c>
      <c r="U51" s="39">
        <v>33</v>
      </c>
      <c r="V51" s="54"/>
      <c r="W51" s="39"/>
      <c r="X51" s="39"/>
      <c r="Y51" s="54"/>
    </row>
    <row r="52" spans="2:25" x14ac:dyDescent="0.2">
      <c r="B52" s="59"/>
      <c r="C52" s="45" t="s">
        <v>13</v>
      </c>
      <c r="D52" s="60"/>
      <c r="E52" s="48"/>
      <c r="F52" s="48" t="s">
        <v>14</v>
      </c>
      <c r="G52" s="61"/>
      <c r="H52" s="48"/>
      <c r="I52" s="48" t="s">
        <v>15</v>
      </c>
      <c r="J52" s="61"/>
      <c r="K52" s="48"/>
      <c r="L52" s="48" t="s">
        <v>16</v>
      </c>
      <c r="M52" s="61"/>
      <c r="N52" s="48"/>
      <c r="O52" s="48" t="s">
        <v>17</v>
      </c>
      <c r="P52" s="61"/>
      <c r="Q52" s="48"/>
      <c r="R52" s="48" t="s">
        <v>18</v>
      </c>
      <c r="S52" s="61"/>
      <c r="T52" s="48"/>
      <c r="U52" s="48" t="s">
        <v>19</v>
      </c>
      <c r="V52" s="61"/>
      <c r="W52" s="48"/>
      <c r="X52" s="48" t="s">
        <v>20</v>
      </c>
      <c r="Y52" s="61"/>
    </row>
    <row r="53" spans="2:25" x14ac:dyDescent="0.2">
      <c r="B53" s="33"/>
      <c r="C53" s="34"/>
      <c r="D53" s="35" t="s">
        <v>21</v>
      </c>
      <c r="E53" s="39">
        <v>24397</v>
      </c>
      <c r="F53" s="39">
        <v>23180</v>
      </c>
      <c r="G53" s="38">
        <v>950.11681764151331</v>
      </c>
      <c r="H53" s="39">
        <v>20075</v>
      </c>
      <c r="I53" s="39">
        <v>18959</v>
      </c>
      <c r="J53" s="38">
        <v>944.40846824408459</v>
      </c>
      <c r="K53" s="39">
        <v>4061</v>
      </c>
      <c r="L53" s="39">
        <v>3920</v>
      </c>
      <c r="M53" s="38">
        <v>965.27948781088401</v>
      </c>
      <c r="N53" s="39">
        <v>2574</v>
      </c>
      <c r="O53" s="39">
        <v>2445</v>
      </c>
      <c r="P53" s="38">
        <v>949.88344988344988</v>
      </c>
      <c r="Q53" s="39">
        <v>4266</v>
      </c>
      <c r="R53" s="39">
        <v>4126</v>
      </c>
      <c r="S53" s="38">
        <v>967.18237224566337</v>
      </c>
      <c r="T53" s="39">
        <v>2862</v>
      </c>
      <c r="U53" s="39">
        <v>2638</v>
      </c>
      <c r="V53" s="38">
        <v>921.7330538085256</v>
      </c>
      <c r="W53" s="39">
        <v>2858</v>
      </c>
      <c r="X53" s="39">
        <v>2596</v>
      </c>
      <c r="Y53" s="37">
        <v>908.32750174947523</v>
      </c>
    </row>
    <row r="54" spans="2:25" x14ac:dyDescent="0.2">
      <c r="B54" s="40"/>
      <c r="C54" s="41"/>
      <c r="D54" s="35" t="s">
        <v>22</v>
      </c>
      <c r="E54" s="39">
        <v>6860</v>
      </c>
      <c r="F54" s="39">
        <v>6490</v>
      </c>
      <c r="G54" s="37">
        <v>946.06413994169088</v>
      </c>
      <c r="H54" s="39">
        <v>5357</v>
      </c>
      <c r="I54" s="39">
        <v>4942</v>
      </c>
      <c r="J54" s="37">
        <v>922.5312675004667</v>
      </c>
      <c r="K54" s="39">
        <v>1286</v>
      </c>
      <c r="L54" s="39">
        <v>1220</v>
      </c>
      <c r="M54" s="37">
        <v>948.67807153965794</v>
      </c>
      <c r="N54" s="39">
        <v>1059</v>
      </c>
      <c r="O54" s="39">
        <v>1043</v>
      </c>
      <c r="P54" s="37">
        <v>984.89140698772428</v>
      </c>
      <c r="Q54" s="39">
        <v>1474</v>
      </c>
      <c r="R54" s="39">
        <v>1480</v>
      </c>
      <c r="S54" s="37">
        <v>1004.0705563093624</v>
      </c>
      <c r="T54" s="39">
        <v>872</v>
      </c>
      <c r="U54" s="39">
        <v>818</v>
      </c>
      <c r="V54" s="37">
        <v>938.0733944954128</v>
      </c>
      <c r="W54" s="39">
        <v>775</v>
      </c>
      <c r="X54" s="39">
        <v>733</v>
      </c>
      <c r="Y54" s="37">
        <v>945.80645161290317</v>
      </c>
    </row>
    <row r="55" spans="2:25" x14ac:dyDescent="0.2">
      <c r="B55" s="40"/>
      <c r="C55" s="41"/>
      <c r="D55" s="35" t="s">
        <v>23</v>
      </c>
      <c r="E55" s="39">
        <v>7419</v>
      </c>
      <c r="F55" s="39">
        <v>6590</v>
      </c>
      <c r="G55" s="37">
        <v>888.2598732982882</v>
      </c>
      <c r="H55" s="39">
        <v>5271</v>
      </c>
      <c r="I55" s="39">
        <v>4664</v>
      </c>
      <c r="J55" s="37">
        <v>884.84158603680521</v>
      </c>
      <c r="K55" s="39">
        <v>1180</v>
      </c>
      <c r="L55" s="39">
        <v>1135</v>
      </c>
      <c r="M55" s="37">
        <v>961.86440677966095</v>
      </c>
      <c r="N55" s="39">
        <v>1053</v>
      </c>
      <c r="O55" s="39">
        <v>994</v>
      </c>
      <c r="P55" s="37">
        <v>943.96961063627725</v>
      </c>
      <c r="Q55" s="39">
        <v>1422</v>
      </c>
      <c r="R55" s="39">
        <v>1432</v>
      </c>
      <c r="S55" s="37">
        <v>1007.0323488045008</v>
      </c>
      <c r="T55" s="39">
        <v>835</v>
      </c>
      <c r="U55" s="39">
        <v>794</v>
      </c>
      <c r="V55" s="37">
        <v>950.89820359281441</v>
      </c>
      <c r="W55" s="39">
        <v>710</v>
      </c>
      <c r="X55" s="39">
        <v>724</v>
      </c>
      <c r="Y55" s="37">
        <v>1019.7183098591549</v>
      </c>
    </row>
    <row r="56" spans="2:25" x14ac:dyDescent="0.2">
      <c r="B56" s="40"/>
      <c r="C56" s="41"/>
      <c r="D56" s="35" t="s">
        <v>24</v>
      </c>
      <c r="E56" s="39">
        <v>318</v>
      </c>
      <c r="F56" s="39">
        <v>330</v>
      </c>
      <c r="G56" s="37">
        <v>1037.7358490566037</v>
      </c>
      <c r="H56" s="39">
        <v>334</v>
      </c>
      <c r="I56" s="39">
        <v>350</v>
      </c>
      <c r="J56" s="37">
        <v>1047.9041916167664</v>
      </c>
      <c r="K56" s="39">
        <v>155</v>
      </c>
      <c r="L56" s="39">
        <v>165</v>
      </c>
      <c r="M56" s="37">
        <v>1064.516129032258</v>
      </c>
      <c r="N56" s="39">
        <v>223</v>
      </c>
      <c r="O56" s="39">
        <v>217</v>
      </c>
      <c r="P56" s="37">
        <v>973.09417040358744</v>
      </c>
      <c r="Q56" s="39">
        <v>170</v>
      </c>
      <c r="R56" s="39">
        <v>170</v>
      </c>
      <c r="S56" s="37">
        <v>1000</v>
      </c>
      <c r="T56" s="39">
        <v>65</v>
      </c>
      <c r="U56" s="39">
        <v>66</v>
      </c>
      <c r="V56" s="37">
        <v>1015.3846153846154</v>
      </c>
      <c r="W56" s="39">
        <v>61</v>
      </c>
      <c r="X56" s="39">
        <v>57</v>
      </c>
      <c r="Y56" s="37">
        <v>934.4262295081968</v>
      </c>
    </row>
    <row r="57" spans="2:25" x14ac:dyDescent="0.2">
      <c r="B57" s="40"/>
      <c r="C57" s="41"/>
      <c r="D57" s="35" t="s">
        <v>25</v>
      </c>
      <c r="E57" s="39">
        <v>596</v>
      </c>
      <c r="F57" s="39">
        <v>389</v>
      </c>
      <c r="G57" s="37">
        <v>652.68456375838923</v>
      </c>
      <c r="H57" s="39">
        <v>421</v>
      </c>
      <c r="I57" s="39">
        <v>334</v>
      </c>
      <c r="J57" s="37">
        <v>793.34916864608078</v>
      </c>
      <c r="K57" s="39">
        <v>147</v>
      </c>
      <c r="L57" s="39">
        <v>128</v>
      </c>
      <c r="M57" s="37">
        <v>870.74829931972783</v>
      </c>
      <c r="N57" s="39">
        <v>230</v>
      </c>
      <c r="O57" s="39">
        <v>241</v>
      </c>
      <c r="P57" s="37">
        <v>1047.8260869565217</v>
      </c>
      <c r="Q57" s="39">
        <v>169</v>
      </c>
      <c r="R57" s="39">
        <v>153</v>
      </c>
      <c r="S57" s="37">
        <v>905.32544378698219</v>
      </c>
      <c r="T57" s="39">
        <v>84</v>
      </c>
      <c r="U57" s="39">
        <v>70</v>
      </c>
      <c r="V57" s="37">
        <v>833.33333333333337</v>
      </c>
      <c r="W57" s="39">
        <v>66</v>
      </c>
      <c r="X57" s="39">
        <v>51</v>
      </c>
      <c r="Y57" s="37">
        <v>772.72727272727275</v>
      </c>
    </row>
    <row r="58" spans="2:25" x14ac:dyDescent="0.2">
      <c r="B58" s="40"/>
      <c r="C58" s="41"/>
      <c r="D58" s="42" t="s">
        <v>26</v>
      </c>
      <c r="E58" s="39">
        <v>578</v>
      </c>
      <c r="F58" s="39">
        <v>566</v>
      </c>
      <c r="G58" s="37">
        <v>979.23875432525949</v>
      </c>
      <c r="H58" s="39">
        <v>537</v>
      </c>
      <c r="I58" s="39">
        <v>462</v>
      </c>
      <c r="J58" s="37">
        <v>860.3351955307262</v>
      </c>
      <c r="K58" s="39">
        <v>230</v>
      </c>
      <c r="L58" s="39">
        <v>234</v>
      </c>
      <c r="M58" s="37">
        <v>1017.391304347826</v>
      </c>
      <c r="N58" s="39">
        <v>484</v>
      </c>
      <c r="O58" s="39">
        <v>433</v>
      </c>
      <c r="P58" s="37">
        <v>894.62809917355366</v>
      </c>
      <c r="Q58" s="39">
        <v>245</v>
      </c>
      <c r="R58" s="39">
        <v>259</v>
      </c>
      <c r="S58" s="37">
        <v>1057.1428571428571</v>
      </c>
      <c r="T58" s="39">
        <v>136</v>
      </c>
      <c r="U58" s="39">
        <v>124</v>
      </c>
      <c r="V58" s="37">
        <v>911.76470588235293</v>
      </c>
      <c r="W58" s="39">
        <v>80</v>
      </c>
      <c r="X58" s="39">
        <v>90</v>
      </c>
      <c r="Y58" s="37">
        <v>1125</v>
      </c>
    </row>
    <row r="59" spans="2:25" x14ac:dyDescent="0.2">
      <c r="B59" s="40"/>
      <c r="C59" s="41"/>
      <c r="D59" s="35" t="s">
        <v>28</v>
      </c>
      <c r="E59" s="39">
        <v>40291</v>
      </c>
      <c r="F59" s="39">
        <v>37630</v>
      </c>
      <c r="G59" s="37">
        <v>933.95547392717981</v>
      </c>
      <c r="H59" s="39">
        <v>32116</v>
      </c>
      <c r="I59" s="39">
        <v>29803</v>
      </c>
      <c r="J59" s="37">
        <v>927.97982314111346</v>
      </c>
      <c r="K59" s="39">
        <v>7099</v>
      </c>
      <c r="L59" s="39">
        <v>6858</v>
      </c>
      <c r="M59" s="37">
        <v>966.05155655726162</v>
      </c>
      <c r="N59" s="39">
        <v>5808</v>
      </c>
      <c r="O59" s="39">
        <v>5551</v>
      </c>
      <c r="P59" s="37">
        <v>955.75068870523421</v>
      </c>
      <c r="Q59" s="39">
        <v>7789</v>
      </c>
      <c r="R59" s="39">
        <v>7666</v>
      </c>
      <c r="S59" s="37">
        <v>984.2084991654898</v>
      </c>
      <c r="T59" s="39">
        <v>4853</v>
      </c>
      <c r="U59" s="39">
        <v>4519</v>
      </c>
      <c r="V59" s="37">
        <v>931.17659179888722</v>
      </c>
      <c r="W59" s="39">
        <v>4561</v>
      </c>
      <c r="X59" s="39">
        <v>4271</v>
      </c>
      <c r="Y59" s="37">
        <v>936.41745231308926</v>
      </c>
    </row>
    <row r="60" spans="2:25" x14ac:dyDescent="0.2">
      <c r="B60" s="43" t="s">
        <v>27</v>
      </c>
      <c r="C60" s="45" t="s">
        <v>13</v>
      </c>
      <c r="D60" s="46"/>
      <c r="E60" s="47"/>
      <c r="F60" s="48" t="s">
        <v>27</v>
      </c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2"/>
    </row>
    <row r="61" spans="2:25" x14ac:dyDescent="0.2">
      <c r="B61" s="40">
        <v>2016</v>
      </c>
      <c r="C61" s="41"/>
      <c r="D61" s="53" t="s">
        <v>21</v>
      </c>
      <c r="E61" s="39">
        <v>1911</v>
      </c>
      <c r="F61" s="39">
        <v>1710</v>
      </c>
      <c r="G61" s="38">
        <v>894.81946624803766</v>
      </c>
      <c r="H61" s="39">
        <v>4993</v>
      </c>
      <c r="I61" s="39">
        <v>4591</v>
      </c>
      <c r="J61" s="38">
        <v>919.48728219507313</v>
      </c>
      <c r="K61" s="39">
        <v>134</v>
      </c>
      <c r="L61" s="39">
        <v>124</v>
      </c>
      <c r="M61" s="38">
        <v>925.37313432835822</v>
      </c>
      <c r="N61" s="39">
        <v>162</v>
      </c>
      <c r="O61" s="39">
        <v>139</v>
      </c>
      <c r="P61" s="38">
        <v>858.02469135802471</v>
      </c>
      <c r="Q61" s="39">
        <v>755</v>
      </c>
      <c r="R61" s="39">
        <v>655</v>
      </c>
      <c r="S61" s="38">
        <v>867.5496688741722</v>
      </c>
      <c r="T61" s="39">
        <v>32</v>
      </c>
      <c r="U61" s="39">
        <v>23</v>
      </c>
      <c r="V61" s="62"/>
      <c r="W61" s="39"/>
      <c r="X61" s="39"/>
      <c r="Y61" s="62"/>
    </row>
    <row r="62" spans="2:25" x14ac:dyDescent="0.2">
      <c r="B62" s="40"/>
      <c r="C62" s="41"/>
      <c r="D62" s="53" t="s">
        <v>22</v>
      </c>
      <c r="E62" s="39">
        <v>600</v>
      </c>
      <c r="F62" s="39">
        <v>601</v>
      </c>
      <c r="G62" s="37">
        <v>1001.6666666666667</v>
      </c>
      <c r="H62" s="39">
        <v>1513</v>
      </c>
      <c r="I62" s="39">
        <v>1434</v>
      </c>
      <c r="J62" s="37">
        <v>947.78585591539991</v>
      </c>
      <c r="K62" s="39">
        <v>20</v>
      </c>
      <c r="L62" s="39">
        <v>39</v>
      </c>
      <c r="M62" s="37"/>
      <c r="N62" s="39">
        <v>47</v>
      </c>
      <c r="O62" s="39">
        <v>42</v>
      </c>
      <c r="P62" s="37">
        <v>893.61702127659566</v>
      </c>
      <c r="Q62" s="39">
        <v>242</v>
      </c>
      <c r="R62" s="39">
        <v>229</v>
      </c>
      <c r="S62" s="37">
        <v>946.2809917355371</v>
      </c>
      <c r="T62" s="39">
        <v>6</v>
      </c>
      <c r="U62" s="39">
        <v>3</v>
      </c>
      <c r="V62" s="54"/>
      <c r="W62" s="39"/>
      <c r="X62" s="39"/>
      <c r="Y62" s="54"/>
    </row>
    <row r="63" spans="2:25" x14ac:dyDescent="0.2">
      <c r="B63" s="40"/>
      <c r="C63" s="41"/>
      <c r="D63" s="53" t="s">
        <v>23</v>
      </c>
      <c r="E63" s="39">
        <v>538</v>
      </c>
      <c r="F63" s="39">
        <v>530</v>
      </c>
      <c r="G63" s="37">
        <v>985.13011152416357</v>
      </c>
      <c r="H63" s="39">
        <v>1403</v>
      </c>
      <c r="I63" s="39">
        <v>1364</v>
      </c>
      <c r="J63" s="37">
        <v>972.20242337847469</v>
      </c>
      <c r="K63" s="39">
        <v>27</v>
      </c>
      <c r="L63" s="39">
        <v>36</v>
      </c>
      <c r="M63" s="37"/>
      <c r="N63" s="39">
        <v>34</v>
      </c>
      <c r="O63" s="39">
        <v>53</v>
      </c>
      <c r="P63" s="37"/>
      <c r="Q63" s="39">
        <v>215</v>
      </c>
      <c r="R63" s="39">
        <v>197</v>
      </c>
      <c r="S63" s="37">
        <v>916.27906976744191</v>
      </c>
      <c r="T63" s="39">
        <v>3</v>
      </c>
      <c r="U63" s="39">
        <v>3</v>
      </c>
      <c r="V63" s="54"/>
      <c r="W63" s="39"/>
      <c r="X63" s="39"/>
      <c r="Y63" s="54"/>
    </row>
    <row r="64" spans="2:25" x14ac:dyDescent="0.2">
      <c r="B64" s="43"/>
      <c r="C64" s="41"/>
      <c r="D64" s="53" t="s">
        <v>24</v>
      </c>
      <c r="E64" s="39">
        <v>86</v>
      </c>
      <c r="F64" s="39">
        <v>91</v>
      </c>
      <c r="G64" s="37">
        <v>1058.1395348837211</v>
      </c>
      <c r="H64" s="39">
        <v>213</v>
      </c>
      <c r="I64" s="39">
        <v>213</v>
      </c>
      <c r="J64" s="37">
        <v>1000</v>
      </c>
      <c r="K64" s="39">
        <v>3</v>
      </c>
      <c r="L64" s="39">
        <v>3</v>
      </c>
      <c r="M64" s="37"/>
      <c r="N64" s="39">
        <v>7</v>
      </c>
      <c r="O64" s="39">
        <v>9</v>
      </c>
      <c r="P64" s="37"/>
      <c r="Q64" s="39">
        <v>45</v>
      </c>
      <c r="R64" s="39">
        <v>42</v>
      </c>
      <c r="S64" s="37"/>
      <c r="T64" s="39">
        <v>0</v>
      </c>
      <c r="U64" s="39">
        <v>0</v>
      </c>
      <c r="V64" s="54"/>
      <c r="W64" s="39"/>
      <c r="X64" s="39"/>
      <c r="Y64" s="54"/>
    </row>
    <row r="65" spans="2:25" x14ac:dyDescent="0.2">
      <c r="B65" s="40"/>
      <c r="C65" s="41"/>
      <c r="D65" s="53" t="s">
        <v>25</v>
      </c>
      <c r="E65" s="39">
        <v>66</v>
      </c>
      <c r="F65" s="39">
        <v>80</v>
      </c>
      <c r="G65" s="37">
        <v>1212.1212121212122</v>
      </c>
      <c r="H65" s="39">
        <v>202</v>
      </c>
      <c r="I65" s="39">
        <v>176</v>
      </c>
      <c r="J65" s="37">
        <v>871.28712871287132</v>
      </c>
      <c r="K65" s="39">
        <v>9</v>
      </c>
      <c r="L65" s="39">
        <v>0</v>
      </c>
      <c r="M65" s="37"/>
      <c r="N65" s="39">
        <v>3</v>
      </c>
      <c r="O65" s="39">
        <v>8</v>
      </c>
      <c r="P65" s="37"/>
      <c r="Q65" s="39">
        <v>30</v>
      </c>
      <c r="R65" s="39">
        <v>33</v>
      </c>
      <c r="S65" s="37"/>
      <c r="T65" s="39">
        <v>0</v>
      </c>
      <c r="U65" s="39">
        <v>0</v>
      </c>
      <c r="V65" s="54"/>
      <c r="W65" s="39"/>
      <c r="X65" s="39"/>
      <c r="Y65" s="54"/>
    </row>
    <row r="66" spans="2:25" x14ac:dyDescent="0.2">
      <c r="B66" s="40"/>
      <c r="C66" s="41"/>
      <c r="D66" s="53" t="s">
        <v>26</v>
      </c>
      <c r="E66" s="39">
        <v>120</v>
      </c>
      <c r="F66" s="39">
        <v>128</v>
      </c>
      <c r="G66" s="37">
        <v>1066.6666666666667</v>
      </c>
      <c r="H66" s="39">
        <v>330</v>
      </c>
      <c r="I66" s="39">
        <v>281</v>
      </c>
      <c r="J66" s="37">
        <v>851.5151515151515</v>
      </c>
      <c r="K66" s="39">
        <v>10</v>
      </c>
      <c r="L66" s="39">
        <v>5</v>
      </c>
      <c r="M66" s="37"/>
      <c r="N66" s="39">
        <v>18</v>
      </c>
      <c r="O66" s="39">
        <v>5</v>
      </c>
      <c r="P66" s="37"/>
      <c r="Q66" s="39">
        <v>65</v>
      </c>
      <c r="R66" s="39">
        <v>51</v>
      </c>
      <c r="S66" s="37">
        <v>784.61538461538464</v>
      </c>
      <c r="T66" s="39">
        <v>0</v>
      </c>
      <c r="U66" s="39">
        <v>3</v>
      </c>
      <c r="V66" s="54"/>
      <c r="W66" s="39"/>
      <c r="X66" s="39"/>
      <c r="Y66" s="54"/>
    </row>
    <row r="67" spans="2:25" x14ac:dyDescent="0.2">
      <c r="B67" s="55"/>
      <c r="C67" s="56"/>
      <c r="D67" s="57" t="s">
        <v>28</v>
      </c>
      <c r="E67" s="55">
        <v>3365</v>
      </c>
      <c r="F67" s="64">
        <v>3166</v>
      </c>
      <c r="G67" s="44">
        <v>940.86181277860328</v>
      </c>
      <c r="H67" s="64">
        <v>8751</v>
      </c>
      <c r="I67" s="64">
        <v>8157</v>
      </c>
      <c r="J67" s="44">
        <v>932.12204319506338</v>
      </c>
      <c r="K67" s="64">
        <v>210</v>
      </c>
      <c r="L67" s="64">
        <v>213</v>
      </c>
      <c r="M67" s="44">
        <v>1014.2857142857142</v>
      </c>
      <c r="N67" s="64">
        <v>277</v>
      </c>
      <c r="O67" s="64">
        <v>264</v>
      </c>
      <c r="P67" s="44">
        <v>953.06859205776175</v>
      </c>
      <c r="Q67" s="64">
        <v>1348</v>
      </c>
      <c r="R67" s="64">
        <v>1238</v>
      </c>
      <c r="S67" s="44">
        <v>918.39762611275967</v>
      </c>
      <c r="T67" s="64">
        <v>50</v>
      </c>
      <c r="U67" s="64">
        <v>37</v>
      </c>
      <c r="V67" s="65">
        <v>740</v>
      </c>
      <c r="W67" s="64"/>
      <c r="X67" s="64"/>
      <c r="Y67" s="66"/>
    </row>
  </sheetData>
  <printOptions horizontalCentered="1" verticalCentered="1"/>
  <pageMargins left="0.16" right="0" top="0.16" bottom="0.16" header="0.16" footer="0"/>
  <pageSetup scale="59" orientation="landscape" useFirstPageNumber="1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Z69"/>
  <sheetViews>
    <sheetView zoomScale="80" zoomScaleNormal="80" workbookViewId="0">
      <selection activeCell="D1" sqref="D1"/>
    </sheetView>
  </sheetViews>
  <sheetFormatPr defaultColWidth="8.85546875" defaultRowHeight="12" x14ac:dyDescent="0.2"/>
  <cols>
    <col min="1" max="1" width="4.28515625" style="69" customWidth="1"/>
    <col min="2" max="2" width="14.28515625" style="113" customWidth="1"/>
    <col min="3" max="3" width="4.140625" style="69" customWidth="1"/>
    <col min="4" max="4" width="35.42578125" style="69" customWidth="1"/>
    <col min="5" max="6" width="8.85546875" style="113"/>
    <col min="7" max="7" width="6.42578125" style="113" customWidth="1"/>
    <col min="8" max="9" width="8.85546875" style="113"/>
    <col min="10" max="10" width="6.42578125" style="113" customWidth="1"/>
    <col min="11" max="12" width="8.85546875" style="113"/>
    <col min="13" max="13" width="6.140625" style="113" customWidth="1"/>
    <col min="14" max="15" width="8.85546875" style="113"/>
    <col min="16" max="16" width="6.7109375" style="113" customWidth="1"/>
    <col min="17" max="18" width="8.85546875" style="113"/>
    <col min="19" max="19" width="6.5703125" style="113" customWidth="1"/>
    <col min="20" max="21" width="8.85546875" style="69"/>
    <col min="22" max="22" width="6.5703125" style="69" customWidth="1"/>
    <col min="23" max="24" width="8.85546875" style="69"/>
    <col min="25" max="25" width="6.5703125" style="69" customWidth="1"/>
    <col min="26" max="16384" width="8.85546875" style="69"/>
  </cols>
  <sheetData>
    <row r="1" spans="1:25" ht="18" customHeight="1" x14ac:dyDescent="0.2">
      <c r="A1" s="67"/>
      <c r="B1" s="2"/>
      <c r="C1" s="3"/>
      <c r="D1" s="68" t="s">
        <v>29</v>
      </c>
      <c r="E1" s="2"/>
      <c r="F1" s="6"/>
      <c r="G1" s="5"/>
      <c r="H1" s="6"/>
      <c r="I1" s="6"/>
      <c r="J1" s="5"/>
      <c r="K1" s="5"/>
      <c r="L1" s="5"/>
      <c r="M1" s="5"/>
      <c r="N1" s="5"/>
      <c r="O1" s="5"/>
      <c r="P1" s="5"/>
      <c r="Q1" s="5"/>
      <c r="R1" s="5"/>
      <c r="S1" s="5"/>
      <c r="T1" s="3"/>
      <c r="U1" s="3"/>
      <c r="V1" s="3"/>
      <c r="W1" s="3"/>
      <c r="X1" s="3"/>
      <c r="Y1" s="3"/>
    </row>
    <row r="2" spans="1:25" ht="12.75" x14ac:dyDescent="0.2">
      <c r="B2" s="7"/>
      <c r="C2" s="8"/>
      <c r="D2" s="9" t="s">
        <v>0</v>
      </c>
      <c r="E2" s="10"/>
      <c r="F2" s="11" t="s">
        <v>1</v>
      </c>
      <c r="G2" s="12"/>
      <c r="H2" s="13"/>
      <c r="I2" s="13" t="s">
        <v>2</v>
      </c>
      <c r="J2" s="14"/>
      <c r="K2" s="15"/>
      <c r="L2" s="15" t="s">
        <v>3</v>
      </c>
      <c r="M2" s="15"/>
      <c r="N2" s="16"/>
      <c r="O2" s="16" t="s">
        <v>4</v>
      </c>
      <c r="P2" s="16"/>
      <c r="Q2" s="17"/>
      <c r="R2" s="17" t="s">
        <v>5</v>
      </c>
      <c r="S2" s="17"/>
      <c r="T2" s="70"/>
      <c r="U2" s="71" t="s">
        <v>6</v>
      </c>
      <c r="V2" s="70"/>
      <c r="W2" s="72" t="s">
        <v>7</v>
      </c>
      <c r="X2" s="73"/>
      <c r="Y2" s="74"/>
    </row>
    <row r="3" spans="1:25" s="75" customFormat="1" ht="25.5" x14ac:dyDescent="0.2">
      <c r="B3" s="24" t="s">
        <v>8</v>
      </c>
      <c r="C3" s="25"/>
      <c r="D3" s="26" t="s">
        <v>9</v>
      </c>
      <c r="E3" s="25" t="s">
        <v>10</v>
      </c>
      <c r="F3" s="25" t="s">
        <v>11</v>
      </c>
      <c r="G3" s="26" t="s">
        <v>12</v>
      </c>
      <c r="H3" s="25" t="s">
        <v>10</v>
      </c>
      <c r="I3" s="25" t="s">
        <v>11</v>
      </c>
      <c r="J3" s="26" t="s">
        <v>12</v>
      </c>
      <c r="K3" s="23" t="s">
        <v>10</v>
      </c>
      <c r="L3" s="23" t="s">
        <v>11</v>
      </c>
      <c r="M3" s="27" t="s">
        <v>12</v>
      </c>
      <c r="N3" s="23" t="s">
        <v>10</v>
      </c>
      <c r="O3" s="23" t="s">
        <v>11</v>
      </c>
      <c r="P3" s="27" t="s">
        <v>12</v>
      </c>
      <c r="Q3" s="23" t="s">
        <v>10</v>
      </c>
      <c r="R3" s="23" t="s">
        <v>11</v>
      </c>
      <c r="S3" s="27" t="s">
        <v>12</v>
      </c>
      <c r="T3" s="23" t="s">
        <v>10</v>
      </c>
      <c r="U3" s="23" t="s">
        <v>11</v>
      </c>
      <c r="V3" s="27" t="s">
        <v>12</v>
      </c>
      <c r="W3" s="23" t="s">
        <v>10</v>
      </c>
      <c r="X3" s="23" t="s">
        <v>11</v>
      </c>
      <c r="Y3" s="26" t="s">
        <v>12</v>
      </c>
    </row>
    <row r="4" spans="1:25" s="76" customFormat="1" ht="12.75" x14ac:dyDescent="0.2">
      <c r="B4" s="29"/>
      <c r="C4" s="30" t="s">
        <v>13</v>
      </c>
      <c r="D4" s="31"/>
      <c r="E4" s="9"/>
      <c r="F4" s="9" t="s">
        <v>14</v>
      </c>
      <c r="G4" s="32"/>
      <c r="H4" s="9"/>
      <c r="I4" s="9" t="s">
        <v>15</v>
      </c>
      <c r="J4" s="32"/>
      <c r="K4" s="9"/>
      <c r="L4" s="9" t="s">
        <v>16</v>
      </c>
      <c r="M4" s="32"/>
      <c r="N4" s="9"/>
      <c r="O4" s="9" t="s">
        <v>17</v>
      </c>
      <c r="P4" s="32"/>
      <c r="Q4" s="9"/>
      <c r="R4" s="9" t="s">
        <v>18</v>
      </c>
      <c r="S4" s="32"/>
      <c r="T4" s="30"/>
      <c r="U4" s="30" t="s">
        <v>19</v>
      </c>
      <c r="V4" s="31"/>
      <c r="W4" s="30"/>
      <c r="X4" s="30" t="s">
        <v>20</v>
      </c>
      <c r="Y4" s="31"/>
    </row>
    <row r="5" spans="1:25" ht="12.75" x14ac:dyDescent="0.2">
      <c r="B5" s="77"/>
      <c r="C5" s="78"/>
      <c r="D5" s="35" t="s">
        <v>21</v>
      </c>
      <c r="E5" s="36">
        <v>1801</v>
      </c>
      <c r="F5" s="36">
        <v>1677</v>
      </c>
      <c r="G5" s="37">
        <v>931.14936146585228</v>
      </c>
      <c r="H5" s="36">
        <v>1858</v>
      </c>
      <c r="I5" s="36">
        <v>1733</v>
      </c>
      <c r="J5" s="38">
        <v>932.72335844994609</v>
      </c>
      <c r="K5" s="79"/>
      <c r="L5" s="79"/>
      <c r="M5" s="80"/>
      <c r="N5" s="79"/>
      <c r="O5" s="79"/>
      <c r="P5" s="80"/>
      <c r="Q5" s="79"/>
      <c r="R5" s="79"/>
      <c r="S5" s="80"/>
      <c r="T5" s="81"/>
      <c r="U5" s="81"/>
      <c r="V5" s="80"/>
      <c r="W5" s="81"/>
      <c r="X5" s="81"/>
      <c r="Y5" s="80"/>
    </row>
    <row r="6" spans="1:25" ht="12.75" x14ac:dyDescent="0.2">
      <c r="B6" s="82"/>
      <c r="C6" s="3"/>
      <c r="D6" s="35" t="s">
        <v>22</v>
      </c>
      <c r="E6" s="39">
        <v>590</v>
      </c>
      <c r="F6" s="39">
        <v>620</v>
      </c>
      <c r="G6" s="37">
        <v>1050.8474576271187</v>
      </c>
      <c r="H6" s="39">
        <v>493</v>
      </c>
      <c r="I6" s="39">
        <v>431</v>
      </c>
      <c r="J6" s="37">
        <v>874.23935091277895</v>
      </c>
      <c r="K6" s="79"/>
      <c r="L6" s="79"/>
      <c r="M6" s="80"/>
      <c r="N6" s="79"/>
      <c r="O6" s="79"/>
      <c r="P6" s="80"/>
      <c r="Q6" s="79"/>
      <c r="R6" s="79"/>
      <c r="S6" s="80"/>
      <c r="T6" s="81"/>
      <c r="U6" s="81"/>
      <c r="V6" s="80"/>
      <c r="W6" s="81"/>
      <c r="X6" s="81"/>
      <c r="Y6" s="80"/>
    </row>
    <row r="7" spans="1:25" ht="12.75" x14ac:dyDescent="0.2">
      <c r="B7" s="82"/>
      <c r="C7" s="3"/>
      <c r="D7" s="35" t="s">
        <v>23</v>
      </c>
      <c r="E7" s="39">
        <v>618</v>
      </c>
      <c r="F7" s="39">
        <v>531</v>
      </c>
      <c r="G7" s="37">
        <v>859.22330097087377</v>
      </c>
      <c r="H7" s="39">
        <v>451</v>
      </c>
      <c r="I7" s="39">
        <v>463</v>
      </c>
      <c r="J7" s="37">
        <v>1026.6075388026607</v>
      </c>
      <c r="K7" s="79"/>
      <c r="L7" s="79"/>
      <c r="M7" s="80"/>
      <c r="N7" s="79"/>
      <c r="O7" s="79"/>
      <c r="P7" s="80"/>
      <c r="Q7" s="79"/>
      <c r="R7" s="79"/>
      <c r="S7" s="80"/>
      <c r="T7" s="81"/>
      <c r="U7" s="81"/>
      <c r="V7" s="80"/>
      <c r="W7" s="81"/>
      <c r="X7" s="81"/>
      <c r="Y7" s="80"/>
    </row>
    <row r="8" spans="1:25" ht="12.75" x14ac:dyDescent="0.2">
      <c r="B8" s="82"/>
      <c r="C8" s="3"/>
      <c r="D8" s="35" t="s">
        <v>24</v>
      </c>
      <c r="E8" s="39">
        <v>66</v>
      </c>
      <c r="F8" s="39">
        <v>62</v>
      </c>
      <c r="G8" s="37">
        <v>939.39393939393949</v>
      </c>
      <c r="H8" s="39">
        <v>54</v>
      </c>
      <c r="I8" s="39">
        <v>42</v>
      </c>
      <c r="J8" s="37"/>
      <c r="K8" s="79"/>
      <c r="L8" s="79"/>
      <c r="M8" s="80"/>
      <c r="N8" s="79"/>
      <c r="O8" s="79"/>
      <c r="P8" s="80"/>
      <c r="Q8" s="79"/>
      <c r="R8" s="79"/>
      <c r="S8" s="80"/>
      <c r="T8" s="81"/>
      <c r="U8" s="81"/>
      <c r="V8" s="80"/>
      <c r="W8" s="81"/>
      <c r="X8" s="81"/>
      <c r="Y8" s="80"/>
    </row>
    <row r="9" spans="1:25" ht="12.75" x14ac:dyDescent="0.2">
      <c r="B9" s="82"/>
      <c r="C9" s="3"/>
      <c r="D9" s="35" t="s">
        <v>25</v>
      </c>
      <c r="E9" s="39">
        <v>137</v>
      </c>
      <c r="F9" s="39">
        <v>74</v>
      </c>
      <c r="G9" s="37">
        <v>540.14598540145982</v>
      </c>
      <c r="H9" s="39">
        <v>62</v>
      </c>
      <c r="I9" s="39">
        <v>56</v>
      </c>
      <c r="J9" s="37">
        <v>903.22580645161293</v>
      </c>
      <c r="K9" s="79"/>
      <c r="L9" s="79"/>
      <c r="M9" s="80"/>
      <c r="N9" s="79"/>
      <c r="O9" s="79"/>
      <c r="P9" s="80"/>
      <c r="Q9" s="79"/>
      <c r="R9" s="79"/>
      <c r="S9" s="80"/>
      <c r="T9" s="81"/>
      <c r="U9" s="81"/>
      <c r="V9" s="80"/>
      <c r="W9" s="81"/>
      <c r="X9" s="81"/>
      <c r="Y9" s="80"/>
    </row>
    <row r="10" spans="1:25" ht="12.75" x14ac:dyDescent="0.2">
      <c r="B10" s="82"/>
      <c r="C10" s="3"/>
      <c r="D10" s="42" t="s">
        <v>26</v>
      </c>
      <c r="E10" s="39"/>
      <c r="F10" s="39"/>
      <c r="G10" s="37"/>
      <c r="H10" s="39"/>
      <c r="I10" s="39"/>
      <c r="J10" s="37"/>
      <c r="K10" s="79"/>
      <c r="L10" s="79"/>
      <c r="M10" s="80"/>
      <c r="N10" s="79"/>
      <c r="O10" s="79"/>
      <c r="P10" s="80"/>
      <c r="Q10" s="79"/>
      <c r="R10" s="79"/>
      <c r="S10" s="80"/>
      <c r="T10" s="81"/>
      <c r="U10" s="81"/>
      <c r="V10" s="80"/>
      <c r="W10" s="81"/>
      <c r="X10" s="81"/>
      <c r="Y10" s="80"/>
    </row>
    <row r="11" spans="1:25" ht="12.75" x14ac:dyDescent="0.2">
      <c r="B11" s="83" t="s">
        <v>30</v>
      </c>
      <c r="C11" s="3"/>
      <c r="D11" s="35" t="s">
        <v>28</v>
      </c>
      <c r="E11" s="39">
        <v>3470</v>
      </c>
      <c r="F11" s="39">
        <v>3169</v>
      </c>
      <c r="G11" s="44">
        <v>913.25648414985596</v>
      </c>
      <c r="H11" s="39">
        <v>3060</v>
      </c>
      <c r="I11" s="39">
        <v>2871</v>
      </c>
      <c r="J11" s="44">
        <v>938.23529411764707</v>
      </c>
      <c r="K11" s="79"/>
      <c r="L11" s="79"/>
      <c r="M11" s="80"/>
      <c r="N11" s="79"/>
      <c r="O11" s="79"/>
      <c r="P11" s="80"/>
      <c r="Q11" s="79"/>
      <c r="R11" s="79"/>
      <c r="S11" s="80"/>
      <c r="T11" s="81"/>
      <c r="U11" s="81"/>
      <c r="V11" s="80"/>
      <c r="W11" s="81"/>
      <c r="X11" s="81"/>
      <c r="Y11" s="80"/>
    </row>
    <row r="12" spans="1:25" ht="12.75" x14ac:dyDescent="0.2">
      <c r="B12" s="82">
        <v>2001</v>
      </c>
      <c r="C12" s="30" t="s">
        <v>13</v>
      </c>
      <c r="D12" s="84"/>
      <c r="E12" s="7"/>
      <c r="F12" s="9" t="s">
        <v>30</v>
      </c>
      <c r="G12" s="85"/>
      <c r="H12" s="86"/>
      <c r="I12" s="86"/>
      <c r="J12" s="87"/>
      <c r="K12" s="86"/>
      <c r="L12" s="86"/>
      <c r="M12" s="88"/>
      <c r="N12" s="86"/>
      <c r="O12" s="86"/>
      <c r="P12" s="88"/>
      <c r="Q12" s="86"/>
      <c r="R12" s="86"/>
      <c r="S12" s="89"/>
      <c r="T12" s="8"/>
      <c r="U12" s="8"/>
      <c r="V12" s="84"/>
      <c r="W12" s="8"/>
      <c r="X12" s="8"/>
      <c r="Y12" s="84"/>
    </row>
    <row r="13" spans="1:25" ht="12.75" x14ac:dyDescent="0.2">
      <c r="B13" s="82"/>
      <c r="C13" s="3"/>
      <c r="D13" s="90" t="s">
        <v>21</v>
      </c>
      <c r="E13" s="79"/>
      <c r="F13" s="79"/>
      <c r="G13" s="91"/>
      <c r="H13" s="79"/>
      <c r="I13" s="79"/>
      <c r="J13" s="80"/>
      <c r="K13" s="79"/>
      <c r="L13" s="79"/>
      <c r="M13" s="80"/>
      <c r="N13" s="79"/>
      <c r="O13" s="79"/>
      <c r="P13" s="80"/>
      <c r="Q13" s="79"/>
      <c r="R13" s="79"/>
      <c r="S13" s="80"/>
      <c r="T13" s="81"/>
      <c r="U13" s="81"/>
      <c r="V13" s="92"/>
      <c r="W13" s="81"/>
      <c r="X13" s="81"/>
      <c r="Y13" s="92"/>
    </row>
    <row r="14" spans="1:25" ht="12.75" x14ac:dyDescent="0.2">
      <c r="B14" s="82"/>
      <c r="C14" s="3"/>
      <c r="D14" s="90" t="s">
        <v>22</v>
      </c>
      <c r="E14" s="79"/>
      <c r="F14" s="79"/>
      <c r="G14" s="80"/>
      <c r="H14" s="79"/>
      <c r="I14" s="79"/>
      <c r="J14" s="80"/>
      <c r="K14" s="79"/>
      <c r="L14" s="79"/>
      <c r="M14" s="80"/>
      <c r="N14" s="79"/>
      <c r="O14" s="79"/>
      <c r="P14" s="80"/>
      <c r="Q14" s="79"/>
      <c r="R14" s="79"/>
      <c r="S14" s="80"/>
      <c r="T14" s="81"/>
      <c r="U14" s="81"/>
      <c r="V14" s="92"/>
      <c r="W14" s="81"/>
      <c r="X14" s="81"/>
      <c r="Y14" s="92"/>
    </row>
    <row r="15" spans="1:25" ht="12.75" x14ac:dyDescent="0.2">
      <c r="B15" s="82"/>
      <c r="C15" s="3"/>
      <c r="D15" s="90" t="s">
        <v>23</v>
      </c>
      <c r="E15" s="79"/>
      <c r="F15" s="79"/>
      <c r="G15" s="80"/>
      <c r="H15" s="79"/>
      <c r="I15" s="79"/>
      <c r="J15" s="80"/>
      <c r="K15" s="79"/>
      <c r="L15" s="79"/>
      <c r="M15" s="80"/>
      <c r="N15" s="79"/>
      <c r="O15" s="79"/>
      <c r="P15" s="80"/>
      <c r="Q15" s="79"/>
      <c r="R15" s="79"/>
      <c r="S15" s="80"/>
      <c r="T15" s="81"/>
      <c r="U15" s="81"/>
      <c r="V15" s="92"/>
      <c r="W15" s="81"/>
      <c r="X15" s="81"/>
      <c r="Y15" s="92"/>
    </row>
    <row r="16" spans="1:25" ht="12.75" x14ac:dyDescent="0.2">
      <c r="B16" s="83"/>
      <c r="C16" s="3"/>
      <c r="D16" s="90" t="s">
        <v>24</v>
      </c>
      <c r="E16" s="79"/>
      <c r="F16" s="79"/>
      <c r="G16" s="80"/>
      <c r="H16" s="79"/>
      <c r="I16" s="79"/>
      <c r="J16" s="80"/>
      <c r="K16" s="79"/>
      <c r="L16" s="79"/>
      <c r="M16" s="80"/>
      <c r="N16" s="79"/>
      <c r="O16" s="79"/>
      <c r="P16" s="80"/>
      <c r="Q16" s="79"/>
      <c r="R16" s="79"/>
      <c r="S16" s="80"/>
      <c r="T16" s="81"/>
      <c r="U16" s="81"/>
      <c r="V16" s="92"/>
      <c r="W16" s="81"/>
      <c r="X16" s="81"/>
      <c r="Y16" s="92"/>
    </row>
    <row r="17" spans="2:25" ht="12.75" x14ac:dyDescent="0.2">
      <c r="B17" s="82"/>
      <c r="C17" s="3"/>
      <c r="D17" s="90" t="s">
        <v>25</v>
      </c>
      <c r="E17" s="79"/>
      <c r="F17" s="79"/>
      <c r="G17" s="80"/>
      <c r="H17" s="79"/>
      <c r="I17" s="79"/>
      <c r="J17" s="80"/>
      <c r="K17" s="79"/>
      <c r="L17" s="79"/>
      <c r="M17" s="80"/>
      <c r="N17" s="79"/>
      <c r="O17" s="79"/>
      <c r="P17" s="80"/>
      <c r="Q17" s="79"/>
      <c r="R17" s="79"/>
      <c r="S17" s="80"/>
      <c r="T17" s="81"/>
      <c r="U17" s="81"/>
      <c r="V17" s="92"/>
      <c r="W17" s="81"/>
      <c r="X17" s="81"/>
      <c r="Y17" s="92"/>
    </row>
    <row r="18" spans="2:25" ht="12.75" x14ac:dyDescent="0.2">
      <c r="B18" s="82"/>
      <c r="C18" s="3"/>
      <c r="D18" s="90" t="s">
        <v>26</v>
      </c>
      <c r="E18" s="79"/>
      <c r="F18" s="79"/>
      <c r="G18" s="80"/>
      <c r="H18" s="79"/>
      <c r="I18" s="79"/>
      <c r="J18" s="80"/>
      <c r="K18" s="79"/>
      <c r="L18" s="79"/>
      <c r="M18" s="80"/>
      <c r="N18" s="79"/>
      <c r="O18" s="79"/>
      <c r="P18" s="80"/>
      <c r="Q18" s="79"/>
      <c r="R18" s="79"/>
      <c r="S18" s="80"/>
      <c r="T18" s="81"/>
      <c r="U18" s="81"/>
      <c r="V18" s="92"/>
      <c r="W18" s="81"/>
      <c r="X18" s="81"/>
      <c r="Y18" s="92"/>
    </row>
    <row r="19" spans="2:25" ht="12.75" x14ac:dyDescent="0.2">
      <c r="B19" s="93"/>
      <c r="C19" s="94"/>
      <c r="D19" s="95" t="s">
        <v>28</v>
      </c>
      <c r="E19" s="96"/>
      <c r="F19" s="96"/>
      <c r="G19" s="80"/>
      <c r="H19" s="96"/>
      <c r="I19" s="96"/>
      <c r="J19" s="80"/>
      <c r="K19" s="96"/>
      <c r="L19" s="96"/>
      <c r="M19" s="80"/>
      <c r="N19" s="96"/>
      <c r="O19" s="96"/>
      <c r="P19" s="80"/>
      <c r="Q19" s="96"/>
      <c r="R19" s="96"/>
      <c r="S19" s="80"/>
      <c r="T19" s="97"/>
      <c r="U19" s="97"/>
      <c r="V19" s="92"/>
      <c r="W19" s="97"/>
      <c r="X19" s="97"/>
      <c r="Y19" s="92"/>
    </row>
    <row r="20" spans="2:25" s="76" customFormat="1" ht="12.75" x14ac:dyDescent="0.2">
      <c r="B20" s="29"/>
      <c r="C20" s="30" t="s">
        <v>13</v>
      </c>
      <c r="D20" s="31"/>
      <c r="E20" s="29"/>
      <c r="F20" s="9" t="s">
        <v>14</v>
      </c>
      <c r="G20" s="9"/>
      <c r="H20" s="9"/>
      <c r="I20" s="9" t="s">
        <v>15</v>
      </c>
      <c r="J20" s="9"/>
      <c r="K20" s="9"/>
      <c r="L20" s="9" t="s">
        <v>16</v>
      </c>
      <c r="M20" s="9"/>
      <c r="N20" s="9"/>
      <c r="O20" s="9" t="s">
        <v>17</v>
      </c>
      <c r="P20" s="9"/>
      <c r="Q20" s="9"/>
      <c r="R20" s="9" t="s">
        <v>18</v>
      </c>
      <c r="S20" s="9"/>
      <c r="T20" s="30"/>
      <c r="U20" s="30" t="s">
        <v>19</v>
      </c>
      <c r="V20" s="30"/>
      <c r="W20" s="30"/>
      <c r="X20" s="30" t="s">
        <v>20</v>
      </c>
      <c r="Y20" s="31"/>
    </row>
    <row r="21" spans="2:25" ht="12.75" x14ac:dyDescent="0.2">
      <c r="B21" s="77"/>
      <c r="C21" s="78"/>
      <c r="D21" s="35" t="s">
        <v>21</v>
      </c>
      <c r="E21" s="5">
        <v>36090</v>
      </c>
      <c r="F21" s="5">
        <v>34720</v>
      </c>
      <c r="G21" s="98">
        <v>962.03934607924634</v>
      </c>
      <c r="H21" s="5">
        <v>32465</v>
      </c>
      <c r="I21" s="5">
        <v>29765</v>
      </c>
      <c r="J21" s="98">
        <v>916.83351301401501</v>
      </c>
      <c r="K21" s="5">
        <v>4905</v>
      </c>
      <c r="L21" s="5">
        <v>4585</v>
      </c>
      <c r="M21" s="98">
        <v>934.76044852191637</v>
      </c>
      <c r="N21" s="5">
        <v>10710</v>
      </c>
      <c r="O21" s="5">
        <v>10615</v>
      </c>
      <c r="P21" s="98">
        <v>991.12978524743232</v>
      </c>
      <c r="Q21" s="5">
        <v>8000</v>
      </c>
      <c r="R21" s="5">
        <v>8030</v>
      </c>
      <c r="S21" s="98">
        <v>1003.7499999999999</v>
      </c>
      <c r="T21" s="5">
        <v>3470</v>
      </c>
      <c r="U21" s="5">
        <v>3415</v>
      </c>
      <c r="V21" s="98">
        <v>984.14985590778099</v>
      </c>
      <c r="W21" s="5">
        <v>5645</v>
      </c>
      <c r="X21" s="5">
        <v>5540</v>
      </c>
      <c r="Y21" s="98">
        <v>981.39946855624453</v>
      </c>
    </row>
    <row r="22" spans="2:25" ht="12.75" x14ac:dyDescent="0.2">
      <c r="B22" s="82"/>
      <c r="C22" s="3"/>
      <c r="D22" s="35" t="s">
        <v>22</v>
      </c>
      <c r="E22" s="39">
        <v>11845</v>
      </c>
      <c r="F22" s="39">
        <v>11255</v>
      </c>
      <c r="G22" s="37">
        <v>950.18995356690584</v>
      </c>
      <c r="H22" s="39">
        <v>9015</v>
      </c>
      <c r="I22" s="39">
        <v>8575</v>
      </c>
      <c r="J22" s="37">
        <v>951.19245701608429</v>
      </c>
      <c r="K22" s="39">
        <v>1470</v>
      </c>
      <c r="L22" s="39">
        <v>1315</v>
      </c>
      <c r="M22" s="37">
        <v>894.55782312925169</v>
      </c>
      <c r="N22" s="39">
        <v>4240</v>
      </c>
      <c r="O22" s="39">
        <v>3975</v>
      </c>
      <c r="P22" s="37">
        <v>937.5</v>
      </c>
      <c r="Q22" s="39">
        <v>2850</v>
      </c>
      <c r="R22" s="39">
        <v>2925</v>
      </c>
      <c r="S22" s="37">
        <v>1026.3157894736844</v>
      </c>
      <c r="T22" s="39">
        <v>1100</v>
      </c>
      <c r="U22" s="39">
        <v>1005</v>
      </c>
      <c r="V22" s="37">
        <v>913.63636363636374</v>
      </c>
      <c r="W22" s="39">
        <v>1600</v>
      </c>
      <c r="X22" s="39">
        <v>1345</v>
      </c>
      <c r="Y22" s="37">
        <v>840.625</v>
      </c>
    </row>
    <row r="23" spans="2:25" ht="12.75" x14ac:dyDescent="0.2">
      <c r="B23" s="82"/>
      <c r="C23" s="3"/>
      <c r="D23" s="35" t="s">
        <v>23</v>
      </c>
      <c r="E23" s="39">
        <v>12275</v>
      </c>
      <c r="F23" s="39">
        <v>10825</v>
      </c>
      <c r="G23" s="37">
        <v>881.87372708757641</v>
      </c>
      <c r="H23" s="39">
        <v>8370</v>
      </c>
      <c r="I23" s="39">
        <v>7855</v>
      </c>
      <c r="J23" s="37">
        <v>938.47072879330938</v>
      </c>
      <c r="K23" s="39">
        <v>1340</v>
      </c>
      <c r="L23" s="39">
        <v>1235</v>
      </c>
      <c r="M23" s="37">
        <v>921.64179104477614</v>
      </c>
      <c r="N23" s="39">
        <v>4110</v>
      </c>
      <c r="O23" s="39">
        <v>4080</v>
      </c>
      <c r="P23" s="37">
        <v>992.70072992700727</v>
      </c>
      <c r="Q23" s="39">
        <v>3015</v>
      </c>
      <c r="R23" s="39">
        <v>2640</v>
      </c>
      <c r="S23" s="37">
        <v>875.62189054726366</v>
      </c>
      <c r="T23" s="39">
        <v>1130</v>
      </c>
      <c r="U23" s="39">
        <v>1100</v>
      </c>
      <c r="V23" s="37">
        <v>973.45132743362831</v>
      </c>
      <c r="W23" s="39">
        <v>1540</v>
      </c>
      <c r="X23" s="39">
        <v>1315</v>
      </c>
      <c r="Y23" s="37">
        <v>853.89610389610391</v>
      </c>
    </row>
    <row r="24" spans="2:25" ht="12.75" x14ac:dyDescent="0.2">
      <c r="B24" s="82"/>
      <c r="C24" s="3"/>
      <c r="D24" s="35" t="s">
        <v>24</v>
      </c>
      <c r="E24" s="39">
        <v>660</v>
      </c>
      <c r="F24" s="39">
        <v>645</v>
      </c>
      <c r="G24" s="37">
        <v>977.27272727272725</v>
      </c>
      <c r="H24" s="39">
        <v>540</v>
      </c>
      <c r="I24" s="39">
        <v>580</v>
      </c>
      <c r="J24" s="37">
        <v>1074.0740740740741</v>
      </c>
      <c r="K24" s="39">
        <v>145</v>
      </c>
      <c r="L24" s="39">
        <v>145</v>
      </c>
      <c r="M24" s="37">
        <v>1000</v>
      </c>
      <c r="N24" s="39">
        <v>1025</v>
      </c>
      <c r="O24" s="39">
        <v>990</v>
      </c>
      <c r="P24" s="37">
        <v>965.85365853658539</v>
      </c>
      <c r="Q24" s="39">
        <v>560</v>
      </c>
      <c r="R24" s="39">
        <v>490</v>
      </c>
      <c r="S24" s="37">
        <v>875</v>
      </c>
      <c r="T24" s="39">
        <v>105</v>
      </c>
      <c r="U24" s="39">
        <v>150</v>
      </c>
      <c r="V24" s="37">
        <v>1428.5714285714287</v>
      </c>
      <c r="W24" s="39">
        <v>105</v>
      </c>
      <c r="X24" s="39">
        <v>140</v>
      </c>
      <c r="Y24" s="37">
        <v>1333.3333333333333</v>
      </c>
    </row>
    <row r="25" spans="2:25" ht="12.75" x14ac:dyDescent="0.2">
      <c r="B25" s="82"/>
      <c r="C25" s="3"/>
      <c r="D25" s="35" t="s">
        <v>25</v>
      </c>
      <c r="E25" s="39">
        <v>2085</v>
      </c>
      <c r="F25" s="39">
        <v>1085</v>
      </c>
      <c r="G25" s="37">
        <v>520.38369304556352</v>
      </c>
      <c r="H25" s="39">
        <v>810</v>
      </c>
      <c r="I25" s="39">
        <v>710</v>
      </c>
      <c r="J25" s="37">
        <v>876.54320987654319</v>
      </c>
      <c r="K25" s="39">
        <v>120</v>
      </c>
      <c r="L25" s="39">
        <v>120</v>
      </c>
      <c r="M25" s="37">
        <v>1000</v>
      </c>
      <c r="N25" s="39">
        <v>1080</v>
      </c>
      <c r="O25" s="39">
        <v>1080</v>
      </c>
      <c r="P25" s="37">
        <v>1000</v>
      </c>
      <c r="Q25" s="39">
        <v>385</v>
      </c>
      <c r="R25" s="39">
        <v>390</v>
      </c>
      <c r="S25" s="37">
        <v>1012.9870129870129</v>
      </c>
      <c r="T25" s="39">
        <v>170</v>
      </c>
      <c r="U25" s="39">
        <v>135</v>
      </c>
      <c r="V25" s="37">
        <v>794.11764705882354</v>
      </c>
      <c r="W25" s="39">
        <v>110</v>
      </c>
      <c r="X25" s="39">
        <v>90</v>
      </c>
      <c r="Y25" s="37">
        <v>818.18181818181824</v>
      </c>
    </row>
    <row r="26" spans="2:25" ht="12.75" x14ac:dyDescent="0.2">
      <c r="B26" s="82"/>
      <c r="C26" s="3"/>
      <c r="D26" s="42" t="s">
        <v>26</v>
      </c>
      <c r="E26" s="39">
        <v>1555</v>
      </c>
      <c r="F26" s="39">
        <v>1415</v>
      </c>
      <c r="G26" s="37">
        <v>909.96784565916403</v>
      </c>
      <c r="H26" s="39">
        <v>920</v>
      </c>
      <c r="I26" s="39">
        <v>890</v>
      </c>
      <c r="J26" s="37">
        <v>967.39130434782601</v>
      </c>
      <c r="K26" s="39">
        <v>220</v>
      </c>
      <c r="L26" s="39">
        <v>265</v>
      </c>
      <c r="M26" s="37">
        <v>1204.5454545454545</v>
      </c>
      <c r="N26" s="39">
        <v>2010</v>
      </c>
      <c r="O26" s="39">
        <v>1935</v>
      </c>
      <c r="P26" s="37">
        <v>962.68656716417911</v>
      </c>
      <c r="Q26" s="39">
        <v>805</v>
      </c>
      <c r="R26" s="39">
        <v>820</v>
      </c>
      <c r="S26" s="37">
        <v>1018.6335403726707</v>
      </c>
      <c r="T26" s="39">
        <v>305</v>
      </c>
      <c r="U26" s="39">
        <v>195</v>
      </c>
      <c r="V26" s="37">
        <v>639.34426229508199</v>
      </c>
      <c r="W26" s="39">
        <v>125</v>
      </c>
      <c r="X26" s="39">
        <v>160</v>
      </c>
      <c r="Y26" s="37">
        <v>1280</v>
      </c>
    </row>
    <row r="27" spans="2:25" ht="12.75" x14ac:dyDescent="0.2">
      <c r="B27" s="82"/>
      <c r="C27" s="3"/>
      <c r="D27" s="35" t="s">
        <v>28</v>
      </c>
      <c r="E27" s="5">
        <v>64980</v>
      </c>
      <c r="F27" s="5">
        <v>60285</v>
      </c>
      <c r="G27" s="87">
        <v>927.74699907663899</v>
      </c>
      <c r="H27" s="5">
        <v>52375</v>
      </c>
      <c r="I27" s="5">
        <v>48600</v>
      </c>
      <c r="J27" s="87">
        <v>927.92362768496412</v>
      </c>
      <c r="K27" s="5">
        <v>8255</v>
      </c>
      <c r="L27" s="5">
        <v>7715</v>
      </c>
      <c r="M27" s="87">
        <v>934.58509993943062</v>
      </c>
      <c r="N27" s="5">
        <v>24125</v>
      </c>
      <c r="O27" s="5">
        <v>23495</v>
      </c>
      <c r="P27" s="87">
        <v>973.88601036269426</v>
      </c>
      <c r="Q27" s="5">
        <v>15740</v>
      </c>
      <c r="R27" s="5">
        <v>15450</v>
      </c>
      <c r="S27" s="87">
        <v>981.57560355781447</v>
      </c>
      <c r="T27" s="5">
        <v>6345</v>
      </c>
      <c r="U27" s="5">
        <v>6060</v>
      </c>
      <c r="V27" s="87">
        <v>955.0827423167849</v>
      </c>
      <c r="W27" s="5">
        <v>9145</v>
      </c>
      <c r="X27" s="5">
        <v>8605</v>
      </c>
      <c r="Y27" s="87">
        <v>940.95133952979768</v>
      </c>
    </row>
    <row r="28" spans="2:25" ht="12.75" x14ac:dyDescent="0.2">
      <c r="B28" s="83" t="s">
        <v>30</v>
      </c>
      <c r="C28" s="30" t="s">
        <v>13</v>
      </c>
      <c r="D28" s="84"/>
      <c r="E28" s="7"/>
      <c r="F28" s="9" t="s">
        <v>30</v>
      </c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"/>
      <c r="W28" s="8"/>
      <c r="X28" s="8"/>
      <c r="Y28" s="84"/>
    </row>
    <row r="29" spans="2:25" ht="12.75" x14ac:dyDescent="0.2">
      <c r="B29" s="82">
        <v>2016</v>
      </c>
      <c r="C29" s="3"/>
      <c r="D29" s="90" t="s">
        <v>21</v>
      </c>
      <c r="E29" s="5">
        <v>8535</v>
      </c>
      <c r="F29" s="5">
        <v>8265</v>
      </c>
      <c r="G29" s="98">
        <v>968.36555360281193</v>
      </c>
      <c r="H29" s="5">
        <v>9140</v>
      </c>
      <c r="I29" s="5">
        <v>8785</v>
      </c>
      <c r="J29" s="98">
        <v>961.15973741794312</v>
      </c>
      <c r="K29" s="77">
        <v>790</v>
      </c>
      <c r="L29" s="99">
        <v>705</v>
      </c>
      <c r="M29" s="100">
        <v>892.40506329113919</v>
      </c>
      <c r="N29" s="99">
        <v>735</v>
      </c>
      <c r="O29" s="99">
        <v>655</v>
      </c>
      <c r="P29" s="98">
        <v>891.15646258503398</v>
      </c>
      <c r="Q29" s="5">
        <v>220</v>
      </c>
      <c r="R29" s="5">
        <v>195</v>
      </c>
      <c r="S29" s="98">
        <v>886.36363636363637</v>
      </c>
      <c r="T29" s="99">
        <v>35</v>
      </c>
      <c r="U29" s="99">
        <v>25</v>
      </c>
      <c r="V29" s="101"/>
      <c r="W29" s="81"/>
      <c r="X29" s="81"/>
      <c r="Y29" s="92"/>
    </row>
    <row r="30" spans="2:25" ht="12.75" x14ac:dyDescent="0.2">
      <c r="B30" s="82"/>
      <c r="C30" s="3"/>
      <c r="D30" s="53" t="s">
        <v>22</v>
      </c>
      <c r="E30" s="39">
        <v>2420</v>
      </c>
      <c r="F30" s="39">
        <v>2610</v>
      </c>
      <c r="G30" s="37">
        <v>1078.5123966942149</v>
      </c>
      <c r="H30" s="39">
        <v>2720</v>
      </c>
      <c r="I30" s="39">
        <v>2420</v>
      </c>
      <c r="J30" s="37">
        <v>889.7058823529411</v>
      </c>
      <c r="K30" s="40">
        <v>225</v>
      </c>
      <c r="L30" s="58">
        <v>260</v>
      </c>
      <c r="M30" s="102">
        <v>1155.5555555555554</v>
      </c>
      <c r="N30" s="58">
        <v>210</v>
      </c>
      <c r="O30" s="58">
        <v>230</v>
      </c>
      <c r="P30" s="37">
        <v>1095.2380952380954</v>
      </c>
      <c r="Q30" s="39">
        <v>55</v>
      </c>
      <c r="R30" s="39">
        <v>75</v>
      </c>
      <c r="S30" s="37">
        <v>1363.6363636363635</v>
      </c>
      <c r="T30" s="58">
        <v>15</v>
      </c>
      <c r="U30" s="58">
        <v>0</v>
      </c>
      <c r="V30" s="53"/>
      <c r="W30" s="81"/>
      <c r="X30" s="81"/>
      <c r="Y30" s="92"/>
    </row>
    <row r="31" spans="2:25" ht="12.75" x14ac:dyDescent="0.2">
      <c r="B31" s="82"/>
      <c r="C31" s="3"/>
      <c r="D31" s="53" t="s">
        <v>23</v>
      </c>
      <c r="E31" s="39">
        <v>2565</v>
      </c>
      <c r="F31" s="39">
        <v>2380</v>
      </c>
      <c r="G31" s="37">
        <v>927.87524366471735</v>
      </c>
      <c r="H31" s="39">
        <v>2320</v>
      </c>
      <c r="I31" s="39">
        <v>2395</v>
      </c>
      <c r="J31" s="37">
        <v>1032.3275862068965</v>
      </c>
      <c r="K31" s="40">
        <v>260</v>
      </c>
      <c r="L31" s="58">
        <v>155</v>
      </c>
      <c r="M31" s="102">
        <v>596.15384615384619</v>
      </c>
      <c r="N31" s="58">
        <v>245</v>
      </c>
      <c r="O31" s="58">
        <v>195</v>
      </c>
      <c r="P31" s="37">
        <v>795.91836734693879</v>
      </c>
      <c r="Q31" s="39">
        <v>20</v>
      </c>
      <c r="R31" s="39">
        <v>60</v>
      </c>
      <c r="S31" s="37"/>
      <c r="T31" s="58">
        <v>10</v>
      </c>
      <c r="U31" s="58">
        <v>0</v>
      </c>
      <c r="V31" s="53"/>
      <c r="W31" s="81"/>
      <c r="X31" s="81"/>
      <c r="Y31" s="92"/>
    </row>
    <row r="32" spans="2:25" ht="12.75" x14ac:dyDescent="0.2">
      <c r="B32" s="83"/>
      <c r="C32" s="3"/>
      <c r="D32" s="53" t="s">
        <v>24</v>
      </c>
      <c r="E32" s="39">
        <v>240</v>
      </c>
      <c r="F32" s="39">
        <v>310</v>
      </c>
      <c r="G32" s="37">
        <v>1291.6666666666667</v>
      </c>
      <c r="H32" s="39">
        <v>265</v>
      </c>
      <c r="I32" s="39">
        <v>295</v>
      </c>
      <c r="J32" s="37">
        <v>1113.2075471698113</v>
      </c>
      <c r="K32" s="40">
        <v>20</v>
      </c>
      <c r="L32" s="58">
        <v>30</v>
      </c>
      <c r="M32" s="102"/>
      <c r="N32" s="58">
        <v>15</v>
      </c>
      <c r="O32" s="58">
        <v>45</v>
      </c>
      <c r="P32" s="37"/>
      <c r="Q32" s="39">
        <v>0</v>
      </c>
      <c r="R32" s="39">
        <v>10</v>
      </c>
      <c r="S32" s="37"/>
      <c r="T32" s="58">
        <v>10</v>
      </c>
      <c r="U32" s="58">
        <v>0</v>
      </c>
      <c r="V32" s="53"/>
      <c r="W32" s="81"/>
      <c r="X32" s="81"/>
      <c r="Y32" s="92"/>
    </row>
    <row r="33" spans="1:26" ht="12.75" x14ac:dyDescent="0.2">
      <c r="B33" s="82"/>
      <c r="C33" s="3"/>
      <c r="D33" s="53" t="s">
        <v>25</v>
      </c>
      <c r="E33" s="39">
        <v>330</v>
      </c>
      <c r="F33" s="39">
        <v>255</v>
      </c>
      <c r="G33" s="37">
        <v>772.72727272727275</v>
      </c>
      <c r="H33" s="39">
        <v>240</v>
      </c>
      <c r="I33" s="39">
        <v>260</v>
      </c>
      <c r="J33" s="37">
        <v>1083.3333333333333</v>
      </c>
      <c r="K33" s="40">
        <v>20</v>
      </c>
      <c r="L33" s="58">
        <v>25</v>
      </c>
      <c r="M33" s="102"/>
      <c r="N33" s="58">
        <v>55</v>
      </c>
      <c r="O33" s="58">
        <v>25</v>
      </c>
      <c r="P33" s="37"/>
      <c r="Q33" s="39">
        <v>10</v>
      </c>
      <c r="R33" s="39">
        <v>10</v>
      </c>
      <c r="S33" s="37"/>
      <c r="T33" s="58">
        <v>0</v>
      </c>
      <c r="U33" s="58">
        <v>0</v>
      </c>
      <c r="V33" s="53"/>
      <c r="W33" s="81"/>
      <c r="X33" s="81"/>
      <c r="Y33" s="92"/>
    </row>
    <row r="34" spans="1:26" ht="12.75" x14ac:dyDescent="0.2">
      <c r="B34" s="82"/>
      <c r="C34" s="3"/>
      <c r="D34" s="90" t="s">
        <v>26</v>
      </c>
      <c r="E34" s="5">
        <v>460</v>
      </c>
      <c r="F34" s="5">
        <v>495</v>
      </c>
      <c r="G34" s="103">
        <v>1076.086956521739</v>
      </c>
      <c r="H34" s="5">
        <v>375</v>
      </c>
      <c r="I34" s="5">
        <v>330</v>
      </c>
      <c r="J34" s="103">
        <v>880</v>
      </c>
      <c r="K34" s="82">
        <v>30</v>
      </c>
      <c r="L34" s="2">
        <v>25</v>
      </c>
      <c r="M34" s="104"/>
      <c r="N34" s="2">
        <v>90</v>
      </c>
      <c r="O34" s="2">
        <v>90</v>
      </c>
      <c r="P34" s="103">
        <v>1000</v>
      </c>
      <c r="Q34" s="5">
        <v>20</v>
      </c>
      <c r="R34" s="5">
        <v>0</v>
      </c>
      <c r="S34" s="103"/>
      <c r="T34" s="2">
        <v>0</v>
      </c>
      <c r="U34" s="2">
        <v>0</v>
      </c>
      <c r="V34" s="90"/>
      <c r="W34" s="81"/>
      <c r="X34" s="81"/>
      <c r="Y34" s="92"/>
    </row>
    <row r="35" spans="1:26" ht="12.75" x14ac:dyDescent="0.2">
      <c r="B35" s="93"/>
      <c r="C35" s="94"/>
      <c r="D35" s="95" t="s">
        <v>28</v>
      </c>
      <c r="E35" s="105">
        <v>14680</v>
      </c>
      <c r="F35" s="105">
        <v>14455</v>
      </c>
      <c r="G35" s="87">
        <v>984.67302452316073</v>
      </c>
      <c r="H35" s="105">
        <v>15175</v>
      </c>
      <c r="I35" s="105">
        <v>14580</v>
      </c>
      <c r="J35" s="87">
        <v>960.79077429983533</v>
      </c>
      <c r="K35" s="93">
        <v>1355</v>
      </c>
      <c r="L35" s="105">
        <v>1200</v>
      </c>
      <c r="M35" s="106">
        <v>885.60885608856086</v>
      </c>
      <c r="N35" s="105">
        <v>1385</v>
      </c>
      <c r="O35" s="105">
        <v>1260</v>
      </c>
      <c r="P35" s="87">
        <v>909.74729241877264</v>
      </c>
      <c r="Q35" s="105">
        <v>350</v>
      </c>
      <c r="R35" s="105">
        <v>375</v>
      </c>
      <c r="S35" s="87">
        <v>1071.4285714285713</v>
      </c>
      <c r="T35" s="105">
        <v>60</v>
      </c>
      <c r="U35" s="105">
        <v>35</v>
      </c>
      <c r="V35" s="87"/>
      <c r="W35" s="107"/>
      <c r="X35" s="107"/>
      <c r="Y35" s="108"/>
    </row>
    <row r="36" spans="1:26" ht="12.75" x14ac:dyDescent="0.2">
      <c r="A36" s="67"/>
      <c r="B36" s="29"/>
      <c r="C36" s="30" t="s">
        <v>13</v>
      </c>
      <c r="D36" s="31"/>
      <c r="E36" s="29"/>
      <c r="F36" s="9" t="s">
        <v>14</v>
      </c>
      <c r="G36" s="9"/>
      <c r="H36" s="9"/>
      <c r="I36" s="9" t="s">
        <v>15</v>
      </c>
      <c r="J36" s="9"/>
      <c r="K36" s="9"/>
      <c r="L36" s="9" t="s">
        <v>16</v>
      </c>
      <c r="M36" s="9"/>
      <c r="N36" s="9"/>
      <c r="O36" s="9" t="s">
        <v>17</v>
      </c>
      <c r="P36" s="9"/>
      <c r="Q36" s="9"/>
      <c r="R36" s="9" t="s">
        <v>18</v>
      </c>
      <c r="S36" s="9"/>
      <c r="T36" s="30"/>
      <c r="U36" s="30" t="s">
        <v>19</v>
      </c>
      <c r="V36" s="30"/>
      <c r="W36" s="30"/>
      <c r="X36" s="30" t="s">
        <v>20</v>
      </c>
      <c r="Y36" s="31"/>
      <c r="Z36" s="67"/>
    </row>
    <row r="37" spans="1:26" ht="12.75" x14ac:dyDescent="0.2">
      <c r="A37" s="67"/>
      <c r="B37" s="77"/>
      <c r="C37" s="78"/>
      <c r="D37" s="35" t="s">
        <v>21</v>
      </c>
      <c r="E37" s="5">
        <v>19165</v>
      </c>
      <c r="F37" s="5">
        <v>18180</v>
      </c>
      <c r="G37" s="98">
        <v>948.60422645447431</v>
      </c>
      <c r="H37" s="5">
        <v>16640</v>
      </c>
      <c r="I37" s="5">
        <v>15275</v>
      </c>
      <c r="J37" s="98">
        <v>917.96875</v>
      </c>
      <c r="K37" s="5">
        <v>2105</v>
      </c>
      <c r="L37" s="5">
        <v>2005</v>
      </c>
      <c r="M37" s="98">
        <v>952.49406175771969</v>
      </c>
      <c r="N37" s="5">
        <v>7310</v>
      </c>
      <c r="O37" s="5">
        <v>7385</v>
      </c>
      <c r="P37" s="98">
        <v>1010.2599179206566</v>
      </c>
      <c r="Q37" s="5">
        <v>6575</v>
      </c>
      <c r="R37" s="5">
        <v>6730</v>
      </c>
      <c r="S37" s="98">
        <v>1023.5741444866919</v>
      </c>
      <c r="T37" s="5">
        <v>2210</v>
      </c>
      <c r="U37" s="5">
        <v>2070</v>
      </c>
      <c r="V37" s="98">
        <v>936.65158371040729</v>
      </c>
      <c r="W37" s="5">
        <v>2995</v>
      </c>
      <c r="X37" s="5">
        <v>2850</v>
      </c>
      <c r="Y37" s="98">
        <v>951.58597662771285</v>
      </c>
      <c r="Z37" s="67"/>
    </row>
    <row r="38" spans="1:26" ht="12.75" x14ac:dyDescent="0.2">
      <c r="A38" s="67"/>
      <c r="B38" s="82"/>
      <c r="C38" s="3"/>
      <c r="D38" s="35" t="s">
        <v>22</v>
      </c>
      <c r="E38" s="5">
        <v>6470</v>
      </c>
      <c r="F38" s="5">
        <v>5940</v>
      </c>
      <c r="G38" s="103">
        <v>918.08346213292111</v>
      </c>
      <c r="H38" s="5">
        <v>4795</v>
      </c>
      <c r="I38" s="5">
        <v>4405</v>
      </c>
      <c r="J38" s="103">
        <v>918.66527632950988</v>
      </c>
      <c r="K38" s="5">
        <v>685</v>
      </c>
      <c r="L38" s="5">
        <v>575</v>
      </c>
      <c r="M38" s="103">
        <v>839.41605839416059</v>
      </c>
      <c r="N38" s="5">
        <v>2810</v>
      </c>
      <c r="O38" s="5">
        <v>2760</v>
      </c>
      <c r="P38" s="103">
        <v>982.20640569395016</v>
      </c>
      <c r="Q38" s="5">
        <v>2265</v>
      </c>
      <c r="R38" s="5">
        <v>2465</v>
      </c>
      <c r="S38" s="103">
        <v>1088.3002207505519</v>
      </c>
      <c r="T38" s="5">
        <v>735</v>
      </c>
      <c r="U38" s="5">
        <v>630</v>
      </c>
      <c r="V38" s="103">
        <v>857.14285714285711</v>
      </c>
      <c r="W38" s="5">
        <v>890</v>
      </c>
      <c r="X38" s="5">
        <v>705</v>
      </c>
      <c r="Y38" s="103">
        <v>792.13483146067415</v>
      </c>
      <c r="Z38" s="67"/>
    </row>
    <row r="39" spans="1:26" ht="12.75" x14ac:dyDescent="0.2">
      <c r="A39" s="67"/>
      <c r="B39" s="82"/>
      <c r="C39" s="3"/>
      <c r="D39" s="35" t="s">
        <v>23</v>
      </c>
      <c r="E39" s="39">
        <v>6540</v>
      </c>
      <c r="F39" s="39">
        <v>5690</v>
      </c>
      <c r="G39" s="37">
        <v>870.03058103975536</v>
      </c>
      <c r="H39" s="39">
        <v>4465</v>
      </c>
      <c r="I39" s="39">
        <v>3960</v>
      </c>
      <c r="J39" s="37">
        <v>886.89809630459126</v>
      </c>
      <c r="K39" s="39">
        <v>630</v>
      </c>
      <c r="L39" s="39">
        <v>540</v>
      </c>
      <c r="M39" s="37">
        <v>857.14285714285711</v>
      </c>
      <c r="N39" s="39">
        <v>2855</v>
      </c>
      <c r="O39" s="39">
        <v>2900</v>
      </c>
      <c r="P39" s="37">
        <v>1015.7618213660245</v>
      </c>
      <c r="Q39" s="39">
        <v>2545</v>
      </c>
      <c r="R39" s="39">
        <v>2190</v>
      </c>
      <c r="S39" s="37">
        <v>860.51080550098231</v>
      </c>
      <c r="T39" s="39">
        <v>705</v>
      </c>
      <c r="U39" s="39">
        <v>620</v>
      </c>
      <c r="V39" s="37">
        <v>879.43262411347519</v>
      </c>
      <c r="W39" s="39">
        <v>755</v>
      </c>
      <c r="X39" s="39">
        <v>695</v>
      </c>
      <c r="Y39" s="37">
        <v>920.5298013245033</v>
      </c>
      <c r="Z39" s="67"/>
    </row>
    <row r="40" spans="1:26" ht="12.75" x14ac:dyDescent="0.2">
      <c r="A40" s="67"/>
      <c r="B40" s="82"/>
      <c r="C40" s="3"/>
      <c r="D40" s="35" t="s">
        <v>24</v>
      </c>
      <c r="E40" s="39">
        <v>380</v>
      </c>
      <c r="F40" s="39">
        <v>370</v>
      </c>
      <c r="G40" s="37">
        <v>973.68421052631584</v>
      </c>
      <c r="H40" s="39">
        <v>275</v>
      </c>
      <c r="I40" s="39">
        <v>325</v>
      </c>
      <c r="J40" s="37">
        <v>1181.818181818182</v>
      </c>
      <c r="K40" s="39">
        <v>40</v>
      </c>
      <c r="L40" s="39">
        <v>90</v>
      </c>
      <c r="M40" s="37">
        <v>2250</v>
      </c>
      <c r="N40" s="39">
        <v>640</v>
      </c>
      <c r="O40" s="39">
        <v>640</v>
      </c>
      <c r="P40" s="37">
        <v>1000</v>
      </c>
      <c r="Q40" s="39">
        <v>460</v>
      </c>
      <c r="R40" s="39">
        <v>380</v>
      </c>
      <c r="S40" s="37">
        <v>826.08695652173913</v>
      </c>
      <c r="T40" s="39">
        <v>80</v>
      </c>
      <c r="U40" s="39">
        <v>110</v>
      </c>
      <c r="V40" s="37">
        <v>1375</v>
      </c>
      <c r="W40" s="39">
        <v>80</v>
      </c>
      <c r="X40" s="39">
        <v>70</v>
      </c>
      <c r="Y40" s="37">
        <v>875</v>
      </c>
      <c r="Z40" s="67"/>
    </row>
    <row r="41" spans="1:26" ht="12.75" x14ac:dyDescent="0.2">
      <c r="A41" s="67"/>
      <c r="B41" s="82"/>
      <c r="C41" s="3"/>
      <c r="D41" s="35" t="s">
        <v>25</v>
      </c>
      <c r="E41" s="39">
        <v>1000</v>
      </c>
      <c r="F41" s="39">
        <v>515</v>
      </c>
      <c r="G41" s="37">
        <v>515</v>
      </c>
      <c r="H41" s="39">
        <v>445</v>
      </c>
      <c r="I41" s="39">
        <v>410</v>
      </c>
      <c r="J41" s="37">
        <v>921.34831460674161</v>
      </c>
      <c r="K41" s="39">
        <v>70</v>
      </c>
      <c r="L41" s="39">
        <v>20</v>
      </c>
      <c r="M41" s="37">
        <v>285.71428571428572</v>
      </c>
      <c r="N41" s="39">
        <v>765</v>
      </c>
      <c r="O41" s="39">
        <v>740</v>
      </c>
      <c r="P41" s="37">
        <v>967.32026143790847</v>
      </c>
      <c r="Q41" s="39">
        <v>325</v>
      </c>
      <c r="R41" s="39">
        <v>320</v>
      </c>
      <c r="S41" s="37">
        <v>984.61538461538464</v>
      </c>
      <c r="T41" s="39">
        <v>65</v>
      </c>
      <c r="U41" s="39">
        <v>80</v>
      </c>
      <c r="V41" s="37">
        <v>1230.7692307692309</v>
      </c>
      <c r="W41" s="39">
        <v>35</v>
      </c>
      <c r="X41" s="39">
        <v>45</v>
      </c>
      <c r="Y41" s="37"/>
      <c r="Z41" s="67"/>
    </row>
    <row r="42" spans="1:26" ht="12.75" x14ac:dyDescent="0.2">
      <c r="A42" s="67"/>
      <c r="B42" s="82"/>
      <c r="C42" s="3"/>
      <c r="D42" s="42" t="s">
        <v>26</v>
      </c>
      <c r="E42" s="5">
        <v>850</v>
      </c>
      <c r="F42" s="5">
        <v>780</v>
      </c>
      <c r="G42" s="103">
        <v>917.64705882352939</v>
      </c>
      <c r="H42" s="5">
        <v>545</v>
      </c>
      <c r="I42" s="5">
        <v>475</v>
      </c>
      <c r="J42" s="103">
        <v>871.55963302752298</v>
      </c>
      <c r="K42" s="5">
        <v>125</v>
      </c>
      <c r="L42" s="5">
        <v>105</v>
      </c>
      <c r="M42" s="103">
        <v>840</v>
      </c>
      <c r="N42" s="5">
        <v>1435</v>
      </c>
      <c r="O42" s="5">
        <v>1205</v>
      </c>
      <c r="P42" s="103">
        <v>839.72125435540067</v>
      </c>
      <c r="Q42" s="5">
        <v>665</v>
      </c>
      <c r="R42" s="5">
        <v>715</v>
      </c>
      <c r="S42" s="103">
        <v>1075.187969924812</v>
      </c>
      <c r="T42" s="5">
        <v>155</v>
      </c>
      <c r="U42" s="5">
        <v>120</v>
      </c>
      <c r="V42" s="103">
        <v>774.19354838709671</v>
      </c>
      <c r="W42" s="5">
        <v>65</v>
      </c>
      <c r="X42" s="5">
        <v>85</v>
      </c>
      <c r="Y42" s="103">
        <v>1307.6923076923076</v>
      </c>
      <c r="Z42" s="67"/>
    </row>
    <row r="43" spans="1:26" ht="12.75" x14ac:dyDescent="0.2">
      <c r="A43" s="67"/>
      <c r="B43" s="82"/>
      <c r="C43" s="3"/>
      <c r="D43" s="35" t="s">
        <v>28</v>
      </c>
      <c r="E43" s="5">
        <v>34675</v>
      </c>
      <c r="F43" s="5">
        <v>31690</v>
      </c>
      <c r="G43" s="87">
        <v>913.91492429704397</v>
      </c>
      <c r="H43" s="5">
        <v>27315</v>
      </c>
      <c r="I43" s="5">
        <v>25005</v>
      </c>
      <c r="J43" s="87">
        <v>915.43108182317417</v>
      </c>
      <c r="K43" s="5">
        <v>3685</v>
      </c>
      <c r="L43" s="5">
        <v>3360</v>
      </c>
      <c r="M43" s="87">
        <v>911.80461329715058</v>
      </c>
      <c r="N43" s="5">
        <v>16430</v>
      </c>
      <c r="O43" s="5">
        <v>16155</v>
      </c>
      <c r="P43" s="87">
        <v>983.26232501521599</v>
      </c>
      <c r="Q43" s="5">
        <v>12910</v>
      </c>
      <c r="R43" s="5">
        <v>12930</v>
      </c>
      <c r="S43" s="87">
        <v>1001.5491866769945</v>
      </c>
      <c r="T43" s="5">
        <v>3995</v>
      </c>
      <c r="U43" s="5">
        <v>3680</v>
      </c>
      <c r="V43" s="87">
        <v>921.15143929912392</v>
      </c>
      <c r="W43" s="5">
        <v>4830</v>
      </c>
      <c r="X43" s="5">
        <v>4460</v>
      </c>
      <c r="Y43" s="87">
        <v>923.39544513457565</v>
      </c>
      <c r="Z43" s="67"/>
    </row>
    <row r="44" spans="1:26" ht="12.75" x14ac:dyDescent="0.2">
      <c r="A44" s="67"/>
      <c r="B44" s="83" t="s">
        <v>30</v>
      </c>
      <c r="C44" s="30" t="s">
        <v>13</v>
      </c>
      <c r="D44" s="84"/>
      <c r="E44" s="7"/>
      <c r="F44" s="9" t="s">
        <v>30</v>
      </c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"/>
      <c r="U44" s="8"/>
      <c r="V44" s="8"/>
      <c r="W44" s="8"/>
      <c r="X44" s="8"/>
      <c r="Y44" s="84"/>
      <c r="Z44" s="67"/>
    </row>
    <row r="45" spans="1:26" ht="12.75" x14ac:dyDescent="0.2">
      <c r="A45" s="67"/>
      <c r="B45" s="82" t="s">
        <v>31</v>
      </c>
      <c r="C45" s="3"/>
      <c r="D45" s="90" t="s">
        <v>21</v>
      </c>
      <c r="E45" s="5">
        <v>4345</v>
      </c>
      <c r="F45" s="5">
        <v>4210</v>
      </c>
      <c r="G45" s="98">
        <v>968.92980437284234</v>
      </c>
      <c r="H45" s="5">
        <v>3965</v>
      </c>
      <c r="I45" s="5">
        <v>3875</v>
      </c>
      <c r="J45" s="98">
        <v>977.30138713745271</v>
      </c>
      <c r="K45" s="77">
        <v>525</v>
      </c>
      <c r="L45" s="99">
        <v>465</v>
      </c>
      <c r="M45" s="98">
        <v>885.71428571428567</v>
      </c>
      <c r="N45" s="99">
        <v>470</v>
      </c>
      <c r="O45" s="99">
        <v>415</v>
      </c>
      <c r="P45" s="98">
        <v>882.97872340425533</v>
      </c>
      <c r="Q45" s="5">
        <v>150</v>
      </c>
      <c r="R45" s="5">
        <v>125</v>
      </c>
      <c r="S45" s="98">
        <v>833.33333333333337</v>
      </c>
      <c r="T45" s="99">
        <v>10</v>
      </c>
      <c r="U45" s="99">
        <v>10</v>
      </c>
      <c r="V45" s="109"/>
      <c r="W45" s="81"/>
      <c r="X45" s="81"/>
      <c r="Y45" s="92"/>
      <c r="Z45" s="67"/>
    </row>
    <row r="46" spans="1:26" ht="12.75" x14ac:dyDescent="0.2">
      <c r="A46" s="67"/>
      <c r="B46" s="82">
        <v>2016</v>
      </c>
      <c r="C46" s="3"/>
      <c r="D46" s="90" t="s">
        <v>22</v>
      </c>
      <c r="E46" s="5">
        <v>1270</v>
      </c>
      <c r="F46" s="5">
        <v>1330</v>
      </c>
      <c r="G46" s="103">
        <v>1047.2440944881889</v>
      </c>
      <c r="H46" s="5">
        <v>1165</v>
      </c>
      <c r="I46" s="5">
        <v>1000</v>
      </c>
      <c r="J46" s="103">
        <v>858.36909871244643</v>
      </c>
      <c r="K46" s="82">
        <v>165</v>
      </c>
      <c r="L46" s="2">
        <v>160</v>
      </c>
      <c r="M46" s="103">
        <v>969.69696969696975</v>
      </c>
      <c r="N46" s="2">
        <v>135</v>
      </c>
      <c r="O46" s="2">
        <v>165</v>
      </c>
      <c r="P46" s="103">
        <v>1222.2222222222224</v>
      </c>
      <c r="Q46" s="5">
        <v>35</v>
      </c>
      <c r="R46" s="5">
        <v>60</v>
      </c>
      <c r="S46" s="103"/>
      <c r="T46" s="2">
        <v>10</v>
      </c>
      <c r="U46" s="2">
        <v>0</v>
      </c>
      <c r="V46" s="110"/>
      <c r="W46" s="81"/>
      <c r="X46" s="81"/>
      <c r="Y46" s="92"/>
      <c r="Z46" s="67"/>
    </row>
    <row r="47" spans="1:26" ht="12.75" x14ac:dyDescent="0.2">
      <c r="A47" s="67"/>
      <c r="B47" s="82"/>
      <c r="C47" s="3"/>
      <c r="D47" s="53" t="s">
        <v>23</v>
      </c>
      <c r="E47" s="39">
        <v>1305</v>
      </c>
      <c r="F47" s="39">
        <v>1185</v>
      </c>
      <c r="G47" s="37">
        <v>908.0459770114943</v>
      </c>
      <c r="H47" s="39">
        <v>1015</v>
      </c>
      <c r="I47" s="39">
        <v>1100</v>
      </c>
      <c r="J47" s="37">
        <v>1083.7438423645319</v>
      </c>
      <c r="K47" s="40">
        <v>160</v>
      </c>
      <c r="L47" s="58">
        <v>105</v>
      </c>
      <c r="M47" s="37">
        <v>656.25</v>
      </c>
      <c r="N47" s="58">
        <v>145</v>
      </c>
      <c r="O47" s="58">
        <v>130</v>
      </c>
      <c r="P47" s="37">
        <v>896.55172413793105</v>
      </c>
      <c r="Q47" s="39">
        <v>20</v>
      </c>
      <c r="R47" s="39">
        <v>35</v>
      </c>
      <c r="S47" s="37"/>
      <c r="T47" s="58">
        <v>0</v>
      </c>
      <c r="U47" s="58">
        <v>10</v>
      </c>
      <c r="V47" s="54"/>
      <c r="W47" s="81"/>
      <c r="X47" s="81"/>
      <c r="Y47" s="92"/>
      <c r="Z47" s="67"/>
    </row>
    <row r="48" spans="1:26" ht="12.75" x14ac:dyDescent="0.2">
      <c r="A48" s="67"/>
      <c r="B48" s="83"/>
      <c r="C48" s="3"/>
      <c r="D48" s="53" t="s">
        <v>24</v>
      </c>
      <c r="E48" s="39">
        <v>155</v>
      </c>
      <c r="F48" s="39">
        <v>180</v>
      </c>
      <c r="G48" s="37">
        <v>1161.2903225806454</v>
      </c>
      <c r="H48" s="39">
        <v>115</v>
      </c>
      <c r="I48" s="39">
        <v>125</v>
      </c>
      <c r="J48" s="37">
        <v>1086.9565217391303</v>
      </c>
      <c r="K48" s="40">
        <v>15</v>
      </c>
      <c r="L48" s="58">
        <v>25</v>
      </c>
      <c r="M48" s="37"/>
      <c r="N48" s="58">
        <v>10</v>
      </c>
      <c r="O48" s="58">
        <v>25</v>
      </c>
      <c r="P48" s="37"/>
      <c r="Q48" s="39">
        <v>0</v>
      </c>
      <c r="R48" s="39">
        <v>10</v>
      </c>
      <c r="S48" s="37"/>
      <c r="T48" s="58">
        <v>0</v>
      </c>
      <c r="U48" s="58">
        <v>0</v>
      </c>
      <c r="V48" s="54"/>
      <c r="W48" s="81"/>
      <c r="X48" s="81"/>
      <c r="Y48" s="92"/>
      <c r="Z48" s="67"/>
    </row>
    <row r="49" spans="1:26" ht="12.75" x14ac:dyDescent="0.2">
      <c r="A49" s="67"/>
      <c r="B49" s="82"/>
      <c r="C49" s="3"/>
      <c r="D49" s="53" t="s">
        <v>25</v>
      </c>
      <c r="E49" s="39">
        <v>135</v>
      </c>
      <c r="F49" s="39">
        <v>130</v>
      </c>
      <c r="G49" s="37">
        <v>962.96296296296293</v>
      </c>
      <c r="H49" s="39">
        <v>120</v>
      </c>
      <c r="I49" s="39">
        <v>105</v>
      </c>
      <c r="J49" s="37">
        <v>875</v>
      </c>
      <c r="K49" s="40">
        <v>15</v>
      </c>
      <c r="L49" s="58">
        <v>15</v>
      </c>
      <c r="M49" s="37"/>
      <c r="N49" s="58">
        <v>30</v>
      </c>
      <c r="O49" s="58">
        <v>15</v>
      </c>
      <c r="P49" s="37"/>
      <c r="Q49" s="39">
        <v>10</v>
      </c>
      <c r="R49" s="39">
        <v>0</v>
      </c>
      <c r="S49" s="37"/>
      <c r="T49" s="58">
        <v>0</v>
      </c>
      <c r="U49" s="58">
        <v>0</v>
      </c>
      <c r="V49" s="54"/>
      <c r="W49" s="81"/>
      <c r="X49" s="81"/>
      <c r="Y49" s="92"/>
      <c r="Z49" s="67"/>
    </row>
    <row r="50" spans="1:26" ht="12.75" x14ac:dyDescent="0.2">
      <c r="A50" s="67"/>
      <c r="B50" s="82"/>
      <c r="C50" s="3"/>
      <c r="D50" s="90" t="s">
        <v>26</v>
      </c>
      <c r="E50" s="5">
        <v>270</v>
      </c>
      <c r="F50" s="5">
        <v>265</v>
      </c>
      <c r="G50" s="103">
        <v>981.48148148148152</v>
      </c>
      <c r="H50" s="5">
        <v>180</v>
      </c>
      <c r="I50" s="5">
        <v>140</v>
      </c>
      <c r="J50" s="103">
        <v>777.77777777777783</v>
      </c>
      <c r="K50" s="82">
        <v>20</v>
      </c>
      <c r="L50" s="2">
        <v>20</v>
      </c>
      <c r="M50" s="103"/>
      <c r="N50" s="2">
        <v>65</v>
      </c>
      <c r="O50" s="2">
        <v>45</v>
      </c>
      <c r="P50" s="103">
        <v>692.30769230769226</v>
      </c>
      <c r="Q50" s="5">
        <v>20</v>
      </c>
      <c r="R50" s="5">
        <v>20</v>
      </c>
      <c r="S50" s="103"/>
      <c r="T50" s="2">
        <v>0</v>
      </c>
      <c r="U50" s="2">
        <v>0</v>
      </c>
      <c r="V50" s="110"/>
      <c r="W50" s="81"/>
      <c r="X50" s="81"/>
      <c r="Y50" s="92"/>
      <c r="Z50" s="67"/>
    </row>
    <row r="51" spans="1:26" ht="12.75" x14ac:dyDescent="0.2">
      <c r="A51" s="67"/>
      <c r="B51" s="93"/>
      <c r="C51" s="94"/>
      <c r="D51" s="95" t="s">
        <v>28</v>
      </c>
      <c r="E51" s="105">
        <v>7575</v>
      </c>
      <c r="F51" s="105">
        <v>7420</v>
      </c>
      <c r="G51" s="87">
        <v>979.53795379537951</v>
      </c>
      <c r="H51" s="105">
        <v>6600</v>
      </c>
      <c r="I51" s="105">
        <v>6415</v>
      </c>
      <c r="J51" s="87">
        <v>971.96969696969688</v>
      </c>
      <c r="K51" s="93">
        <v>900</v>
      </c>
      <c r="L51" s="105">
        <v>800</v>
      </c>
      <c r="M51" s="87">
        <v>888.8888888888888</v>
      </c>
      <c r="N51" s="105">
        <v>890</v>
      </c>
      <c r="O51" s="105">
        <v>805</v>
      </c>
      <c r="P51" s="87">
        <v>904.49438202247188</v>
      </c>
      <c r="Q51" s="105">
        <v>220</v>
      </c>
      <c r="R51" s="105">
        <v>255</v>
      </c>
      <c r="S51" s="87">
        <v>1159.0909090909092</v>
      </c>
      <c r="T51" s="105">
        <v>30</v>
      </c>
      <c r="U51" s="105">
        <v>20</v>
      </c>
      <c r="V51" s="87"/>
      <c r="W51" s="107"/>
      <c r="X51" s="107"/>
      <c r="Y51" s="108"/>
      <c r="Z51" s="67"/>
    </row>
    <row r="52" spans="1:26" ht="12.75" x14ac:dyDescent="0.2">
      <c r="A52" s="67"/>
      <c r="B52" s="29"/>
      <c r="C52" s="30" t="s">
        <v>13</v>
      </c>
      <c r="D52" s="31"/>
      <c r="E52" s="29"/>
      <c r="F52" s="9" t="s">
        <v>14</v>
      </c>
      <c r="G52" s="9"/>
      <c r="H52" s="9"/>
      <c r="I52" s="9" t="s">
        <v>15</v>
      </c>
      <c r="J52" s="9"/>
      <c r="K52" s="9"/>
      <c r="L52" s="9" t="s">
        <v>16</v>
      </c>
      <c r="M52" s="9"/>
      <c r="N52" s="9"/>
      <c r="O52" s="9" t="s">
        <v>17</v>
      </c>
      <c r="P52" s="9"/>
      <c r="Q52" s="9"/>
      <c r="R52" s="9" t="s">
        <v>18</v>
      </c>
      <c r="S52" s="9"/>
      <c r="T52" s="30"/>
      <c r="U52" s="30" t="s">
        <v>19</v>
      </c>
      <c r="V52" s="30"/>
      <c r="W52" s="30"/>
      <c r="X52" s="30" t="s">
        <v>20</v>
      </c>
      <c r="Y52" s="31"/>
      <c r="Z52" s="67"/>
    </row>
    <row r="53" spans="1:26" ht="12.75" x14ac:dyDescent="0.2">
      <c r="A53" s="67"/>
      <c r="B53" s="77"/>
      <c r="C53" s="78"/>
      <c r="D53" s="35" t="s">
        <v>21</v>
      </c>
      <c r="E53" s="5">
        <v>8665</v>
      </c>
      <c r="F53" s="5">
        <v>8295</v>
      </c>
      <c r="G53" s="98">
        <v>957.29948066935947</v>
      </c>
      <c r="H53" s="5">
        <v>8165</v>
      </c>
      <c r="I53" s="5">
        <v>7725</v>
      </c>
      <c r="J53" s="98">
        <v>946.11145131659521</v>
      </c>
      <c r="K53" s="5">
        <v>1690</v>
      </c>
      <c r="L53" s="5">
        <v>1535</v>
      </c>
      <c r="M53" s="98">
        <v>908.28402366863907</v>
      </c>
      <c r="N53" s="5">
        <v>520</v>
      </c>
      <c r="O53" s="5">
        <v>455</v>
      </c>
      <c r="P53" s="98">
        <v>875</v>
      </c>
      <c r="Q53" s="5">
        <v>225</v>
      </c>
      <c r="R53" s="5">
        <v>180</v>
      </c>
      <c r="S53" s="98">
        <v>800</v>
      </c>
      <c r="T53" s="5">
        <v>115</v>
      </c>
      <c r="U53" s="5">
        <v>110</v>
      </c>
      <c r="V53" s="98">
        <v>956.52173913043487</v>
      </c>
      <c r="W53" s="5">
        <v>1935</v>
      </c>
      <c r="X53" s="5">
        <v>1890</v>
      </c>
      <c r="Y53" s="98">
        <v>976.74418604651157</v>
      </c>
      <c r="Z53" s="67"/>
    </row>
    <row r="54" spans="1:26" ht="12.75" x14ac:dyDescent="0.2">
      <c r="A54" s="67"/>
      <c r="B54" s="82"/>
      <c r="C54" s="3"/>
      <c r="D54" s="35" t="s">
        <v>22</v>
      </c>
      <c r="E54" s="5">
        <v>2910</v>
      </c>
      <c r="F54" s="5">
        <v>2855</v>
      </c>
      <c r="G54" s="103">
        <v>981.09965635738831</v>
      </c>
      <c r="H54" s="5">
        <v>2095</v>
      </c>
      <c r="I54" s="5">
        <v>2060</v>
      </c>
      <c r="J54" s="103">
        <v>983.29355608591879</v>
      </c>
      <c r="K54" s="5">
        <v>460</v>
      </c>
      <c r="L54" s="5">
        <v>455</v>
      </c>
      <c r="M54" s="103">
        <v>989.13043478260863</v>
      </c>
      <c r="N54" s="5">
        <v>240</v>
      </c>
      <c r="O54" s="5">
        <v>170</v>
      </c>
      <c r="P54" s="103">
        <v>708.33333333333337</v>
      </c>
      <c r="Q54" s="5">
        <v>120</v>
      </c>
      <c r="R54" s="5">
        <v>60</v>
      </c>
      <c r="S54" s="103">
        <v>500</v>
      </c>
      <c r="T54" s="5">
        <v>20</v>
      </c>
      <c r="U54" s="5">
        <v>30</v>
      </c>
      <c r="V54" s="103"/>
      <c r="W54" s="5">
        <v>540</v>
      </c>
      <c r="X54" s="5">
        <v>465</v>
      </c>
      <c r="Y54" s="103">
        <v>861.1111111111112</v>
      </c>
      <c r="Z54" s="67"/>
    </row>
    <row r="55" spans="1:26" ht="12.75" x14ac:dyDescent="0.2">
      <c r="A55" s="67"/>
      <c r="B55" s="82"/>
      <c r="C55" s="3"/>
      <c r="D55" s="35" t="s">
        <v>23</v>
      </c>
      <c r="E55" s="39">
        <v>3095</v>
      </c>
      <c r="F55" s="39">
        <v>2550</v>
      </c>
      <c r="G55" s="37">
        <v>823.90953150242331</v>
      </c>
      <c r="H55" s="39">
        <v>2050</v>
      </c>
      <c r="I55" s="39">
        <v>2055</v>
      </c>
      <c r="J55" s="37">
        <v>1002.439024390244</v>
      </c>
      <c r="K55" s="39">
        <v>400</v>
      </c>
      <c r="L55" s="39">
        <v>440</v>
      </c>
      <c r="M55" s="37">
        <v>1100</v>
      </c>
      <c r="N55" s="39">
        <v>170</v>
      </c>
      <c r="O55" s="39">
        <v>160</v>
      </c>
      <c r="P55" s="37">
        <v>941.17647058823525</v>
      </c>
      <c r="Q55" s="39">
        <v>75</v>
      </c>
      <c r="R55" s="39">
        <v>60</v>
      </c>
      <c r="S55" s="37">
        <v>800</v>
      </c>
      <c r="T55" s="39">
        <v>20</v>
      </c>
      <c r="U55" s="39">
        <v>50</v>
      </c>
      <c r="V55" s="37"/>
      <c r="W55" s="39">
        <v>530</v>
      </c>
      <c r="X55" s="39">
        <v>395</v>
      </c>
      <c r="Y55" s="37">
        <v>745.28301886792451</v>
      </c>
      <c r="Z55" s="67"/>
    </row>
    <row r="56" spans="1:26" ht="12.75" x14ac:dyDescent="0.2">
      <c r="A56" s="67"/>
      <c r="B56" s="82"/>
      <c r="C56" s="3"/>
      <c r="D56" s="35" t="s">
        <v>24</v>
      </c>
      <c r="E56" s="39">
        <v>190</v>
      </c>
      <c r="F56" s="39">
        <v>170</v>
      </c>
      <c r="G56" s="37">
        <v>894.73684210526312</v>
      </c>
      <c r="H56" s="39">
        <v>130</v>
      </c>
      <c r="I56" s="39">
        <v>120</v>
      </c>
      <c r="J56" s="37">
        <v>923.07692307692309</v>
      </c>
      <c r="K56" s="39">
        <v>45</v>
      </c>
      <c r="L56" s="39">
        <v>25</v>
      </c>
      <c r="M56" s="37"/>
      <c r="N56" s="39">
        <v>75</v>
      </c>
      <c r="O56" s="39">
        <v>50</v>
      </c>
      <c r="P56" s="37">
        <v>666.66666666666663</v>
      </c>
      <c r="Q56" s="39">
        <v>20</v>
      </c>
      <c r="R56" s="39">
        <v>10</v>
      </c>
      <c r="S56" s="37"/>
      <c r="T56" s="39">
        <v>0</v>
      </c>
      <c r="U56" s="39">
        <v>0</v>
      </c>
      <c r="V56" s="37"/>
      <c r="W56" s="39">
        <v>15</v>
      </c>
      <c r="X56" s="39">
        <v>35</v>
      </c>
      <c r="Y56" s="37"/>
      <c r="Z56" s="67"/>
    </row>
    <row r="57" spans="1:26" ht="12.75" x14ac:dyDescent="0.2">
      <c r="A57" s="67"/>
      <c r="B57" s="82"/>
      <c r="C57" s="3"/>
      <c r="D57" s="35" t="s">
        <v>25</v>
      </c>
      <c r="E57" s="39">
        <v>600</v>
      </c>
      <c r="F57" s="39">
        <v>330</v>
      </c>
      <c r="G57" s="37">
        <v>550</v>
      </c>
      <c r="H57" s="39">
        <v>225</v>
      </c>
      <c r="I57" s="39">
        <v>180</v>
      </c>
      <c r="J57" s="37">
        <v>800</v>
      </c>
      <c r="K57" s="39">
        <v>30</v>
      </c>
      <c r="L57" s="39">
        <v>65</v>
      </c>
      <c r="M57" s="37"/>
      <c r="N57" s="39">
        <v>65</v>
      </c>
      <c r="O57" s="39">
        <v>30</v>
      </c>
      <c r="P57" s="37"/>
      <c r="Q57" s="39">
        <v>10</v>
      </c>
      <c r="R57" s="39">
        <v>10</v>
      </c>
      <c r="S57" s="37"/>
      <c r="T57" s="39">
        <v>0</v>
      </c>
      <c r="U57" s="39">
        <v>0</v>
      </c>
      <c r="V57" s="37"/>
      <c r="W57" s="39">
        <v>55</v>
      </c>
      <c r="X57" s="39">
        <v>30</v>
      </c>
      <c r="Y57" s="37"/>
      <c r="Z57" s="67"/>
    </row>
    <row r="58" spans="1:26" ht="12.75" x14ac:dyDescent="0.2">
      <c r="A58" s="67"/>
      <c r="B58" s="82"/>
      <c r="C58" s="3"/>
      <c r="D58" s="42" t="s">
        <v>26</v>
      </c>
      <c r="E58" s="5">
        <v>375</v>
      </c>
      <c r="F58" s="5">
        <v>350</v>
      </c>
      <c r="G58" s="103">
        <v>933.33333333333337</v>
      </c>
      <c r="H58" s="5">
        <v>185</v>
      </c>
      <c r="I58" s="5">
        <v>155</v>
      </c>
      <c r="J58" s="103">
        <v>837.83783783783781</v>
      </c>
      <c r="K58" s="5">
        <v>55</v>
      </c>
      <c r="L58" s="5">
        <v>85</v>
      </c>
      <c r="M58" s="103">
        <v>1545.4545454545455</v>
      </c>
      <c r="N58" s="5">
        <v>70</v>
      </c>
      <c r="O58" s="5">
        <v>60</v>
      </c>
      <c r="P58" s="103">
        <v>857.14285714285711</v>
      </c>
      <c r="Q58" s="5">
        <v>25</v>
      </c>
      <c r="R58" s="5">
        <v>10</v>
      </c>
      <c r="S58" s="103"/>
      <c r="T58" s="5">
        <v>0</v>
      </c>
      <c r="U58" s="5">
        <v>0</v>
      </c>
      <c r="V58" s="103"/>
      <c r="W58" s="5">
        <v>45</v>
      </c>
      <c r="X58" s="5">
        <v>45</v>
      </c>
      <c r="Y58" s="103">
        <v>1000</v>
      </c>
      <c r="Z58" s="67"/>
    </row>
    <row r="59" spans="1:26" ht="12.75" x14ac:dyDescent="0.2">
      <c r="A59" s="67"/>
      <c r="B59" s="82"/>
      <c r="C59" s="3"/>
      <c r="D59" s="35" t="s">
        <v>28</v>
      </c>
      <c r="E59" s="5">
        <v>15950</v>
      </c>
      <c r="F59" s="5">
        <v>14640</v>
      </c>
      <c r="G59" s="87">
        <v>917.86833855799375</v>
      </c>
      <c r="H59" s="5">
        <v>12895</v>
      </c>
      <c r="I59" s="5">
        <v>12320</v>
      </c>
      <c r="J59" s="87">
        <v>955.40907328421861</v>
      </c>
      <c r="K59" s="5">
        <v>2695</v>
      </c>
      <c r="L59" s="5">
        <v>2615</v>
      </c>
      <c r="M59" s="87">
        <v>970.31539888682755</v>
      </c>
      <c r="N59" s="5">
        <v>1195</v>
      </c>
      <c r="O59" s="5">
        <v>950</v>
      </c>
      <c r="P59" s="87">
        <v>794.97907949790795</v>
      </c>
      <c r="Q59" s="5">
        <v>470</v>
      </c>
      <c r="R59" s="5">
        <v>315</v>
      </c>
      <c r="S59" s="87">
        <v>670.21276595744678</v>
      </c>
      <c r="T59" s="5">
        <v>165</v>
      </c>
      <c r="U59" s="5">
        <v>190</v>
      </c>
      <c r="V59" s="87">
        <v>1151.5151515151515</v>
      </c>
      <c r="W59" s="5">
        <v>3120</v>
      </c>
      <c r="X59" s="5">
        <v>2865</v>
      </c>
      <c r="Y59" s="87">
        <v>918.26923076923072</v>
      </c>
      <c r="Z59" s="67"/>
    </row>
    <row r="60" spans="1:26" ht="12.75" x14ac:dyDescent="0.2">
      <c r="A60" s="67"/>
      <c r="B60" s="83" t="s">
        <v>32</v>
      </c>
      <c r="C60" s="30" t="s">
        <v>13</v>
      </c>
      <c r="D60" s="84"/>
      <c r="E60" s="7"/>
      <c r="F60" s="9" t="s">
        <v>30</v>
      </c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"/>
      <c r="U60" s="8"/>
      <c r="V60" s="8"/>
      <c r="W60" s="8"/>
      <c r="X60" s="8"/>
      <c r="Y60" s="84"/>
      <c r="Z60" s="67"/>
    </row>
    <row r="61" spans="1:26" ht="12.75" x14ac:dyDescent="0.2">
      <c r="A61" s="67"/>
      <c r="B61" s="82" t="s">
        <v>33</v>
      </c>
      <c r="C61" s="3"/>
      <c r="D61" s="90" t="s">
        <v>21</v>
      </c>
      <c r="E61" s="5">
        <v>2705</v>
      </c>
      <c r="F61" s="5">
        <v>2710</v>
      </c>
      <c r="G61" s="98">
        <v>1001.8484288354898</v>
      </c>
      <c r="H61" s="5">
        <v>2770</v>
      </c>
      <c r="I61" s="5">
        <v>2770</v>
      </c>
      <c r="J61" s="98">
        <v>1000</v>
      </c>
      <c r="K61" s="77">
        <v>10</v>
      </c>
      <c r="L61" s="99">
        <v>0</v>
      </c>
      <c r="M61" s="109"/>
      <c r="N61" s="99">
        <v>55</v>
      </c>
      <c r="O61" s="99">
        <v>65</v>
      </c>
      <c r="P61" s="98">
        <v>1181.818181818182</v>
      </c>
      <c r="Q61" s="5">
        <v>160</v>
      </c>
      <c r="R61" s="5">
        <v>125</v>
      </c>
      <c r="S61" s="98">
        <v>781.25</v>
      </c>
      <c r="T61" s="99">
        <v>25</v>
      </c>
      <c r="U61" s="99">
        <v>25</v>
      </c>
      <c r="V61" s="109"/>
      <c r="W61" s="81"/>
      <c r="X61" s="81"/>
      <c r="Y61" s="92"/>
      <c r="Z61" s="67"/>
    </row>
    <row r="62" spans="1:26" ht="12.75" x14ac:dyDescent="0.2">
      <c r="A62" s="67"/>
      <c r="B62" s="82">
        <v>2016</v>
      </c>
      <c r="C62" s="3"/>
      <c r="D62" s="90" t="s">
        <v>22</v>
      </c>
      <c r="E62" s="5">
        <v>740</v>
      </c>
      <c r="F62" s="5">
        <v>795</v>
      </c>
      <c r="G62" s="103">
        <v>1074.3243243243244</v>
      </c>
      <c r="H62" s="5">
        <v>830</v>
      </c>
      <c r="I62" s="5">
        <v>775</v>
      </c>
      <c r="J62" s="103">
        <v>933.73493975903614</v>
      </c>
      <c r="K62" s="82">
        <v>10</v>
      </c>
      <c r="L62" s="2">
        <v>0</v>
      </c>
      <c r="M62" s="110"/>
      <c r="N62" s="2">
        <v>25</v>
      </c>
      <c r="O62" s="2">
        <v>20</v>
      </c>
      <c r="P62" s="103"/>
      <c r="Q62" s="5">
        <v>30</v>
      </c>
      <c r="R62" s="5">
        <v>50</v>
      </c>
      <c r="S62" s="103">
        <v>1666.6666666666667</v>
      </c>
      <c r="T62" s="2">
        <v>10</v>
      </c>
      <c r="U62" s="2">
        <v>0</v>
      </c>
      <c r="V62" s="110"/>
      <c r="W62" s="81"/>
      <c r="X62" s="81"/>
      <c r="Y62" s="92"/>
      <c r="Z62" s="67"/>
    </row>
    <row r="63" spans="1:26" ht="12.75" x14ac:dyDescent="0.2">
      <c r="A63" s="67"/>
      <c r="B63" s="82"/>
      <c r="C63" s="3"/>
      <c r="D63" s="53" t="s">
        <v>23</v>
      </c>
      <c r="E63" s="39">
        <v>855</v>
      </c>
      <c r="F63" s="39">
        <v>800</v>
      </c>
      <c r="G63" s="37">
        <v>935.67251461988303</v>
      </c>
      <c r="H63" s="39">
        <v>745</v>
      </c>
      <c r="I63" s="39">
        <v>700</v>
      </c>
      <c r="J63" s="37">
        <v>939.59731543624162</v>
      </c>
      <c r="K63" s="40">
        <v>0</v>
      </c>
      <c r="L63" s="58">
        <v>0</v>
      </c>
      <c r="M63" s="54"/>
      <c r="N63" s="58">
        <v>30</v>
      </c>
      <c r="O63" s="58">
        <v>20</v>
      </c>
      <c r="P63" s="37"/>
      <c r="Q63" s="39">
        <v>65</v>
      </c>
      <c r="R63" s="39">
        <v>20</v>
      </c>
      <c r="S63" s="37">
        <v>307.69230769230774</v>
      </c>
      <c r="T63" s="58">
        <v>10</v>
      </c>
      <c r="U63" s="58">
        <v>15</v>
      </c>
      <c r="V63" s="54"/>
      <c r="W63" s="81"/>
      <c r="X63" s="81"/>
      <c r="Y63" s="92"/>
      <c r="Z63" s="67"/>
    </row>
    <row r="64" spans="1:26" ht="12.75" x14ac:dyDescent="0.2">
      <c r="A64" s="67"/>
      <c r="B64" s="83"/>
      <c r="C64" s="3"/>
      <c r="D64" s="53" t="s">
        <v>24</v>
      </c>
      <c r="E64" s="39">
        <v>70</v>
      </c>
      <c r="F64" s="39">
        <v>80</v>
      </c>
      <c r="G64" s="37">
        <v>1142.8571428571429</v>
      </c>
      <c r="H64" s="39">
        <v>70</v>
      </c>
      <c r="I64" s="39">
        <v>75</v>
      </c>
      <c r="J64" s="37">
        <v>1071.4285714285713</v>
      </c>
      <c r="K64" s="40">
        <v>0</v>
      </c>
      <c r="L64" s="58">
        <v>0</v>
      </c>
      <c r="M64" s="54"/>
      <c r="N64" s="58">
        <v>0</v>
      </c>
      <c r="O64" s="58">
        <v>10</v>
      </c>
      <c r="P64" s="37"/>
      <c r="Q64" s="39">
        <v>0</v>
      </c>
      <c r="R64" s="39">
        <v>0</v>
      </c>
      <c r="S64" s="37"/>
      <c r="T64" s="58">
        <v>0</v>
      </c>
      <c r="U64" s="58">
        <v>0</v>
      </c>
      <c r="V64" s="54"/>
      <c r="W64" s="81"/>
      <c r="X64" s="81"/>
      <c r="Y64" s="92"/>
      <c r="Z64" s="67"/>
    </row>
    <row r="65" spans="1:26" ht="12.75" x14ac:dyDescent="0.2">
      <c r="A65" s="67"/>
      <c r="B65" s="82"/>
      <c r="C65" s="3"/>
      <c r="D65" s="53" t="s">
        <v>25</v>
      </c>
      <c r="E65" s="39">
        <v>115</v>
      </c>
      <c r="F65" s="39">
        <v>75</v>
      </c>
      <c r="G65" s="37">
        <v>652.17391304347825</v>
      </c>
      <c r="H65" s="39">
        <v>65</v>
      </c>
      <c r="I65" s="39">
        <v>115</v>
      </c>
      <c r="J65" s="37">
        <v>1769.2307692307691</v>
      </c>
      <c r="K65" s="40">
        <v>0</v>
      </c>
      <c r="L65" s="58">
        <v>0</v>
      </c>
      <c r="M65" s="54"/>
      <c r="N65" s="58">
        <v>0</v>
      </c>
      <c r="O65" s="58">
        <v>0</v>
      </c>
      <c r="P65" s="37"/>
      <c r="Q65" s="39">
        <v>0</v>
      </c>
      <c r="R65" s="39">
        <v>0</v>
      </c>
      <c r="S65" s="37"/>
      <c r="T65" s="58">
        <v>0</v>
      </c>
      <c r="U65" s="58">
        <v>0</v>
      </c>
      <c r="V65" s="54"/>
      <c r="W65" s="81"/>
      <c r="X65" s="81"/>
      <c r="Y65" s="92"/>
      <c r="Z65" s="67"/>
    </row>
    <row r="66" spans="1:26" ht="12.75" x14ac:dyDescent="0.2">
      <c r="A66" s="67"/>
      <c r="B66" s="82"/>
      <c r="C66" s="3"/>
      <c r="D66" s="90" t="s">
        <v>26</v>
      </c>
      <c r="E66" s="5">
        <v>100</v>
      </c>
      <c r="F66" s="5">
        <v>130</v>
      </c>
      <c r="G66" s="103">
        <v>1300</v>
      </c>
      <c r="H66" s="5">
        <v>100</v>
      </c>
      <c r="I66" s="5">
        <v>95</v>
      </c>
      <c r="J66" s="103">
        <v>950</v>
      </c>
      <c r="K66" s="82">
        <v>0</v>
      </c>
      <c r="L66" s="2">
        <v>0</v>
      </c>
      <c r="M66" s="110"/>
      <c r="N66" s="2">
        <v>20</v>
      </c>
      <c r="O66" s="2">
        <v>0</v>
      </c>
      <c r="P66" s="103"/>
      <c r="Q66" s="5">
        <v>10</v>
      </c>
      <c r="R66" s="5">
        <v>0</v>
      </c>
      <c r="S66" s="103"/>
      <c r="T66" s="2">
        <v>0</v>
      </c>
      <c r="U66" s="2">
        <v>0</v>
      </c>
      <c r="V66" s="110"/>
      <c r="W66" s="81"/>
      <c r="X66" s="81"/>
      <c r="Y66" s="92"/>
      <c r="Z66" s="67"/>
    </row>
    <row r="67" spans="1:26" ht="12.75" x14ac:dyDescent="0.2">
      <c r="A67" s="67"/>
      <c r="B67" s="93"/>
      <c r="C67" s="94"/>
      <c r="D67" s="95" t="s">
        <v>28</v>
      </c>
      <c r="E67" s="105">
        <v>4610</v>
      </c>
      <c r="F67" s="105">
        <v>4605</v>
      </c>
      <c r="G67" s="87">
        <v>998.9154013015185</v>
      </c>
      <c r="H67" s="105">
        <v>4615</v>
      </c>
      <c r="I67" s="105">
        <v>4555</v>
      </c>
      <c r="J67" s="87">
        <v>986.99891657638136</v>
      </c>
      <c r="K67" s="93">
        <v>10</v>
      </c>
      <c r="L67" s="105">
        <v>0</v>
      </c>
      <c r="M67" s="111"/>
      <c r="N67" s="105">
        <v>135</v>
      </c>
      <c r="O67" s="105">
        <v>110</v>
      </c>
      <c r="P67" s="87">
        <v>814.81481481481478</v>
      </c>
      <c r="Q67" s="105">
        <v>260</v>
      </c>
      <c r="R67" s="105">
        <v>200</v>
      </c>
      <c r="S67" s="87">
        <v>769.23076923076928</v>
      </c>
      <c r="T67" s="105">
        <v>40</v>
      </c>
      <c r="U67" s="105">
        <v>40</v>
      </c>
      <c r="V67" s="87"/>
      <c r="W67" s="107"/>
      <c r="X67" s="107"/>
      <c r="Y67" s="108"/>
      <c r="Z67" s="67"/>
    </row>
    <row r="68" spans="1:26" x14ac:dyDescent="0.2">
      <c r="A68" s="67"/>
      <c r="B68" s="112"/>
      <c r="C68" s="67"/>
      <c r="D68" s="67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67"/>
      <c r="U68" s="67"/>
      <c r="V68" s="67"/>
      <c r="W68" s="67"/>
      <c r="X68" s="67"/>
      <c r="Y68" s="67"/>
      <c r="Z68" s="67"/>
    </row>
    <row r="69" spans="1:26" x14ac:dyDescent="0.2">
      <c r="A69" s="67"/>
      <c r="B69" s="112"/>
      <c r="C69" s="67"/>
      <c r="D69" s="67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67"/>
      <c r="U69" s="67"/>
      <c r="V69" s="67"/>
      <c r="W69" s="67"/>
      <c r="X69" s="67"/>
      <c r="Y69" s="67"/>
      <c r="Z69" s="67"/>
    </row>
  </sheetData>
  <printOptions horizontalCentered="1" verticalCentered="1"/>
  <pageMargins left="0.25" right="0.25" top="0.16" bottom="0.16" header="0.05" footer="0.05"/>
  <pageSetup scale="59" firstPageNumber="2" orientation="landscape" useFirstPageNumber="1" r:id="rId1"/>
  <headerFooter>
    <oddFooter>&amp;CPage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A1:Y67"/>
  <sheetViews>
    <sheetView zoomScale="80" zoomScaleNormal="80" workbookViewId="0">
      <selection activeCell="D1" sqref="D1"/>
    </sheetView>
  </sheetViews>
  <sheetFormatPr defaultColWidth="8.85546875" defaultRowHeight="12" x14ac:dyDescent="0.2"/>
  <cols>
    <col min="1" max="1" width="4.28515625" style="69" customWidth="1"/>
    <col min="2" max="2" width="9" style="113" customWidth="1"/>
    <col min="3" max="3" width="4.140625" style="69" customWidth="1"/>
    <col min="4" max="4" width="36" style="69" customWidth="1"/>
    <col min="5" max="6" width="8.85546875" style="113"/>
    <col min="7" max="7" width="6.85546875" style="113" customWidth="1"/>
    <col min="8" max="9" width="8.85546875" style="113"/>
    <col min="10" max="10" width="7.28515625" style="113" customWidth="1"/>
    <col min="11" max="12" width="8.85546875" style="113"/>
    <col min="13" max="13" width="6.85546875" style="113" customWidth="1"/>
    <col min="14" max="15" width="8.85546875" style="113"/>
    <col min="16" max="16" width="7.28515625" style="113" customWidth="1"/>
    <col min="17" max="18" width="8.85546875" style="113"/>
    <col min="19" max="19" width="7.5703125" style="113" customWidth="1"/>
    <col min="20" max="21" width="8.85546875" style="69"/>
    <col min="22" max="22" width="7.5703125" style="69" customWidth="1"/>
    <col min="23" max="24" width="8.85546875" style="69"/>
    <col min="25" max="25" width="7" style="69" customWidth="1"/>
    <col min="26" max="16384" width="8.85546875" style="69"/>
  </cols>
  <sheetData>
    <row r="1" spans="1:25" ht="18" customHeight="1" x14ac:dyDescent="0.2">
      <c r="A1" s="67"/>
      <c r="B1" s="2"/>
      <c r="C1" s="3"/>
      <c r="D1" s="4" t="s">
        <v>46</v>
      </c>
      <c r="E1" s="5"/>
      <c r="F1" s="6"/>
      <c r="G1" s="5"/>
      <c r="H1" s="6"/>
      <c r="I1" s="6"/>
      <c r="J1" s="5"/>
      <c r="K1" s="5"/>
      <c r="L1" s="5"/>
      <c r="M1" s="5"/>
      <c r="N1" s="5"/>
      <c r="O1" s="5"/>
      <c r="P1" s="5"/>
      <c r="Q1" s="5"/>
      <c r="R1" s="5"/>
      <c r="S1" s="5"/>
      <c r="T1" s="3"/>
      <c r="U1" s="3"/>
      <c r="V1" s="3"/>
      <c r="W1" s="3"/>
      <c r="X1" s="3"/>
      <c r="Y1" s="3"/>
    </row>
    <row r="2" spans="1:25" ht="12.75" x14ac:dyDescent="0.2">
      <c r="B2" s="7"/>
      <c r="C2" s="8"/>
      <c r="D2" s="9" t="s">
        <v>0</v>
      </c>
      <c r="E2" s="10"/>
      <c r="F2" s="11" t="s">
        <v>1</v>
      </c>
      <c r="G2" s="12"/>
      <c r="H2" s="13"/>
      <c r="I2" s="13" t="s">
        <v>2</v>
      </c>
      <c r="J2" s="14"/>
      <c r="K2" s="15"/>
      <c r="L2" s="15" t="s">
        <v>3</v>
      </c>
      <c r="M2" s="15"/>
      <c r="N2" s="16"/>
      <c r="O2" s="16" t="s">
        <v>4</v>
      </c>
      <c r="P2" s="16"/>
      <c r="Q2" s="17"/>
      <c r="R2" s="17" t="s">
        <v>5</v>
      </c>
      <c r="S2" s="17"/>
      <c r="T2" s="70"/>
      <c r="U2" s="71" t="s">
        <v>6</v>
      </c>
      <c r="V2" s="70"/>
      <c r="W2" s="72" t="s">
        <v>7</v>
      </c>
      <c r="X2" s="73"/>
      <c r="Y2" s="74"/>
    </row>
    <row r="3" spans="1:25" s="114" customFormat="1" ht="25.5" x14ac:dyDescent="0.2">
      <c r="B3" s="24" t="s">
        <v>8</v>
      </c>
      <c r="C3" s="115"/>
      <c r="D3" s="116" t="s">
        <v>9</v>
      </c>
      <c r="E3" s="25" t="s">
        <v>10</v>
      </c>
      <c r="F3" s="25" t="s">
        <v>11</v>
      </c>
      <c r="G3" s="26" t="s">
        <v>12</v>
      </c>
      <c r="H3" s="25" t="s">
        <v>10</v>
      </c>
      <c r="I3" s="25" t="s">
        <v>11</v>
      </c>
      <c r="J3" s="26" t="s">
        <v>12</v>
      </c>
      <c r="K3" s="23" t="s">
        <v>10</v>
      </c>
      <c r="L3" s="23" t="s">
        <v>11</v>
      </c>
      <c r="M3" s="27" t="s">
        <v>12</v>
      </c>
      <c r="N3" s="23" t="s">
        <v>10</v>
      </c>
      <c r="O3" s="23" t="s">
        <v>11</v>
      </c>
      <c r="P3" s="27" t="s">
        <v>12</v>
      </c>
      <c r="Q3" s="23" t="s">
        <v>10</v>
      </c>
      <c r="R3" s="23" t="s">
        <v>11</v>
      </c>
      <c r="S3" s="27" t="s">
        <v>12</v>
      </c>
      <c r="T3" s="117" t="s">
        <v>10</v>
      </c>
      <c r="U3" s="117" t="s">
        <v>11</v>
      </c>
      <c r="V3" s="118" t="s">
        <v>12</v>
      </c>
      <c r="W3" s="117" t="s">
        <v>10</v>
      </c>
      <c r="X3" s="117" t="s">
        <v>11</v>
      </c>
      <c r="Y3" s="116" t="s">
        <v>12</v>
      </c>
    </row>
    <row r="4" spans="1:25" s="76" customFormat="1" ht="12.75" x14ac:dyDescent="0.2">
      <c r="B4" s="29"/>
      <c r="C4" s="30" t="s">
        <v>13</v>
      </c>
      <c r="D4" s="31"/>
      <c r="E4" s="9"/>
      <c r="F4" s="9" t="s">
        <v>14</v>
      </c>
      <c r="G4" s="32"/>
      <c r="H4" s="9"/>
      <c r="I4" s="9" t="s">
        <v>15</v>
      </c>
      <c r="J4" s="32"/>
      <c r="K4" s="9"/>
      <c r="L4" s="9" t="s">
        <v>16</v>
      </c>
      <c r="M4" s="32"/>
      <c r="N4" s="9"/>
      <c r="O4" s="9" t="s">
        <v>17</v>
      </c>
      <c r="P4" s="32"/>
      <c r="Q4" s="9"/>
      <c r="R4" s="9" t="s">
        <v>18</v>
      </c>
      <c r="S4" s="32"/>
      <c r="T4" s="30"/>
      <c r="U4" s="30" t="s">
        <v>19</v>
      </c>
      <c r="V4" s="31"/>
      <c r="W4" s="30"/>
      <c r="X4" s="30" t="s">
        <v>20</v>
      </c>
      <c r="Y4" s="31"/>
    </row>
    <row r="5" spans="1:25" ht="12.75" x14ac:dyDescent="0.2">
      <c r="B5" s="77"/>
      <c r="C5" s="78"/>
      <c r="D5" s="35" t="s">
        <v>21</v>
      </c>
      <c r="E5" s="99">
        <v>19335</v>
      </c>
      <c r="F5" s="99">
        <v>18348</v>
      </c>
      <c r="G5" s="103">
        <v>948.95267649340576</v>
      </c>
      <c r="H5" s="99">
        <v>1554</v>
      </c>
      <c r="I5" s="99">
        <v>1415</v>
      </c>
      <c r="J5" s="98">
        <v>910.55341055341057</v>
      </c>
      <c r="K5" s="79"/>
      <c r="L5" s="79"/>
      <c r="M5" s="80"/>
      <c r="N5" s="5">
        <v>17803</v>
      </c>
      <c r="O5" s="5">
        <v>16444</v>
      </c>
      <c r="P5" s="103">
        <v>923.66455091838452</v>
      </c>
      <c r="Q5" s="5">
        <v>2765</v>
      </c>
      <c r="R5" s="5">
        <v>2606</v>
      </c>
      <c r="S5" s="103">
        <v>942.49547920433997</v>
      </c>
      <c r="T5" s="3">
        <v>9475</v>
      </c>
      <c r="U5" s="3">
        <v>8926</v>
      </c>
      <c r="V5" s="103">
        <v>942.05804749340371</v>
      </c>
      <c r="W5" s="3">
        <v>3417</v>
      </c>
      <c r="X5" s="3">
        <v>3292</v>
      </c>
      <c r="Y5" s="103">
        <v>963.41820310213632</v>
      </c>
    </row>
    <row r="6" spans="1:25" ht="12.75" x14ac:dyDescent="0.2">
      <c r="B6" s="82"/>
      <c r="C6" s="3"/>
      <c r="D6" s="35" t="s">
        <v>22</v>
      </c>
      <c r="E6" s="5">
        <v>5762</v>
      </c>
      <c r="F6" s="5">
        <v>5711</v>
      </c>
      <c r="G6" s="103">
        <v>991.14890662964251</v>
      </c>
      <c r="H6" s="5">
        <v>452</v>
      </c>
      <c r="I6" s="5">
        <v>458</v>
      </c>
      <c r="J6" s="103">
        <v>1013.2743362831858</v>
      </c>
      <c r="K6" s="79"/>
      <c r="L6" s="79"/>
      <c r="M6" s="80"/>
      <c r="N6" s="5">
        <v>6393</v>
      </c>
      <c r="O6" s="5">
        <v>6308</v>
      </c>
      <c r="P6" s="103">
        <v>986.70420772720161</v>
      </c>
      <c r="Q6" s="5">
        <v>853</v>
      </c>
      <c r="R6" s="5">
        <v>811</v>
      </c>
      <c r="S6" s="103">
        <v>950.76201641266118</v>
      </c>
      <c r="T6" s="3">
        <v>3728</v>
      </c>
      <c r="U6" s="3">
        <v>3550</v>
      </c>
      <c r="V6" s="103">
        <v>952.2532188841202</v>
      </c>
      <c r="W6" s="41">
        <v>1051</v>
      </c>
      <c r="X6" s="41">
        <v>1083</v>
      </c>
      <c r="Y6" s="37">
        <v>1030.4471931493815</v>
      </c>
    </row>
    <row r="7" spans="1:25" ht="12.75" x14ac:dyDescent="0.2">
      <c r="B7" s="82"/>
      <c r="C7" s="3"/>
      <c r="D7" s="35" t="s">
        <v>23</v>
      </c>
      <c r="E7" s="39">
        <v>6049</v>
      </c>
      <c r="F7" s="39">
        <v>5515</v>
      </c>
      <c r="G7" s="37">
        <v>911.72094561084475</v>
      </c>
      <c r="H7" s="39">
        <v>465</v>
      </c>
      <c r="I7" s="39">
        <v>424</v>
      </c>
      <c r="J7" s="37">
        <v>911.82795698924735</v>
      </c>
      <c r="K7" s="79"/>
      <c r="L7" s="79"/>
      <c r="M7" s="80"/>
      <c r="N7" s="39">
        <v>6188</v>
      </c>
      <c r="O7" s="39">
        <v>5762</v>
      </c>
      <c r="P7" s="37">
        <v>931.15707821590172</v>
      </c>
      <c r="Q7" s="39">
        <v>800</v>
      </c>
      <c r="R7" s="39">
        <v>813</v>
      </c>
      <c r="S7" s="37">
        <v>1016.2500000000001</v>
      </c>
      <c r="T7" s="41">
        <v>3616</v>
      </c>
      <c r="U7" s="41">
        <v>3535</v>
      </c>
      <c r="V7" s="37">
        <v>977.59955752212386</v>
      </c>
      <c r="W7" s="41">
        <v>1060</v>
      </c>
      <c r="X7" s="41">
        <v>1029</v>
      </c>
      <c r="Y7" s="37">
        <v>970.75471698113199</v>
      </c>
    </row>
    <row r="8" spans="1:25" ht="12.75" x14ac:dyDescent="0.2">
      <c r="B8" s="82"/>
      <c r="C8" s="3"/>
      <c r="D8" s="35" t="s">
        <v>24</v>
      </c>
      <c r="E8" s="39">
        <v>681</v>
      </c>
      <c r="F8" s="39">
        <v>656</v>
      </c>
      <c r="G8" s="37">
        <v>963.28928046989722</v>
      </c>
      <c r="H8" s="39">
        <v>51</v>
      </c>
      <c r="I8" s="39">
        <v>44</v>
      </c>
      <c r="J8" s="37"/>
      <c r="K8" s="79"/>
      <c r="L8" s="79"/>
      <c r="M8" s="80"/>
      <c r="N8" s="39">
        <v>1765</v>
      </c>
      <c r="O8" s="39">
        <v>1760</v>
      </c>
      <c r="P8" s="37">
        <v>997.16713881019825</v>
      </c>
      <c r="Q8" s="39">
        <v>108</v>
      </c>
      <c r="R8" s="39">
        <v>95</v>
      </c>
      <c r="S8" s="37">
        <v>879.62962962962968</v>
      </c>
      <c r="T8" s="41">
        <v>1038</v>
      </c>
      <c r="U8" s="41">
        <v>974</v>
      </c>
      <c r="V8" s="37">
        <v>938.3429672447013</v>
      </c>
      <c r="W8" s="41">
        <v>132</v>
      </c>
      <c r="X8" s="41">
        <v>129</v>
      </c>
      <c r="Y8" s="37">
        <v>977.27272727272725</v>
      </c>
    </row>
    <row r="9" spans="1:25" ht="12.75" x14ac:dyDescent="0.2">
      <c r="B9" s="82"/>
      <c r="C9" s="3"/>
      <c r="D9" s="35" t="s">
        <v>25</v>
      </c>
      <c r="E9" s="39">
        <v>1192</v>
      </c>
      <c r="F9" s="39">
        <v>1009</v>
      </c>
      <c r="G9" s="37">
        <v>846.47651006711408</v>
      </c>
      <c r="H9" s="39">
        <v>60</v>
      </c>
      <c r="I9" s="39">
        <v>47</v>
      </c>
      <c r="J9" s="37">
        <v>783.33333333333337</v>
      </c>
      <c r="K9" s="79"/>
      <c r="L9" s="79"/>
      <c r="M9" s="80"/>
      <c r="N9" s="39">
        <v>1805</v>
      </c>
      <c r="O9" s="39">
        <v>1636</v>
      </c>
      <c r="P9" s="37">
        <v>906.37119113573408</v>
      </c>
      <c r="Q9" s="39">
        <v>111</v>
      </c>
      <c r="R9" s="39">
        <v>101</v>
      </c>
      <c r="S9" s="37">
        <v>909.90990990990997</v>
      </c>
      <c r="T9" s="41">
        <v>1115</v>
      </c>
      <c r="U9" s="41">
        <v>953</v>
      </c>
      <c r="V9" s="37">
        <v>854.70852017937216</v>
      </c>
      <c r="W9" s="41">
        <v>202</v>
      </c>
      <c r="X9" s="41">
        <v>186</v>
      </c>
      <c r="Y9" s="37">
        <v>920.79207920792078</v>
      </c>
    </row>
    <row r="10" spans="1:25" ht="12.75" x14ac:dyDescent="0.2">
      <c r="B10" s="82"/>
      <c r="C10" s="3"/>
      <c r="D10" s="42" t="s">
        <v>26</v>
      </c>
      <c r="E10" s="39">
        <v>1517</v>
      </c>
      <c r="F10" s="39">
        <v>1365</v>
      </c>
      <c r="G10" s="37">
        <v>899.80224126565588</v>
      </c>
      <c r="H10" s="39">
        <v>82</v>
      </c>
      <c r="I10" s="39">
        <v>77</v>
      </c>
      <c r="J10" s="37">
        <v>939.02439024390242</v>
      </c>
      <c r="K10" s="79"/>
      <c r="L10" s="79"/>
      <c r="M10" s="80"/>
      <c r="N10" s="39">
        <v>3547</v>
      </c>
      <c r="O10" s="39">
        <v>3189</v>
      </c>
      <c r="P10" s="37">
        <v>899.0696363123767</v>
      </c>
      <c r="Q10" s="39">
        <v>136</v>
      </c>
      <c r="R10" s="39">
        <v>132</v>
      </c>
      <c r="S10" s="37">
        <v>970.58823529411768</v>
      </c>
      <c r="T10" s="41">
        <v>1974</v>
      </c>
      <c r="U10" s="41">
        <v>1817</v>
      </c>
      <c r="V10" s="37">
        <v>920.46605876393107</v>
      </c>
      <c r="W10" s="41">
        <v>213</v>
      </c>
      <c r="X10" s="41">
        <v>205</v>
      </c>
      <c r="Y10" s="37">
        <v>962.44131455399065</v>
      </c>
    </row>
    <row r="11" spans="1:25" ht="12.75" x14ac:dyDescent="0.2">
      <c r="B11" s="83" t="s">
        <v>34</v>
      </c>
      <c r="C11" s="3"/>
      <c r="D11" s="35" t="s">
        <v>28</v>
      </c>
      <c r="E11" s="39">
        <v>34536</v>
      </c>
      <c r="F11" s="39">
        <v>32604</v>
      </c>
      <c r="G11" s="44">
        <v>944.05837387074359</v>
      </c>
      <c r="H11" s="39">
        <v>2664</v>
      </c>
      <c r="I11" s="39">
        <v>2465</v>
      </c>
      <c r="J11" s="44">
        <v>925.30030030030025</v>
      </c>
      <c r="K11" s="79"/>
      <c r="L11" s="79"/>
      <c r="M11" s="80"/>
      <c r="N11" s="39">
        <v>37501</v>
      </c>
      <c r="O11" s="39">
        <v>35099</v>
      </c>
      <c r="P11" s="37">
        <v>935.94837471000767</v>
      </c>
      <c r="Q11" s="39">
        <v>4773</v>
      </c>
      <c r="R11" s="39">
        <v>4558</v>
      </c>
      <c r="S11" s="37">
        <v>954.95495495495493</v>
      </c>
      <c r="T11" s="41">
        <v>20946</v>
      </c>
      <c r="U11" s="41">
        <v>19755</v>
      </c>
      <c r="V11" s="37">
        <v>943.13950157547981</v>
      </c>
      <c r="W11" s="3">
        <v>6075</v>
      </c>
      <c r="X11" s="3">
        <v>5924</v>
      </c>
      <c r="Y11" s="103">
        <v>975.14403292181078</v>
      </c>
    </row>
    <row r="12" spans="1:25" ht="12.75" x14ac:dyDescent="0.2">
      <c r="B12" s="82">
        <v>2001</v>
      </c>
      <c r="C12" s="30" t="s">
        <v>13</v>
      </c>
      <c r="D12" s="46"/>
      <c r="E12" s="47"/>
      <c r="F12" s="48" t="s">
        <v>34</v>
      </c>
      <c r="G12" s="49"/>
      <c r="H12" s="50"/>
      <c r="I12" s="50"/>
      <c r="J12" s="44"/>
      <c r="K12" s="86"/>
      <c r="L12" s="86"/>
      <c r="M12" s="88"/>
      <c r="N12" s="50"/>
      <c r="O12" s="50"/>
      <c r="P12" s="51"/>
      <c r="Q12" s="50"/>
      <c r="R12" s="50"/>
      <c r="S12" s="52"/>
      <c r="T12" s="119"/>
      <c r="U12" s="119"/>
      <c r="V12" s="46"/>
      <c r="W12" s="8"/>
      <c r="X12" s="8"/>
      <c r="Y12" s="84"/>
    </row>
    <row r="13" spans="1:25" ht="12.75" x14ac:dyDescent="0.2">
      <c r="B13" s="82"/>
      <c r="C13" s="3"/>
      <c r="D13" s="53" t="s">
        <v>21</v>
      </c>
      <c r="E13" s="39">
        <v>12432</v>
      </c>
      <c r="F13" s="39">
        <v>11816</v>
      </c>
      <c r="G13" s="38">
        <v>950.45045045045038</v>
      </c>
      <c r="H13" s="39">
        <v>707</v>
      </c>
      <c r="I13" s="39">
        <v>777</v>
      </c>
      <c r="J13" s="37">
        <v>1099.0099009900991</v>
      </c>
      <c r="K13" s="79"/>
      <c r="L13" s="79"/>
      <c r="M13" s="80"/>
      <c r="N13" s="39">
        <v>8680</v>
      </c>
      <c r="O13" s="39">
        <v>8525</v>
      </c>
      <c r="P13" s="37">
        <v>982.14285714285711</v>
      </c>
      <c r="Q13" s="39">
        <v>141</v>
      </c>
      <c r="R13" s="39">
        <v>139</v>
      </c>
      <c r="S13" s="37">
        <v>985.81560283687941</v>
      </c>
      <c r="T13" s="41">
        <v>1536</v>
      </c>
      <c r="U13" s="41">
        <v>1478</v>
      </c>
      <c r="V13" s="37">
        <v>962.23958333333337</v>
      </c>
      <c r="W13" s="81"/>
      <c r="X13" s="81"/>
      <c r="Y13" s="92"/>
    </row>
    <row r="14" spans="1:25" ht="12.75" x14ac:dyDescent="0.2">
      <c r="B14" s="82"/>
      <c r="C14" s="3"/>
      <c r="D14" s="53" t="s">
        <v>22</v>
      </c>
      <c r="E14" s="39">
        <v>3937</v>
      </c>
      <c r="F14" s="39">
        <v>3830</v>
      </c>
      <c r="G14" s="37">
        <v>972.82194564389124</v>
      </c>
      <c r="H14" s="39">
        <v>165</v>
      </c>
      <c r="I14" s="39">
        <v>205</v>
      </c>
      <c r="J14" s="37">
        <v>1242.4242424242425</v>
      </c>
      <c r="K14" s="79"/>
      <c r="L14" s="79"/>
      <c r="M14" s="80"/>
      <c r="N14" s="39">
        <v>2830</v>
      </c>
      <c r="O14" s="39">
        <v>2761</v>
      </c>
      <c r="P14" s="37">
        <v>975.61837455830391</v>
      </c>
      <c r="Q14" s="39">
        <v>44</v>
      </c>
      <c r="R14" s="39">
        <v>34</v>
      </c>
      <c r="S14" s="37"/>
      <c r="T14" s="41">
        <v>462</v>
      </c>
      <c r="U14" s="41">
        <v>491</v>
      </c>
      <c r="V14" s="37">
        <v>1062.7705627705627</v>
      </c>
      <c r="W14" s="81"/>
      <c r="X14" s="81"/>
      <c r="Y14" s="92"/>
    </row>
    <row r="15" spans="1:25" ht="12.75" x14ac:dyDescent="0.2">
      <c r="B15" s="82"/>
      <c r="C15" s="3"/>
      <c r="D15" s="53" t="s">
        <v>23</v>
      </c>
      <c r="E15" s="39">
        <v>3846</v>
      </c>
      <c r="F15" s="39">
        <v>3693</v>
      </c>
      <c r="G15" s="37">
        <v>960.21840873634949</v>
      </c>
      <c r="H15" s="39">
        <v>201</v>
      </c>
      <c r="I15" s="39">
        <v>168</v>
      </c>
      <c r="J15" s="37">
        <v>835.82089552238801</v>
      </c>
      <c r="K15" s="79"/>
      <c r="L15" s="79"/>
      <c r="M15" s="80"/>
      <c r="N15" s="39">
        <v>2892</v>
      </c>
      <c r="O15" s="39">
        <v>2706</v>
      </c>
      <c r="P15" s="37">
        <v>935.68464730290452</v>
      </c>
      <c r="Q15" s="39">
        <v>37</v>
      </c>
      <c r="R15" s="39">
        <v>48</v>
      </c>
      <c r="S15" s="37"/>
      <c r="T15" s="41">
        <v>473</v>
      </c>
      <c r="U15" s="41">
        <v>464</v>
      </c>
      <c r="V15" s="37">
        <v>980.97251585623678</v>
      </c>
      <c r="W15" s="81"/>
      <c r="X15" s="81"/>
      <c r="Y15" s="92"/>
    </row>
    <row r="16" spans="1:25" ht="12.75" x14ac:dyDescent="0.2">
      <c r="B16" s="83"/>
      <c r="C16" s="3"/>
      <c r="D16" s="53" t="s">
        <v>24</v>
      </c>
      <c r="E16" s="39">
        <v>528</v>
      </c>
      <c r="F16" s="39">
        <v>509</v>
      </c>
      <c r="G16" s="37">
        <v>964.0151515151515</v>
      </c>
      <c r="H16" s="39">
        <v>22</v>
      </c>
      <c r="I16" s="39">
        <v>20</v>
      </c>
      <c r="J16" s="37"/>
      <c r="K16" s="79"/>
      <c r="L16" s="79"/>
      <c r="M16" s="80"/>
      <c r="N16" s="39">
        <v>632</v>
      </c>
      <c r="O16" s="39">
        <v>669</v>
      </c>
      <c r="P16" s="37">
        <v>1058.5443037974685</v>
      </c>
      <c r="Q16" s="39">
        <v>4</v>
      </c>
      <c r="R16" s="39">
        <v>7</v>
      </c>
      <c r="S16" s="37"/>
      <c r="T16" s="41">
        <v>105</v>
      </c>
      <c r="U16" s="41">
        <v>89</v>
      </c>
      <c r="V16" s="37">
        <v>847.61904761904759</v>
      </c>
      <c r="W16" s="81"/>
      <c r="X16" s="81"/>
      <c r="Y16" s="92"/>
    </row>
    <row r="17" spans="2:25" ht="12.75" x14ac:dyDescent="0.2">
      <c r="B17" s="82"/>
      <c r="C17" s="3"/>
      <c r="D17" s="53" t="s">
        <v>25</v>
      </c>
      <c r="E17" s="39">
        <v>775</v>
      </c>
      <c r="F17" s="39">
        <v>657</v>
      </c>
      <c r="G17" s="37">
        <v>847.74193548387098</v>
      </c>
      <c r="H17" s="39">
        <v>22</v>
      </c>
      <c r="I17" s="39">
        <v>15</v>
      </c>
      <c r="J17" s="37"/>
      <c r="K17" s="79"/>
      <c r="L17" s="79"/>
      <c r="M17" s="80"/>
      <c r="N17" s="39">
        <v>685</v>
      </c>
      <c r="O17" s="39">
        <v>651</v>
      </c>
      <c r="P17" s="37">
        <v>950.36496350364962</v>
      </c>
      <c r="Q17" s="39">
        <v>5</v>
      </c>
      <c r="R17" s="39">
        <v>6</v>
      </c>
      <c r="S17" s="37"/>
      <c r="T17" s="41">
        <v>126</v>
      </c>
      <c r="U17" s="41">
        <v>99</v>
      </c>
      <c r="V17" s="37">
        <v>785.71428571428567</v>
      </c>
      <c r="W17" s="81"/>
      <c r="X17" s="81"/>
      <c r="Y17" s="92"/>
    </row>
    <row r="18" spans="2:25" ht="12.75" x14ac:dyDescent="0.2">
      <c r="B18" s="82"/>
      <c r="C18" s="3"/>
      <c r="D18" s="53" t="s">
        <v>26</v>
      </c>
      <c r="E18" s="39">
        <v>1022</v>
      </c>
      <c r="F18" s="39">
        <v>991</v>
      </c>
      <c r="G18" s="37">
        <v>969.66731898238743</v>
      </c>
      <c r="H18" s="39">
        <v>41</v>
      </c>
      <c r="I18" s="39">
        <v>33</v>
      </c>
      <c r="J18" s="37"/>
      <c r="K18" s="79"/>
      <c r="L18" s="79"/>
      <c r="M18" s="80"/>
      <c r="N18" s="39">
        <v>1389</v>
      </c>
      <c r="O18" s="39">
        <v>1181</v>
      </c>
      <c r="P18" s="37">
        <v>850.25197984161275</v>
      </c>
      <c r="Q18" s="39">
        <v>8</v>
      </c>
      <c r="R18" s="39">
        <v>7</v>
      </c>
      <c r="S18" s="37"/>
      <c r="T18" s="41">
        <v>216</v>
      </c>
      <c r="U18" s="41">
        <v>192</v>
      </c>
      <c r="V18" s="37">
        <v>888.8888888888888</v>
      </c>
      <c r="W18" s="81"/>
      <c r="X18" s="81"/>
      <c r="Y18" s="92"/>
    </row>
    <row r="19" spans="2:25" ht="12.75" x14ac:dyDescent="0.2">
      <c r="B19" s="93"/>
      <c r="C19" s="94"/>
      <c r="D19" s="57" t="s">
        <v>28</v>
      </c>
      <c r="E19" s="58">
        <v>22540</v>
      </c>
      <c r="F19" s="58">
        <v>21496</v>
      </c>
      <c r="G19" s="37">
        <v>953.68234250221826</v>
      </c>
      <c r="H19" s="58">
        <v>1158</v>
      </c>
      <c r="I19" s="58">
        <v>1218</v>
      </c>
      <c r="J19" s="37">
        <v>1051.8134715025906</v>
      </c>
      <c r="K19" s="96"/>
      <c r="L19" s="96"/>
      <c r="M19" s="80"/>
      <c r="N19" s="58">
        <v>17108</v>
      </c>
      <c r="O19" s="58">
        <v>16493</v>
      </c>
      <c r="P19" s="37">
        <v>964.05190554126727</v>
      </c>
      <c r="Q19" s="58">
        <v>239</v>
      </c>
      <c r="R19" s="58">
        <v>241</v>
      </c>
      <c r="S19" s="37">
        <v>1008.3682008368201</v>
      </c>
      <c r="T19" s="120">
        <v>2918</v>
      </c>
      <c r="U19" s="120">
        <v>2813</v>
      </c>
      <c r="V19" s="37">
        <v>964.01644962302942</v>
      </c>
      <c r="W19" s="97"/>
      <c r="X19" s="97"/>
      <c r="Y19" s="92"/>
    </row>
    <row r="20" spans="2:25" s="76" customFormat="1" ht="12.75" x14ac:dyDescent="0.2">
      <c r="B20" s="29"/>
      <c r="C20" s="30" t="s">
        <v>13</v>
      </c>
      <c r="D20" s="60"/>
      <c r="E20" s="59"/>
      <c r="F20" s="48" t="s">
        <v>14</v>
      </c>
      <c r="G20" s="48"/>
      <c r="H20" s="48"/>
      <c r="I20" s="48" t="s">
        <v>15</v>
      </c>
      <c r="J20" s="48"/>
      <c r="K20" s="9"/>
      <c r="L20" s="9" t="s">
        <v>16</v>
      </c>
      <c r="M20" s="9"/>
      <c r="N20" s="48"/>
      <c r="O20" s="48" t="s">
        <v>17</v>
      </c>
      <c r="P20" s="48"/>
      <c r="Q20" s="48"/>
      <c r="R20" s="48" t="s">
        <v>18</v>
      </c>
      <c r="S20" s="48"/>
      <c r="T20" s="45"/>
      <c r="U20" s="45" t="s">
        <v>19</v>
      </c>
      <c r="V20" s="45"/>
      <c r="W20" s="30"/>
      <c r="X20" s="30" t="s">
        <v>20</v>
      </c>
      <c r="Y20" s="31"/>
    </row>
    <row r="21" spans="2:25" ht="12.75" x14ac:dyDescent="0.2">
      <c r="B21" s="77"/>
      <c r="C21" s="78"/>
      <c r="D21" s="35" t="s">
        <v>21</v>
      </c>
      <c r="E21" s="39">
        <v>25377</v>
      </c>
      <c r="F21" s="39">
        <v>24067</v>
      </c>
      <c r="G21" s="38">
        <v>948.37845292981842</v>
      </c>
      <c r="H21" s="39">
        <v>5832</v>
      </c>
      <c r="I21" s="39">
        <v>5483</v>
      </c>
      <c r="J21" s="38">
        <v>940.15775034293563</v>
      </c>
      <c r="K21" s="39">
        <v>657</v>
      </c>
      <c r="L21" s="39">
        <v>611</v>
      </c>
      <c r="M21" s="38">
        <v>929.98477929984779</v>
      </c>
      <c r="N21" s="39">
        <v>24607</v>
      </c>
      <c r="O21" s="39">
        <v>22903</v>
      </c>
      <c r="P21" s="38">
        <v>930.75141219978048</v>
      </c>
      <c r="Q21" s="39">
        <v>7183</v>
      </c>
      <c r="R21" s="39">
        <v>7087</v>
      </c>
      <c r="S21" s="38">
        <v>986.6351106779897</v>
      </c>
      <c r="T21" s="41">
        <v>13763</v>
      </c>
      <c r="U21" s="41">
        <v>12973</v>
      </c>
      <c r="V21" s="38">
        <v>942.59972389740608</v>
      </c>
      <c r="W21" s="3">
        <v>2830</v>
      </c>
      <c r="X21" s="3">
        <v>2774</v>
      </c>
      <c r="Y21" s="98">
        <v>980.21201413427559</v>
      </c>
    </row>
    <row r="22" spans="2:25" ht="12.75" x14ac:dyDescent="0.2">
      <c r="B22" s="82"/>
      <c r="C22" s="3"/>
      <c r="D22" s="35" t="s">
        <v>22</v>
      </c>
      <c r="E22" s="39">
        <v>8282</v>
      </c>
      <c r="F22" s="39">
        <v>7878</v>
      </c>
      <c r="G22" s="37">
        <v>951.21951219512187</v>
      </c>
      <c r="H22" s="39">
        <v>1428</v>
      </c>
      <c r="I22" s="39">
        <v>1353</v>
      </c>
      <c r="J22" s="37">
        <v>947.47899159663859</v>
      </c>
      <c r="K22" s="39">
        <v>171</v>
      </c>
      <c r="L22" s="39">
        <v>162</v>
      </c>
      <c r="M22" s="37">
        <v>947.36842105263156</v>
      </c>
      <c r="N22" s="39">
        <v>10003</v>
      </c>
      <c r="O22" s="39">
        <v>9617</v>
      </c>
      <c r="P22" s="37">
        <v>961.41157652704192</v>
      </c>
      <c r="Q22" s="39">
        <v>2657</v>
      </c>
      <c r="R22" s="39">
        <v>2581</v>
      </c>
      <c r="S22" s="37">
        <v>971.39631162965759</v>
      </c>
      <c r="T22" s="41">
        <v>5770</v>
      </c>
      <c r="U22" s="41">
        <v>5483</v>
      </c>
      <c r="V22" s="37">
        <v>950.25996533795501</v>
      </c>
      <c r="W22" s="41">
        <v>747</v>
      </c>
      <c r="X22" s="41">
        <v>773</v>
      </c>
      <c r="Y22" s="37">
        <v>1034.805890227577</v>
      </c>
    </row>
    <row r="23" spans="2:25" ht="12.75" x14ac:dyDescent="0.2">
      <c r="B23" s="82"/>
      <c r="C23" s="3"/>
      <c r="D23" s="35" t="s">
        <v>23</v>
      </c>
      <c r="E23" s="39">
        <v>8378</v>
      </c>
      <c r="F23" s="39">
        <v>7730</v>
      </c>
      <c r="G23" s="37">
        <v>922.65457149677729</v>
      </c>
      <c r="H23" s="39">
        <v>1366</v>
      </c>
      <c r="I23" s="39">
        <v>1263</v>
      </c>
      <c r="J23" s="37">
        <v>924.59736456808196</v>
      </c>
      <c r="K23" s="39">
        <v>157</v>
      </c>
      <c r="L23" s="39">
        <v>162</v>
      </c>
      <c r="M23" s="37">
        <v>1031.8471337579617</v>
      </c>
      <c r="N23" s="39">
        <v>9348</v>
      </c>
      <c r="O23" s="39">
        <v>9025</v>
      </c>
      <c r="P23" s="37">
        <v>965.44715447154476</v>
      </c>
      <c r="Q23" s="39">
        <v>2572</v>
      </c>
      <c r="R23" s="39">
        <v>2514</v>
      </c>
      <c r="S23" s="37">
        <v>977.44945567651632</v>
      </c>
      <c r="T23" s="41">
        <v>5475</v>
      </c>
      <c r="U23" s="41">
        <v>5241</v>
      </c>
      <c r="V23" s="37">
        <v>957.2602739726027</v>
      </c>
      <c r="W23" s="41">
        <v>760</v>
      </c>
      <c r="X23" s="41">
        <v>704</v>
      </c>
      <c r="Y23" s="37">
        <v>926.31578947368416</v>
      </c>
    </row>
    <row r="24" spans="2:25" ht="12.75" x14ac:dyDescent="0.2">
      <c r="B24" s="82"/>
      <c r="C24" s="3"/>
      <c r="D24" s="35" t="s">
        <v>24</v>
      </c>
      <c r="E24" s="39">
        <v>711</v>
      </c>
      <c r="F24" s="39">
        <v>746</v>
      </c>
      <c r="G24" s="37">
        <v>1049.2264416315049</v>
      </c>
      <c r="H24" s="39">
        <v>119</v>
      </c>
      <c r="I24" s="39">
        <v>85</v>
      </c>
      <c r="J24" s="37">
        <v>714.28571428571433</v>
      </c>
      <c r="K24" s="39">
        <v>22</v>
      </c>
      <c r="L24" s="39">
        <v>22</v>
      </c>
      <c r="M24" s="37"/>
      <c r="N24" s="39">
        <v>2840</v>
      </c>
      <c r="O24" s="39">
        <v>2601</v>
      </c>
      <c r="P24" s="37">
        <v>915.84507042253517</v>
      </c>
      <c r="Q24" s="39">
        <v>470</v>
      </c>
      <c r="R24" s="39">
        <v>454</v>
      </c>
      <c r="S24" s="37">
        <v>965.95744680851055</v>
      </c>
      <c r="T24" s="41">
        <v>1554</v>
      </c>
      <c r="U24" s="41">
        <v>1487</v>
      </c>
      <c r="V24" s="37">
        <v>956.88545688545685</v>
      </c>
      <c r="W24" s="41">
        <v>90</v>
      </c>
      <c r="X24" s="41">
        <v>65</v>
      </c>
      <c r="Y24" s="37">
        <v>722.22222222222217</v>
      </c>
    </row>
    <row r="25" spans="2:25" ht="12.75" x14ac:dyDescent="0.2">
      <c r="B25" s="82"/>
      <c r="C25" s="3"/>
      <c r="D25" s="35" t="s">
        <v>25</v>
      </c>
      <c r="E25" s="39">
        <v>1280</v>
      </c>
      <c r="F25" s="39">
        <v>996</v>
      </c>
      <c r="G25" s="37">
        <v>778.125</v>
      </c>
      <c r="H25" s="39">
        <v>179</v>
      </c>
      <c r="I25" s="39">
        <v>173</v>
      </c>
      <c r="J25" s="37">
        <v>966.48044692737437</v>
      </c>
      <c r="K25" s="39">
        <v>13</v>
      </c>
      <c r="L25" s="39">
        <v>16</v>
      </c>
      <c r="M25" s="37"/>
      <c r="N25" s="39">
        <v>2802</v>
      </c>
      <c r="O25" s="39">
        <v>2799</v>
      </c>
      <c r="P25" s="37">
        <v>998.92933618843688</v>
      </c>
      <c r="Q25" s="39">
        <v>411</v>
      </c>
      <c r="R25" s="39">
        <v>418</v>
      </c>
      <c r="S25" s="37">
        <v>1017.0316301703164</v>
      </c>
      <c r="T25" s="41">
        <v>1584</v>
      </c>
      <c r="U25" s="41">
        <v>1481</v>
      </c>
      <c r="V25" s="37">
        <v>934.97474747474746</v>
      </c>
      <c r="W25" s="41">
        <v>83</v>
      </c>
      <c r="X25" s="41">
        <v>86</v>
      </c>
      <c r="Y25" s="37">
        <v>1036.1445783132531</v>
      </c>
    </row>
    <row r="26" spans="2:25" ht="12.75" x14ac:dyDescent="0.2">
      <c r="B26" s="82"/>
      <c r="C26" s="3"/>
      <c r="D26" s="42" t="s">
        <v>26</v>
      </c>
      <c r="E26" s="39">
        <v>1458</v>
      </c>
      <c r="F26" s="39">
        <v>1371</v>
      </c>
      <c r="G26" s="37">
        <v>940.32921810699588</v>
      </c>
      <c r="H26" s="39">
        <v>184</v>
      </c>
      <c r="I26" s="39">
        <v>161</v>
      </c>
      <c r="J26" s="37">
        <v>875</v>
      </c>
      <c r="K26" s="39">
        <v>40</v>
      </c>
      <c r="L26" s="39">
        <v>43</v>
      </c>
      <c r="M26" s="37"/>
      <c r="N26" s="39">
        <v>5230</v>
      </c>
      <c r="O26" s="39">
        <v>5135</v>
      </c>
      <c r="P26" s="37">
        <v>981.83556405353738</v>
      </c>
      <c r="Q26" s="39">
        <v>657</v>
      </c>
      <c r="R26" s="39">
        <v>662</v>
      </c>
      <c r="S26" s="37">
        <v>1007.6103500761036</v>
      </c>
      <c r="T26" s="41">
        <v>2861</v>
      </c>
      <c r="U26" s="41">
        <v>2726</v>
      </c>
      <c r="V26" s="37">
        <v>952.81370150297096</v>
      </c>
      <c r="W26" s="41">
        <v>115</v>
      </c>
      <c r="X26" s="41">
        <v>127</v>
      </c>
      <c r="Y26" s="37">
        <v>1104.3478260869565</v>
      </c>
    </row>
    <row r="27" spans="2:25" ht="12.75" x14ac:dyDescent="0.2">
      <c r="B27" s="82"/>
      <c r="C27" s="3"/>
      <c r="D27" s="35" t="s">
        <v>28</v>
      </c>
      <c r="E27" s="39">
        <v>45486</v>
      </c>
      <c r="F27" s="39">
        <v>42788</v>
      </c>
      <c r="G27" s="44">
        <v>940.68504594820376</v>
      </c>
      <c r="H27" s="39">
        <v>9108</v>
      </c>
      <c r="I27" s="39">
        <v>8518</v>
      </c>
      <c r="J27" s="44">
        <v>935.22178304786996</v>
      </c>
      <c r="K27" s="39">
        <v>1060</v>
      </c>
      <c r="L27" s="39">
        <v>1016</v>
      </c>
      <c r="M27" s="44">
        <v>958.4905660377359</v>
      </c>
      <c r="N27" s="39">
        <v>54830</v>
      </c>
      <c r="O27" s="39">
        <v>52080</v>
      </c>
      <c r="P27" s="44">
        <v>949.84497537844243</v>
      </c>
      <c r="Q27" s="39">
        <v>13950</v>
      </c>
      <c r="R27" s="39">
        <v>13716</v>
      </c>
      <c r="S27" s="44">
        <v>983.22580645161293</v>
      </c>
      <c r="T27" s="41">
        <v>31007</v>
      </c>
      <c r="U27" s="41">
        <v>29391</v>
      </c>
      <c r="V27" s="44">
        <v>947.88273615635171</v>
      </c>
      <c r="W27" s="41">
        <v>4625</v>
      </c>
      <c r="X27" s="41">
        <v>4529</v>
      </c>
      <c r="Y27" s="44">
        <v>979.24324324324323</v>
      </c>
    </row>
    <row r="28" spans="2:25" ht="12.75" x14ac:dyDescent="0.2">
      <c r="B28" s="83" t="s">
        <v>34</v>
      </c>
      <c r="C28" s="30" t="s">
        <v>13</v>
      </c>
      <c r="D28" s="46"/>
      <c r="E28" s="47"/>
      <c r="F28" s="48" t="s">
        <v>34</v>
      </c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119"/>
      <c r="U28" s="119"/>
      <c r="V28" s="119"/>
      <c r="W28" s="8"/>
      <c r="X28" s="8"/>
      <c r="Y28" s="84"/>
    </row>
    <row r="29" spans="2:25" ht="12.75" x14ac:dyDescent="0.2">
      <c r="B29" s="82">
        <v>2011</v>
      </c>
      <c r="C29" s="3"/>
      <c r="D29" s="53" t="s">
        <v>21</v>
      </c>
      <c r="E29" s="39">
        <v>19786</v>
      </c>
      <c r="F29" s="39">
        <v>19097</v>
      </c>
      <c r="G29" s="38">
        <v>965.17739816031531</v>
      </c>
      <c r="H29" s="39">
        <v>2228</v>
      </c>
      <c r="I29" s="39">
        <v>1951</v>
      </c>
      <c r="J29" s="38">
        <v>875.67324955116703</v>
      </c>
      <c r="K29" s="33">
        <v>11</v>
      </c>
      <c r="L29" s="36">
        <v>11</v>
      </c>
      <c r="M29" s="62"/>
      <c r="N29" s="36">
        <v>19494</v>
      </c>
      <c r="O29" s="36">
        <v>18444</v>
      </c>
      <c r="P29" s="38">
        <v>946.1372730070791</v>
      </c>
      <c r="Q29" s="39">
        <v>409</v>
      </c>
      <c r="R29" s="39">
        <v>386</v>
      </c>
      <c r="S29" s="38">
        <v>943.76528117359419</v>
      </c>
      <c r="T29" s="34">
        <v>4552</v>
      </c>
      <c r="U29" s="34">
        <v>4422</v>
      </c>
      <c r="V29" s="38">
        <v>971.44112478031627</v>
      </c>
      <c r="W29" s="81"/>
      <c r="X29" s="81"/>
      <c r="Y29" s="92"/>
    </row>
    <row r="30" spans="2:25" ht="12.75" x14ac:dyDescent="0.2">
      <c r="B30" s="82"/>
      <c r="C30" s="3"/>
      <c r="D30" s="53" t="s">
        <v>22</v>
      </c>
      <c r="E30" s="39">
        <v>6102</v>
      </c>
      <c r="F30" s="39">
        <v>5965</v>
      </c>
      <c r="G30" s="37">
        <v>977.54834480498198</v>
      </c>
      <c r="H30" s="39">
        <v>521</v>
      </c>
      <c r="I30" s="39">
        <v>521</v>
      </c>
      <c r="J30" s="37">
        <v>1000</v>
      </c>
      <c r="K30" s="40">
        <v>2</v>
      </c>
      <c r="L30" s="58">
        <v>1</v>
      </c>
      <c r="M30" s="54"/>
      <c r="N30" s="58">
        <v>6943</v>
      </c>
      <c r="O30" s="58">
        <v>6852</v>
      </c>
      <c r="P30" s="37">
        <v>986.89327380095062</v>
      </c>
      <c r="Q30" s="39">
        <v>132</v>
      </c>
      <c r="R30" s="39">
        <v>110</v>
      </c>
      <c r="S30" s="37">
        <v>833.33333333333337</v>
      </c>
      <c r="T30" s="120">
        <v>1430</v>
      </c>
      <c r="U30" s="120">
        <v>1348</v>
      </c>
      <c r="V30" s="37">
        <v>942.65734265734272</v>
      </c>
      <c r="W30" s="81"/>
      <c r="X30" s="81"/>
      <c r="Y30" s="92"/>
    </row>
    <row r="31" spans="2:25" ht="12.75" x14ac:dyDescent="0.2">
      <c r="B31" s="82"/>
      <c r="C31" s="3"/>
      <c r="D31" s="53" t="s">
        <v>23</v>
      </c>
      <c r="E31" s="39">
        <v>6042</v>
      </c>
      <c r="F31" s="39">
        <v>5690</v>
      </c>
      <c r="G31" s="37">
        <v>941.74114531612054</v>
      </c>
      <c r="H31" s="39">
        <v>514</v>
      </c>
      <c r="I31" s="39">
        <v>475</v>
      </c>
      <c r="J31" s="37">
        <v>924.12451361867704</v>
      </c>
      <c r="K31" s="40">
        <v>1</v>
      </c>
      <c r="L31" s="58">
        <v>2</v>
      </c>
      <c r="M31" s="54"/>
      <c r="N31" s="58">
        <v>6590</v>
      </c>
      <c r="O31" s="58">
        <v>6455</v>
      </c>
      <c r="P31" s="37">
        <v>979.51441578148717</v>
      </c>
      <c r="Q31" s="39">
        <v>101</v>
      </c>
      <c r="R31" s="39">
        <v>106</v>
      </c>
      <c r="S31" s="37">
        <v>1049.5049504950496</v>
      </c>
      <c r="T31" s="120">
        <v>1368</v>
      </c>
      <c r="U31" s="120">
        <v>1329</v>
      </c>
      <c r="V31" s="37">
        <v>971.49122807017545</v>
      </c>
      <c r="W31" s="81"/>
      <c r="X31" s="81"/>
      <c r="Y31" s="92"/>
    </row>
    <row r="32" spans="2:25" ht="12.75" x14ac:dyDescent="0.2">
      <c r="B32" s="83"/>
      <c r="C32" s="3"/>
      <c r="D32" s="53" t="s">
        <v>24</v>
      </c>
      <c r="E32" s="39">
        <v>757</v>
      </c>
      <c r="F32" s="39">
        <v>675</v>
      </c>
      <c r="G32" s="37">
        <v>891.67767503302514</v>
      </c>
      <c r="H32" s="39">
        <v>52</v>
      </c>
      <c r="I32" s="39">
        <v>49</v>
      </c>
      <c r="J32" s="37">
        <v>942.30769230769226</v>
      </c>
      <c r="K32" s="40">
        <v>0</v>
      </c>
      <c r="L32" s="58">
        <v>0</v>
      </c>
      <c r="M32" s="54"/>
      <c r="N32" s="58">
        <v>1684</v>
      </c>
      <c r="O32" s="58">
        <v>1602</v>
      </c>
      <c r="P32" s="37">
        <v>951.3064133016627</v>
      </c>
      <c r="Q32" s="39">
        <v>17</v>
      </c>
      <c r="R32" s="39">
        <v>13</v>
      </c>
      <c r="S32" s="37"/>
      <c r="T32" s="120">
        <v>289</v>
      </c>
      <c r="U32" s="120">
        <v>286</v>
      </c>
      <c r="V32" s="37">
        <v>989.61937716262969</v>
      </c>
      <c r="W32" s="81"/>
      <c r="X32" s="81"/>
      <c r="Y32" s="92"/>
    </row>
    <row r="33" spans="2:25" ht="12.75" x14ac:dyDescent="0.2">
      <c r="B33" s="82"/>
      <c r="C33" s="3"/>
      <c r="D33" s="53" t="s">
        <v>25</v>
      </c>
      <c r="E33" s="39">
        <v>965</v>
      </c>
      <c r="F33" s="39">
        <v>892</v>
      </c>
      <c r="G33" s="37">
        <v>924.3523316062176</v>
      </c>
      <c r="H33" s="39">
        <v>49</v>
      </c>
      <c r="I33" s="39">
        <v>57</v>
      </c>
      <c r="J33" s="37">
        <v>1163.2653061224489</v>
      </c>
      <c r="K33" s="40">
        <v>1</v>
      </c>
      <c r="L33" s="58">
        <v>1</v>
      </c>
      <c r="M33" s="54"/>
      <c r="N33" s="58">
        <v>1760</v>
      </c>
      <c r="O33" s="58">
        <v>1647</v>
      </c>
      <c r="P33" s="37">
        <v>935.7954545454545</v>
      </c>
      <c r="Q33" s="39">
        <v>14</v>
      </c>
      <c r="R33" s="39">
        <v>11</v>
      </c>
      <c r="S33" s="37"/>
      <c r="T33" s="120">
        <v>297</v>
      </c>
      <c r="U33" s="120">
        <v>310</v>
      </c>
      <c r="V33" s="37">
        <v>1043.7710437710437</v>
      </c>
      <c r="W33" s="81"/>
      <c r="X33" s="81"/>
      <c r="Y33" s="92"/>
    </row>
    <row r="34" spans="2:25" ht="12.75" x14ac:dyDescent="0.2">
      <c r="B34" s="82"/>
      <c r="C34" s="3"/>
      <c r="D34" s="53" t="s">
        <v>26</v>
      </c>
      <c r="E34" s="39">
        <v>1337</v>
      </c>
      <c r="F34" s="39">
        <v>1254</v>
      </c>
      <c r="G34" s="37">
        <v>937.92071802543012</v>
      </c>
      <c r="H34" s="39">
        <v>98</v>
      </c>
      <c r="I34" s="39">
        <v>59</v>
      </c>
      <c r="J34" s="37">
        <v>602.0408163265306</v>
      </c>
      <c r="K34" s="40">
        <v>0</v>
      </c>
      <c r="L34" s="58">
        <v>0</v>
      </c>
      <c r="M34" s="54"/>
      <c r="N34" s="58">
        <v>3275</v>
      </c>
      <c r="O34" s="58">
        <v>3160</v>
      </c>
      <c r="P34" s="37">
        <v>964.8854961832061</v>
      </c>
      <c r="Q34" s="39">
        <v>22</v>
      </c>
      <c r="R34" s="39">
        <v>20</v>
      </c>
      <c r="S34" s="37"/>
      <c r="T34" s="120">
        <v>531</v>
      </c>
      <c r="U34" s="120">
        <v>497</v>
      </c>
      <c r="V34" s="37">
        <v>935.96986817325796</v>
      </c>
      <c r="W34" s="81"/>
      <c r="X34" s="81"/>
      <c r="Y34" s="92"/>
    </row>
    <row r="35" spans="2:25" ht="12.75" x14ac:dyDescent="0.2">
      <c r="B35" s="82"/>
      <c r="C35" s="1"/>
      <c r="D35" s="90" t="s">
        <v>28</v>
      </c>
      <c r="E35" s="5">
        <v>34989</v>
      </c>
      <c r="F35" s="5">
        <v>33573</v>
      </c>
      <c r="G35" s="103">
        <v>959.53013804338502</v>
      </c>
      <c r="H35" s="5">
        <v>3462</v>
      </c>
      <c r="I35" s="5">
        <v>3112</v>
      </c>
      <c r="J35" s="103">
        <v>898.90236857307912</v>
      </c>
      <c r="K35" s="82">
        <v>15</v>
      </c>
      <c r="L35" s="2">
        <v>15</v>
      </c>
      <c r="M35" s="110"/>
      <c r="N35" s="58">
        <v>39746</v>
      </c>
      <c r="O35" s="58">
        <v>38160</v>
      </c>
      <c r="P35" s="37">
        <v>960.09661349569762</v>
      </c>
      <c r="Q35" s="39">
        <v>695</v>
      </c>
      <c r="R35" s="39">
        <v>646</v>
      </c>
      <c r="S35" s="37">
        <v>929.49640287769785</v>
      </c>
      <c r="T35" s="120">
        <v>8467</v>
      </c>
      <c r="U35" s="120">
        <v>8192</v>
      </c>
      <c r="V35" s="37">
        <v>967.52096374158498</v>
      </c>
      <c r="W35" s="81"/>
      <c r="X35" s="81"/>
      <c r="Y35" s="92"/>
    </row>
    <row r="36" spans="2:25" ht="12.75" x14ac:dyDescent="0.2">
      <c r="B36" s="121"/>
      <c r="C36" s="122"/>
      <c r="D36" s="122"/>
      <c r="E36" s="99"/>
      <c r="F36" s="121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78"/>
      <c r="U36" s="78"/>
      <c r="V36" s="78"/>
      <c r="W36" s="78"/>
      <c r="X36" s="78"/>
      <c r="Y36" s="78"/>
    </row>
    <row r="37" spans="2:25" ht="12.75" x14ac:dyDescent="0.2">
      <c r="B37" s="2"/>
      <c r="C37" s="1"/>
      <c r="D37" s="123"/>
      <c r="E37" s="2"/>
      <c r="F37" s="2"/>
      <c r="G37" s="124"/>
      <c r="H37" s="2"/>
      <c r="I37" s="2"/>
      <c r="J37" s="124"/>
      <c r="K37" s="2"/>
      <c r="L37" s="2"/>
      <c r="M37" s="124"/>
      <c r="N37" s="2"/>
      <c r="O37" s="2"/>
      <c r="P37" s="124"/>
      <c r="Q37" s="2"/>
      <c r="R37" s="2"/>
      <c r="S37" s="124"/>
      <c r="T37" s="2"/>
      <c r="U37" s="2"/>
      <c r="V37" s="124"/>
      <c r="W37" s="2"/>
      <c r="X37" s="2"/>
      <c r="Y37" s="124"/>
    </row>
    <row r="38" spans="2:25" ht="12.75" x14ac:dyDescent="0.2">
      <c r="B38" s="2"/>
      <c r="C38" s="1"/>
      <c r="D38" s="123"/>
      <c r="E38" s="2"/>
      <c r="F38" s="2"/>
      <c r="G38" s="124"/>
      <c r="H38" s="2"/>
      <c r="I38" s="2"/>
      <c r="J38" s="124"/>
      <c r="K38" s="2"/>
      <c r="L38" s="2"/>
      <c r="M38" s="124"/>
      <c r="N38" s="2"/>
      <c r="O38" s="2"/>
      <c r="P38" s="124"/>
      <c r="Q38" s="2"/>
      <c r="R38" s="2"/>
      <c r="S38" s="124"/>
      <c r="T38" s="2"/>
      <c r="U38" s="2"/>
      <c r="V38" s="124"/>
      <c r="W38" s="2"/>
      <c r="X38" s="2"/>
      <c r="Y38" s="124"/>
    </row>
    <row r="39" spans="2:25" ht="12.75" x14ac:dyDescent="0.2">
      <c r="B39" s="2"/>
      <c r="C39" s="1"/>
      <c r="D39" s="123"/>
      <c r="E39" s="2"/>
      <c r="F39" s="2"/>
      <c r="G39" s="124"/>
      <c r="H39" s="2"/>
      <c r="I39" s="2"/>
      <c r="J39" s="124"/>
      <c r="K39" s="2"/>
      <c r="L39" s="2"/>
      <c r="M39" s="124"/>
      <c r="N39" s="2"/>
      <c r="O39" s="2"/>
      <c r="P39" s="124"/>
      <c r="Q39" s="2"/>
      <c r="R39" s="2"/>
      <c r="S39" s="124"/>
      <c r="T39" s="2"/>
      <c r="U39" s="2"/>
      <c r="V39" s="124"/>
      <c r="W39" s="2"/>
      <c r="X39" s="2"/>
      <c r="Y39" s="124"/>
    </row>
    <row r="40" spans="2:25" ht="12.75" x14ac:dyDescent="0.2">
      <c r="B40" s="2"/>
      <c r="C40" s="1"/>
      <c r="D40" s="123"/>
      <c r="E40" s="2"/>
      <c r="F40" s="2"/>
      <c r="G40" s="124"/>
      <c r="H40" s="2"/>
      <c r="I40" s="2"/>
      <c r="J40" s="124"/>
      <c r="K40" s="2"/>
      <c r="L40" s="2"/>
      <c r="M40" s="124"/>
      <c r="N40" s="2"/>
      <c r="O40" s="2"/>
      <c r="P40" s="124"/>
      <c r="Q40" s="2"/>
      <c r="R40" s="2"/>
      <c r="S40" s="124"/>
      <c r="T40" s="2"/>
      <c r="U40" s="2"/>
      <c r="V40" s="124"/>
      <c r="W40" s="2"/>
      <c r="X40" s="2"/>
      <c r="Y40" s="124"/>
    </row>
    <row r="41" spans="2:25" ht="12.75" x14ac:dyDescent="0.2">
      <c r="B41" s="2"/>
      <c r="C41" s="1"/>
      <c r="D41" s="123"/>
      <c r="E41" s="2"/>
      <c r="F41" s="2"/>
      <c r="G41" s="124"/>
      <c r="H41" s="2"/>
      <c r="I41" s="2"/>
      <c r="J41" s="124"/>
      <c r="K41" s="2"/>
      <c r="L41" s="2"/>
      <c r="M41" s="124"/>
      <c r="N41" s="2"/>
      <c r="O41" s="2"/>
      <c r="P41" s="124"/>
      <c r="Q41" s="2"/>
      <c r="R41" s="2"/>
      <c r="S41" s="124"/>
      <c r="T41" s="2"/>
      <c r="U41" s="2"/>
      <c r="V41" s="124"/>
      <c r="W41" s="2"/>
      <c r="X41" s="2"/>
      <c r="Y41" s="124"/>
    </row>
    <row r="42" spans="2:25" ht="12.75" x14ac:dyDescent="0.2">
      <c r="B42" s="2"/>
      <c r="C42" s="1"/>
      <c r="D42" s="125"/>
      <c r="E42" s="2"/>
      <c r="F42" s="2"/>
      <c r="G42" s="124"/>
      <c r="H42" s="2"/>
      <c r="I42" s="2"/>
      <c r="J42" s="124"/>
      <c r="K42" s="2"/>
      <c r="L42" s="2"/>
      <c r="M42" s="124"/>
      <c r="N42" s="2"/>
      <c r="O42" s="2"/>
      <c r="P42" s="124"/>
      <c r="Q42" s="2"/>
      <c r="R42" s="2"/>
      <c r="S42" s="124"/>
      <c r="T42" s="2"/>
      <c r="U42" s="2"/>
      <c r="V42" s="124"/>
      <c r="W42" s="2"/>
      <c r="X42" s="2"/>
      <c r="Y42" s="124"/>
    </row>
    <row r="43" spans="2:25" ht="12.75" x14ac:dyDescent="0.2">
      <c r="B43" s="2"/>
      <c r="C43" s="1"/>
      <c r="D43" s="123"/>
      <c r="E43" s="2"/>
      <c r="F43" s="2"/>
      <c r="G43" s="124"/>
      <c r="H43" s="2"/>
      <c r="I43" s="2"/>
      <c r="J43" s="124"/>
      <c r="K43" s="2"/>
      <c r="L43" s="2"/>
      <c r="M43" s="124"/>
      <c r="N43" s="2"/>
      <c r="O43" s="2"/>
      <c r="P43" s="124"/>
      <c r="Q43" s="2"/>
      <c r="R43" s="2"/>
      <c r="S43" s="124"/>
      <c r="T43" s="2"/>
      <c r="U43" s="2"/>
      <c r="V43" s="124"/>
      <c r="W43" s="2"/>
      <c r="X43" s="2"/>
      <c r="Y43" s="124"/>
    </row>
    <row r="44" spans="2:25" ht="12.75" x14ac:dyDescent="0.2">
      <c r="B44" s="126"/>
      <c r="C44" s="68"/>
      <c r="D44" s="1"/>
      <c r="E44" s="2"/>
      <c r="F44" s="12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1"/>
      <c r="U44" s="1"/>
      <c r="V44" s="1"/>
      <c r="W44" s="1"/>
      <c r="X44" s="1"/>
      <c r="Y44" s="1"/>
    </row>
    <row r="45" spans="2:25" ht="12.75" x14ac:dyDescent="0.2">
      <c r="B45" s="2"/>
      <c r="C45" s="1"/>
      <c r="D45" s="1"/>
      <c r="E45" s="2"/>
      <c r="F45" s="2"/>
      <c r="G45" s="124"/>
      <c r="H45" s="2"/>
      <c r="I45" s="2"/>
      <c r="J45" s="124"/>
      <c r="K45" s="2"/>
      <c r="L45" s="2"/>
      <c r="M45" s="124"/>
      <c r="N45" s="2"/>
      <c r="O45" s="2"/>
      <c r="P45" s="124"/>
      <c r="Q45" s="2"/>
      <c r="R45" s="2"/>
      <c r="S45" s="124"/>
      <c r="T45" s="1"/>
      <c r="U45" s="1"/>
      <c r="V45" s="1"/>
      <c r="W45" s="1"/>
      <c r="X45" s="1"/>
      <c r="Y45" s="1"/>
    </row>
    <row r="46" spans="2:25" ht="12.75" x14ac:dyDescent="0.2">
      <c r="B46" s="2"/>
      <c r="C46" s="1"/>
      <c r="D46" s="1"/>
      <c r="E46" s="2"/>
      <c r="F46" s="2"/>
      <c r="G46" s="124"/>
      <c r="H46" s="2"/>
      <c r="I46" s="2"/>
      <c r="J46" s="124"/>
      <c r="K46" s="2"/>
      <c r="L46" s="2"/>
      <c r="M46" s="124"/>
      <c r="N46" s="2"/>
      <c r="O46" s="2"/>
      <c r="P46" s="124"/>
      <c r="Q46" s="2"/>
      <c r="R46" s="2"/>
      <c r="S46" s="124"/>
      <c r="T46" s="1"/>
      <c r="U46" s="1"/>
      <c r="V46" s="1"/>
      <c r="W46" s="1"/>
      <c r="X46" s="1"/>
      <c r="Y46" s="1"/>
    </row>
    <row r="47" spans="2:25" ht="12.75" x14ac:dyDescent="0.2">
      <c r="B47" s="2"/>
      <c r="C47" s="1"/>
      <c r="D47" s="1"/>
      <c r="E47" s="2"/>
      <c r="F47" s="2"/>
      <c r="G47" s="124"/>
      <c r="H47" s="2"/>
      <c r="I47" s="2"/>
      <c r="J47" s="124"/>
      <c r="K47" s="2"/>
      <c r="L47" s="2"/>
      <c r="M47" s="124"/>
      <c r="N47" s="2"/>
      <c r="O47" s="2"/>
      <c r="P47" s="124"/>
      <c r="Q47" s="2"/>
      <c r="R47" s="2"/>
      <c r="S47" s="124"/>
      <c r="T47" s="1"/>
      <c r="U47" s="1"/>
      <c r="V47" s="1"/>
      <c r="W47" s="1"/>
      <c r="X47" s="1"/>
      <c r="Y47" s="1"/>
    </row>
    <row r="48" spans="2:25" ht="12.75" x14ac:dyDescent="0.2">
      <c r="B48" s="126"/>
      <c r="C48" s="1"/>
      <c r="D48" s="1"/>
      <c r="E48" s="2"/>
      <c r="F48" s="2"/>
      <c r="G48" s="124"/>
      <c r="H48" s="2"/>
      <c r="I48" s="2"/>
      <c r="J48" s="124"/>
      <c r="K48" s="2"/>
      <c r="L48" s="2"/>
      <c r="M48" s="124"/>
      <c r="N48" s="2"/>
      <c r="O48" s="2"/>
      <c r="P48" s="124"/>
      <c r="Q48" s="2"/>
      <c r="R48" s="2"/>
      <c r="S48" s="124"/>
      <c r="T48" s="1"/>
      <c r="U48" s="1"/>
      <c r="V48" s="1"/>
      <c r="W48" s="1"/>
      <c r="X48" s="1"/>
      <c r="Y48" s="1"/>
    </row>
    <row r="49" spans="2:25" ht="12.75" x14ac:dyDescent="0.2">
      <c r="B49" s="2"/>
      <c r="C49" s="1"/>
      <c r="D49" s="1"/>
      <c r="E49" s="2"/>
      <c r="F49" s="2"/>
      <c r="G49" s="124"/>
      <c r="H49" s="2"/>
      <c r="I49" s="2"/>
      <c r="J49" s="124"/>
      <c r="K49" s="2"/>
      <c r="L49" s="2"/>
      <c r="M49" s="124"/>
      <c r="N49" s="2"/>
      <c r="O49" s="2"/>
      <c r="P49" s="124"/>
      <c r="Q49" s="2"/>
      <c r="R49" s="2"/>
      <c r="S49" s="124"/>
      <c r="T49" s="1"/>
      <c r="U49" s="1"/>
      <c r="V49" s="1"/>
      <c r="W49" s="1"/>
      <c r="X49" s="1"/>
      <c r="Y49" s="1"/>
    </row>
    <row r="50" spans="2:25" ht="12.75" x14ac:dyDescent="0.2">
      <c r="B50" s="2"/>
      <c r="C50" s="1"/>
      <c r="D50" s="1"/>
      <c r="E50" s="2"/>
      <c r="F50" s="2"/>
      <c r="G50" s="124"/>
      <c r="H50" s="2"/>
      <c r="I50" s="2"/>
      <c r="J50" s="124"/>
      <c r="K50" s="2"/>
      <c r="L50" s="2"/>
      <c r="M50" s="124"/>
      <c r="N50" s="2"/>
      <c r="O50" s="2"/>
      <c r="P50" s="124"/>
      <c r="Q50" s="2"/>
      <c r="R50" s="2"/>
      <c r="S50" s="124"/>
      <c r="T50" s="1"/>
      <c r="U50" s="1"/>
      <c r="V50" s="1"/>
      <c r="W50" s="1"/>
      <c r="X50" s="1"/>
      <c r="Y50" s="1"/>
    </row>
    <row r="51" spans="2:25" ht="12.75" x14ac:dyDescent="0.2">
      <c r="B51" s="2"/>
      <c r="C51" s="1"/>
      <c r="D51" s="1"/>
      <c r="E51" s="2"/>
      <c r="F51" s="2"/>
      <c r="G51" s="124"/>
      <c r="H51" s="2"/>
      <c r="I51" s="2"/>
      <c r="J51" s="124"/>
      <c r="K51" s="2"/>
      <c r="L51" s="2"/>
      <c r="M51" s="124"/>
      <c r="N51" s="2"/>
      <c r="O51" s="2"/>
      <c r="P51" s="124"/>
      <c r="Q51" s="2"/>
      <c r="R51" s="2"/>
      <c r="S51" s="124"/>
      <c r="T51" s="1"/>
      <c r="U51" s="1"/>
      <c r="V51" s="1"/>
      <c r="W51" s="1"/>
      <c r="X51" s="1"/>
      <c r="Y51" s="1"/>
    </row>
    <row r="52" spans="2:25" ht="12.75" x14ac:dyDescent="0.2">
      <c r="B52" s="126"/>
      <c r="C52" s="68"/>
      <c r="D52" s="68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68"/>
      <c r="U52" s="68"/>
      <c r="V52" s="68"/>
      <c r="W52" s="68"/>
      <c r="X52" s="68"/>
      <c r="Y52" s="68"/>
    </row>
    <row r="53" spans="2:25" ht="12.75" x14ac:dyDescent="0.2">
      <c r="B53" s="2"/>
      <c r="C53" s="1"/>
      <c r="D53" s="123"/>
      <c r="E53" s="2"/>
      <c r="F53" s="2"/>
      <c r="G53" s="124"/>
      <c r="H53" s="2"/>
      <c r="I53" s="2"/>
      <c r="J53" s="124"/>
      <c r="K53" s="2"/>
      <c r="L53" s="2"/>
      <c r="M53" s="124"/>
      <c r="N53" s="2"/>
      <c r="O53" s="2"/>
      <c r="P53" s="124"/>
      <c r="Q53" s="2"/>
      <c r="R53" s="2"/>
      <c r="S53" s="124"/>
      <c r="T53" s="1"/>
      <c r="U53" s="1"/>
      <c r="V53" s="124"/>
      <c r="W53" s="1"/>
      <c r="X53" s="1"/>
      <c r="Y53" s="124"/>
    </row>
    <row r="54" spans="2:25" ht="12.75" x14ac:dyDescent="0.2">
      <c r="B54" s="2"/>
      <c r="C54" s="1"/>
      <c r="D54" s="123"/>
      <c r="E54" s="2"/>
      <c r="F54" s="2"/>
      <c r="G54" s="124"/>
      <c r="H54" s="2"/>
      <c r="I54" s="2"/>
      <c r="J54" s="124"/>
      <c r="K54" s="2"/>
      <c r="L54" s="2"/>
      <c r="M54" s="124"/>
      <c r="N54" s="2"/>
      <c r="O54" s="2"/>
      <c r="P54" s="124"/>
      <c r="Q54" s="2"/>
      <c r="R54" s="2"/>
      <c r="S54" s="124"/>
      <c r="T54" s="1"/>
      <c r="U54" s="1"/>
      <c r="V54" s="124"/>
      <c r="W54" s="1"/>
      <c r="X54" s="1"/>
      <c r="Y54" s="124"/>
    </row>
    <row r="55" spans="2:25" ht="12.75" x14ac:dyDescent="0.2">
      <c r="B55" s="2"/>
      <c r="C55" s="1"/>
      <c r="D55" s="123"/>
      <c r="E55" s="2"/>
      <c r="F55" s="2"/>
      <c r="G55" s="124"/>
      <c r="H55" s="2"/>
      <c r="I55" s="2"/>
      <c r="J55" s="124"/>
      <c r="K55" s="2"/>
      <c r="L55" s="2"/>
      <c r="M55" s="124"/>
      <c r="N55" s="2"/>
      <c r="O55" s="2"/>
      <c r="P55" s="124"/>
      <c r="Q55" s="2"/>
      <c r="R55" s="2"/>
      <c r="S55" s="124"/>
      <c r="T55" s="1"/>
      <c r="U55" s="1"/>
      <c r="V55" s="124"/>
      <c r="W55" s="1"/>
      <c r="X55" s="1"/>
      <c r="Y55" s="124"/>
    </row>
    <row r="56" spans="2:25" ht="12.75" x14ac:dyDescent="0.2">
      <c r="B56" s="2"/>
      <c r="C56" s="1"/>
      <c r="D56" s="123"/>
      <c r="E56" s="2"/>
      <c r="F56" s="2"/>
      <c r="G56" s="124"/>
      <c r="H56" s="2"/>
      <c r="I56" s="2"/>
      <c r="J56" s="124"/>
      <c r="K56" s="2"/>
      <c r="L56" s="2"/>
      <c r="M56" s="124"/>
      <c r="N56" s="2"/>
      <c r="O56" s="2"/>
      <c r="P56" s="124"/>
      <c r="Q56" s="2"/>
      <c r="R56" s="2"/>
      <c r="S56" s="124"/>
      <c r="T56" s="1"/>
      <c r="U56" s="1"/>
      <c r="V56" s="124"/>
      <c r="W56" s="1"/>
      <c r="X56" s="1"/>
      <c r="Y56" s="124"/>
    </row>
    <row r="57" spans="2:25" ht="12.75" x14ac:dyDescent="0.2">
      <c r="B57" s="2"/>
      <c r="C57" s="1"/>
      <c r="D57" s="123"/>
      <c r="E57" s="2"/>
      <c r="F57" s="2"/>
      <c r="G57" s="124"/>
      <c r="H57" s="2"/>
      <c r="I57" s="2"/>
      <c r="J57" s="124"/>
      <c r="K57" s="2"/>
      <c r="L57" s="2"/>
      <c r="M57" s="124"/>
      <c r="N57" s="2"/>
      <c r="O57" s="2"/>
      <c r="P57" s="124"/>
      <c r="Q57" s="2"/>
      <c r="R57" s="2"/>
      <c r="S57" s="124"/>
      <c r="T57" s="1"/>
      <c r="U57" s="1"/>
      <c r="V57" s="124"/>
      <c r="W57" s="1"/>
      <c r="X57" s="1"/>
      <c r="Y57" s="124"/>
    </row>
    <row r="58" spans="2:25" ht="12.75" x14ac:dyDescent="0.2">
      <c r="B58" s="2"/>
      <c r="C58" s="1"/>
      <c r="D58" s="125"/>
      <c r="E58" s="2"/>
      <c r="F58" s="2"/>
      <c r="G58" s="124"/>
      <c r="H58" s="2"/>
      <c r="I58" s="2"/>
      <c r="J58" s="124"/>
      <c r="K58" s="2"/>
      <c r="L58" s="2"/>
      <c r="M58" s="124"/>
      <c r="N58" s="2"/>
      <c r="O58" s="2"/>
      <c r="P58" s="124"/>
      <c r="Q58" s="2"/>
      <c r="R58" s="2"/>
      <c r="S58" s="124"/>
      <c r="T58" s="1"/>
      <c r="U58" s="1"/>
      <c r="V58" s="124"/>
      <c r="W58" s="1"/>
      <c r="X58" s="1"/>
      <c r="Y58" s="124"/>
    </row>
    <row r="59" spans="2:25" ht="12.75" x14ac:dyDescent="0.2">
      <c r="B59" s="2"/>
      <c r="C59" s="1"/>
      <c r="D59" s="123"/>
      <c r="E59" s="2"/>
      <c r="F59" s="2"/>
      <c r="G59" s="124"/>
      <c r="H59" s="2"/>
      <c r="I59" s="2"/>
      <c r="J59" s="124"/>
      <c r="K59" s="2"/>
      <c r="L59" s="2"/>
      <c r="M59" s="124"/>
      <c r="N59" s="2"/>
      <c r="O59" s="2"/>
      <c r="P59" s="124"/>
      <c r="Q59" s="2"/>
      <c r="R59" s="2"/>
      <c r="S59" s="124"/>
      <c r="T59" s="1"/>
      <c r="U59" s="1"/>
      <c r="V59" s="124"/>
      <c r="W59" s="1"/>
      <c r="X59" s="1"/>
      <c r="Y59" s="124"/>
    </row>
    <row r="60" spans="2:25" ht="12.75" x14ac:dyDescent="0.2">
      <c r="B60" s="126"/>
      <c r="C60" s="68"/>
      <c r="D60" s="1"/>
      <c r="E60" s="2"/>
      <c r="F60" s="12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1"/>
      <c r="U60" s="1"/>
      <c r="V60" s="1"/>
      <c r="W60" s="1"/>
      <c r="X60" s="1"/>
      <c r="Y60" s="1"/>
    </row>
    <row r="61" spans="2:25" ht="12.75" x14ac:dyDescent="0.2">
      <c r="B61" s="2"/>
      <c r="C61" s="1"/>
      <c r="D61" s="1"/>
      <c r="E61" s="2"/>
      <c r="F61" s="2"/>
      <c r="G61" s="124"/>
      <c r="H61" s="2"/>
      <c r="I61" s="2"/>
      <c r="J61" s="124"/>
      <c r="K61" s="2"/>
      <c r="L61" s="2"/>
      <c r="M61" s="124"/>
      <c r="N61" s="2"/>
      <c r="O61" s="2"/>
      <c r="P61" s="124"/>
      <c r="Q61" s="2"/>
      <c r="R61" s="2"/>
      <c r="S61" s="124"/>
      <c r="T61" s="1"/>
      <c r="U61" s="1"/>
      <c r="V61" s="1"/>
      <c r="W61" s="1"/>
      <c r="X61" s="1"/>
      <c r="Y61" s="1"/>
    </row>
    <row r="62" spans="2:25" ht="12.75" x14ac:dyDescent="0.2">
      <c r="B62" s="2"/>
      <c r="C62" s="1"/>
      <c r="D62" s="1"/>
      <c r="E62" s="2"/>
      <c r="F62" s="2"/>
      <c r="G62" s="124"/>
      <c r="H62" s="2"/>
      <c r="I62" s="2"/>
      <c r="J62" s="124"/>
      <c r="K62" s="2"/>
      <c r="L62" s="2"/>
      <c r="M62" s="124"/>
      <c r="N62" s="2"/>
      <c r="O62" s="2"/>
      <c r="P62" s="124"/>
      <c r="Q62" s="2"/>
      <c r="R62" s="2"/>
      <c r="S62" s="124"/>
      <c r="T62" s="1"/>
      <c r="U62" s="1"/>
      <c r="V62" s="1"/>
      <c r="W62" s="1"/>
      <c r="X62" s="1"/>
      <c r="Y62" s="1"/>
    </row>
    <row r="63" spans="2:25" ht="12.75" x14ac:dyDescent="0.2">
      <c r="B63" s="2"/>
      <c r="C63" s="1"/>
      <c r="D63" s="1"/>
      <c r="E63" s="2"/>
      <c r="F63" s="2"/>
      <c r="G63" s="124"/>
      <c r="H63" s="2"/>
      <c r="I63" s="2"/>
      <c r="J63" s="124"/>
      <c r="K63" s="2"/>
      <c r="L63" s="2"/>
      <c r="M63" s="124"/>
      <c r="N63" s="2"/>
      <c r="O63" s="2"/>
      <c r="P63" s="124"/>
      <c r="Q63" s="2"/>
      <c r="R63" s="2"/>
      <c r="S63" s="124"/>
      <c r="T63" s="1"/>
      <c r="U63" s="1"/>
      <c r="V63" s="1"/>
      <c r="W63" s="1"/>
      <c r="X63" s="1"/>
      <c r="Y63" s="1"/>
    </row>
    <row r="64" spans="2:25" ht="12.75" x14ac:dyDescent="0.2">
      <c r="B64" s="126"/>
      <c r="C64" s="1"/>
      <c r="D64" s="1"/>
      <c r="E64" s="2"/>
      <c r="F64" s="2"/>
      <c r="G64" s="124"/>
      <c r="H64" s="2"/>
      <c r="I64" s="2"/>
      <c r="J64" s="124"/>
      <c r="K64" s="2"/>
      <c r="L64" s="2"/>
      <c r="M64" s="124"/>
      <c r="N64" s="2"/>
      <c r="O64" s="2"/>
      <c r="P64" s="124"/>
      <c r="Q64" s="2"/>
      <c r="R64" s="2"/>
      <c r="S64" s="124"/>
      <c r="T64" s="1"/>
      <c r="U64" s="1"/>
      <c r="V64" s="1"/>
      <c r="W64" s="1"/>
      <c r="X64" s="1"/>
      <c r="Y64" s="1"/>
    </row>
    <row r="65" spans="2:25" ht="12.75" x14ac:dyDescent="0.2">
      <c r="B65" s="2"/>
      <c r="C65" s="1"/>
      <c r="D65" s="1"/>
      <c r="E65" s="2"/>
      <c r="F65" s="2"/>
      <c r="G65" s="124"/>
      <c r="H65" s="2"/>
      <c r="I65" s="2"/>
      <c r="J65" s="124"/>
      <c r="K65" s="2"/>
      <c r="L65" s="2"/>
      <c r="M65" s="124"/>
      <c r="N65" s="2"/>
      <c r="O65" s="2"/>
      <c r="P65" s="124"/>
      <c r="Q65" s="2"/>
      <c r="R65" s="2"/>
      <c r="S65" s="124"/>
      <c r="T65" s="1"/>
      <c r="U65" s="1"/>
      <c r="V65" s="1"/>
      <c r="W65" s="1"/>
      <c r="X65" s="1"/>
      <c r="Y65" s="1"/>
    </row>
    <row r="66" spans="2:25" ht="12.75" x14ac:dyDescent="0.2">
      <c r="B66" s="2"/>
      <c r="C66" s="1"/>
      <c r="D66" s="1"/>
      <c r="E66" s="2"/>
      <c r="F66" s="2"/>
      <c r="G66" s="124"/>
      <c r="H66" s="2"/>
      <c r="I66" s="2"/>
      <c r="J66" s="124"/>
      <c r="K66" s="2"/>
      <c r="L66" s="2"/>
      <c r="M66" s="124"/>
      <c r="N66" s="2"/>
      <c r="O66" s="2"/>
      <c r="P66" s="124"/>
      <c r="Q66" s="2"/>
      <c r="R66" s="2"/>
      <c r="S66" s="124"/>
      <c r="T66" s="1"/>
      <c r="U66" s="1"/>
      <c r="V66" s="1"/>
      <c r="W66" s="1"/>
      <c r="X66" s="1"/>
      <c r="Y66" s="1"/>
    </row>
    <row r="67" spans="2:25" ht="12.75" x14ac:dyDescent="0.2">
      <c r="B67" s="2"/>
      <c r="C67" s="1"/>
      <c r="D67" s="1"/>
      <c r="E67" s="2"/>
      <c r="F67" s="2"/>
      <c r="G67" s="124"/>
      <c r="H67" s="2"/>
      <c r="I67" s="2"/>
      <c r="J67" s="124"/>
      <c r="K67" s="2"/>
      <c r="L67" s="2"/>
      <c r="M67" s="124"/>
      <c r="N67" s="2"/>
      <c r="O67" s="2"/>
      <c r="P67" s="124"/>
      <c r="Q67" s="2"/>
      <c r="R67" s="2"/>
      <c r="S67" s="124"/>
      <c r="T67" s="1"/>
      <c r="U67" s="1"/>
      <c r="V67" s="126"/>
      <c r="W67" s="1"/>
      <c r="X67" s="1"/>
      <c r="Y67" s="1"/>
    </row>
  </sheetData>
  <pageMargins left="0" right="0" top="0.5" bottom="0.25" header="0.3" footer="0.3"/>
  <pageSetup scale="60" orientation="landscape" r:id="rId1"/>
  <headerFooter>
    <oddFooter>&amp;CPage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Z83"/>
  <sheetViews>
    <sheetView zoomScale="80" zoomScaleNormal="80" workbookViewId="0">
      <selection activeCell="D1" sqref="D1"/>
    </sheetView>
  </sheetViews>
  <sheetFormatPr defaultColWidth="8.85546875" defaultRowHeight="12" x14ac:dyDescent="0.2"/>
  <cols>
    <col min="1" max="1" width="4.28515625" style="69" customWidth="1"/>
    <col min="2" max="2" width="10.5703125" style="113" customWidth="1"/>
    <col min="3" max="3" width="4.140625" style="69" customWidth="1"/>
    <col min="4" max="4" width="35.7109375" style="69" customWidth="1"/>
    <col min="5" max="6" width="8.85546875" style="113"/>
    <col min="7" max="7" width="7.28515625" style="113" customWidth="1"/>
    <col min="8" max="9" width="8.85546875" style="113"/>
    <col min="10" max="10" width="6.85546875" style="113" customWidth="1"/>
    <col min="11" max="12" width="8.85546875" style="113"/>
    <col min="13" max="13" width="7.140625" style="113" customWidth="1"/>
    <col min="14" max="15" width="8.85546875" style="113"/>
    <col min="16" max="16" width="6.7109375" style="113" customWidth="1"/>
    <col min="17" max="18" width="8.85546875" style="113"/>
    <col min="19" max="19" width="7" style="113" customWidth="1"/>
    <col min="20" max="21" width="8.85546875" style="113"/>
    <col min="22" max="22" width="6.42578125" style="113" customWidth="1"/>
    <col min="23" max="24" width="8.85546875" style="113"/>
    <col min="25" max="25" width="6.28515625" style="113" customWidth="1"/>
    <col min="26" max="16384" width="8.85546875" style="69"/>
  </cols>
  <sheetData>
    <row r="1" spans="1:26" ht="18" customHeight="1" x14ac:dyDescent="0.2">
      <c r="A1" s="67"/>
      <c r="B1" s="2"/>
      <c r="C1" s="3"/>
      <c r="D1" s="4" t="s">
        <v>45</v>
      </c>
      <c r="E1" s="5"/>
      <c r="F1" s="6"/>
      <c r="G1" s="5"/>
      <c r="H1" s="6"/>
      <c r="I1" s="6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6" ht="12.75" x14ac:dyDescent="0.2">
      <c r="B2" s="7"/>
      <c r="C2" s="8"/>
      <c r="D2" s="9" t="s">
        <v>0</v>
      </c>
      <c r="E2" s="10"/>
      <c r="F2" s="11" t="s">
        <v>1</v>
      </c>
      <c r="G2" s="12"/>
      <c r="H2" s="13"/>
      <c r="I2" s="13" t="s">
        <v>2</v>
      </c>
      <c r="J2" s="14"/>
      <c r="K2" s="15"/>
      <c r="L2" s="15" t="s">
        <v>3</v>
      </c>
      <c r="M2" s="15"/>
      <c r="N2" s="16"/>
      <c r="O2" s="16" t="s">
        <v>4</v>
      </c>
      <c r="P2" s="16"/>
      <c r="Q2" s="17"/>
      <c r="R2" s="17" t="s">
        <v>5</v>
      </c>
      <c r="S2" s="17"/>
      <c r="T2" s="18"/>
      <c r="U2" s="19" t="s">
        <v>6</v>
      </c>
      <c r="V2" s="18"/>
      <c r="W2" s="20" t="s">
        <v>7</v>
      </c>
      <c r="X2" s="127"/>
      <c r="Y2" s="22"/>
    </row>
    <row r="3" spans="1:26" s="114" customFormat="1" ht="25.5" x14ac:dyDescent="0.2">
      <c r="B3" s="24" t="s">
        <v>8</v>
      </c>
      <c r="C3" s="115"/>
      <c r="D3" s="116" t="s">
        <v>9</v>
      </c>
      <c r="E3" s="25" t="s">
        <v>10</v>
      </c>
      <c r="F3" s="25" t="s">
        <v>11</v>
      </c>
      <c r="G3" s="26" t="s">
        <v>12</v>
      </c>
      <c r="H3" s="25" t="s">
        <v>10</v>
      </c>
      <c r="I3" s="25" t="s">
        <v>11</v>
      </c>
      <c r="J3" s="26" t="s">
        <v>12</v>
      </c>
      <c r="K3" s="23" t="s">
        <v>10</v>
      </c>
      <c r="L3" s="23" t="s">
        <v>11</v>
      </c>
      <c r="M3" s="27" t="s">
        <v>12</v>
      </c>
      <c r="N3" s="23" t="s">
        <v>10</v>
      </c>
      <c r="O3" s="23" t="s">
        <v>11</v>
      </c>
      <c r="P3" s="27" t="s">
        <v>12</v>
      </c>
      <c r="Q3" s="23" t="s">
        <v>10</v>
      </c>
      <c r="R3" s="23" t="s">
        <v>11</v>
      </c>
      <c r="S3" s="27" t="s">
        <v>12</v>
      </c>
      <c r="T3" s="23" t="s">
        <v>10</v>
      </c>
      <c r="U3" s="23" t="s">
        <v>11</v>
      </c>
      <c r="V3" s="27" t="s">
        <v>12</v>
      </c>
      <c r="W3" s="23" t="s">
        <v>10</v>
      </c>
      <c r="X3" s="23" t="s">
        <v>11</v>
      </c>
      <c r="Y3" s="26" t="s">
        <v>12</v>
      </c>
    </row>
    <row r="4" spans="1:26" s="76" customFormat="1" ht="12.75" x14ac:dyDescent="0.2">
      <c r="B4" s="29"/>
      <c r="C4" s="30" t="s">
        <v>13</v>
      </c>
      <c r="D4" s="31"/>
      <c r="E4" s="9"/>
      <c r="F4" s="9" t="s">
        <v>14</v>
      </c>
      <c r="G4" s="32"/>
      <c r="H4" s="9"/>
      <c r="I4" s="9" t="s">
        <v>15</v>
      </c>
      <c r="J4" s="32"/>
      <c r="K4" s="9"/>
      <c r="L4" s="9" t="s">
        <v>16</v>
      </c>
      <c r="M4" s="32"/>
      <c r="N4" s="9"/>
      <c r="O4" s="9" t="s">
        <v>17</v>
      </c>
      <c r="P4" s="32"/>
      <c r="Q4" s="9"/>
      <c r="R4" s="9" t="s">
        <v>18</v>
      </c>
      <c r="S4" s="32"/>
      <c r="T4" s="9"/>
      <c r="U4" s="9" t="s">
        <v>19</v>
      </c>
      <c r="V4" s="32"/>
      <c r="W4" s="9"/>
      <c r="X4" s="9" t="s">
        <v>20</v>
      </c>
      <c r="Y4" s="32"/>
    </row>
    <row r="5" spans="1:26" ht="12.75" x14ac:dyDescent="0.2">
      <c r="B5" s="77"/>
      <c r="C5" s="78"/>
      <c r="D5" s="35" t="s">
        <v>21</v>
      </c>
      <c r="E5" s="99">
        <v>2315</v>
      </c>
      <c r="F5" s="99">
        <v>2258</v>
      </c>
      <c r="G5" s="103">
        <v>975.37796976241896</v>
      </c>
      <c r="H5" s="99">
        <v>1854</v>
      </c>
      <c r="I5" s="99">
        <v>1761</v>
      </c>
      <c r="J5" s="98">
        <v>949.83818770226537</v>
      </c>
      <c r="K5" s="5">
        <v>2017</v>
      </c>
      <c r="L5" s="5">
        <v>1862</v>
      </c>
      <c r="M5" s="103">
        <v>923.15319781854248</v>
      </c>
      <c r="N5" s="5">
        <v>431</v>
      </c>
      <c r="O5" s="5">
        <v>458</v>
      </c>
      <c r="P5" s="103">
        <v>1062.645011600928</v>
      </c>
      <c r="Q5" s="5">
        <v>49</v>
      </c>
      <c r="R5" s="5">
        <v>58</v>
      </c>
      <c r="S5" s="103">
        <v>1183.6734693877552</v>
      </c>
      <c r="T5" s="5">
        <v>158</v>
      </c>
      <c r="U5" s="5">
        <v>137</v>
      </c>
      <c r="V5" s="103">
        <v>867.08860759493666</v>
      </c>
      <c r="W5" s="5">
        <v>508</v>
      </c>
      <c r="X5" s="5">
        <v>463</v>
      </c>
      <c r="Y5" s="103">
        <v>911.41732283464569</v>
      </c>
    </row>
    <row r="6" spans="1:26" ht="12.75" x14ac:dyDescent="0.2">
      <c r="B6" s="82"/>
      <c r="C6" s="3"/>
      <c r="D6" s="35" t="s">
        <v>22</v>
      </c>
      <c r="E6" s="5">
        <v>859</v>
      </c>
      <c r="F6" s="5">
        <v>855</v>
      </c>
      <c r="G6" s="103">
        <v>995.3434225844004</v>
      </c>
      <c r="H6" s="5">
        <v>681</v>
      </c>
      <c r="I6" s="5">
        <v>647</v>
      </c>
      <c r="J6" s="103">
        <v>950.0734214390601</v>
      </c>
      <c r="K6" s="5">
        <v>816</v>
      </c>
      <c r="L6" s="5">
        <v>804</v>
      </c>
      <c r="M6" s="103">
        <v>985.2941176470589</v>
      </c>
      <c r="N6" s="5">
        <v>201</v>
      </c>
      <c r="O6" s="5">
        <v>204</v>
      </c>
      <c r="P6" s="103">
        <v>1014.9253731343284</v>
      </c>
      <c r="Q6" s="5">
        <v>17</v>
      </c>
      <c r="R6" s="5">
        <v>14</v>
      </c>
      <c r="S6" s="103"/>
      <c r="T6" s="5">
        <v>61</v>
      </c>
      <c r="U6" s="5">
        <v>50</v>
      </c>
      <c r="V6" s="103">
        <v>819.67213114754099</v>
      </c>
      <c r="W6" s="5">
        <v>188</v>
      </c>
      <c r="X6" s="5">
        <v>195</v>
      </c>
      <c r="Y6" s="103">
        <v>1037.2340425531913</v>
      </c>
    </row>
    <row r="7" spans="1:26" ht="12.75" x14ac:dyDescent="0.2">
      <c r="B7" s="82"/>
      <c r="C7" s="3"/>
      <c r="D7" s="35" t="s">
        <v>23</v>
      </c>
      <c r="E7" s="39">
        <v>930</v>
      </c>
      <c r="F7" s="39">
        <v>815</v>
      </c>
      <c r="G7" s="37">
        <v>876.3440860215054</v>
      </c>
      <c r="H7" s="39">
        <v>710</v>
      </c>
      <c r="I7" s="39">
        <v>553</v>
      </c>
      <c r="J7" s="37">
        <v>778.87323943661966</v>
      </c>
      <c r="K7" s="39">
        <v>809</v>
      </c>
      <c r="L7" s="39">
        <v>737</v>
      </c>
      <c r="M7" s="37">
        <v>911.00123609394313</v>
      </c>
      <c r="N7" s="39">
        <v>222</v>
      </c>
      <c r="O7" s="39">
        <v>204</v>
      </c>
      <c r="P7" s="37">
        <v>918.91891891891896</v>
      </c>
      <c r="Q7" s="39">
        <v>23</v>
      </c>
      <c r="R7" s="39">
        <v>22</v>
      </c>
      <c r="S7" s="37"/>
      <c r="T7" s="39">
        <v>59</v>
      </c>
      <c r="U7" s="39">
        <v>57</v>
      </c>
      <c r="V7" s="37">
        <v>966.10169491525426</v>
      </c>
      <c r="W7" s="39">
        <v>204</v>
      </c>
      <c r="X7" s="39">
        <v>168</v>
      </c>
      <c r="Y7" s="37">
        <v>823.52941176470586</v>
      </c>
      <c r="Z7" s="128"/>
    </row>
    <row r="8" spans="1:26" ht="12.75" x14ac:dyDescent="0.2">
      <c r="B8" s="82"/>
      <c r="C8" s="3"/>
      <c r="D8" s="35" t="s">
        <v>24</v>
      </c>
      <c r="E8" s="39">
        <v>75</v>
      </c>
      <c r="F8" s="39">
        <v>81</v>
      </c>
      <c r="G8" s="37">
        <v>1080</v>
      </c>
      <c r="H8" s="39">
        <v>53</v>
      </c>
      <c r="I8" s="39">
        <v>61</v>
      </c>
      <c r="J8" s="37">
        <v>1150.943396226415</v>
      </c>
      <c r="K8" s="39">
        <v>105</v>
      </c>
      <c r="L8" s="39">
        <v>88</v>
      </c>
      <c r="M8" s="37">
        <v>838.09523809523807</v>
      </c>
      <c r="N8" s="39">
        <v>57</v>
      </c>
      <c r="O8" s="39">
        <v>44</v>
      </c>
      <c r="P8" s="37">
        <v>771.92982456140351</v>
      </c>
      <c r="Q8" s="39">
        <v>3</v>
      </c>
      <c r="R8" s="39">
        <v>3</v>
      </c>
      <c r="S8" s="37"/>
      <c r="T8" s="39">
        <v>10</v>
      </c>
      <c r="U8" s="39">
        <v>11</v>
      </c>
      <c r="V8" s="37"/>
      <c r="W8" s="39">
        <v>29</v>
      </c>
      <c r="X8" s="39">
        <v>27</v>
      </c>
      <c r="Y8" s="37"/>
      <c r="Z8" s="128"/>
    </row>
    <row r="9" spans="1:26" ht="12.75" x14ac:dyDescent="0.2">
      <c r="B9" s="82"/>
      <c r="C9" s="3"/>
      <c r="D9" s="35" t="s">
        <v>25</v>
      </c>
      <c r="E9" s="39">
        <v>182</v>
      </c>
      <c r="F9" s="39">
        <v>100</v>
      </c>
      <c r="G9" s="37">
        <v>549.45054945054949</v>
      </c>
      <c r="H9" s="39">
        <v>109</v>
      </c>
      <c r="I9" s="39">
        <v>83</v>
      </c>
      <c r="J9" s="37">
        <v>761.46788990825689</v>
      </c>
      <c r="K9" s="39">
        <v>149</v>
      </c>
      <c r="L9" s="39">
        <v>118</v>
      </c>
      <c r="M9" s="37">
        <v>791.94630872483219</v>
      </c>
      <c r="N9" s="39">
        <v>68</v>
      </c>
      <c r="O9" s="39">
        <v>69</v>
      </c>
      <c r="P9" s="37">
        <v>1014.7058823529411</v>
      </c>
      <c r="Q9" s="39">
        <v>3</v>
      </c>
      <c r="R9" s="39">
        <v>7</v>
      </c>
      <c r="S9" s="37"/>
      <c r="T9" s="39">
        <v>11</v>
      </c>
      <c r="U9" s="39">
        <v>9</v>
      </c>
      <c r="V9" s="37"/>
      <c r="W9" s="39">
        <v>30</v>
      </c>
      <c r="X9" s="39">
        <v>21</v>
      </c>
      <c r="Y9" s="37"/>
      <c r="Z9" s="128"/>
    </row>
    <row r="10" spans="1:26" ht="12.75" x14ac:dyDescent="0.2">
      <c r="B10" s="82"/>
      <c r="C10" s="3"/>
      <c r="D10" s="42" t="s">
        <v>26</v>
      </c>
      <c r="E10" s="39">
        <v>156</v>
      </c>
      <c r="F10" s="39">
        <v>149</v>
      </c>
      <c r="G10" s="37">
        <v>955.1282051282052</v>
      </c>
      <c r="H10" s="39">
        <v>119</v>
      </c>
      <c r="I10" s="39">
        <v>109</v>
      </c>
      <c r="J10" s="37">
        <v>915.96638655462186</v>
      </c>
      <c r="K10" s="39">
        <v>127</v>
      </c>
      <c r="L10" s="39">
        <v>157</v>
      </c>
      <c r="M10" s="37">
        <v>1236.2204724409448</v>
      </c>
      <c r="N10" s="39">
        <v>114</v>
      </c>
      <c r="O10" s="39">
        <v>101</v>
      </c>
      <c r="P10" s="37">
        <v>885.9649122807017</v>
      </c>
      <c r="Q10" s="39">
        <v>4</v>
      </c>
      <c r="R10" s="39">
        <v>1</v>
      </c>
      <c r="S10" s="37"/>
      <c r="T10" s="39">
        <v>25</v>
      </c>
      <c r="U10" s="39">
        <v>24</v>
      </c>
      <c r="V10" s="37"/>
      <c r="W10" s="39">
        <v>23</v>
      </c>
      <c r="X10" s="39">
        <v>42</v>
      </c>
      <c r="Y10" s="37"/>
      <c r="Z10" s="128"/>
    </row>
    <row r="11" spans="1:26" ht="12.75" x14ac:dyDescent="0.2">
      <c r="B11" s="83" t="s">
        <v>35</v>
      </c>
      <c r="C11" s="3"/>
      <c r="D11" s="35" t="s">
        <v>28</v>
      </c>
      <c r="E11" s="5">
        <v>4604</v>
      </c>
      <c r="F11" s="5">
        <v>4314</v>
      </c>
      <c r="G11" s="87">
        <v>937.01129452649866</v>
      </c>
      <c r="H11" s="5">
        <v>3596</v>
      </c>
      <c r="I11" s="5">
        <v>3280</v>
      </c>
      <c r="J11" s="87">
        <v>912.12458286985543</v>
      </c>
      <c r="K11" s="5">
        <v>4090</v>
      </c>
      <c r="L11" s="5">
        <v>3819</v>
      </c>
      <c r="M11" s="103">
        <v>933.74083129584346</v>
      </c>
      <c r="N11" s="5">
        <v>1199</v>
      </c>
      <c r="O11" s="5">
        <v>1183</v>
      </c>
      <c r="P11" s="103">
        <v>986.65554628857376</v>
      </c>
      <c r="Q11" s="5">
        <v>103</v>
      </c>
      <c r="R11" s="5">
        <v>105</v>
      </c>
      <c r="S11" s="103">
        <v>1019.4174757281553</v>
      </c>
      <c r="T11" s="5">
        <v>345</v>
      </c>
      <c r="U11" s="5">
        <v>308</v>
      </c>
      <c r="V11" s="103">
        <v>892.75362318840575</v>
      </c>
      <c r="W11" s="5">
        <v>1000</v>
      </c>
      <c r="X11" s="5">
        <v>934</v>
      </c>
      <c r="Y11" s="103">
        <v>934</v>
      </c>
    </row>
    <row r="12" spans="1:26" ht="12.75" x14ac:dyDescent="0.2">
      <c r="B12" s="82">
        <v>2000</v>
      </c>
      <c r="C12" s="30" t="s">
        <v>13</v>
      </c>
      <c r="D12" s="84"/>
      <c r="E12" s="7"/>
      <c r="F12" s="9" t="s">
        <v>35</v>
      </c>
      <c r="G12" s="85"/>
      <c r="H12" s="86"/>
      <c r="I12" s="86"/>
      <c r="J12" s="87"/>
      <c r="K12" s="86"/>
      <c r="L12" s="86"/>
      <c r="M12" s="88"/>
      <c r="N12" s="86"/>
      <c r="O12" s="86"/>
      <c r="P12" s="88"/>
      <c r="Q12" s="86"/>
      <c r="R12" s="86"/>
      <c r="S12" s="89"/>
      <c r="T12" s="86"/>
      <c r="U12" s="86"/>
      <c r="V12" s="89"/>
      <c r="W12" s="86"/>
      <c r="X12" s="86"/>
      <c r="Y12" s="89"/>
    </row>
    <row r="13" spans="1:26" ht="12.75" x14ac:dyDescent="0.2">
      <c r="B13" s="82"/>
      <c r="C13" s="3"/>
      <c r="D13" s="90" t="s">
        <v>21</v>
      </c>
      <c r="E13" s="5">
        <v>143</v>
      </c>
      <c r="F13" s="5">
        <v>125</v>
      </c>
      <c r="G13" s="98">
        <v>874.12587412587413</v>
      </c>
      <c r="H13" s="5">
        <v>625</v>
      </c>
      <c r="I13" s="5">
        <v>604</v>
      </c>
      <c r="J13" s="103">
        <v>966.40000000000009</v>
      </c>
      <c r="K13" s="5">
        <v>195</v>
      </c>
      <c r="L13" s="5">
        <v>191</v>
      </c>
      <c r="M13" s="103">
        <v>979.48717948717945</v>
      </c>
      <c r="N13" s="5">
        <v>13</v>
      </c>
      <c r="O13" s="5">
        <v>13</v>
      </c>
      <c r="P13" s="103"/>
      <c r="Q13" s="5">
        <v>0</v>
      </c>
      <c r="R13" s="5">
        <v>0</v>
      </c>
      <c r="S13" s="103"/>
      <c r="T13" s="5">
        <v>1</v>
      </c>
      <c r="U13" s="5">
        <v>1</v>
      </c>
      <c r="V13" s="110"/>
      <c r="W13" s="129"/>
      <c r="X13" s="129"/>
      <c r="Y13" s="130"/>
    </row>
    <row r="14" spans="1:26" ht="12.75" x14ac:dyDescent="0.2">
      <c r="B14" s="82"/>
      <c r="C14" s="3"/>
      <c r="D14" s="53" t="s">
        <v>22</v>
      </c>
      <c r="E14" s="39">
        <v>45</v>
      </c>
      <c r="F14" s="39">
        <v>37</v>
      </c>
      <c r="G14" s="37"/>
      <c r="H14" s="39">
        <v>231</v>
      </c>
      <c r="I14" s="39">
        <v>201</v>
      </c>
      <c r="J14" s="37">
        <v>870.12987012987014</v>
      </c>
      <c r="K14" s="39">
        <v>52</v>
      </c>
      <c r="L14" s="39">
        <v>44</v>
      </c>
      <c r="M14" s="37"/>
      <c r="N14" s="39">
        <v>6</v>
      </c>
      <c r="O14" s="39">
        <v>3</v>
      </c>
      <c r="P14" s="37"/>
      <c r="Q14" s="39">
        <v>0</v>
      </c>
      <c r="R14" s="39">
        <v>0</v>
      </c>
      <c r="S14" s="37"/>
      <c r="T14" s="39">
        <v>0</v>
      </c>
      <c r="U14" s="39">
        <v>1</v>
      </c>
      <c r="V14" s="54"/>
      <c r="W14" s="129"/>
      <c r="X14" s="129"/>
      <c r="Y14" s="130"/>
    </row>
    <row r="15" spans="1:26" ht="12.75" x14ac:dyDescent="0.2">
      <c r="B15" s="82"/>
      <c r="C15" s="3"/>
      <c r="D15" s="53" t="s">
        <v>23</v>
      </c>
      <c r="E15" s="39">
        <v>42</v>
      </c>
      <c r="F15" s="39">
        <v>35</v>
      </c>
      <c r="G15" s="37"/>
      <c r="H15" s="39">
        <v>208</v>
      </c>
      <c r="I15" s="39">
        <v>190</v>
      </c>
      <c r="J15" s="37">
        <v>913.46153846153845</v>
      </c>
      <c r="K15" s="39">
        <v>52</v>
      </c>
      <c r="L15" s="39">
        <v>43</v>
      </c>
      <c r="M15" s="37"/>
      <c r="N15" s="39">
        <v>5</v>
      </c>
      <c r="O15" s="39">
        <v>3</v>
      </c>
      <c r="P15" s="37"/>
      <c r="Q15" s="39">
        <v>0</v>
      </c>
      <c r="R15" s="39">
        <v>2</v>
      </c>
      <c r="S15" s="37"/>
      <c r="T15" s="39">
        <v>0</v>
      </c>
      <c r="U15" s="39">
        <v>0</v>
      </c>
      <c r="V15" s="54"/>
      <c r="W15" s="129"/>
      <c r="X15" s="129"/>
      <c r="Y15" s="130"/>
    </row>
    <row r="16" spans="1:26" ht="12.75" x14ac:dyDescent="0.2">
      <c r="B16" s="83"/>
      <c r="C16" s="3"/>
      <c r="D16" s="53" t="s">
        <v>24</v>
      </c>
      <c r="E16" s="39">
        <v>6</v>
      </c>
      <c r="F16" s="39">
        <v>8</v>
      </c>
      <c r="G16" s="37"/>
      <c r="H16" s="39">
        <v>32</v>
      </c>
      <c r="I16" s="39">
        <v>33</v>
      </c>
      <c r="J16" s="37"/>
      <c r="K16" s="39">
        <v>10</v>
      </c>
      <c r="L16" s="39">
        <v>4</v>
      </c>
      <c r="M16" s="37"/>
      <c r="N16" s="39">
        <v>1</v>
      </c>
      <c r="O16" s="39">
        <v>0</v>
      </c>
      <c r="P16" s="37"/>
      <c r="Q16" s="39">
        <v>0</v>
      </c>
      <c r="R16" s="39">
        <v>0</v>
      </c>
      <c r="S16" s="37"/>
      <c r="T16" s="39">
        <v>0</v>
      </c>
      <c r="U16" s="39">
        <v>0</v>
      </c>
      <c r="V16" s="54"/>
      <c r="W16" s="129"/>
      <c r="X16" s="129"/>
      <c r="Y16" s="130"/>
    </row>
    <row r="17" spans="2:25" ht="12.75" x14ac:dyDescent="0.2">
      <c r="B17" s="82"/>
      <c r="C17" s="3"/>
      <c r="D17" s="53" t="s">
        <v>25</v>
      </c>
      <c r="E17" s="39">
        <v>10</v>
      </c>
      <c r="F17" s="39">
        <v>5</v>
      </c>
      <c r="G17" s="37"/>
      <c r="H17" s="39">
        <v>30</v>
      </c>
      <c r="I17" s="39">
        <v>25</v>
      </c>
      <c r="J17" s="37"/>
      <c r="K17" s="39">
        <v>5</v>
      </c>
      <c r="L17" s="39">
        <v>8</v>
      </c>
      <c r="M17" s="37"/>
      <c r="N17" s="39">
        <v>1</v>
      </c>
      <c r="O17" s="39">
        <v>1</v>
      </c>
      <c r="P17" s="37"/>
      <c r="Q17" s="39">
        <v>1</v>
      </c>
      <c r="R17" s="39">
        <v>0</v>
      </c>
      <c r="S17" s="37"/>
      <c r="T17" s="39">
        <v>0</v>
      </c>
      <c r="U17" s="39">
        <v>0</v>
      </c>
      <c r="V17" s="54"/>
      <c r="W17" s="129"/>
      <c r="X17" s="129"/>
      <c r="Y17" s="130"/>
    </row>
    <row r="18" spans="2:25" ht="12.75" x14ac:dyDescent="0.2">
      <c r="B18" s="82"/>
      <c r="C18" s="3"/>
      <c r="D18" s="53" t="s">
        <v>26</v>
      </c>
      <c r="E18" s="39">
        <v>16</v>
      </c>
      <c r="F18" s="39">
        <v>11</v>
      </c>
      <c r="G18" s="37"/>
      <c r="H18" s="39">
        <v>59</v>
      </c>
      <c r="I18" s="39">
        <v>61</v>
      </c>
      <c r="J18" s="37">
        <v>1033.8983050847457</v>
      </c>
      <c r="K18" s="39">
        <v>10</v>
      </c>
      <c r="L18" s="39">
        <v>8</v>
      </c>
      <c r="M18" s="37"/>
      <c r="N18" s="39">
        <v>0</v>
      </c>
      <c r="O18" s="39">
        <v>1</v>
      </c>
      <c r="P18" s="37"/>
      <c r="Q18" s="39">
        <v>0</v>
      </c>
      <c r="R18" s="39">
        <v>0</v>
      </c>
      <c r="S18" s="37"/>
      <c r="T18" s="39">
        <v>0</v>
      </c>
      <c r="U18" s="39">
        <v>0</v>
      </c>
      <c r="V18" s="54"/>
      <c r="W18" s="129"/>
      <c r="X18" s="129"/>
      <c r="Y18" s="130"/>
    </row>
    <row r="19" spans="2:25" ht="12.75" x14ac:dyDescent="0.2">
      <c r="B19" s="93"/>
      <c r="C19" s="94"/>
      <c r="D19" s="57" t="s">
        <v>28</v>
      </c>
      <c r="E19" s="58">
        <v>272</v>
      </c>
      <c r="F19" s="58">
        <v>232</v>
      </c>
      <c r="G19" s="37">
        <v>852.94117647058818</v>
      </c>
      <c r="H19" s="58">
        <v>1220</v>
      </c>
      <c r="I19" s="58">
        <v>1150</v>
      </c>
      <c r="J19" s="37">
        <v>942.62295081967216</v>
      </c>
      <c r="K19" s="58">
        <v>333</v>
      </c>
      <c r="L19" s="58">
        <v>305</v>
      </c>
      <c r="M19" s="37">
        <v>915.91591591591589</v>
      </c>
      <c r="N19" s="58">
        <v>27</v>
      </c>
      <c r="O19" s="58">
        <v>21</v>
      </c>
      <c r="P19" s="37"/>
      <c r="Q19" s="58">
        <v>1</v>
      </c>
      <c r="R19" s="58">
        <v>2</v>
      </c>
      <c r="S19" s="37"/>
      <c r="T19" s="58">
        <v>1</v>
      </c>
      <c r="U19" s="58">
        <v>2</v>
      </c>
      <c r="V19" s="54"/>
      <c r="W19" s="131"/>
      <c r="X19" s="131"/>
      <c r="Y19" s="130"/>
    </row>
    <row r="20" spans="2:25" s="76" customFormat="1" ht="12.75" x14ac:dyDescent="0.2">
      <c r="B20" s="29"/>
      <c r="C20" s="30" t="s">
        <v>13</v>
      </c>
      <c r="D20" s="60"/>
      <c r="E20" s="59"/>
      <c r="F20" s="48" t="s">
        <v>14</v>
      </c>
      <c r="G20" s="48"/>
      <c r="H20" s="48"/>
      <c r="I20" s="48" t="s">
        <v>15</v>
      </c>
      <c r="J20" s="48"/>
      <c r="K20" s="48"/>
      <c r="L20" s="48" t="s">
        <v>16</v>
      </c>
      <c r="M20" s="48"/>
      <c r="N20" s="48"/>
      <c r="O20" s="48" t="s">
        <v>17</v>
      </c>
      <c r="P20" s="48"/>
      <c r="Q20" s="48"/>
      <c r="R20" s="48" t="s">
        <v>18</v>
      </c>
      <c r="S20" s="48"/>
      <c r="T20" s="48"/>
      <c r="U20" s="48" t="s">
        <v>19</v>
      </c>
      <c r="V20" s="48"/>
      <c r="W20" s="9"/>
      <c r="X20" s="9" t="s">
        <v>20</v>
      </c>
      <c r="Y20" s="32"/>
    </row>
    <row r="21" spans="2:25" ht="12.75" x14ac:dyDescent="0.2">
      <c r="B21" s="77"/>
      <c r="C21" s="78"/>
      <c r="D21" s="35" t="s">
        <v>21</v>
      </c>
      <c r="E21" s="39">
        <v>1050</v>
      </c>
      <c r="F21" s="39">
        <v>1050</v>
      </c>
      <c r="G21" s="38">
        <v>1000</v>
      </c>
      <c r="H21" s="39">
        <v>772</v>
      </c>
      <c r="I21" s="39">
        <v>760</v>
      </c>
      <c r="J21" s="38">
        <v>984.45595854922271</v>
      </c>
      <c r="K21" s="39">
        <v>728</v>
      </c>
      <c r="L21" s="39">
        <v>687</v>
      </c>
      <c r="M21" s="38">
        <v>943.68131868131866</v>
      </c>
      <c r="N21" s="39">
        <v>185</v>
      </c>
      <c r="O21" s="39">
        <v>154</v>
      </c>
      <c r="P21" s="38">
        <v>832.43243243243251</v>
      </c>
      <c r="Q21" s="39">
        <v>17</v>
      </c>
      <c r="R21" s="39">
        <v>18</v>
      </c>
      <c r="S21" s="38"/>
      <c r="T21" s="39">
        <v>68</v>
      </c>
      <c r="U21" s="39">
        <v>52</v>
      </c>
      <c r="V21" s="38">
        <v>764.7058823529411</v>
      </c>
      <c r="W21" s="39">
        <v>231</v>
      </c>
      <c r="X21" s="39">
        <v>180</v>
      </c>
      <c r="Y21" s="38">
        <v>779.22077922077926</v>
      </c>
    </row>
    <row r="22" spans="2:25" ht="12.75" x14ac:dyDescent="0.2">
      <c r="B22" s="82"/>
      <c r="C22" s="3"/>
      <c r="D22" s="35" t="s">
        <v>22</v>
      </c>
      <c r="E22" s="39">
        <v>414</v>
      </c>
      <c r="F22" s="39">
        <v>381</v>
      </c>
      <c r="G22" s="37">
        <v>920.28985507246375</v>
      </c>
      <c r="H22" s="39">
        <v>300</v>
      </c>
      <c r="I22" s="39">
        <v>278</v>
      </c>
      <c r="J22" s="37">
        <v>926.66666666666663</v>
      </c>
      <c r="K22" s="39">
        <v>311</v>
      </c>
      <c r="L22" s="39">
        <v>271</v>
      </c>
      <c r="M22" s="37">
        <v>871.38263665594855</v>
      </c>
      <c r="N22" s="39">
        <v>91</v>
      </c>
      <c r="O22" s="39">
        <v>84</v>
      </c>
      <c r="P22" s="37">
        <v>923.07692307692309</v>
      </c>
      <c r="Q22" s="39">
        <v>7</v>
      </c>
      <c r="R22" s="39">
        <v>9</v>
      </c>
      <c r="S22" s="37"/>
      <c r="T22" s="39">
        <v>29</v>
      </c>
      <c r="U22" s="39">
        <v>36</v>
      </c>
      <c r="V22" s="37"/>
      <c r="W22" s="39">
        <v>95</v>
      </c>
      <c r="X22" s="39">
        <v>96</v>
      </c>
      <c r="Y22" s="37">
        <v>1010.5263157894738</v>
      </c>
    </row>
    <row r="23" spans="2:25" ht="12.75" x14ac:dyDescent="0.2">
      <c r="B23" s="82"/>
      <c r="C23" s="3"/>
      <c r="D23" s="35" t="s">
        <v>23</v>
      </c>
      <c r="E23" s="39">
        <v>398</v>
      </c>
      <c r="F23" s="39">
        <v>362</v>
      </c>
      <c r="G23" s="37">
        <v>909.54773869346741</v>
      </c>
      <c r="H23" s="39">
        <v>292</v>
      </c>
      <c r="I23" s="39">
        <v>274</v>
      </c>
      <c r="J23" s="37">
        <v>938.35616438356158</v>
      </c>
      <c r="K23" s="39">
        <v>291</v>
      </c>
      <c r="L23" s="39">
        <v>298</v>
      </c>
      <c r="M23" s="37">
        <v>1024.0549828178694</v>
      </c>
      <c r="N23" s="39">
        <v>84</v>
      </c>
      <c r="O23" s="39">
        <v>72</v>
      </c>
      <c r="P23" s="37">
        <v>857.14285714285711</v>
      </c>
      <c r="Q23" s="39">
        <v>12</v>
      </c>
      <c r="R23" s="39">
        <v>9</v>
      </c>
      <c r="S23" s="37"/>
      <c r="T23" s="39">
        <v>23</v>
      </c>
      <c r="U23" s="39">
        <v>23</v>
      </c>
      <c r="V23" s="37"/>
      <c r="W23" s="39">
        <v>77</v>
      </c>
      <c r="X23" s="39">
        <v>72</v>
      </c>
      <c r="Y23" s="37">
        <v>935.06493506493507</v>
      </c>
    </row>
    <row r="24" spans="2:25" ht="12.75" x14ac:dyDescent="0.2">
      <c r="B24" s="82"/>
      <c r="C24" s="3"/>
      <c r="D24" s="35" t="s">
        <v>24</v>
      </c>
      <c r="E24" s="39">
        <v>32</v>
      </c>
      <c r="F24" s="39">
        <v>36</v>
      </c>
      <c r="G24" s="37"/>
      <c r="H24" s="39">
        <v>24</v>
      </c>
      <c r="I24" s="39">
        <v>21</v>
      </c>
      <c r="J24" s="37"/>
      <c r="K24" s="39">
        <v>31</v>
      </c>
      <c r="L24" s="39">
        <v>42</v>
      </c>
      <c r="M24" s="37"/>
      <c r="N24" s="39">
        <v>18</v>
      </c>
      <c r="O24" s="39">
        <v>26</v>
      </c>
      <c r="P24" s="37"/>
      <c r="Q24" s="39">
        <v>2</v>
      </c>
      <c r="R24" s="39">
        <v>1</v>
      </c>
      <c r="S24" s="37"/>
      <c r="T24" s="39">
        <v>3</v>
      </c>
      <c r="U24" s="39">
        <v>9</v>
      </c>
      <c r="V24" s="37"/>
      <c r="W24" s="39">
        <v>18</v>
      </c>
      <c r="X24" s="39">
        <v>15</v>
      </c>
      <c r="Y24" s="37"/>
    </row>
    <row r="25" spans="2:25" ht="12.75" x14ac:dyDescent="0.2">
      <c r="B25" s="82"/>
      <c r="C25" s="3"/>
      <c r="D25" s="35" t="s">
        <v>25</v>
      </c>
      <c r="E25" s="39">
        <v>68</v>
      </c>
      <c r="F25" s="39">
        <v>42</v>
      </c>
      <c r="G25" s="37">
        <v>617.64705882352939</v>
      </c>
      <c r="H25" s="39">
        <v>42</v>
      </c>
      <c r="I25" s="39">
        <v>42</v>
      </c>
      <c r="J25" s="37"/>
      <c r="K25" s="39">
        <v>38</v>
      </c>
      <c r="L25" s="39">
        <v>53</v>
      </c>
      <c r="M25" s="37"/>
      <c r="N25" s="39">
        <v>26</v>
      </c>
      <c r="O25" s="39">
        <v>23</v>
      </c>
      <c r="P25" s="37"/>
      <c r="Q25" s="39">
        <v>2</v>
      </c>
      <c r="R25" s="39">
        <v>2</v>
      </c>
      <c r="S25" s="37"/>
      <c r="T25" s="39">
        <v>6</v>
      </c>
      <c r="U25" s="39">
        <v>4</v>
      </c>
      <c r="V25" s="37"/>
      <c r="W25" s="39">
        <v>11</v>
      </c>
      <c r="X25" s="39">
        <v>6</v>
      </c>
      <c r="Y25" s="37"/>
    </row>
    <row r="26" spans="2:25" ht="12.75" x14ac:dyDescent="0.2">
      <c r="B26" s="82"/>
      <c r="C26" s="3"/>
      <c r="D26" s="42" t="s">
        <v>26</v>
      </c>
      <c r="E26" s="39">
        <v>59</v>
      </c>
      <c r="F26" s="39">
        <v>50</v>
      </c>
      <c r="G26" s="37">
        <v>847.45762711864404</v>
      </c>
      <c r="H26" s="39">
        <v>37</v>
      </c>
      <c r="I26" s="39">
        <v>31</v>
      </c>
      <c r="J26" s="37"/>
      <c r="K26" s="39">
        <v>58</v>
      </c>
      <c r="L26" s="39">
        <v>41</v>
      </c>
      <c r="M26" s="37">
        <v>706.89655172413791</v>
      </c>
      <c r="N26" s="39">
        <v>37</v>
      </c>
      <c r="O26" s="39">
        <v>53</v>
      </c>
      <c r="P26" s="37"/>
      <c r="Q26" s="39">
        <v>1</v>
      </c>
      <c r="R26" s="39">
        <v>2</v>
      </c>
      <c r="S26" s="37"/>
      <c r="T26" s="39">
        <v>12</v>
      </c>
      <c r="U26" s="39">
        <v>10</v>
      </c>
      <c r="V26" s="37"/>
      <c r="W26" s="39">
        <v>15</v>
      </c>
      <c r="X26" s="39">
        <v>17</v>
      </c>
      <c r="Y26" s="37"/>
    </row>
    <row r="27" spans="2:25" ht="12.75" x14ac:dyDescent="0.2">
      <c r="B27" s="82"/>
      <c r="C27" s="3"/>
      <c r="D27" s="35" t="s">
        <v>28</v>
      </c>
      <c r="E27" s="39">
        <v>2055</v>
      </c>
      <c r="F27" s="39">
        <v>1941</v>
      </c>
      <c r="G27" s="44">
        <v>944.52554744525548</v>
      </c>
      <c r="H27" s="39">
        <v>1493</v>
      </c>
      <c r="I27" s="39">
        <v>1425</v>
      </c>
      <c r="J27" s="44">
        <v>954.45411922304095</v>
      </c>
      <c r="K27" s="39">
        <v>1481</v>
      </c>
      <c r="L27" s="39">
        <v>1412</v>
      </c>
      <c r="M27" s="44">
        <v>953.40985820391631</v>
      </c>
      <c r="N27" s="39">
        <v>483</v>
      </c>
      <c r="O27" s="39">
        <v>448</v>
      </c>
      <c r="P27" s="44">
        <v>927.536231884058</v>
      </c>
      <c r="Q27" s="39">
        <v>41</v>
      </c>
      <c r="R27" s="39">
        <v>42</v>
      </c>
      <c r="S27" s="44"/>
      <c r="T27" s="39">
        <v>149</v>
      </c>
      <c r="U27" s="39">
        <v>147</v>
      </c>
      <c r="V27" s="44">
        <v>986.57718120805373</v>
      </c>
      <c r="W27" s="39">
        <v>449</v>
      </c>
      <c r="X27" s="39">
        <v>391</v>
      </c>
      <c r="Y27" s="44">
        <v>870.82405345211578</v>
      </c>
    </row>
    <row r="28" spans="2:25" ht="12.75" x14ac:dyDescent="0.2">
      <c r="B28" s="83" t="s">
        <v>35</v>
      </c>
      <c r="C28" s="30" t="s">
        <v>13</v>
      </c>
      <c r="D28" s="46"/>
      <c r="E28" s="47"/>
      <c r="F28" s="48" t="s">
        <v>35</v>
      </c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86"/>
      <c r="X28" s="86"/>
      <c r="Y28" s="89"/>
    </row>
    <row r="29" spans="2:25" ht="12.75" x14ac:dyDescent="0.2">
      <c r="B29" s="82">
        <v>2004</v>
      </c>
      <c r="C29" s="3"/>
      <c r="D29" s="53" t="s">
        <v>21</v>
      </c>
      <c r="E29" s="39">
        <v>48</v>
      </c>
      <c r="F29" s="39">
        <v>51</v>
      </c>
      <c r="G29" s="38">
        <v>1062.5</v>
      </c>
      <c r="H29" s="39">
        <v>320</v>
      </c>
      <c r="I29" s="39">
        <v>300</v>
      </c>
      <c r="J29" s="38">
        <v>937.5</v>
      </c>
      <c r="K29" s="33">
        <v>82</v>
      </c>
      <c r="L29" s="36">
        <v>88</v>
      </c>
      <c r="M29" s="38">
        <v>943.68131868131866</v>
      </c>
      <c r="N29" s="36">
        <v>10</v>
      </c>
      <c r="O29" s="36">
        <v>10</v>
      </c>
      <c r="P29" s="38">
        <v>832.43243243243251</v>
      </c>
      <c r="Q29" s="39">
        <v>1</v>
      </c>
      <c r="R29" s="39">
        <v>1</v>
      </c>
      <c r="S29" s="38"/>
      <c r="T29" s="36">
        <v>2</v>
      </c>
      <c r="U29" s="36">
        <v>0</v>
      </c>
      <c r="V29" s="62"/>
      <c r="W29" s="129"/>
      <c r="X29" s="129"/>
      <c r="Y29" s="130"/>
    </row>
    <row r="30" spans="2:25" ht="12.75" x14ac:dyDescent="0.2">
      <c r="B30" s="82"/>
      <c r="C30" s="3"/>
      <c r="D30" s="53" t="s">
        <v>22</v>
      </c>
      <c r="E30" s="39">
        <v>14</v>
      </c>
      <c r="F30" s="39">
        <v>20</v>
      </c>
      <c r="G30" s="37"/>
      <c r="H30" s="39">
        <v>111</v>
      </c>
      <c r="I30" s="39">
        <v>118</v>
      </c>
      <c r="J30" s="37">
        <v>1063.0630630630631</v>
      </c>
      <c r="K30" s="40">
        <v>29</v>
      </c>
      <c r="L30" s="58">
        <v>17</v>
      </c>
      <c r="M30" s="37"/>
      <c r="N30" s="58">
        <v>5</v>
      </c>
      <c r="O30" s="58">
        <v>0</v>
      </c>
      <c r="P30" s="37">
        <v>923.07692307692309</v>
      </c>
      <c r="Q30" s="39">
        <v>0</v>
      </c>
      <c r="R30" s="39">
        <v>0</v>
      </c>
      <c r="S30" s="37"/>
      <c r="T30" s="58">
        <v>0</v>
      </c>
      <c r="U30" s="58">
        <v>2</v>
      </c>
      <c r="V30" s="54"/>
      <c r="W30" s="129"/>
      <c r="X30" s="129"/>
      <c r="Y30" s="130"/>
    </row>
    <row r="31" spans="2:25" ht="12.75" x14ac:dyDescent="0.2">
      <c r="B31" s="82"/>
      <c r="C31" s="3"/>
      <c r="D31" s="53" t="s">
        <v>23</v>
      </c>
      <c r="E31" s="39">
        <v>8</v>
      </c>
      <c r="F31" s="39">
        <v>18</v>
      </c>
      <c r="G31" s="37"/>
      <c r="H31" s="39">
        <v>106</v>
      </c>
      <c r="I31" s="39">
        <v>88</v>
      </c>
      <c r="J31" s="37">
        <v>830.18867924528308</v>
      </c>
      <c r="K31" s="40">
        <v>29</v>
      </c>
      <c r="L31" s="58">
        <v>23</v>
      </c>
      <c r="M31" s="37"/>
      <c r="N31" s="58">
        <v>3</v>
      </c>
      <c r="O31" s="58">
        <v>0</v>
      </c>
      <c r="P31" s="37">
        <v>857.14285714285711</v>
      </c>
      <c r="Q31" s="39">
        <v>0</v>
      </c>
      <c r="R31" s="39">
        <v>0</v>
      </c>
      <c r="S31" s="37"/>
      <c r="T31" s="58">
        <v>0</v>
      </c>
      <c r="U31" s="58">
        <v>0</v>
      </c>
      <c r="V31" s="54"/>
      <c r="W31" s="129"/>
      <c r="X31" s="129"/>
      <c r="Y31" s="130"/>
    </row>
    <row r="32" spans="2:25" ht="12.75" x14ac:dyDescent="0.2">
      <c r="B32" s="83"/>
      <c r="C32" s="3"/>
      <c r="D32" s="53" t="s">
        <v>24</v>
      </c>
      <c r="E32" s="39">
        <v>3</v>
      </c>
      <c r="F32" s="39">
        <v>3</v>
      </c>
      <c r="G32" s="37"/>
      <c r="H32" s="39">
        <v>20</v>
      </c>
      <c r="I32" s="39">
        <v>17</v>
      </c>
      <c r="J32" s="37"/>
      <c r="K32" s="40">
        <v>4</v>
      </c>
      <c r="L32" s="58">
        <v>5</v>
      </c>
      <c r="M32" s="37"/>
      <c r="N32" s="58">
        <v>0</v>
      </c>
      <c r="O32" s="58">
        <v>1</v>
      </c>
      <c r="P32" s="37"/>
      <c r="Q32" s="39">
        <v>0</v>
      </c>
      <c r="R32" s="39">
        <v>0</v>
      </c>
      <c r="S32" s="37"/>
      <c r="T32" s="58">
        <v>0</v>
      </c>
      <c r="U32" s="58">
        <v>0</v>
      </c>
      <c r="V32" s="54"/>
      <c r="W32" s="129"/>
      <c r="X32" s="129"/>
      <c r="Y32" s="130"/>
    </row>
    <row r="33" spans="2:25" ht="12.75" x14ac:dyDescent="0.2">
      <c r="B33" s="82"/>
      <c r="C33" s="3"/>
      <c r="D33" s="53" t="s">
        <v>25</v>
      </c>
      <c r="E33" s="39">
        <v>1</v>
      </c>
      <c r="F33" s="39">
        <v>2</v>
      </c>
      <c r="G33" s="37"/>
      <c r="H33" s="39">
        <v>15</v>
      </c>
      <c r="I33" s="39">
        <v>11</v>
      </c>
      <c r="J33" s="37"/>
      <c r="K33" s="40">
        <v>3</v>
      </c>
      <c r="L33" s="58">
        <v>4</v>
      </c>
      <c r="M33" s="37"/>
      <c r="N33" s="58">
        <v>0</v>
      </c>
      <c r="O33" s="58">
        <v>1</v>
      </c>
      <c r="P33" s="37"/>
      <c r="Q33" s="39">
        <v>0</v>
      </c>
      <c r="R33" s="39">
        <v>0</v>
      </c>
      <c r="S33" s="37"/>
      <c r="T33" s="58">
        <v>0</v>
      </c>
      <c r="U33" s="58">
        <v>0</v>
      </c>
      <c r="V33" s="54"/>
      <c r="W33" s="129"/>
      <c r="X33" s="129"/>
      <c r="Y33" s="130"/>
    </row>
    <row r="34" spans="2:25" ht="12.75" x14ac:dyDescent="0.2">
      <c r="B34" s="82"/>
      <c r="C34" s="3"/>
      <c r="D34" s="53" t="s">
        <v>26</v>
      </c>
      <c r="E34" s="39">
        <v>5</v>
      </c>
      <c r="F34" s="39">
        <v>3</v>
      </c>
      <c r="G34" s="37"/>
      <c r="H34" s="39">
        <v>30</v>
      </c>
      <c r="I34" s="39">
        <v>31</v>
      </c>
      <c r="J34" s="37"/>
      <c r="K34" s="40">
        <v>2</v>
      </c>
      <c r="L34" s="58">
        <v>9</v>
      </c>
      <c r="M34" s="37"/>
      <c r="N34" s="58">
        <v>0</v>
      </c>
      <c r="O34" s="58">
        <v>1</v>
      </c>
      <c r="P34" s="37"/>
      <c r="Q34" s="39">
        <v>0</v>
      </c>
      <c r="R34" s="39">
        <v>0</v>
      </c>
      <c r="S34" s="37"/>
      <c r="T34" s="58">
        <v>0</v>
      </c>
      <c r="U34" s="58">
        <v>0</v>
      </c>
      <c r="V34" s="54"/>
      <c r="W34" s="129"/>
      <c r="X34" s="129"/>
      <c r="Y34" s="130"/>
    </row>
    <row r="35" spans="2:25" ht="12.75" x14ac:dyDescent="0.2">
      <c r="B35" s="93"/>
      <c r="C35" s="94"/>
      <c r="D35" s="57" t="s">
        <v>28</v>
      </c>
      <c r="E35" s="39">
        <v>81</v>
      </c>
      <c r="F35" s="39">
        <v>101</v>
      </c>
      <c r="G35" s="37">
        <v>1246.9135802469136</v>
      </c>
      <c r="H35" s="39">
        <v>619</v>
      </c>
      <c r="I35" s="39">
        <v>583</v>
      </c>
      <c r="J35" s="37">
        <v>941.84168012924079</v>
      </c>
      <c r="K35" s="40">
        <v>154</v>
      </c>
      <c r="L35" s="58">
        <v>148</v>
      </c>
      <c r="M35" s="37">
        <v>953.40985820391631</v>
      </c>
      <c r="N35" s="58">
        <v>18</v>
      </c>
      <c r="O35" s="58">
        <v>14</v>
      </c>
      <c r="P35" s="37">
        <v>927.536231884058</v>
      </c>
      <c r="Q35" s="39">
        <v>1</v>
      </c>
      <c r="R35" s="39">
        <v>1</v>
      </c>
      <c r="S35" s="37"/>
      <c r="T35" s="58">
        <v>2</v>
      </c>
      <c r="U35" s="58">
        <v>2</v>
      </c>
      <c r="V35" s="54"/>
      <c r="W35" s="129"/>
      <c r="X35" s="129"/>
      <c r="Y35" s="130"/>
    </row>
    <row r="36" spans="2:25" s="76" customFormat="1" ht="12.75" x14ac:dyDescent="0.2">
      <c r="B36" s="29"/>
      <c r="C36" s="30" t="s">
        <v>13</v>
      </c>
      <c r="D36" s="60"/>
      <c r="E36" s="59"/>
      <c r="F36" s="48" t="s">
        <v>14</v>
      </c>
      <c r="G36" s="48"/>
      <c r="H36" s="48"/>
      <c r="I36" s="48" t="s">
        <v>15</v>
      </c>
      <c r="J36" s="48"/>
      <c r="K36" s="48"/>
      <c r="L36" s="48" t="s">
        <v>16</v>
      </c>
      <c r="M36" s="48"/>
      <c r="N36" s="48"/>
      <c r="O36" s="48" t="s">
        <v>17</v>
      </c>
      <c r="P36" s="48"/>
      <c r="Q36" s="48"/>
      <c r="R36" s="48" t="s">
        <v>18</v>
      </c>
      <c r="S36" s="48"/>
      <c r="T36" s="48"/>
      <c r="U36" s="48" t="s">
        <v>19</v>
      </c>
      <c r="V36" s="48"/>
      <c r="W36" s="9"/>
      <c r="X36" s="9" t="s">
        <v>20</v>
      </c>
      <c r="Y36" s="32"/>
    </row>
    <row r="37" spans="2:25" ht="12.75" x14ac:dyDescent="0.2">
      <c r="B37" s="77"/>
      <c r="C37" s="78"/>
      <c r="D37" s="35" t="s">
        <v>21</v>
      </c>
      <c r="E37" s="39">
        <v>4344</v>
      </c>
      <c r="F37" s="39">
        <v>4231</v>
      </c>
      <c r="G37" s="38">
        <v>973.98710865561702</v>
      </c>
      <c r="H37" s="39">
        <v>2976</v>
      </c>
      <c r="I37" s="39">
        <v>2862</v>
      </c>
      <c r="J37" s="38">
        <v>961.69354838709671</v>
      </c>
      <c r="K37" s="39">
        <v>2314</v>
      </c>
      <c r="L37" s="39">
        <v>2072</v>
      </c>
      <c r="M37" s="38">
        <v>895.419187554019</v>
      </c>
      <c r="N37" s="39">
        <v>591</v>
      </c>
      <c r="O37" s="39">
        <v>624</v>
      </c>
      <c r="P37" s="38">
        <v>1055.8375634517768</v>
      </c>
      <c r="Q37" s="39">
        <v>99</v>
      </c>
      <c r="R37" s="39">
        <v>85</v>
      </c>
      <c r="S37" s="38">
        <v>858.58585858585855</v>
      </c>
      <c r="T37" s="39">
        <v>301</v>
      </c>
      <c r="U37" s="39">
        <v>305</v>
      </c>
      <c r="V37" s="63">
        <v>1013.2890365448505</v>
      </c>
      <c r="W37" s="5">
        <v>572</v>
      </c>
      <c r="X37" s="5">
        <v>538</v>
      </c>
      <c r="Y37" s="103">
        <v>940.55944055944053</v>
      </c>
    </row>
    <row r="38" spans="2:25" ht="12.75" x14ac:dyDescent="0.2">
      <c r="B38" s="82"/>
      <c r="C38" s="3"/>
      <c r="D38" s="35" t="s">
        <v>22</v>
      </c>
      <c r="E38" s="39">
        <v>1588</v>
      </c>
      <c r="F38" s="39">
        <v>1595</v>
      </c>
      <c r="G38" s="37">
        <v>1004.4080604534005</v>
      </c>
      <c r="H38" s="39">
        <v>1170</v>
      </c>
      <c r="I38" s="39">
        <v>1082</v>
      </c>
      <c r="J38" s="37">
        <v>924.78632478632483</v>
      </c>
      <c r="K38" s="39">
        <v>979</v>
      </c>
      <c r="L38" s="39">
        <v>850</v>
      </c>
      <c r="M38" s="37">
        <v>868.23289070480075</v>
      </c>
      <c r="N38" s="39">
        <v>289</v>
      </c>
      <c r="O38" s="39">
        <v>287</v>
      </c>
      <c r="P38" s="37">
        <v>993.07958477508646</v>
      </c>
      <c r="Q38" s="39">
        <v>34</v>
      </c>
      <c r="R38" s="39">
        <v>30</v>
      </c>
      <c r="S38" s="37"/>
      <c r="T38" s="39">
        <v>154</v>
      </c>
      <c r="U38" s="39">
        <v>158</v>
      </c>
      <c r="V38" s="63">
        <v>1025.9740259740261</v>
      </c>
      <c r="W38" s="5">
        <v>231</v>
      </c>
      <c r="X38" s="5">
        <v>198</v>
      </c>
      <c r="Y38" s="103">
        <v>857.14285714285711</v>
      </c>
    </row>
    <row r="39" spans="2:25" ht="12.75" x14ac:dyDescent="0.2">
      <c r="B39" s="82"/>
      <c r="C39" s="3"/>
      <c r="D39" s="35" t="s">
        <v>23</v>
      </c>
      <c r="E39" s="39">
        <v>1613</v>
      </c>
      <c r="F39" s="39">
        <v>1521</v>
      </c>
      <c r="G39" s="37">
        <v>942.96342219466828</v>
      </c>
      <c r="H39" s="39">
        <v>1105</v>
      </c>
      <c r="I39" s="39">
        <v>1094</v>
      </c>
      <c r="J39" s="37">
        <v>990.04524886877834</v>
      </c>
      <c r="K39" s="39">
        <v>863</v>
      </c>
      <c r="L39" s="39">
        <v>801</v>
      </c>
      <c r="M39" s="37">
        <v>928.1575898030128</v>
      </c>
      <c r="N39" s="39">
        <v>314</v>
      </c>
      <c r="O39" s="39">
        <v>287</v>
      </c>
      <c r="P39" s="37">
        <v>914.01273885350315</v>
      </c>
      <c r="Q39" s="39">
        <v>32</v>
      </c>
      <c r="R39" s="39">
        <v>41</v>
      </c>
      <c r="S39" s="37"/>
      <c r="T39" s="39">
        <v>157</v>
      </c>
      <c r="U39" s="39">
        <v>134</v>
      </c>
      <c r="V39" s="63">
        <v>853.50318471337584</v>
      </c>
      <c r="W39" s="39">
        <v>205</v>
      </c>
      <c r="X39" s="39">
        <v>195</v>
      </c>
      <c r="Y39" s="37">
        <v>951.21951219512187</v>
      </c>
    </row>
    <row r="40" spans="2:25" ht="12.75" x14ac:dyDescent="0.2">
      <c r="B40" s="82"/>
      <c r="C40" s="3"/>
      <c r="D40" s="35" t="s">
        <v>24</v>
      </c>
      <c r="E40" s="39">
        <v>94</v>
      </c>
      <c r="F40" s="39">
        <v>116</v>
      </c>
      <c r="G40" s="37">
        <v>1234.0425531914893</v>
      </c>
      <c r="H40" s="39">
        <v>91</v>
      </c>
      <c r="I40" s="39">
        <v>98</v>
      </c>
      <c r="J40" s="37">
        <v>1076.9230769230769</v>
      </c>
      <c r="K40" s="39">
        <v>129</v>
      </c>
      <c r="L40" s="39">
        <v>128</v>
      </c>
      <c r="M40" s="37">
        <v>992.24806201550382</v>
      </c>
      <c r="N40" s="39">
        <v>77</v>
      </c>
      <c r="O40" s="39">
        <v>91</v>
      </c>
      <c r="P40" s="37">
        <v>1181.818181818182</v>
      </c>
      <c r="Q40" s="39">
        <v>10</v>
      </c>
      <c r="R40" s="39">
        <v>2</v>
      </c>
      <c r="S40" s="37"/>
      <c r="T40" s="39">
        <v>31</v>
      </c>
      <c r="U40" s="39">
        <v>27</v>
      </c>
      <c r="V40" s="63"/>
      <c r="W40" s="39">
        <v>27</v>
      </c>
      <c r="X40" s="39">
        <v>33</v>
      </c>
      <c r="Y40" s="37"/>
    </row>
    <row r="41" spans="2:25" ht="12.75" x14ac:dyDescent="0.2">
      <c r="B41" s="82"/>
      <c r="C41" s="3"/>
      <c r="D41" s="35" t="s">
        <v>25</v>
      </c>
      <c r="E41" s="39">
        <v>244</v>
      </c>
      <c r="F41" s="39">
        <v>139</v>
      </c>
      <c r="G41" s="37">
        <v>569.67213114754099</v>
      </c>
      <c r="H41" s="39">
        <v>173</v>
      </c>
      <c r="I41" s="39">
        <v>135</v>
      </c>
      <c r="J41" s="37">
        <v>780.34682080924858</v>
      </c>
      <c r="K41" s="39">
        <v>132</v>
      </c>
      <c r="L41" s="39">
        <v>122</v>
      </c>
      <c r="M41" s="37">
        <v>924.24242424242425</v>
      </c>
      <c r="N41" s="39">
        <v>98</v>
      </c>
      <c r="O41" s="39">
        <v>82</v>
      </c>
      <c r="P41" s="37">
        <v>836.73469387755108</v>
      </c>
      <c r="Q41" s="39">
        <v>6</v>
      </c>
      <c r="R41" s="39">
        <v>6</v>
      </c>
      <c r="S41" s="37"/>
      <c r="T41" s="39">
        <v>38</v>
      </c>
      <c r="U41" s="39">
        <v>27</v>
      </c>
      <c r="V41" s="63"/>
      <c r="W41" s="39">
        <v>25</v>
      </c>
      <c r="X41" s="39">
        <v>21</v>
      </c>
      <c r="Y41" s="37"/>
    </row>
    <row r="42" spans="2:25" ht="12.75" x14ac:dyDescent="0.2">
      <c r="B42" s="82"/>
      <c r="C42" s="3"/>
      <c r="D42" s="42" t="s">
        <v>26</v>
      </c>
      <c r="E42" s="39">
        <v>231</v>
      </c>
      <c r="F42" s="39">
        <v>196</v>
      </c>
      <c r="G42" s="37">
        <v>848.4848484848485</v>
      </c>
      <c r="H42" s="39">
        <v>141</v>
      </c>
      <c r="I42" s="39">
        <v>120</v>
      </c>
      <c r="J42" s="37">
        <v>851.063829787234</v>
      </c>
      <c r="K42" s="39">
        <v>205</v>
      </c>
      <c r="L42" s="39">
        <v>169</v>
      </c>
      <c r="M42" s="37">
        <v>824.39024390243901</v>
      </c>
      <c r="N42" s="39">
        <v>174</v>
      </c>
      <c r="O42" s="39">
        <v>160</v>
      </c>
      <c r="P42" s="37">
        <v>919.54022988505744</v>
      </c>
      <c r="Q42" s="39">
        <v>3</v>
      </c>
      <c r="R42" s="39">
        <v>3</v>
      </c>
      <c r="S42" s="37"/>
      <c r="T42" s="39">
        <v>59</v>
      </c>
      <c r="U42" s="39">
        <v>55</v>
      </c>
      <c r="V42" s="63">
        <v>932.2033898305084</v>
      </c>
      <c r="W42" s="39">
        <v>34</v>
      </c>
      <c r="X42" s="39">
        <v>40</v>
      </c>
      <c r="Y42" s="37"/>
    </row>
    <row r="43" spans="2:25" ht="12.75" x14ac:dyDescent="0.2">
      <c r="B43" s="82"/>
      <c r="C43" s="3"/>
      <c r="D43" s="35" t="s">
        <v>28</v>
      </c>
      <c r="E43" s="39">
        <v>8195</v>
      </c>
      <c r="F43" s="39">
        <v>7846</v>
      </c>
      <c r="G43" s="37">
        <v>957.41305674191574</v>
      </c>
      <c r="H43" s="39">
        <v>5720</v>
      </c>
      <c r="I43" s="39">
        <v>5443</v>
      </c>
      <c r="J43" s="37">
        <v>951.57342657342656</v>
      </c>
      <c r="K43" s="39">
        <v>4686</v>
      </c>
      <c r="L43" s="39">
        <v>4205</v>
      </c>
      <c r="M43" s="37">
        <v>897.35381988903123</v>
      </c>
      <c r="N43" s="39">
        <v>1706</v>
      </c>
      <c r="O43" s="39">
        <v>1663</v>
      </c>
      <c r="P43" s="37">
        <v>974.79484173505273</v>
      </c>
      <c r="Q43" s="39">
        <v>184</v>
      </c>
      <c r="R43" s="39">
        <v>173</v>
      </c>
      <c r="S43" s="37">
        <v>940.21739130434776</v>
      </c>
      <c r="T43" s="39">
        <v>777</v>
      </c>
      <c r="U43" s="39">
        <v>737</v>
      </c>
      <c r="V43" s="63">
        <v>948.51994851994846</v>
      </c>
      <c r="W43" s="39">
        <v>1110</v>
      </c>
      <c r="X43" s="39">
        <v>1039</v>
      </c>
      <c r="Y43" s="37">
        <v>936.03603603603597</v>
      </c>
    </row>
    <row r="44" spans="2:25" ht="12.75" x14ac:dyDescent="0.2">
      <c r="B44" s="83" t="s">
        <v>35</v>
      </c>
      <c r="C44" s="30" t="s">
        <v>13</v>
      </c>
      <c r="D44" s="84"/>
      <c r="E44" s="7"/>
      <c r="F44" s="9" t="s">
        <v>35</v>
      </c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9"/>
    </row>
    <row r="45" spans="2:25" ht="12.75" x14ac:dyDescent="0.2">
      <c r="B45" s="82">
        <v>2009</v>
      </c>
      <c r="C45" s="3"/>
      <c r="D45" s="90" t="s">
        <v>21</v>
      </c>
      <c r="E45" s="5">
        <v>232</v>
      </c>
      <c r="F45" s="5">
        <v>233</v>
      </c>
      <c r="G45" s="98">
        <v>1004.3103448275863</v>
      </c>
      <c r="H45" s="5">
        <v>886</v>
      </c>
      <c r="I45" s="5">
        <v>885</v>
      </c>
      <c r="J45" s="98">
        <v>998.87133182844241</v>
      </c>
      <c r="K45" s="77">
        <v>368</v>
      </c>
      <c r="L45" s="99">
        <v>380</v>
      </c>
      <c r="M45" s="98">
        <v>1032.6086956521738</v>
      </c>
      <c r="N45" s="5">
        <v>42</v>
      </c>
      <c r="O45" s="5">
        <v>46</v>
      </c>
      <c r="P45" s="98">
        <v>1095.2380952380954</v>
      </c>
      <c r="Q45" s="77">
        <v>3</v>
      </c>
      <c r="R45" s="99">
        <v>6</v>
      </c>
      <c r="S45" s="98"/>
      <c r="T45" s="5">
        <v>0</v>
      </c>
      <c r="U45" s="5">
        <v>7</v>
      </c>
      <c r="V45" s="109"/>
      <c r="W45" s="129"/>
      <c r="X45" s="129"/>
      <c r="Y45" s="130"/>
    </row>
    <row r="46" spans="2:25" ht="12.75" x14ac:dyDescent="0.2">
      <c r="B46" s="82"/>
      <c r="C46" s="3"/>
      <c r="D46" s="53" t="s">
        <v>22</v>
      </c>
      <c r="E46" s="39">
        <v>67</v>
      </c>
      <c r="F46" s="39">
        <v>76</v>
      </c>
      <c r="G46" s="37">
        <v>1134.3283582089553</v>
      </c>
      <c r="H46" s="39">
        <v>347</v>
      </c>
      <c r="I46" s="39">
        <v>290</v>
      </c>
      <c r="J46" s="37">
        <v>835.7348703170029</v>
      </c>
      <c r="K46" s="40">
        <v>131</v>
      </c>
      <c r="L46" s="58">
        <v>117</v>
      </c>
      <c r="M46" s="37">
        <v>893.1297709923665</v>
      </c>
      <c r="N46" s="39">
        <v>11</v>
      </c>
      <c r="O46" s="39">
        <v>10</v>
      </c>
      <c r="P46" s="37"/>
      <c r="Q46" s="40">
        <v>0</v>
      </c>
      <c r="R46" s="58">
        <v>2</v>
      </c>
      <c r="S46" s="37"/>
      <c r="T46" s="39">
        <v>0</v>
      </c>
      <c r="U46" s="39">
        <v>0</v>
      </c>
      <c r="V46" s="54"/>
      <c r="W46" s="129"/>
      <c r="X46" s="129"/>
      <c r="Y46" s="130"/>
    </row>
    <row r="47" spans="2:25" ht="12.75" x14ac:dyDescent="0.2">
      <c r="B47" s="82"/>
      <c r="C47" s="3"/>
      <c r="D47" s="53" t="s">
        <v>23</v>
      </c>
      <c r="E47" s="39">
        <v>81</v>
      </c>
      <c r="F47" s="39">
        <v>72</v>
      </c>
      <c r="G47" s="37">
        <v>888.8888888888888</v>
      </c>
      <c r="H47" s="39">
        <v>312</v>
      </c>
      <c r="I47" s="39">
        <v>299</v>
      </c>
      <c r="J47" s="37">
        <v>958.33333333333337</v>
      </c>
      <c r="K47" s="40">
        <v>93</v>
      </c>
      <c r="L47" s="58">
        <v>113</v>
      </c>
      <c r="M47" s="37">
        <v>1215.0537634408602</v>
      </c>
      <c r="N47" s="39">
        <v>12</v>
      </c>
      <c r="O47" s="39">
        <v>13</v>
      </c>
      <c r="P47" s="37"/>
      <c r="Q47" s="40">
        <v>2</v>
      </c>
      <c r="R47" s="58">
        <v>2</v>
      </c>
      <c r="S47" s="37"/>
      <c r="T47" s="39">
        <v>2</v>
      </c>
      <c r="U47" s="39">
        <v>2</v>
      </c>
      <c r="V47" s="54"/>
      <c r="W47" s="129"/>
      <c r="X47" s="129"/>
      <c r="Y47" s="130"/>
    </row>
    <row r="48" spans="2:25" ht="12.75" x14ac:dyDescent="0.2">
      <c r="B48" s="83"/>
      <c r="C48" s="3"/>
      <c r="D48" s="53" t="s">
        <v>24</v>
      </c>
      <c r="E48" s="39">
        <v>10</v>
      </c>
      <c r="F48" s="39">
        <v>5</v>
      </c>
      <c r="G48" s="37"/>
      <c r="H48" s="39">
        <v>49</v>
      </c>
      <c r="I48" s="39">
        <v>64</v>
      </c>
      <c r="J48" s="37">
        <v>1306.1224489795918</v>
      </c>
      <c r="K48" s="40">
        <v>14</v>
      </c>
      <c r="L48" s="58">
        <v>16</v>
      </c>
      <c r="M48" s="37"/>
      <c r="N48" s="39">
        <v>1</v>
      </c>
      <c r="O48" s="39">
        <v>2</v>
      </c>
      <c r="P48" s="37"/>
      <c r="Q48" s="40">
        <v>0</v>
      </c>
      <c r="R48" s="58">
        <v>0</v>
      </c>
      <c r="S48" s="37"/>
      <c r="T48" s="39">
        <v>0</v>
      </c>
      <c r="U48" s="39">
        <v>0</v>
      </c>
      <c r="V48" s="54"/>
      <c r="W48" s="129"/>
      <c r="X48" s="129"/>
      <c r="Y48" s="130"/>
    </row>
    <row r="49" spans="2:25" ht="12.75" x14ac:dyDescent="0.2">
      <c r="B49" s="82"/>
      <c r="C49" s="3"/>
      <c r="D49" s="53" t="s">
        <v>25</v>
      </c>
      <c r="E49" s="39">
        <v>13</v>
      </c>
      <c r="F49" s="39">
        <v>8</v>
      </c>
      <c r="G49" s="37"/>
      <c r="H49" s="39">
        <v>48</v>
      </c>
      <c r="I49" s="39">
        <v>34</v>
      </c>
      <c r="J49" s="37"/>
      <c r="K49" s="40">
        <v>17</v>
      </c>
      <c r="L49" s="58">
        <v>14</v>
      </c>
      <c r="M49" s="37"/>
      <c r="N49" s="39">
        <v>1</v>
      </c>
      <c r="O49" s="39">
        <v>3</v>
      </c>
      <c r="P49" s="37"/>
      <c r="Q49" s="40">
        <v>0</v>
      </c>
      <c r="R49" s="58">
        <v>0</v>
      </c>
      <c r="S49" s="37"/>
      <c r="T49" s="39">
        <v>0</v>
      </c>
      <c r="U49" s="39">
        <v>0</v>
      </c>
      <c r="V49" s="54"/>
      <c r="W49" s="129"/>
      <c r="X49" s="129"/>
      <c r="Y49" s="130"/>
    </row>
    <row r="50" spans="2:25" ht="12.75" x14ac:dyDescent="0.2">
      <c r="B50" s="82"/>
      <c r="C50" s="3"/>
      <c r="D50" s="53" t="s">
        <v>26</v>
      </c>
      <c r="E50" s="39">
        <v>15</v>
      </c>
      <c r="F50" s="39">
        <v>16</v>
      </c>
      <c r="G50" s="37"/>
      <c r="H50" s="39">
        <v>63</v>
      </c>
      <c r="I50" s="39">
        <v>81</v>
      </c>
      <c r="J50" s="37">
        <v>1285.7142857142858</v>
      </c>
      <c r="K50" s="40">
        <v>34</v>
      </c>
      <c r="L50" s="58">
        <v>22</v>
      </c>
      <c r="M50" s="37"/>
      <c r="N50" s="39">
        <v>5</v>
      </c>
      <c r="O50" s="39">
        <v>8</v>
      </c>
      <c r="P50" s="37"/>
      <c r="Q50" s="40">
        <v>0</v>
      </c>
      <c r="R50" s="58">
        <v>0</v>
      </c>
      <c r="S50" s="37"/>
      <c r="T50" s="39">
        <v>0</v>
      </c>
      <c r="U50" s="39">
        <v>0</v>
      </c>
      <c r="V50" s="54"/>
      <c r="W50" s="129"/>
      <c r="X50" s="129"/>
      <c r="Y50" s="130"/>
    </row>
    <row r="51" spans="2:25" ht="12.75" x14ac:dyDescent="0.2">
      <c r="B51" s="93"/>
      <c r="C51" s="94"/>
      <c r="D51" s="57" t="s">
        <v>28</v>
      </c>
      <c r="E51" s="39">
        <v>424</v>
      </c>
      <c r="F51" s="39">
        <v>422</v>
      </c>
      <c r="G51" s="37">
        <v>995.28301886792451</v>
      </c>
      <c r="H51" s="39">
        <v>1742</v>
      </c>
      <c r="I51" s="39">
        <v>1683</v>
      </c>
      <c r="J51" s="37">
        <v>966.1308840413318</v>
      </c>
      <c r="K51" s="40">
        <v>674</v>
      </c>
      <c r="L51" s="58">
        <v>672</v>
      </c>
      <c r="M51" s="37">
        <v>997.03264094955489</v>
      </c>
      <c r="N51" s="39">
        <v>74</v>
      </c>
      <c r="O51" s="39">
        <v>87</v>
      </c>
      <c r="P51" s="37">
        <v>1175.6756756756756</v>
      </c>
      <c r="Q51" s="40">
        <v>5</v>
      </c>
      <c r="R51" s="58">
        <v>10</v>
      </c>
      <c r="S51" s="37"/>
      <c r="T51" s="39">
        <v>2</v>
      </c>
      <c r="U51" s="39">
        <v>9</v>
      </c>
      <c r="V51" s="54"/>
      <c r="W51" s="129"/>
      <c r="X51" s="129"/>
      <c r="Y51" s="130"/>
    </row>
    <row r="52" spans="2:25" ht="12.75" x14ac:dyDescent="0.2">
      <c r="B52" s="29"/>
      <c r="C52" s="30" t="s">
        <v>13</v>
      </c>
      <c r="D52" s="60"/>
      <c r="E52" s="48"/>
      <c r="F52" s="48" t="s">
        <v>14</v>
      </c>
      <c r="G52" s="61"/>
      <c r="H52" s="48"/>
      <c r="I52" s="48" t="s">
        <v>15</v>
      </c>
      <c r="J52" s="61"/>
      <c r="K52" s="48"/>
      <c r="L52" s="48" t="s">
        <v>16</v>
      </c>
      <c r="M52" s="61"/>
      <c r="N52" s="48"/>
      <c r="O52" s="48" t="s">
        <v>17</v>
      </c>
      <c r="P52" s="61"/>
      <c r="Q52" s="48"/>
      <c r="R52" s="48" t="s">
        <v>18</v>
      </c>
      <c r="S52" s="61"/>
      <c r="T52" s="48"/>
      <c r="U52" s="48" t="s">
        <v>19</v>
      </c>
      <c r="V52" s="61"/>
      <c r="W52" s="9"/>
      <c r="X52" s="9" t="s">
        <v>20</v>
      </c>
      <c r="Y52" s="32"/>
    </row>
    <row r="53" spans="2:25" ht="12.75" x14ac:dyDescent="0.2">
      <c r="B53" s="77"/>
      <c r="C53" s="78"/>
      <c r="D53" s="35" t="s">
        <v>21</v>
      </c>
      <c r="E53" s="39">
        <v>5238</v>
      </c>
      <c r="F53" s="39">
        <v>5092</v>
      </c>
      <c r="G53" s="38">
        <v>972.12676594119898</v>
      </c>
      <c r="H53" s="39">
        <v>3706</v>
      </c>
      <c r="I53" s="39">
        <v>3389</v>
      </c>
      <c r="J53" s="38">
        <v>914.46303291958986</v>
      </c>
      <c r="K53" s="39">
        <v>2250</v>
      </c>
      <c r="L53" s="39">
        <v>1985</v>
      </c>
      <c r="M53" s="38">
        <v>882.22222222222229</v>
      </c>
      <c r="N53" s="39">
        <v>673</v>
      </c>
      <c r="O53" s="39">
        <v>603</v>
      </c>
      <c r="P53" s="38">
        <v>895.98811292719176</v>
      </c>
      <c r="Q53" s="39">
        <v>90</v>
      </c>
      <c r="R53" s="39">
        <v>95</v>
      </c>
      <c r="S53" s="38">
        <v>1055.5555555555557</v>
      </c>
      <c r="T53" s="39">
        <v>399</v>
      </c>
      <c r="U53" s="39">
        <v>389</v>
      </c>
      <c r="V53" s="38">
        <v>974.93734335839599</v>
      </c>
      <c r="W53" s="5">
        <v>518</v>
      </c>
      <c r="X53" s="5">
        <v>506</v>
      </c>
      <c r="Y53" s="103">
        <v>976.83397683397686</v>
      </c>
    </row>
    <row r="54" spans="2:25" ht="12.75" x14ac:dyDescent="0.2">
      <c r="B54" s="82"/>
      <c r="C54" s="3"/>
      <c r="D54" s="35" t="s">
        <v>22</v>
      </c>
      <c r="E54" s="39">
        <v>1880</v>
      </c>
      <c r="F54" s="39">
        <v>1963</v>
      </c>
      <c r="G54" s="37">
        <v>1044.1489361702127</v>
      </c>
      <c r="H54" s="39">
        <v>1469</v>
      </c>
      <c r="I54" s="39">
        <v>1306</v>
      </c>
      <c r="J54" s="37">
        <v>889.04016337644657</v>
      </c>
      <c r="K54" s="39">
        <v>853</v>
      </c>
      <c r="L54" s="39">
        <v>837</v>
      </c>
      <c r="M54" s="37">
        <v>981.24267291910905</v>
      </c>
      <c r="N54" s="39">
        <v>311</v>
      </c>
      <c r="O54" s="39">
        <v>311</v>
      </c>
      <c r="P54" s="37">
        <v>1000</v>
      </c>
      <c r="Q54" s="39">
        <v>29</v>
      </c>
      <c r="R54" s="39">
        <v>38</v>
      </c>
      <c r="S54" s="37"/>
      <c r="T54" s="39">
        <v>214</v>
      </c>
      <c r="U54" s="39">
        <v>213</v>
      </c>
      <c r="V54" s="37">
        <v>995.3271028037384</v>
      </c>
      <c r="W54" s="39">
        <v>182</v>
      </c>
      <c r="X54" s="39">
        <v>178</v>
      </c>
      <c r="Y54" s="37">
        <v>978.02197802197804</v>
      </c>
    </row>
    <row r="55" spans="2:25" ht="12.75" x14ac:dyDescent="0.2">
      <c r="B55" s="82"/>
      <c r="C55" s="3"/>
      <c r="D55" s="35" t="s">
        <v>23</v>
      </c>
      <c r="E55" s="39">
        <v>1997</v>
      </c>
      <c r="F55" s="39">
        <v>1947</v>
      </c>
      <c r="G55" s="37">
        <v>974.9624436654982</v>
      </c>
      <c r="H55" s="39">
        <v>1374</v>
      </c>
      <c r="I55" s="39">
        <v>1250</v>
      </c>
      <c r="J55" s="37">
        <v>909.75254730713255</v>
      </c>
      <c r="K55" s="39">
        <v>818</v>
      </c>
      <c r="L55" s="39">
        <v>738</v>
      </c>
      <c r="M55" s="37">
        <v>902.200488997555</v>
      </c>
      <c r="N55" s="39">
        <v>317</v>
      </c>
      <c r="O55" s="39">
        <v>286</v>
      </c>
      <c r="P55" s="37">
        <v>902.20820189274457</v>
      </c>
      <c r="Q55" s="39">
        <v>40</v>
      </c>
      <c r="R55" s="39">
        <v>44</v>
      </c>
      <c r="S55" s="37"/>
      <c r="T55" s="39">
        <v>209</v>
      </c>
      <c r="U55" s="39">
        <v>205</v>
      </c>
      <c r="V55" s="37">
        <v>980.86124401913878</v>
      </c>
      <c r="W55" s="39">
        <v>195</v>
      </c>
      <c r="X55" s="39">
        <v>162</v>
      </c>
      <c r="Y55" s="37">
        <v>830.76923076923083</v>
      </c>
    </row>
    <row r="56" spans="2:25" ht="12.75" x14ac:dyDescent="0.2">
      <c r="B56" s="82"/>
      <c r="C56" s="3"/>
      <c r="D56" s="35" t="s">
        <v>24</v>
      </c>
      <c r="E56" s="39">
        <v>108</v>
      </c>
      <c r="F56" s="39">
        <v>118</v>
      </c>
      <c r="G56" s="37">
        <v>1092.5925925925926</v>
      </c>
      <c r="H56" s="39">
        <v>117</v>
      </c>
      <c r="I56" s="39">
        <v>126</v>
      </c>
      <c r="J56" s="37">
        <v>1076.9230769230769</v>
      </c>
      <c r="K56" s="39">
        <v>119</v>
      </c>
      <c r="L56" s="39">
        <v>121</v>
      </c>
      <c r="M56" s="37">
        <v>1016.8067226890755</v>
      </c>
      <c r="N56" s="39">
        <v>106</v>
      </c>
      <c r="O56" s="39">
        <v>78</v>
      </c>
      <c r="P56" s="37">
        <v>735.84905660377353</v>
      </c>
      <c r="Q56" s="39">
        <v>1</v>
      </c>
      <c r="R56" s="39">
        <v>5</v>
      </c>
      <c r="S56" s="37"/>
      <c r="T56" s="39">
        <v>45</v>
      </c>
      <c r="U56" s="39">
        <v>30</v>
      </c>
      <c r="V56" s="37"/>
      <c r="W56" s="39">
        <v>29</v>
      </c>
      <c r="X56" s="39">
        <v>22</v>
      </c>
      <c r="Y56" s="37"/>
    </row>
    <row r="57" spans="2:25" ht="12.75" x14ac:dyDescent="0.2">
      <c r="B57" s="82"/>
      <c r="C57" s="3"/>
      <c r="D57" s="35" t="s">
        <v>25</v>
      </c>
      <c r="E57" s="39">
        <v>274</v>
      </c>
      <c r="F57" s="39">
        <v>163</v>
      </c>
      <c r="G57" s="37">
        <v>594.8905109489051</v>
      </c>
      <c r="H57" s="39">
        <v>212</v>
      </c>
      <c r="I57" s="39">
        <v>156</v>
      </c>
      <c r="J57" s="37">
        <v>735.84905660377353</v>
      </c>
      <c r="K57" s="39">
        <v>111</v>
      </c>
      <c r="L57" s="39">
        <v>105</v>
      </c>
      <c r="M57" s="37">
        <v>945.94594594594594</v>
      </c>
      <c r="N57" s="39">
        <v>99</v>
      </c>
      <c r="O57" s="39">
        <v>104</v>
      </c>
      <c r="P57" s="37">
        <v>1050.5050505050506</v>
      </c>
      <c r="Q57" s="39">
        <v>10</v>
      </c>
      <c r="R57" s="39">
        <v>5</v>
      </c>
      <c r="S57" s="37"/>
      <c r="T57" s="39">
        <v>46</v>
      </c>
      <c r="U57" s="39">
        <v>41</v>
      </c>
      <c r="V57" s="37"/>
      <c r="W57" s="39">
        <v>20</v>
      </c>
      <c r="X57" s="39">
        <v>19</v>
      </c>
      <c r="Y57" s="37"/>
    </row>
    <row r="58" spans="2:25" ht="12.75" x14ac:dyDescent="0.2">
      <c r="B58" s="82"/>
      <c r="C58" s="3"/>
      <c r="D58" s="42" t="s">
        <v>26</v>
      </c>
      <c r="E58" s="39">
        <v>220</v>
      </c>
      <c r="F58" s="39">
        <v>195</v>
      </c>
      <c r="G58" s="37">
        <v>886.36363636363637</v>
      </c>
      <c r="H58" s="39">
        <v>190</v>
      </c>
      <c r="I58" s="39">
        <v>183</v>
      </c>
      <c r="J58" s="37">
        <v>963.15789473684208</v>
      </c>
      <c r="K58" s="39">
        <v>193</v>
      </c>
      <c r="L58" s="39">
        <v>184</v>
      </c>
      <c r="M58" s="37">
        <v>953.36787564766837</v>
      </c>
      <c r="N58" s="39">
        <v>192</v>
      </c>
      <c r="O58" s="39">
        <v>186</v>
      </c>
      <c r="P58" s="37">
        <v>968.75</v>
      </c>
      <c r="Q58" s="39">
        <v>14</v>
      </c>
      <c r="R58" s="39">
        <v>7</v>
      </c>
      <c r="S58" s="37"/>
      <c r="T58" s="39">
        <v>79</v>
      </c>
      <c r="U58" s="39">
        <v>72</v>
      </c>
      <c r="V58" s="37">
        <v>911.39240506329111</v>
      </c>
      <c r="W58" s="39">
        <v>29</v>
      </c>
      <c r="X58" s="39">
        <v>33</v>
      </c>
      <c r="Y58" s="37"/>
    </row>
    <row r="59" spans="2:25" ht="12.75" x14ac:dyDescent="0.2">
      <c r="B59" s="82"/>
      <c r="C59" s="3"/>
      <c r="D59" s="35" t="s">
        <v>28</v>
      </c>
      <c r="E59" s="39">
        <v>9811</v>
      </c>
      <c r="F59" s="39">
        <v>9564</v>
      </c>
      <c r="G59" s="37">
        <v>974.82417694424623</v>
      </c>
      <c r="H59" s="39">
        <v>7153</v>
      </c>
      <c r="I59" s="39">
        <v>6477</v>
      </c>
      <c r="J59" s="37">
        <v>905.49419823850133</v>
      </c>
      <c r="K59" s="39">
        <v>4456</v>
      </c>
      <c r="L59" s="39">
        <v>4048</v>
      </c>
      <c r="M59" s="37">
        <v>908.4380610412926</v>
      </c>
      <c r="N59" s="39">
        <v>1851</v>
      </c>
      <c r="O59" s="39">
        <v>1738</v>
      </c>
      <c r="P59" s="37">
        <v>938.95191788222587</v>
      </c>
      <c r="Q59" s="39">
        <v>186</v>
      </c>
      <c r="R59" s="39">
        <v>203</v>
      </c>
      <c r="S59" s="37">
        <v>1091.3978494623655</v>
      </c>
      <c r="T59" s="39">
        <v>1056</v>
      </c>
      <c r="U59" s="39">
        <v>1018</v>
      </c>
      <c r="V59" s="37">
        <v>964.0151515151515</v>
      </c>
      <c r="W59" s="5">
        <v>988</v>
      </c>
      <c r="X59" s="5">
        <v>933</v>
      </c>
      <c r="Y59" s="103">
        <v>944.33198380566796</v>
      </c>
    </row>
    <row r="60" spans="2:25" ht="12.75" x14ac:dyDescent="0.2">
      <c r="B60" s="83" t="s">
        <v>35</v>
      </c>
      <c r="C60" s="30" t="s">
        <v>13</v>
      </c>
      <c r="D60" s="46"/>
      <c r="E60" s="47"/>
      <c r="F60" s="48" t="s">
        <v>35</v>
      </c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86"/>
      <c r="X60" s="86"/>
      <c r="Y60" s="89"/>
    </row>
    <row r="61" spans="2:25" ht="12.75" x14ac:dyDescent="0.2">
      <c r="B61" s="82">
        <v>2014</v>
      </c>
      <c r="C61" s="3"/>
      <c r="D61" s="53" t="s">
        <v>21</v>
      </c>
      <c r="E61" s="39">
        <v>476</v>
      </c>
      <c r="F61" s="39">
        <v>409</v>
      </c>
      <c r="G61" s="38">
        <v>859.24369747899152</v>
      </c>
      <c r="H61" s="39">
        <v>1104</v>
      </c>
      <c r="I61" s="39">
        <v>978</v>
      </c>
      <c r="J61" s="38">
        <v>885.86956521739137</v>
      </c>
      <c r="K61" s="39">
        <v>461</v>
      </c>
      <c r="L61" s="39">
        <v>496</v>
      </c>
      <c r="M61" s="38">
        <v>1075.9219088937093</v>
      </c>
      <c r="N61" s="39">
        <v>83</v>
      </c>
      <c r="O61" s="39">
        <v>71</v>
      </c>
      <c r="P61" s="38">
        <v>855.42168674698792</v>
      </c>
      <c r="Q61" s="39">
        <v>8</v>
      </c>
      <c r="R61" s="39">
        <v>6</v>
      </c>
      <c r="S61" s="38"/>
      <c r="T61" s="39">
        <v>5</v>
      </c>
      <c r="U61" s="39">
        <v>6</v>
      </c>
      <c r="V61" s="62"/>
      <c r="W61" s="129"/>
      <c r="X61" s="129"/>
      <c r="Y61" s="132"/>
    </row>
    <row r="62" spans="2:25" ht="12.75" x14ac:dyDescent="0.2">
      <c r="B62" s="82"/>
      <c r="C62" s="3"/>
      <c r="D62" s="53" t="s">
        <v>22</v>
      </c>
      <c r="E62" s="39">
        <v>147</v>
      </c>
      <c r="F62" s="39">
        <v>155</v>
      </c>
      <c r="G62" s="37">
        <v>1054.4217687074831</v>
      </c>
      <c r="H62" s="39">
        <v>410</v>
      </c>
      <c r="I62" s="39">
        <v>355</v>
      </c>
      <c r="J62" s="37">
        <v>865.85365853658539</v>
      </c>
      <c r="K62" s="39">
        <v>162</v>
      </c>
      <c r="L62" s="39">
        <v>143</v>
      </c>
      <c r="M62" s="37">
        <v>882.71604938271605</v>
      </c>
      <c r="N62" s="39">
        <v>31</v>
      </c>
      <c r="O62" s="39">
        <v>25</v>
      </c>
      <c r="P62" s="37"/>
      <c r="Q62" s="39">
        <v>2</v>
      </c>
      <c r="R62" s="39">
        <v>3</v>
      </c>
      <c r="S62" s="37"/>
      <c r="T62" s="39">
        <v>2</v>
      </c>
      <c r="U62" s="39">
        <v>3</v>
      </c>
      <c r="V62" s="54"/>
      <c r="W62" s="129"/>
      <c r="X62" s="129"/>
      <c r="Y62" s="130"/>
    </row>
    <row r="63" spans="2:25" ht="12.75" x14ac:dyDescent="0.2">
      <c r="B63" s="82"/>
      <c r="C63" s="3"/>
      <c r="D63" s="53" t="s">
        <v>23</v>
      </c>
      <c r="E63" s="39">
        <v>120</v>
      </c>
      <c r="F63" s="39">
        <v>149</v>
      </c>
      <c r="G63" s="37">
        <v>1241.6666666666667</v>
      </c>
      <c r="H63" s="39">
        <v>377</v>
      </c>
      <c r="I63" s="39">
        <v>312</v>
      </c>
      <c r="J63" s="37">
        <v>827.58620689655174</v>
      </c>
      <c r="K63" s="39">
        <v>152</v>
      </c>
      <c r="L63" s="39">
        <v>143</v>
      </c>
      <c r="M63" s="37">
        <v>940.78947368421052</v>
      </c>
      <c r="N63" s="39">
        <v>21</v>
      </c>
      <c r="O63" s="39">
        <v>28</v>
      </c>
      <c r="P63" s="37"/>
      <c r="Q63" s="39">
        <v>2</v>
      </c>
      <c r="R63" s="39">
        <v>1</v>
      </c>
      <c r="S63" s="37"/>
      <c r="T63" s="39">
        <v>0</v>
      </c>
      <c r="U63" s="39">
        <v>1</v>
      </c>
      <c r="V63" s="54"/>
      <c r="W63" s="129"/>
      <c r="X63" s="129"/>
      <c r="Y63" s="130"/>
    </row>
    <row r="64" spans="2:25" ht="12.75" x14ac:dyDescent="0.2">
      <c r="B64" s="83"/>
      <c r="C64" s="3"/>
      <c r="D64" s="53" t="s">
        <v>24</v>
      </c>
      <c r="E64" s="39">
        <v>10</v>
      </c>
      <c r="F64" s="39">
        <v>17</v>
      </c>
      <c r="G64" s="37"/>
      <c r="H64" s="39">
        <v>65</v>
      </c>
      <c r="I64" s="39">
        <v>66</v>
      </c>
      <c r="J64" s="37">
        <v>1015.3846153846154</v>
      </c>
      <c r="K64" s="39">
        <v>34</v>
      </c>
      <c r="L64" s="39">
        <v>26</v>
      </c>
      <c r="M64" s="37"/>
      <c r="N64" s="39">
        <v>5</v>
      </c>
      <c r="O64" s="39">
        <v>7</v>
      </c>
      <c r="P64" s="37"/>
      <c r="Q64" s="39">
        <v>0</v>
      </c>
      <c r="R64" s="39">
        <v>0</v>
      </c>
      <c r="S64" s="37"/>
      <c r="T64" s="39">
        <v>1</v>
      </c>
      <c r="U64" s="39">
        <v>3</v>
      </c>
      <c r="V64" s="54"/>
      <c r="W64" s="129"/>
      <c r="X64" s="129"/>
      <c r="Y64" s="130"/>
    </row>
    <row r="65" spans="2:25" ht="12.75" x14ac:dyDescent="0.2">
      <c r="B65" s="82"/>
      <c r="C65" s="3"/>
      <c r="D65" s="53" t="s">
        <v>25</v>
      </c>
      <c r="E65" s="39">
        <v>21</v>
      </c>
      <c r="F65" s="39">
        <v>19</v>
      </c>
      <c r="G65" s="37"/>
      <c r="H65" s="39">
        <v>44</v>
      </c>
      <c r="I65" s="39">
        <v>41</v>
      </c>
      <c r="J65" s="37"/>
      <c r="K65" s="39">
        <v>19</v>
      </c>
      <c r="L65" s="39">
        <v>22</v>
      </c>
      <c r="M65" s="37"/>
      <c r="N65" s="39">
        <v>8</v>
      </c>
      <c r="O65" s="39">
        <v>6</v>
      </c>
      <c r="P65" s="37"/>
      <c r="Q65" s="39">
        <v>0</v>
      </c>
      <c r="R65" s="39">
        <v>0</v>
      </c>
      <c r="S65" s="37"/>
      <c r="T65" s="39">
        <v>0</v>
      </c>
      <c r="U65" s="39">
        <v>0</v>
      </c>
      <c r="V65" s="54"/>
      <c r="W65" s="129"/>
      <c r="X65" s="129"/>
      <c r="Y65" s="130"/>
    </row>
    <row r="66" spans="2:25" ht="12.75" x14ac:dyDescent="0.2">
      <c r="B66" s="82"/>
      <c r="C66" s="3"/>
      <c r="D66" s="53" t="s">
        <v>26</v>
      </c>
      <c r="E66" s="39">
        <v>16</v>
      </c>
      <c r="F66" s="39">
        <v>28</v>
      </c>
      <c r="G66" s="37"/>
      <c r="H66" s="39">
        <v>89</v>
      </c>
      <c r="I66" s="39">
        <v>83</v>
      </c>
      <c r="J66" s="37">
        <v>932.58426966292132</v>
      </c>
      <c r="K66" s="39">
        <v>37</v>
      </c>
      <c r="L66" s="39">
        <v>53</v>
      </c>
      <c r="M66" s="37"/>
      <c r="N66" s="39">
        <v>10</v>
      </c>
      <c r="O66" s="39">
        <v>5</v>
      </c>
      <c r="P66" s="37"/>
      <c r="Q66" s="39">
        <v>0</v>
      </c>
      <c r="R66" s="39">
        <v>1</v>
      </c>
      <c r="S66" s="37"/>
      <c r="T66" s="39">
        <v>0</v>
      </c>
      <c r="U66" s="39">
        <v>0</v>
      </c>
      <c r="V66" s="54"/>
      <c r="W66" s="129"/>
      <c r="X66" s="129"/>
      <c r="Y66" s="130"/>
    </row>
    <row r="67" spans="2:25" ht="12.75" x14ac:dyDescent="0.2">
      <c r="B67" s="93"/>
      <c r="C67" s="94"/>
      <c r="D67" s="57" t="s">
        <v>28</v>
      </c>
      <c r="E67" s="55">
        <v>807</v>
      </c>
      <c r="F67" s="64">
        <v>787</v>
      </c>
      <c r="G67" s="44">
        <v>975.21685254027261</v>
      </c>
      <c r="H67" s="64">
        <v>2126</v>
      </c>
      <c r="I67" s="64">
        <v>1873</v>
      </c>
      <c r="J67" s="44">
        <v>880.99717779868297</v>
      </c>
      <c r="K67" s="64">
        <v>900</v>
      </c>
      <c r="L67" s="64">
        <v>916</v>
      </c>
      <c r="M67" s="44">
        <v>1017.7777777777777</v>
      </c>
      <c r="N67" s="64">
        <v>166</v>
      </c>
      <c r="O67" s="64">
        <v>148</v>
      </c>
      <c r="P67" s="44">
        <v>891.56626506024099</v>
      </c>
      <c r="Q67" s="64">
        <v>12</v>
      </c>
      <c r="R67" s="64">
        <v>11</v>
      </c>
      <c r="S67" s="44"/>
      <c r="T67" s="64">
        <v>9</v>
      </c>
      <c r="U67" s="64">
        <v>14</v>
      </c>
      <c r="V67" s="65"/>
      <c r="W67" s="133"/>
      <c r="X67" s="133"/>
      <c r="Y67" s="134"/>
    </row>
    <row r="68" spans="2:25" ht="12.75" x14ac:dyDescent="0.2">
      <c r="B68" s="29"/>
      <c r="C68" s="30" t="s">
        <v>13</v>
      </c>
      <c r="D68" s="60"/>
      <c r="E68" s="48"/>
      <c r="F68" s="48" t="s">
        <v>14</v>
      </c>
      <c r="G68" s="61"/>
      <c r="H68" s="48"/>
      <c r="I68" s="48" t="s">
        <v>15</v>
      </c>
      <c r="J68" s="61"/>
      <c r="K68" s="48"/>
      <c r="L68" s="48" t="s">
        <v>16</v>
      </c>
      <c r="M68" s="61"/>
      <c r="N68" s="48"/>
      <c r="O68" s="48" t="s">
        <v>17</v>
      </c>
      <c r="P68" s="61"/>
      <c r="Q68" s="48"/>
      <c r="R68" s="48" t="s">
        <v>18</v>
      </c>
      <c r="S68" s="61"/>
      <c r="T68" s="48"/>
      <c r="U68" s="48" t="s">
        <v>19</v>
      </c>
      <c r="V68" s="61"/>
      <c r="W68" s="9"/>
      <c r="X68" s="9" t="s">
        <v>20</v>
      </c>
      <c r="Y68" s="32"/>
    </row>
    <row r="69" spans="2:25" ht="12.75" x14ac:dyDescent="0.2">
      <c r="B69" s="77"/>
      <c r="C69" s="78"/>
      <c r="D69" s="35" t="s">
        <v>21</v>
      </c>
      <c r="E69" s="39">
        <v>6471</v>
      </c>
      <c r="F69" s="39">
        <v>6285</v>
      </c>
      <c r="G69" s="38">
        <v>971.25637459434404</v>
      </c>
      <c r="H69" s="39">
        <v>4455</v>
      </c>
      <c r="I69" s="39">
        <v>4167</v>
      </c>
      <c r="J69" s="38">
        <v>935.35353535353534</v>
      </c>
      <c r="K69" s="39">
        <v>2312</v>
      </c>
      <c r="L69" s="39">
        <v>2052</v>
      </c>
      <c r="M69" s="38">
        <v>887.54325259515576</v>
      </c>
      <c r="N69" s="39">
        <v>752</v>
      </c>
      <c r="O69" s="39">
        <v>682</v>
      </c>
      <c r="P69" s="38">
        <v>906.91489361702122</v>
      </c>
      <c r="Q69" s="39">
        <v>99</v>
      </c>
      <c r="R69" s="39">
        <v>105</v>
      </c>
      <c r="S69" s="38">
        <v>1060.6060606060605</v>
      </c>
      <c r="T69" s="39">
        <v>482</v>
      </c>
      <c r="U69" s="39">
        <v>456</v>
      </c>
      <c r="V69" s="38">
        <v>946.05809128630699</v>
      </c>
      <c r="W69" s="5">
        <v>516</v>
      </c>
      <c r="X69" s="5">
        <v>443</v>
      </c>
      <c r="Y69" s="103">
        <v>858.52713178294573</v>
      </c>
    </row>
    <row r="70" spans="2:25" ht="12.75" x14ac:dyDescent="0.2">
      <c r="B70" s="82"/>
      <c r="C70" s="3"/>
      <c r="D70" s="35" t="s">
        <v>22</v>
      </c>
      <c r="E70" s="39">
        <v>2483</v>
      </c>
      <c r="F70" s="39">
        <v>2386</v>
      </c>
      <c r="G70" s="37">
        <v>960.93435360451065</v>
      </c>
      <c r="H70" s="39">
        <v>1801</v>
      </c>
      <c r="I70" s="39">
        <v>1569</v>
      </c>
      <c r="J70" s="37">
        <v>871.18267629094953</v>
      </c>
      <c r="K70" s="39">
        <v>867</v>
      </c>
      <c r="L70" s="39">
        <v>842</v>
      </c>
      <c r="M70" s="37">
        <v>971.16493656286036</v>
      </c>
      <c r="N70" s="39">
        <v>379</v>
      </c>
      <c r="O70" s="39">
        <v>349</v>
      </c>
      <c r="P70" s="37">
        <v>920.84432717678101</v>
      </c>
      <c r="Q70" s="39">
        <v>38</v>
      </c>
      <c r="R70" s="39">
        <v>35</v>
      </c>
      <c r="S70" s="37"/>
      <c r="T70" s="39">
        <v>263</v>
      </c>
      <c r="U70" s="39">
        <v>219</v>
      </c>
      <c r="V70" s="37">
        <v>832.69961977186313</v>
      </c>
      <c r="W70" s="5">
        <v>186</v>
      </c>
      <c r="X70" s="5">
        <v>178</v>
      </c>
      <c r="Y70" s="103">
        <v>956.98924731182797</v>
      </c>
    </row>
    <row r="71" spans="2:25" ht="12.75" x14ac:dyDescent="0.2">
      <c r="B71" s="82"/>
      <c r="C71" s="3"/>
      <c r="D71" s="35" t="s">
        <v>23</v>
      </c>
      <c r="E71" s="39">
        <v>2650</v>
      </c>
      <c r="F71" s="39">
        <v>2381</v>
      </c>
      <c r="G71" s="37">
        <v>898.49056603773579</v>
      </c>
      <c r="H71" s="39">
        <v>1640</v>
      </c>
      <c r="I71" s="39">
        <v>1524</v>
      </c>
      <c r="J71" s="37">
        <v>929.26829268292693</v>
      </c>
      <c r="K71" s="39">
        <v>796</v>
      </c>
      <c r="L71" s="39">
        <v>722</v>
      </c>
      <c r="M71" s="37">
        <v>907.035175879397</v>
      </c>
      <c r="N71" s="39">
        <v>332</v>
      </c>
      <c r="O71" s="39">
        <v>321</v>
      </c>
      <c r="P71" s="37">
        <v>966.86746987951813</v>
      </c>
      <c r="Q71" s="39">
        <v>47</v>
      </c>
      <c r="R71" s="39">
        <v>45</v>
      </c>
      <c r="S71" s="37"/>
      <c r="T71" s="39">
        <v>245</v>
      </c>
      <c r="U71" s="39">
        <v>244</v>
      </c>
      <c r="V71" s="37">
        <v>995.91836734693868</v>
      </c>
      <c r="W71" s="39">
        <v>166</v>
      </c>
      <c r="X71" s="39">
        <v>168</v>
      </c>
      <c r="Y71" s="37">
        <v>1012.0481927710842</v>
      </c>
    </row>
    <row r="72" spans="2:25" ht="12.75" x14ac:dyDescent="0.2">
      <c r="B72" s="82"/>
      <c r="C72" s="3"/>
      <c r="D72" s="35" t="s">
        <v>24</v>
      </c>
      <c r="E72" s="39">
        <v>152</v>
      </c>
      <c r="F72" s="39">
        <v>120</v>
      </c>
      <c r="G72" s="37">
        <v>789.47368421052636</v>
      </c>
      <c r="H72" s="39">
        <v>158</v>
      </c>
      <c r="I72" s="39">
        <v>126</v>
      </c>
      <c r="J72" s="37">
        <v>797.4683544303798</v>
      </c>
      <c r="K72" s="39">
        <v>135</v>
      </c>
      <c r="L72" s="39">
        <v>111</v>
      </c>
      <c r="M72" s="37">
        <v>822.22222222222217</v>
      </c>
      <c r="N72" s="39">
        <v>121</v>
      </c>
      <c r="O72" s="39">
        <v>107</v>
      </c>
      <c r="P72" s="37">
        <v>884.29752066115702</v>
      </c>
      <c r="Q72" s="39">
        <v>3</v>
      </c>
      <c r="R72" s="39">
        <v>9</v>
      </c>
      <c r="S72" s="37"/>
      <c r="T72" s="39">
        <v>56</v>
      </c>
      <c r="U72" s="39">
        <v>42</v>
      </c>
      <c r="V72" s="37"/>
      <c r="W72" s="39">
        <v>26</v>
      </c>
      <c r="X72" s="39">
        <v>17</v>
      </c>
      <c r="Y72" s="37"/>
    </row>
    <row r="73" spans="2:25" ht="12.75" x14ac:dyDescent="0.2">
      <c r="B73" s="82"/>
      <c r="C73" s="3"/>
      <c r="D73" s="35" t="s">
        <v>25</v>
      </c>
      <c r="E73" s="39">
        <v>210</v>
      </c>
      <c r="F73" s="39">
        <v>169</v>
      </c>
      <c r="G73" s="37">
        <v>804.76190476190482</v>
      </c>
      <c r="H73" s="39">
        <v>238</v>
      </c>
      <c r="I73" s="39">
        <v>186</v>
      </c>
      <c r="J73" s="37">
        <v>781.51260504201684</v>
      </c>
      <c r="K73" s="39">
        <v>133</v>
      </c>
      <c r="L73" s="39">
        <v>106</v>
      </c>
      <c r="M73" s="37">
        <v>796.99248120300751</v>
      </c>
      <c r="N73" s="39">
        <v>107</v>
      </c>
      <c r="O73" s="39">
        <v>91</v>
      </c>
      <c r="P73" s="37">
        <v>850.46728971962614</v>
      </c>
      <c r="Q73" s="39">
        <v>3</v>
      </c>
      <c r="R73" s="39">
        <v>3</v>
      </c>
      <c r="S73" s="37"/>
      <c r="T73" s="39">
        <v>51</v>
      </c>
      <c r="U73" s="39">
        <v>67</v>
      </c>
      <c r="V73" s="37">
        <v>1313.7254901960785</v>
      </c>
      <c r="W73" s="39">
        <v>26</v>
      </c>
      <c r="X73" s="39">
        <v>20</v>
      </c>
      <c r="Y73" s="37"/>
    </row>
    <row r="74" spans="2:25" ht="12.75" x14ac:dyDescent="0.2">
      <c r="B74" s="82"/>
      <c r="C74" s="3"/>
      <c r="D74" s="42" t="s">
        <v>26</v>
      </c>
      <c r="E74" s="39">
        <v>225</v>
      </c>
      <c r="F74" s="39">
        <v>183</v>
      </c>
      <c r="G74" s="37">
        <v>813.33333333333337</v>
      </c>
      <c r="H74" s="39">
        <v>228</v>
      </c>
      <c r="I74" s="39">
        <v>215</v>
      </c>
      <c r="J74" s="37">
        <v>942.98245614035091</v>
      </c>
      <c r="K74" s="39">
        <v>195</v>
      </c>
      <c r="L74" s="39">
        <v>174</v>
      </c>
      <c r="M74" s="37">
        <v>892.30769230769238</v>
      </c>
      <c r="N74" s="39">
        <v>196</v>
      </c>
      <c r="O74" s="39">
        <v>178</v>
      </c>
      <c r="P74" s="37">
        <v>908.16326530612241</v>
      </c>
      <c r="Q74" s="39">
        <v>3</v>
      </c>
      <c r="R74" s="39">
        <v>6</v>
      </c>
      <c r="S74" s="37"/>
      <c r="T74" s="39">
        <v>71</v>
      </c>
      <c r="U74" s="39">
        <v>88</v>
      </c>
      <c r="V74" s="37">
        <v>1239.4366197183097</v>
      </c>
      <c r="W74" s="39">
        <v>38</v>
      </c>
      <c r="X74" s="39">
        <v>23</v>
      </c>
      <c r="Y74" s="37"/>
    </row>
    <row r="75" spans="2:25" ht="12.75" x14ac:dyDescent="0.2">
      <c r="B75" s="82"/>
      <c r="C75" s="3"/>
      <c r="D75" s="35" t="s">
        <v>28</v>
      </c>
      <c r="E75" s="5">
        <v>12293</v>
      </c>
      <c r="F75" s="5">
        <v>11619</v>
      </c>
      <c r="G75" s="103">
        <v>945.17204913365322</v>
      </c>
      <c r="H75" s="5">
        <v>8613</v>
      </c>
      <c r="I75" s="5">
        <v>7870</v>
      </c>
      <c r="J75" s="103">
        <v>913.73505166608618</v>
      </c>
      <c r="K75" s="5">
        <v>4522</v>
      </c>
      <c r="L75" s="5">
        <v>4088</v>
      </c>
      <c r="M75" s="103">
        <v>904.02476780185759</v>
      </c>
      <c r="N75" s="5">
        <v>2082</v>
      </c>
      <c r="O75" s="5">
        <v>1902</v>
      </c>
      <c r="P75" s="103">
        <v>913.54466858789624</v>
      </c>
      <c r="Q75" s="5">
        <v>194</v>
      </c>
      <c r="R75" s="5">
        <v>204</v>
      </c>
      <c r="S75" s="103">
        <v>1051.5463917525774</v>
      </c>
      <c r="T75" s="5">
        <v>1221</v>
      </c>
      <c r="U75" s="5">
        <v>1152</v>
      </c>
      <c r="V75" s="103">
        <v>943.48894348894351</v>
      </c>
      <c r="W75" s="5">
        <v>977</v>
      </c>
      <c r="X75" s="5">
        <v>856</v>
      </c>
      <c r="Y75" s="103">
        <v>876.15148413510747</v>
      </c>
    </row>
    <row r="76" spans="2:25" ht="12.75" x14ac:dyDescent="0.2">
      <c r="B76" s="83" t="s">
        <v>35</v>
      </c>
      <c r="C76" s="30" t="s">
        <v>13</v>
      </c>
      <c r="D76" s="84"/>
      <c r="E76" s="7"/>
      <c r="F76" s="9" t="s">
        <v>35</v>
      </c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9"/>
    </row>
    <row r="77" spans="2:25" ht="12.75" x14ac:dyDescent="0.2">
      <c r="B77" s="82">
        <v>2019</v>
      </c>
      <c r="C77" s="3"/>
      <c r="D77" s="90" t="s">
        <v>21</v>
      </c>
      <c r="E77" s="5">
        <v>720</v>
      </c>
      <c r="F77" s="5">
        <v>629</v>
      </c>
      <c r="G77" s="98">
        <v>873.61111111111109</v>
      </c>
      <c r="H77" s="5">
        <v>1267</v>
      </c>
      <c r="I77" s="5">
        <v>1214</v>
      </c>
      <c r="J77" s="98">
        <v>958.16890292028415</v>
      </c>
      <c r="K77" s="5">
        <v>679</v>
      </c>
      <c r="L77" s="5">
        <v>601</v>
      </c>
      <c r="M77" s="98">
        <v>885.12518409425627</v>
      </c>
      <c r="N77" s="5">
        <v>111</v>
      </c>
      <c r="O77" s="5">
        <v>106</v>
      </c>
      <c r="P77" s="98">
        <v>954.95495495495493</v>
      </c>
      <c r="Q77" s="5">
        <v>10</v>
      </c>
      <c r="R77" s="5">
        <v>11</v>
      </c>
      <c r="S77" s="98"/>
      <c r="T77" s="5">
        <v>20</v>
      </c>
      <c r="U77" s="5">
        <v>15</v>
      </c>
      <c r="V77" s="109"/>
      <c r="W77" s="129"/>
      <c r="X77" s="129"/>
      <c r="Y77" s="132"/>
    </row>
    <row r="78" spans="2:25" ht="12.75" x14ac:dyDescent="0.2">
      <c r="B78" s="82"/>
      <c r="C78" s="3"/>
      <c r="D78" s="53" t="s">
        <v>22</v>
      </c>
      <c r="E78" s="39">
        <v>242</v>
      </c>
      <c r="F78" s="39">
        <v>255</v>
      </c>
      <c r="G78" s="37">
        <v>1053.7190082644627</v>
      </c>
      <c r="H78" s="39">
        <v>461</v>
      </c>
      <c r="I78" s="39">
        <v>429</v>
      </c>
      <c r="J78" s="37">
        <v>930.58568329718003</v>
      </c>
      <c r="K78" s="39">
        <v>220</v>
      </c>
      <c r="L78" s="39">
        <v>221</v>
      </c>
      <c r="M78" s="37">
        <v>1004.5454545454546</v>
      </c>
      <c r="N78" s="39">
        <v>37</v>
      </c>
      <c r="O78" s="39">
        <v>40</v>
      </c>
      <c r="P78" s="37"/>
      <c r="Q78" s="39">
        <v>6</v>
      </c>
      <c r="R78" s="39">
        <v>5</v>
      </c>
      <c r="S78" s="37"/>
      <c r="T78" s="39">
        <v>5</v>
      </c>
      <c r="U78" s="39">
        <v>3</v>
      </c>
      <c r="V78" s="54"/>
      <c r="W78" s="129"/>
      <c r="X78" s="129"/>
      <c r="Y78" s="130"/>
    </row>
    <row r="79" spans="2:25" ht="12.75" x14ac:dyDescent="0.2">
      <c r="B79" s="82"/>
      <c r="C79" s="3"/>
      <c r="D79" s="53" t="s">
        <v>23</v>
      </c>
      <c r="E79" s="39">
        <v>229</v>
      </c>
      <c r="F79" s="39">
        <v>214</v>
      </c>
      <c r="G79" s="37">
        <v>934.49781659388645</v>
      </c>
      <c r="H79" s="39">
        <v>453</v>
      </c>
      <c r="I79" s="39">
        <v>399</v>
      </c>
      <c r="J79" s="37">
        <v>880.79470198675494</v>
      </c>
      <c r="K79" s="39">
        <v>207</v>
      </c>
      <c r="L79" s="39">
        <v>194</v>
      </c>
      <c r="M79" s="37">
        <v>937.19806763285033</v>
      </c>
      <c r="N79" s="39">
        <v>29</v>
      </c>
      <c r="O79" s="39">
        <v>32</v>
      </c>
      <c r="P79" s="37"/>
      <c r="Q79" s="39">
        <v>3</v>
      </c>
      <c r="R79" s="39">
        <v>6</v>
      </c>
      <c r="S79" s="37"/>
      <c r="T79" s="39">
        <v>3</v>
      </c>
      <c r="U79" s="39">
        <v>3</v>
      </c>
      <c r="V79" s="54"/>
      <c r="W79" s="129"/>
      <c r="X79" s="129"/>
      <c r="Y79" s="130"/>
    </row>
    <row r="80" spans="2:25" ht="12.75" x14ac:dyDescent="0.2">
      <c r="B80" s="83"/>
      <c r="C80" s="3"/>
      <c r="D80" s="53" t="s">
        <v>24</v>
      </c>
      <c r="E80" s="39">
        <v>18</v>
      </c>
      <c r="F80" s="39">
        <v>27</v>
      </c>
      <c r="G80" s="37"/>
      <c r="H80" s="39">
        <v>71</v>
      </c>
      <c r="I80" s="39">
        <v>58</v>
      </c>
      <c r="J80" s="37">
        <v>816.90140845070425</v>
      </c>
      <c r="K80" s="39">
        <v>38</v>
      </c>
      <c r="L80" s="39">
        <v>26</v>
      </c>
      <c r="M80" s="37"/>
      <c r="N80" s="39">
        <v>9</v>
      </c>
      <c r="O80" s="39">
        <v>5</v>
      </c>
      <c r="P80" s="37"/>
      <c r="Q80" s="39">
        <v>0</v>
      </c>
      <c r="R80" s="39">
        <v>1</v>
      </c>
      <c r="S80" s="37"/>
      <c r="T80" s="39">
        <v>1</v>
      </c>
      <c r="U80" s="39">
        <v>1</v>
      </c>
      <c r="V80" s="54"/>
      <c r="W80" s="129"/>
      <c r="X80" s="129"/>
      <c r="Y80" s="130"/>
    </row>
    <row r="81" spans="2:25" ht="12.75" x14ac:dyDescent="0.2">
      <c r="B81" s="82"/>
      <c r="C81" s="3"/>
      <c r="D81" s="53" t="s">
        <v>25</v>
      </c>
      <c r="E81" s="39">
        <v>30</v>
      </c>
      <c r="F81" s="39">
        <v>23</v>
      </c>
      <c r="G81" s="37"/>
      <c r="H81" s="39">
        <v>49</v>
      </c>
      <c r="I81" s="39">
        <v>42</v>
      </c>
      <c r="J81" s="37"/>
      <c r="K81" s="39">
        <v>29</v>
      </c>
      <c r="L81" s="39">
        <v>24</v>
      </c>
      <c r="M81" s="37"/>
      <c r="N81" s="39">
        <v>5</v>
      </c>
      <c r="O81" s="39">
        <v>7</v>
      </c>
      <c r="P81" s="37"/>
      <c r="Q81" s="39">
        <v>4</v>
      </c>
      <c r="R81" s="39">
        <v>1</v>
      </c>
      <c r="S81" s="37"/>
      <c r="T81" s="39">
        <v>1</v>
      </c>
      <c r="U81" s="39">
        <v>1</v>
      </c>
      <c r="V81" s="54"/>
      <c r="W81" s="129"/>
      <c r="X81" s="129"/>
      <c r="Y81" s="130"/>
    </row>
    <row r="82" spans="2:25" ht="12.75" x14ac:dyDescent="0.2">
      <c r="B82" s="82"/>
      <c r="C82" s="3"/>
      <c r="D82" s="53" t="s">
        <v>26</v>
      </c>
      <c r="E82" s="39">
        <v>55</v>
      </c>
      <c r="F82" s="39">
        <v>45</v>
      </c>
      <c r="G82" s="37">
        <v>818.18181818181824</v>
      </c>
      <c r="H82" s="39">
        <v>103</v>
      </c>
      <c r="I82" s="39">
        <v>103</v>
      </c>
      <c r="J82" s="37">
        <v>1000</v>
      </c>
      <c r="K82" s="39">
        <v>43</v>
      </c>
      <c r="L82" s="39">
        <v>50</v>
      </c>
      <c r="M82" s="37"/>
      <c r="N82" s="39">
        <v>9</v>
      </c>
      <c r="O82" s="39">
        <v>10</v>
      </c>
      <c r="P82" s="37"/>
      <c r="Q82" s="39">
        <v>2</v>
      </c>
      <c r="R82" s="39">
        <v>2</v>
      </c>
      <c r="S82" s="37"/>
      <c r="T82" s="39">
        <v>0</v>
      </c>
      <c r="U82" s="39">
        <v>0</v>
      </c>
      <c r="V82" s="54"/>
      <c r="W82" s="129"/>
      <c r="X82" s="129"/>
      <c r="Y82" s="130"/>
    </row>
    <row r="83" spans="2:25" ht="12.75" x14ac:dyDescent="0.2">
      <c r="B83" s="93"/>
      <c r="C83" s="94"/>
      <c r="D83" s="95" t="s">
        <v>28</v>
      </c>
      <c r="E83" s="93">
        <v>1307</v>
      </c>
      <c r="F83" s="105">
        <v>1213</v>
      </c>
      <c r="G83" s="87">
        <v>928.07957153787299</v>
      </c>
      <c r="H83" s="105">
        <v>2449</v>
      </c>
      <c r="I83" s="105">
        <v>2281</v>
      </c>
      <c r="J83" s="87">
        <v>931.40057166190286</v>
      </c>
      <c r="K83" s="105">
        <v>1233</v>
      </c>
      <c r="L83" s="105">
        <v>1130</v>
      </c>
      <c r="M83" s="87">
        <v>916.46390916463906</v>
      </c>
      <c r="N83" s="105">
        <v>203</v>
      </c>
      <c r="O83" s="105">
        <v>207</v>
      </c>
      <c r="P83" s="87">
        <v>1019.7044334975369</v>
      </c>
      <c r="Q83" s="105">
        <v>25</v>
      </c>
      <c r="R83" s="105">
        <v>28</v>
      </c>
      <c r="S83" s="87"/>
      <c r="T83" s="105">
        <v>31</v>
      </c>
      <c r="U83" s="105">
        <v>25</v>
      </c>
      <c r="V83" s="135"/>
      <c r="W83" s="133"/>
      <c r="X83" s="133"/>
      <c r="Y83" s="134"/>
    </row>
  </sheetData>
  <printOptions horizontalCentered="1" verticalCentered="1"/>
  <pageMargins left="0.25" right="0.2" top="0.16" bottom="0.16" header="0.3" footer="0.3"/>
  <pageSetup scale="55" orientation="landscape" r:id="rId1"/>
  <headerFooter>
    <oddFooter>&amp;CPage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S66"/>
  <sheetViews>
    <sheetView zoomScale="80" zoomScaleNormal="80" workbookViewId="0">
      <selection activeCell="D1" sqref="D1"/>
    </sheetView>
  </sheetViews>
  <sheetFormatPr defaultColWidth="8.85546875" defaultRowHeight="12" x14ac:dyDescent="0.2"/>
  <cols>
    <col min="1" max="1" width="4.28515625" style="69" customWidth="1"/>
    <col min="2" max="2" width="20.5703125" style="113" customWidth="1"/>
    <col min="3" max="3" width="4.140625" style="69" customWidth="1"/>
    <col min="4" max="4" width="39.85546875" style="69" customWidth="1"/>
    <col min="5" max="19" width="8.85546875" style="113"/>
    <col min="20" max="16384" width="8.85546875" style="69"/>
  </cols>
  <sheetData>
    <row r="1" spans="1:19" ht="18" customHeight="1" x14ac:dyDescent="0.2">
      <c r="A1" s="67"/>
      <c r="B1" s="2"/>
      <c r="C1" s="3"/>
      <c r="D1" s="68" t="s">
        <v>44</v>
      </c>
      <c r="E1" s="5"/>
      <c r="F1" s="6"/>
      <c r="G1" s="5"/>
      <c r="H1" s="6"/>
      <c r="I1" s="6"/>
      <c r="J1" s="5"/>
      <c r="K1" s="6"/>
      <c r="L1" s="6"/>
      <c r="M1" s="5"/>
      <c r="N1" s="6"/>
      <c r="O1" s="6"/>
      <c r="P1" s="5"/>
    </row>
    <row r="2" spans="1:19" s="114" customFormat="1" ht="38.25" x14ac:dyDescent="0.2">
      <c r="B2" s="24" t="s">
        <v>36</v>
      </c>
      <c r="C2" s="115"/>
      <c r="D2" s="116" t="s">
        <v>9</v>
      </c>
      <c r="E2" s="25" t="s">
        <v>10</v>
      </c>
      <c r="F2" s="25" t="s">
        <v>11</v>
      </c>
      <c r="G2" s="26" t="s">
        <v>12</v>
      </c>
      <c r="H2" s="25" t="s">
        <v>10</v>
      </c>
      <c r="I2" s="25" t="s">
        <v>11</v>
      </c>
      <c r="J2" s="26" t="s">
        <v>12</v>
      </c>
      <c r="K2" s="25" t="s">
        <v>10</v>
      </c>
      <c r="L2" s="25" t="s">
        <v>11</v>
      </c>
      <c r="M2" s="26" t="s">
        <v>12</v>
      </c>
      <c r="N2" s="25" t="s">
        <v>10</v>
      </c>
      <c r="O2" s="25" t="s">
        <v>11</v>
      </c>
      <c r="P2" s="26" t="s">
        <v>12</v>
      </c>
      <c r="Q2" s="25" t="s">
        <v>10</v>
      </c>
      <c r="R2" s="25" t="s">
        <v>11</v>
      </c>
      <c r="S2" s="26" t="s">
        <v>12</v>
      </c>
    </row>
    <row r="3" spans="1:19" s="76" customFormat="1" ht="12.75" x14ac:dyDescent="0.2">
      <c r="B3" s="29"/>
      <c r="C3" s="30" t="s">
        <v>37</v>
      </c>
      <c r="D3" s="31"/>
      <c r="E3" s="13"/>
      <c r="F3" s="13">
        <v>2001</v>
      </c>
      <c r="G3" s="136"/>
      <c r="H3" s="13"/>
      <c r="I3" s="13">
        <v>2006</v>
      </c>
      <c r="J3" s="136"/>
      <c r="K3" s="13"/>
      <c r="L3" s="13">
        <v>2011</v>
      </c>
      <c r="M3" s="136"/>
      <c r="N3" s="13"/>
      <c r="O3" s="13">
        <v>2016</v>
      </c>
      <c r="P3" s="136"/>
      <c r="Q3" s="137"/>
      <c r="R3" s="138"/>
      <c r="S3" s="139"/>
    </row>
    <row r="4" spans="1:19" ht="12.75" x14ac:dyDescent="0.2">
      <c r="B4" s="77"/>
      <c r="C4" s="78"/>
      <c r="D4" s="35" t="s">
        <v>21</v>
      </c>
      <c r="E4" s="99">
        <v>252457</v>
      </c>
      <c r="F4" s="99">
        <v>241195</v>
      </c>
      <c r="G4" s="103">
        <v>955.39042292350769</v>
      </c>
      <c r="H4" s="99">
        <v>269928</v>
      </c>
      <c r="I4" s="99">
        <v>257901</v>
      </c>
      <c r="J4" s="98">
        <v>955.44367386858721</v>
      </c>
      <c r="K4" s="99">
        <v>254316</v>
      </c>
      <c r="L4" s="99">
        <v>242680</v>
      </c>
      <c r="M4" s="98">
        <v>954.24589880306382</v>
      </c>
      <c r="N4" s="99">
        <v>247681</v>
      </c>
      <c r="O4" s="99">
        <v>235301</v>
      </c>
      <c r="P4" s="98">
        <v>950.01635167816664</v>
      </c>
      <c r="Q4" s="140"/>
      <c r="R4" s="140"/>
      <c r="S4" s="141"/>
    </row>
    <row r="5" spans="1:19" ht="12.75" x14ac:dyDescent="0.2">
      <c r="B5" s="82"/>
      <c r="C5" s="3"/>
      <c r="D5" s="35" t="s">
        <v>22</v>
      </c>
      <c r="E5" s="5">
        <v>84000</v>
      </c>
      <c r="F5" s="5">
        <v>80388</v>
      </c>
      <c r="G5" s="103">
        <v>957</v>
      </c>
      <c r="H5" s="5">
        <v>88740</v>
      </c>
      <c r="I5" s="5">
        <v>84570</v>
      </c>
      <c r="J5" s="103">
        <v>953.00878972278565</v>
      </c>
      <c r="K5" s="5">
        <v>84018</v>
      </c>
      <c r="L5" s="5">
        <v>79700</v>
      </c>
      <c r="M5" s="103">
        <v>948.60625104144344</v>
      </c>
      <c r="N5" s="5">
        <v>83143</v>
      </c>
      <c r="O5" s="5">
        <v>78637</v>
      </c>
      <c r="P5" s="103">
        <v>945.80421683124257</v>
      </c>
      <c r="Q5" s="140"/>
      <c r="R5" s="140"/>
      <c r="S5" s="141"/>
    </row>
    <row r="6" spans="1:19" ht="12.75" x14ac:dyDescent="0.2">
      <c r="B6" s="82"/>
      <c r="C6" s="3"/>
      <c r="D6" s="35" t="s">
        <v>23</v>
      </c>
      <c r="E6" s="5">
        <v>79257</v>
      </c>
      <c r="F6" s="5">
        <v>76575</v>
      </c>
      <c r="G6" s="103">
        <v>966.16071766531661</v>
      </c>
      <c r="H6" s="5">
        <v>84558</v>
      </c>
      <c r="I6" s="5">
        <v>79712</v>
      </c>
      <c r="J6" s="103">
        <v>942.69022446131646</v>
      </c>
      <c r="K6" s="5">
        <v>79723</v>
      </c>
      <c r="L6" s="5">
        <v>75858</v>
      </c>
      <c r="M6" s="103">
        <v>951.51963674221997</v>
      </c>
      <c r="N6" s="5">
        <v>77959</v>
      </c>
      <c r="O6" s="5">
        <v>74764</v>
      </c>
      <c r="P6" s="103">
        <v>959.0169191498095</v>
      </c>
      <c r="Q6" s="140"/>
      <c r="R6" s="140"/>
      <c r="S6" s="141"/>
    </row>
    <row r="7" spans="1:19" ht="12.75" x14ac:dyDescent="0.2">
      <c r="B7" s="83" t="s">
        <v>38</v>
      </c>
      <c r="C7" s="3"/>
      <c r="D7" s="35" t="s">
        <v>24</v>
      </c>
      <c r="E7" s="5">
        <v>15935</v>
      </c>
      <c r="F7" s="5">
        <v>14928</v>
      </c>
      <c r="G7" s="103">
        <v>936.80577345465952</v>
      </c>
      <c r="H7" s="5">
        <v>15940</v>
      </c>
      <c r="I7" s="5">
        <v>14741</v>
      </c>
      <c r="J7" s="103">
        <v>924.78042659974903</v>
      </c>
      <c r="K7" s="5">
        <v>15041</v>
      </c>
      <c r="L7" s="5">
        <v>14147</v>
      </c>
      <c r="M7" s="103">
        <v>940.56246260222065</v>
      </c>
      <c r="N7" s="5">
        <v>14567</v>
      </c>
      <c r="O7" s="5">
        <v>13649</v>
      </c>
      <c r="P7" s="103">
        <v>936.98084712020329</v>
      </c>
      <c r="Q7" s="140"/>
      <c r="R7" s="140"/>
      <c r="S7" s="141"/>
    </row>
    <row r="8" spans="1:19" ht="12.75" x14ac:dyDescent="0.2">
      <c r="B8" s="82"/>
      <c r="C8" s="3"/>
      <c r="D8" s="35" t="s">
        <v>25</v>
      </c>
      <c r="E8" s="5">
        <v>13796</v>
      </c>
      <c r="F8" s="5">
        <v>13029</v>
      </c>
      <c r="G8" s="103">
        <v>944.40417512322415</v>
      </c>
      <c r="H8" s="5">
        <v>13500</v>
      </c>
      <c r="I8" s="5">
        <v>12705</v>
      </c>
      <c r="J8" s="103">
        <v>941.11111111111109</v>
      </c>
      <c r="K8" s="5">
        <v>12816</v>
      </c>
      <c r="L8" s="5">
        <v>12235</v>
      </c>
      <c r="M8" s="103">
        <v>954.66604244694133</v>
      </c>
      <c r="N8" s="5">
        <v>12325</v>
      </c>
      <c r="O8" s="5">
        <v>11777</v>
      </c>
      <c r="P8" s="103">
        <v>955.5375253549696</v>
      </c>
      <c r="Q8" s="140"/>
      <c r="R8" s="140"/>
      <c r="S8" s="141"/>
    </row>
    <row r="9" spans="1:19" ht="12.75" x14ac:dyDescent="0.2">
      <c r="B9" s="82"/>
      <c r="C9" s="3"/>
      <c r="D9" s="42" t="s">
        <v>26</v>
      </c>
      <c r="E9" s="5">
        <v>23446</v>
      </c>
      <c r="F9" s="5">
        <v>22115</v>
      </c>
      <c r="G9" s="103">
        <v>943.2312547982599</v>
      </c>
      <c r="H9" s="5">
        <v>23447</v>
      </c>
      <c r="I9" s="5">
        <v>22134</v>
      </c>
      <c r="J9" s="103">
        <v>944.00136478014235</v>
      </c>
      <c r="K9" s="5">
        <v>22411</v>
      </c>
      <c r="L9" s="5">
        <v>21243</v>
      </c>
      <c r="M9" s="103">
        <v>947.88273615635171</v>
      </c>
      <c r="N9" s="5">
        <v>21544</v>
      </c>
      <c r="O9" s="5">
        <v>20835</v>
      </c>
      <c r="P9" s="103">
        <v>967.09060527292979</v>
      </c>
      <c r="Q9" s="140"/>
      <c r="R9" s="140"/>
      <c r="S9" s="141"/>
    </row>
    <row r="10" spans="1:19" ht="12.75" x14ac:dyDescent="0.2">
      <c r="B10" s="142"/>
      <c r="C10" s="3"/>
      <c r="D10" s="35" t="s">
        <v>28</v>
      </c>
      <c r="E10" s="5">
        <v>478668</v>
      </c>
      <c r="F10" s="5">
        <v>457820</v>
      </c>
      <c r="G10" s="87">
        <v>956.44580377213424</v>
      </c>
      <c r="H10" s="5">
        <v>505756</v>
      </c>
      <c r="I10" s="5">
        <v>480840</v>
      </c>
      <c r="J10" s="87">
        <v>950.7351371016855</v>
      </c>
      <c r="K10" s="5">
        <v>477560</v>
      </c>
      <c r="L10" s="5">
        <v>454565</v>
      </c>
      <c r="M10" s="87">
        <v>951.84898232682804</v>
      </c>
      <c r="N10" s="5">
        <v>465881</v>
      </c>
      <c r="O10" s="5">
        <v>443143</v>
      </c>
      <c r="P10" s="87">
        <v>951.19354513276994</v>
      </c>
      <c r="Q10" s="140"/>
      <c r="R10" s="140"/>
      <c r="S10" s="141"/>
    </row>
    <row r="11" spans="1:19" ht="12.75" x14ac:dyDescent="0.2">
      <c r="B11" s="7"/>
      <c r="C11" s="30" t="s">
        <v>37</v>
      </c>
      <c r="D11" s="84"/>
      <c r="E11" s="143"/>
      <c r="F11" s="13">
        <v>2001</v>
      </c>
      <c r="G11" s="144"/>
      <c r="H11" s="86"/>
      <c r="I11" s="86"/>
      <c r="J11" s="87"/>
      <c r="K11" s="86"/>
      <c r="L11" s="86"/>
      <c r="M11" s="87"/>
      <c r="N11" s="14"/>
      <c r="O11" s="13">
        <v>2016</v>
      </c>
      <c r="P11" s="145"/>
      <c r="Q11" s="146"/>
      <c r="R11" s="147"/>
      <c r="S11" s="148"/>
    </row>
    <row r="12" spans="1:19" ht="12.75" x14ac:dyDescent="0.2">
      <c r="B12" s="82"/>
      <c r="C12" s="3"/>
      <c r="D12" s="90" t="s">
        <v>21</v>
      </c>
      <c r="E12" s="5">
        <v>41303</v>
      </c>
      <c r="F12" s="5">
        <v>39346</v>
      </c>
      <c r="G12" s="98">
        <v>952.61845386533662</v>
      </c>
      <c r="H12" s="39"/>
      <c r="I12" s="39"/>
      <c r="J12" s="37"/>
      <c r="K12" s="39"/>
      <c r="L12" s="39"/>
      <c r="M12" s="37"/>
      <c r="N12" s="5">
        <v>369270</v>
      </c>
      <c r="O12" s="5">
        <v>353420</v>
      </c>
      <c r="P12" s="103">
        <v>957.0774771847158</v>
      </c>
      <c r="Q12" s="140"/>
      <c r="R12" s="140"/>
      <c r="S12" s="141"/>
    </row>
    <row r="13" spans="1:19" ht="12.75" x14ac:dyDescent="0.2">
      <c r="B13" s="82"/>
      <c r="C13" s="3"/>
      <c r="D13" s="90" t="s">
        <v>22</v>
      </c>
      <c r="E13" s="5">
        <v>13038</v>
      </c>
      <c r="F13" s="5">
        <v>12710</v>
      </c>
      <c r="G13" s="103">
        <v>974.84276729559747</v>
      </c>
      <c r="H13" s="39"/>
      <c r="I13" s="39"/>
      <c r="J13" s="37"/>
      <c r="K13" s="39"/>
      <c r="L13" s="39"/>
      <c r="M13" s="37"/>
      <c r="N13" s="5">
        <v>113475</v>
      </c>
      <c r="O13" s="5">
        <v>108010</v>
      </c>
      <c r="P13" s="103">
        <v>951.83961224939412</v>
      </c>
      <c r="Q13" s="140"/>
      <c r="R13" s="140"/>
      <c r="S13" s="141"/>
    </row>
    <row r="14" spans="1:19" ht="12.75" x14ac:dyDescent="0.2">
      <c r="B14" s="82"/>
      <c r="C14" s="3"/>
      <c r="D14" s="90" t="s">
        <v>23</v>
      </c>
      <c r="E14" s="5">
        <v>12584</v>
      </c>
      <c r="F14" s="5">
        <v>11757</v>
      </c>
      <c r="G14" s="103">
        <v>934.28162746344572</v>
      </c>
      <c r="H14" s="39"/>
      <c r="I14" s="39"/>
      <c r="J14" s="37"/>
      <c r="K14" s="39"/>
      <c r="L14" s="39"/>
      <c r="M14" s="37"/>
      <c r="N14" s="5">
        <v>107180</v>
      </c>
      <c r="O14" s="5">
        <v>100990</v>
      </c>
      <c r="P14" s="103">
        <v>942.24668781489083</v>
      </c>
      <c r="Q14" s="140"/>
      <c r="R14" s="140"/>
      <c r="S14" s="141"/>
    </row>
    <row r="15" spans="1:19" ht="12.75" x14ac:dyDescent="0.2">
      <c r="B15" s="83" t="s">
        <v>39</v>
      </c>
      <c r="C15" s="3"/>
      <c r="D15" s="90" t="s">
        <v>24</v>
      </c>
      <c r="E15" s="5">
        <v>2058</v>
      </c>
      <c r="F15" s="5">
        <v>2063</v>
      </c>
      <c r="G15" s="103">
        <v>1002.4295432458698</v>
      </c>
      <c r="H15" s="39"/>
      <c r="I15" s="39"/>
      <c r="J15" s="37"/>
      <c r="K15" s="39"/>
      <c r="L15" s="39"/>
      <c r="M15" s="37"/>
      <c r="N15" s="5">
        <v>15525</v>
      </c>
      <c r="O15" s="5">
        <v>15140</v>
      </c>
      <c r="P15" s="103">
        <v>975.20128824476649</v>
      </c>
      <c r="Q15" s="140"/>
      <c r="R15" s="140"/>
      <c r="S15" s="141"/>
    </row>
    <row r="16" spans="1:19" ht="12.75" x14ac:dyDescent="0.2">
      <c r="B16" s="82"/>
      <c r="C16" s="3"/>
      <c r="D16" s="90" t="s">
        <v>25</v>
      </c>
      <c r="E16" s="5">
        <v>1919</v>
      </c>
      <c r="F16" s="5">
        <v>1794</v>
      </c>
      <c r="G16" s="103">
        <v>934.86190724335597</v>
      </c>
      <c r="H16" s="39"/>
      <c r="I16" s="39"/>
      <c r="J16" s="37"/>
      <c r="K16" s="39"/>
      <c r="L16" s="39"/>
      <c r="M16" s="37"/>
      <c r="N16" s="5">
        <v>13385</v>
      </c>
      <c r="O16" s="5">
        <v>12640</v>
      </c>
      <c r="P16" s="103">
        <v>944.34067986552111</v>
      </c>
      <c r="Q16" s="140"/>
      <c r="R16" s="140"/>
      <c r="S16" s="141"/>
    </row>
    <row r="17" spans="2:19" ht="12.75" x14ac:dyDescent="0.2">
      <c r="B17" s="82"/>
      <c r="C17" s="3"/>
      <c r="D17" s="90" t="s">
        <v>26</v>
      </c>
      <c r="E17" s="39"/>
      <c r="F17" s="39"/>
      <c r="G17" s="37"/>
      <c r="H17" s="39"/>
      <c r="I17" s="39"/>
      <c r="J17" s="37"/>
      <c r="K17" s="39"/>
      <c r="L17" s="39"/>
      <c r="M17" s="37"/>
      <c r="N17" s="5">
        <v>23915</v>
      </c>
      <c r="O17" s="5">
        <v>22895</v>
      </c>
      <c r="P17" s="103">
        <v>957.34894417729458</v>
      </c>
      <c r="Q17" s="140"/>
      <c r="R17" s="140"/>
      <c r="S17" s="141"/>
    </row>
    <row r="18" spans="2:19" ht="12.75" x14ac:dyDescent="0.2">
      <c r="B18" s="93"/>
      <c r="C18" s="94"/>
      <c r="D18" s="95" t="s">
        <v>28</v>
      </c>
      <c r="E18" s="2">
        <v>76504</v>
      </c>
      <c r="F18" s="2">
        <v>73008</v>
      </c>
      <c r="G18" s="103">
        <v>954.30304297814496</v>
      </c>
      <c r="H18" s="58"/>
      <c r="I18" s="58"/>
      <c r="J18" s="37"/>
      <c r="K18" s="58"/>
      <c r="L18" s="58"/>
      <c r="M18" s="37"/>
      <c r="N18" s="2">
        <v>651740</v>
      </c>
      <c r="O18" s="2">
        <v>621570</v>
      </c>
      <c r="P18" s="103">
        <v>953.70853407800655</v>
      </c>
      <c r="Q18" s="140"/>
      <c r="R18" s="140"/>
      <c r="S18" s="141"/>
    </row>
    <row r="19" spans="2:19" s="76" customFormat="1" ht="12.75" x14ac:dyDescent="0.2">
      <c r="B19" s="29"/>
      <c r="C19" s="30" t="s">
        <v>37</v>
      </c>
      <c r="D19" s="31"/>
      <c r="E19" s="149"/>
      <c r="F19" s="13">
        <v>2001</v>
      </c>
      <c r="G19" s="13"/>
      <c r="H19" s="9"/>
      <c r="I19" s="9"/>
      <c r="J19" s="9"/>
      <c r="K19" s="13"/>
      <c r="L19" s="13">
        <v>2011</v>
      </c>
      <c r="M19" s="13"/>
      <c r="N19" s="9"/>
      <c r="O19" s="9"/>
      <c r="P19" s="9"/>
      <c r="Q19" s="150"/>
      <c r="R19" s="151"/>
      <c r="S19" s="152"/>
    </row>
    <row r="20" spans="2:19" ht="12.75" x14ac:dyDescent="0.2">
      <c r="B20" s="77"/>
      <c r="C20" s="78"/>
      <c r="D20" s="35" t="s">
        <v>21</v>
      </c>
      <c r="E20" s="5">
        <v>1423165</v>
      </c>
      <c r="F20" s="5">
        <v>1351341</v>
      </c>
      <c r="G20" s="98">
        <v>949.53220462841625</v>
      </c>
      <c r="H20" s="39"/>
      <c r="I20" s="39"/>
      <c r="J20" s="38"/>
      <c r="K20" s="5">
        <v>1539058</v>
      </c>
      <c r="L20" s="5">
        <v>1470117</v>
      </c>
      <c r="M20" s="98">
        <v>955.2057167436185</v>
      </c>
      <c r="N20" s="39"/>
      <c r="O20" s="39"/>
      <c r="P20" s="38"/>
      <c r="Q20" s="140"/>
      <c r="R20" s="140"/>
      <c r="S20" s="141"/>
    </row>
    <row r="21" spans="2:19" ht="12.75" x14ac:dyDescent="0.2">
      <c r="B21" s="82"/>
      <c r="C21" s="3"/>
      <c r="D21" s="35" t="s">
        <v>22</v>
      </c>
      <c r="E21" s="5">
        <v>443864</v>
      </c>
      <c r="F21" s="5">
        <v>424062</v>
      </c>
      <c r="G21" s="103">
        <v>955.38723572986316</v>
      </c>
      <c r="H21" s="39"/>
      <c r="I21" s="39"/>
      <c r="J21" s="37"/>
      <c r="K21" s="5">
        <v>439037</v>
      </c>
      <c r="L21" s="5">
        <v>418698</v>
      </c>
      <c r="M21" s="103">
        <v>953.67360837469289</v>
      </c>
      <c r="N21" s="39"/>
      <c r="O21" s="39"/>
      <c r="P21" s="37"/>
      <c r="Q21" s="140"/>
      <c r="R21" s="140"/>
      <c r="S21" s="141"/>
    </row>
    <row r="22" spans="2:19" ht="12.75" x14ac:dyDescent="0.2">
      <c r="B22" s="82"/>
      <c r="C22" s="3"/>
      <c r="D22" s="35" t="s">
        <v>23</v>
      </c>
      <c r="E22" s="5">
        <v>417605</v>
      </c>
      <c r="F22" s="5">
        <v>398722</v>
      </c>
      <c r="G22" s="103">
        <v>954.78262951832471</v>
      </c>
      <c r="H22" s="39"/>
      <c r="I22" s="39"/>
      <c r="J22" s="37"/>
      <c r="K22" s="5">
        <v>415225</v>
      </c>
      <c r="L22" s="5">
        <v>394306</v>
      </c>
      <c r="M22" s="103">
        <v>949.6200854958156</v>
      </c>
      <c r="N22" s="39"/>
      <c r="O22" s="39"/>
      <c r="P22" s="37"/>
      <c r="Q22" s="140"/>
      <c r="R22" s="140"/>
      <c r="S22" s="141"/>
    </row>
    <row r="23" spans="2:19" ht="12.75" x14ac:dyDescent="0.2">
      <c r="B23" s="83" t="s">
        <v>40</v>
      </c>
      <c r="C23" s="3"/>
      <c r="D23" s="35" t="s">
        <v>24</v>
      </c>
      <c r="E23" s="5">
        <v>66036</v>
      </c>
      <c r="F23" s="5">
        <v>62149</v>
      </c>
      <c r="G23" s="103">
        <v>941.13816706039131</v>
      </c>
      <c r="H23" s="39"/>
      <c r="I23" s="39"/>
      <c r="J23" s="37"/>
      <c r="K23" s="5">
        <v>59722</v>
      </c>
      <c r="L23" s="5">
        <v>56778</v>
      </c>
      <c r="M23" s="103">
        <v>950.70493285556415</v>
      </c>
      <c r="N23" s="39"/>
      <c r="O23" s="39"/>
      <c r="P23" s="37"/>
      <c r="Q23" s="140"/>
      <c r="R23" s="140"/>
      <c r="S23" s="141"/>
    </row>
    <row r="24" spans="2:19" ht="12.75" x14ac:dyDescent="0.2">
      <c r="B24" s="82"/>
      <c r="C24" s="3"/>
      <c r="D24" s="35" t="s">
        <v>25</v>
      </c>
      <c r="E24" s="5">
        <v>54990</v>
      </c>
      <c r="F24" s="5">
        <v>52288</v>
      </c>
      <c r="G24" s="103">
        <v>950.86379341698489</v>
      </c>
      <c r="H24" s="39"/>
      <c r="I24" s="39"/>
      <c r="J24" s="37"/>
      <c r="K24" s="5">
        <v>49821</v>
      </c>
      <c r="L24" s="5">
        <v>48118</v>
      </c>
      <c r="M24" s="103">
        <v>965.81762710503608</v>
      </c>
      <c r="N24" s="39"/>
      <c r="O24" s="39"/>
      <c r="P24" s="37"/>
      <c r="Q24" s="140"/>
      <c r="R24" s="140"/>
      <c r="S24" s="141"/>
    </row>
    <row r="25" spans="2:19" ht="12.75" x14ac:dyDescent="0.2">
      <c r="B25" s="82"/>
      <c r="C25" s="3"/>
      <c r="D25" s="42" t="s">
        <v>26</v>
      </c>
      <c r="E25" s="5">
        <v>94284</v>
      </c>
      <c r="F25" s="5">
        <v>89570</v>
      </c>
      <c r="G25" s="103">
        <v>950.00212125068936</v>
      </c>
      <c r="H25" s="39"/>
      <c r="I25" s="39"/>
      <c r="J25" s="37"/>
      <c r="K25" s="5">
        <v>88924</v>
      </c>
      <c r="L25" s="5">
        <v>84446</v>
      </c>
      <c r="M25" s="103">
        <v>949.64239125545419</v>
      </c>
      <c r="N25" s="39"/>
      <c r="O25" s="39"/>
      <c r="P25" s="37"/>
      <c r="Q25" s="140"/>
      <c r="R25" s="140"/>
      <c r="S25" s="141"/>
    </row>
    <row r="26" spans="2:19" ht="12.75" x14ac:dyDescent="0.2">
      <c r="B26" s="82"/>
      <c r="C26" s="3"/>
      <c r="D26" s="35" t="s">
        <v>28</v>
      </c>
      <c r="E26" s="5">
        <v>2499944</v>
      </c>
      <c r="F26" s="5">
        <v>2378132</v>
      </c>
      <c r="G26" s="87">
        <v>951.27410854003119</v>
      </c>
      <c r="H26" s="39"/>
      <c r="I26" s="39"/>
      <c r="J26" s="44"/>
      <c r="K26" s="5">
        <v>2591787</v>
      </c>
      <c r="L26" s="5">
        <v>2472463</v>
      </c>
      <c r="M26" s="87">
        <v>953.96072285261096</v>
      </c>
      <c r="N26" s="39"/>
      <c r="O26" s="39"/>
      <c r="P26" s="44"/>
      <c r="Q26" s="140"/>
      <c r="R26" s="140"/>
      <c r="S26" s="141"/>
    </row>
    <row r="27" spans="2:19" ht="12.75" x14ac:dyDescent="0.2">
      <c r="B27" s="29"/>
      <c r="C27" s="30" t="s">
        <v>37</v>
      </c>
      <c r="D27" s="84"/>
      <c r="E27" s="143"/>
      <c r="F27" s="13">
        <v>2000</v>
      </c>
      <c r="G27" s="14"/>
      <c r="H27" s="14"/>
      <c r="I27" s="13">
        <v>2004</v>
      </c>
      <c r="J27" s="14"/>
      <c r="K27" s="14"/>
      <c r="L27" s="13">
        <v>2009</v>
      </c>
      <c r="M27" s="14"/>
      <c r="N27" s="14"/>
      <c r="O27" s="13">
        <v>2014</v>
      </c>
      <c r="P27" s="14"/>
      <c r="Q27" s="153"/>
      <c r="R27" s="138">
        <v>2019</v>
      </c>
      <c r="S27" s="154"/>
    </row>
    <row r="28" spans="2:19" ht="12.75" x14ac:dyDescent="0.2">
      <c r="B28" s="82"/>
      <c r="C28" s="3"/>
      <c r="D28" s="90" t="s">
        <v>21</v>
      </c>
      <c r="E28" s="5">
        <v>9835</v>
      </c>
      <c r="F28" s="5">
        <v>9316</v>
      </c>
      <c r="G28" s="98">
        <v>947.22928317234368</v>
      </c>
      <c r="H28" s="5">
        <v>6914</v>
      </c>
      <c r="I28" s="5">
        <v>6598</v>
      </c>
      <c r="J28" s="98">
        <v>954.29563205091119</v>
      </c>
      <c r="K28" s="5">
        <v>21264</v>
      </c>
      <c r="L28" s="5">
        <v>19951</v>
      </c>
      <c r="M28" s="98">
        <v>938.25244544770499</v>
      </c>
      <c r="N28" s="5">
        <v>25675</v>
      </c>
      <c r="O28" s="5">
        <v>24093</v>
      </c>
      <c r="P28" s="98">
        <v>938.38364167478096</v>
      </c>
      <c r="Q28" s="155">
        <v>21279</v>
      </c>
      <c r="R28" s="156">
        <v>20216</v>
      </c>
      <c r="S28" s="157">
        <v>950.04464495512013</v>
      </c>
    </row>
    <row r="29" spans="2:19" ht="12.75" x14ac:dyDescent="0.2">
      <c r="B29" s="82"/>
      <c r="C29" s="3"/>
      <c r="D29" s="90" t="s">
        <v>22</v>
      </c>
      <c r="E29" s="5">
        <v>3686</v>
      </c>
      <c r="F29" s="5">
        <v>3440</v>
      </c>
      <c r="G29" s="103">
        <v>933.26098752034727</v>
      </c>
      <c r="H29" s="5">
        <v>2615</v>
      </c>
      <c r="I29" s="5">
        <v>2495</v>
      </c>
      <c r="J29" s="103">
        <v>954.11089866156783</v>
      </c>
      <c r="K29" s="5">
        <v>8249</v>
      </c>
      <c r="L29" s="5">
        <v>7751</v>
      </c>
      <c r="M29" s="103">
        <v>939.62904594496297</v>
      </c>
      <c r="N29" s="5">
        <v>10308</v>
      </c>
      <c r="O29" s="5">
        <v>9499</v>
      </c>
      <c r="P29" s="103">
        <v>921.51726814124959</v>
      </c>
      <c r="Q29" s="158">
        <v>8437</v>
      </c>
      <c r="R29" s="112">
        <v>7922</v>
      </c>
      <c r="S29" s="159">
        <v>938.95934573900672</v>
      </c>
    </row>
    <row r="30" spans="2:19" ht="12.75" x14ac:dyDescent="0.2">
      <c r="B30" s="82"/>
      <c r="C30" s="3"/>
      <c r="D30" s="90" t="s">
        <v>23</v>
      </c>
      <c r="E30" s="5">
        <v>3385</v>
      </c>
      <c r="F30" s="5">
        <v>3333</v>
      </c>
      <c r="G30" s="103">
        <v>984.63810930576062</v>
      </c>
      <c r="H30" s="5">
        <v>2429</v>
      </c>
      <c r="I30" s="5">
        <v>2387</v>
      </c>
      <c r="J30" s="103">
        <v>982.70893371757927</v>
      </c>
      <c r="K30" s="5">
        <v>7635</v>
      </c>
      <c r="L30" s="5">
        <v>7235</v>
      </c>
      <c r="M30" s="103">
        <v>947.60969220694165</v>
      </c>
      <c r="N30" s="5">
        <v>9457</v>
      </c>
      <c r="O30" s="5">
        <v>8858</v>
      </c>
      <c r="P30" s="103">
        <v>936.66067463254728</v>
      </c>
      <c r="Q30" s="158">
        <v>7876</v>
      </c>
      <c r="R30" s="112">
        <v>7670</v>
      </c>
      <c r="S30" s="159">
        <v>973.84459116302696</v>
      </c>
    </row>
    <row r="31" spans="2:19" ht="12.75" x14ac:dyDescent="0.2">
      <c r="B31" s="83" t="s">
        <v>41</v>
      </c>
      <c r="C31" s="3"/>
      <c r="D31" s="90" t="s">
        <v>24</v>
      </c>
      <c r="E31" s="5">
        <v>746</v>
      </c>
      <c r="F31" s="5">
        <v>694</v>
      </c>
      <c r="G31" s="103">
        <v>930.29490616621979</v>
      </c>
      <c r="H31" s="5">
        <v>501</v>
      </c>
      <c r="I31" s="5">
        <v>454</v>
      </c>
      <c r="J31" s="103">
        <v>906.18762475049891</v>
      </c>
      <c r="K31" s="5">
        <v>1642</v>
      </c>
      <c r="L31" s="5">
        <v>1503</v>
      </c>
      <c r="M31" s="103">
        <v>915.34713763702803</v>
      </c>
      <c r="N31" s="5">
        <v>2128</v>
      </c>
      <c r="O31" s="5">
        <v>1999</v>
      </c>
      <c r="P31" s="103">
        <v>939.37969924812023</v>
      </c>
      <c r="Q31" s="158">
        <v>1796</v>
      </c>
      <c r="R31" s="112">
        <v>1691</v>
      </c>
      <c r="S31" s="159">
        <v>941.53674832962145</v>
      </c>
    </row>
    <row r="32" spans="2:19" ht="12.75" x14ac:dyDescent="0.2">
      <c r="B32" s="82"/>
      <c r="C32" s="3"/>
      <c r="D32" s="90" t="s">
        <v>25</v>
      </c>
      <c r="E32" s="5">
        <v>659</v>
      </c>
      <c r="F32" s="5">
        <v>680</v>
      </c>
      <c r="G32" s="103">
        <v>1031.8664643399088</v>
      </c>
      <c r="H32" s="5">
        <v>446</v>
      </c>
      <c r="I32" s="5">
        <v>428</v>
      </c>
      <c r="J32" s="103">
        <v>959.64125560538116</v>
      </c>
      <c r="K32" s="5">
        <v>1403</v>
      </c>
      <c r="L32" s="5">
        <v>1317</v>
      </c>
      <c r="M32" s="103">
        <v>938.70277975766214</v>
      </c>
      <c r="N32" s="5">
        <v>1777</v>
      </c>
      <c r="O32" s="5">
        <v>1748</v>
      </c>
      <c r="P32" s="103">
        <v>983.680360157569</v>
      </c>
      <c r="Q32" s="158">
        <v>1599</v>
      </c>
      <c r="R32" s="112">
        <v>1550</v>
      </c>
      <c r="S32" s="159">
        <v>969.35584740462787</v>
      </c>
    </row>
    <row r="33" spans="2:19" ht="12.75" x14ac:dyDescent="0.2">
      <c r="B33" s="82"/>
      <c r="C33" s="3"/>
      <c r="D33" s="90" t="s">
        <v>26</v>
      </c>
      <c r="E33" s="5">
        <v>1122</v>
      </c>
      <c r="F33" s="5">
        <v>1103</v>
      </c>
      <c r="G33" s="103">
        <v>983.06595365418889</v>
      </c>
      <c r="H33" s="5">
        <v>789</v>
      </c>
      <c r="I33" s="5">
        <v>749</v>
      </c>
      <c r="J33" s="103">
        <v>949.3029150823827</v>
      </c>
      <c r="K33" s="5">
        <v>2462</v>
      </c>
      <c r="L33" s="5">
        <v>2319</v>
      </c>
      <c r="M33" s="103">
        <v>941.91714053614953</v>
      </c>
      <c r="N33" s="5">
        <v>3351</v>
      </c>
      <c r="O33" s="5">
        <v>3020</v>
      </c>
      <c r="P33" s="103">
        <v>901.22351536854671</v>
      </c>
      <c r="Q33" s="158">
        <v>2848</v>
      </c>
      <c r="R33" s="112">
        <v>2668</v>
      </c>
      <c r="S33" s="159">
        <v>936.79775280898878</v>
      </c>
    </row>
    <row r="34" spans="2:19" ht="12.75" x14ac:dyDescent="0.2">
      <c r="B34" s="93"/>
      <c r="C34" s="94"/>
      <c r="D34" s="95" t="s">
        <v>28</v>
      </c>
      <c r="E34" s="5">
        <v>20264</v>
      </c>
      <c r="F34" s="5">
        <v>19372</v>
      </c>
      <c r="G34" s="103">
        <v>955.98105013817599</v>
      </c>
      <c r="H34" s="5">
        <v>14148</v>
      </c>
      <c r="I34" s="5">
        <v>13515</v>
      </c>
      <c r="J34" s="103">
        <v>955.25869380831205</v>
      </c>
      <c r="K34" s="5">
        <v>44345</v>
      </c>
      <c r="L34" s="5">
        <v>41630</v>
      </c>
      <c r="M34" s="103">
        <v>938.77551020408168</v>
      </c>
      <c r="N34" s="5">
        <v>55140</v>
      </c>
      <c r="O34" s="5">
        <v>51649</v>
      </c>
      <c r="P34" s="103">
        <v>936.68842945230324</v>
      </c>
      <c r="Q34" s="160">
        <v>46305</v>
      </c>
      <c r="R34" s="161">
        <v>44032</v>
      </c>
      <c r="S34" s="162">
        <v>950.91242846344892</v>
      </c>
    </row>
    <row r="35" spans="2:19" ht="12.75" x14ac:dyDescent="0.2">
      <c r="B35" s="29"/>
      <c r="C35" s="30" t="s">
        <v>37</v>
      </c>
      <c r="D35" s="31"/>
      <c r="E35" s="143"/>
      <c r="F35" s="13">
        <v>1999</v>
      </c>
      <c r="G35" s="14"/>
      <c r="H35" s="14"/>
      <c r="I35" s="13">
        <v>2006</v>
      </c>
      <c r="J35" s="14"/>
      <c r="K35" s="86"/>
      <c r="L35" s="86"/>
      <c r="M35" s="86"/>
      <c r="N35" s="14"/>
      <c r="O35" s="13">
        <v>2016</v>
      </c>
      <c r="P35" s="14"/>
      <c r="S35" s="163"/>
    </row>
    <row r="36" spans="2:19" ht="12.75" x14ac:dyDescent="0.2">
      <c r="B36" s="77"/>
      <c r="C36" s="78"/>
      <c r="D36" s="35" t="s">
        <v>21</v>
      </c>
      <c r="E36" s="5">
        <v>23246</v>
      </c>
      <c r="F36" s="5">
        <v>21661</v>
      </c>
      <c r="G36" s="98">
        <v>931.81622644756089</v>
      </c>
      <c r="H36" s="5">
        <v>24664</v>
      </c>
      <c r="I36" s="5">
        <v>23635</v>
      </c>
      <c r="J36" s="98">
        <v>958.27927343496594</v>
      </c>
      <c r="K36" s="39"/>
      <c r="L36" s="39"/>
      <c r="M36" s="38"/>
      <c r="N36" s="5">
        <v>129565</v>
      </c>
      <c r="O36" s="5">
        <v>120668</v>
      </c>
      <c r="P36" s="98">
        <v>931.33176397946977</v>
      </c>
      <c r="Q36" s="164"/>
      <c r="R36" s="165"/>
      <c r="S36" s="166"/>
    </row>
    <row r="37" spans="2:19" ht="12.75" x14ac:dyDescent="0.2">
      <c r="B37" s="82"/>
      <c r="C37" s="3"/>
      <c r="D37" s="35" t="s">
        <v>22</v>
      </c>
      <c r="E37" s="5">
        <v>10514</v>
      </c>
      <c r="F37" s="5">
        <v>10016</v>
      </c>
      <c r="G37" s="103">
        <v>952.63458246147991</v>
      </c>
      <c r="H37" s="5">
        <v>11025</v>
      </c>
      <c r="I37" s="5">
        <v>10736</v>
      </c>
      <c r="J37" s="103">
        <v>973.78684807256229</v>
      </c>
      <c r="K37" s="39"/>
      <c r="L37" s="39"/>
      <c r="M37" s="37"/>
      <c r="N37" s="5">
        <v>53721</v>
      </c>
      <c r="O37" s="5">
        <v>52991</v>
      </c>
      <c r="P37" s="103">
        <v>986.4112730589527</v>
      </c>
      <c r="Q37" s="167"/>
      <c r="R37" s="168"/>
      <c r="S37" s="141"/>
    </row>
    <row r="38" spans="2:19" ht="12.75" x14ac:dyDescent="0.2">
      <c r="B38" s="82"/>
      <c r="C38" s="3"/>
      <c r="D38" s="35" t="s">
        <v>23</v>
      </c>
      <c r="E38" s="5">
        <v>10204</v>
      </c>
      <c r="F38" s="5">
        <v>9211</v>
      </c>
      <c r="G38" s="103">
        <v>902.68522148177192</v>
      </c>
      <c r="H38" s="5">
        <v>11518</v>
      </c>
      <c r="I38" s="5">
        <v>9941</v>
      </c>
      <c r="J38" s="103">
        <v>863.08386872720951</v>
      </c>
      <c r="K38" s="39"/>
      <c r="L38" s="39"/>
      <c r="M38" s="37"/>
      <c r="N38" s="5">
        <v>56091</v>
      </c>
      <c r="O38" s="5">
        <v>48602</v>
      </c>
      <c r="P38" s="103">
        <v>866.48481931147603</v>
      </c>
      <c r="Q38" s="167"/>
      <c r="R38" s="168"/>
      <c r="S38" s="141"/>
    </row>
    <row r="39" spans="2:19" ht="12.75" x14ac:dyDescent="0.2">
      <c r="B39" s="83" t="s">
        <v>42</v>
      </c>
      <c r="C39" s="3"/>
      <c r="D39" s="35" t="s">
        <v>24</v>
      </c>
      <c r="E39" s="5">
        <v>3620</v>
      </c>
      <c r="F39" s="5">
        <v>3521</v>
      </c>
      <c r="G39" s="103">
        <v>972.65193370165753</v>
      </c>
      <c r="H39" s="5">
        <v>3442</v>
      </c>
      <c r="I39" s="5">
        <v>3339</v>
      </c>
      <c r="J39" s="103">
        <v>970.07553747821032</v>
      </c>
      <c r="K39" s="39"/>
      <c r="L39" s="39"/>
      <c r="M39" s="37"/>
      <c r="N39" s="5">
        <v>12039</v>
      </c>
      <c r="O39" s="5">
        <v>11965</v>
      </c>
      <c r="P39" s="103">
        <v>993.85331007558761</v>
      </c>
      <c r="Q39" s="167"/>
      <c r="R39" s="168"/>
      <c r="S39" s="141"/>
    </row>
    <row r="40" spans="2:19" ht="12.75" x14ac:dyDescent="0.2">
      <c r="B40" s="82"/>
      <c r="C40" s="3"/>
      <c r="D40" s="35" t="s">
        <v>25</v>
      </c>
      <c r="E40" s="5">
        <v>4072</v>
      </c>
      <c r="F40" s="5">
        <v>3585</v>
      </c>
      <c r="G40" s="103">
        <v>880.40275049115917</v>
      </c>
      <c r="H40" s="5">
        <v>4411</v>
      </c>
      <c r="I40" s="5">
        <v>3669</v>
      </c>
      <c r="J40" s="103">
        <v>831.78417592382675</v>
      </c>
      <c r="K40" s="39"/>
      <c r="L40" s="39"/>
      <c r="M40" s="37"/>
      <c r="N40" s="5">
        <v>19848</v>
      </c>
      <c r="O40" s="5">
        <v>15263</v>
      </c>
      <c r="P40" s="103">
        <v>768.99435711406693</v>
      </c>
      <c r="Q40" s="167"/>
      <c r="R40" s="168"/>
      <c r="S40" s="141"/>
    </row>
    <row r="41" spans="2:19" ht="12.75" x14ac:dyDescent="0.2">
      <c r="B41" s="82"/>
      <c r="C41" s="3"/>
      <c r="D41" s="42" t="s">
        <v>26</v>
      </c>
      <c r="E41" s="5">
        <v>7420</v>
      </c>
      <c r="F41" s="5">
        <v>6977</v>
      </c>
      <c r="G41" s="103">
        <v>940.2964959568734</v>
      </c>
      <c r="H41" s="5">
        <v>7559</v>
      </c>
      <c r="I41" s="5">
        <v>6839</v>
      </c>
      <c r="J41" s="103">
        <v>904.74930546368569</v>
      </c>
      <c r="K41" s="39"/>
      <c r="L41" s="39"/>
      <c r="M41" s="37"/>
      <c r="N41" s="5">
        <v>28009</v>
      </c>
      <c r="O41" s="5">
        <v>25049</v>
      </c>
      <c r="P41" s="103">
        <v>894.31968295904881</v>
      </c>
      <c r="Q41" s="167"/>
      <c r="R41" s="168"/>
      <c r="S41" s="141"/>
    </row>
    <row r="42" spans="2:19" ht="12.75" x14ac:dyDescent="0.2">
      <c r="B42" s="82"/>
      <c r="C42" s="3"/>
      <c r="D42" s="35" t="s">
        <v>28</v>
      </c>
      <c r="E42" s="5">
        <v>83724</v>
      </c>
      <c r="F42" s="5">
        <v>77799</v>
      </c>
      <c r="G42" s="103">
        <v>929.23176150207826</v>
      </c>
      <c r="H42" s="5">
        <v>86616</v>
      </c>
      <c r="I42" s="5">
        <v>80245</v>
      </c>
      <c r="J42" s="103">
        <v>926.44546042301658</v>
      </c>
      <c r="K42" s="39"/>
      <c r="L42" s="39"/>
      <c r="M42" s="37"/>
      <c r="N42" s="5">
        <v>361918</v>
      </c>
      <c r="O42" s="5">
        <v>331309</v>
      </c>
      <c r="P42" s="103">
        <v>915.42559364275894</v>
      </c>
      <c r="Q42" s="169"/>
      <c r="R42" s="170"/>
      <c r="S42" s="171"/>
    </row>
    <row r="43" spans="2:19" s="76" customFormat="1" ht="12.75" x14ac:dyDescent="0.2">
      <c r="B43" s="29"/>
      <c r="C43" s="30" t="s">
        <v>37</v>
      </c>
      <c r="D43" s="31"/>
      <c r="E43" s="149"/>
      <c r="F43" s="13">
        <v>2000</v>
      </c>
      <c r="G43" s="13"/>
      <c r="H43" s="13"/>
      <c r="I43" s="13">
        <v>2006</v>
      </c>
      <c r="J43" s="13"/>
      <c r="K43" s="13"/>
      <c r="L43" s="13">
        <v>2011</v>
      </c>
      <c r="M43" s="13"/>
      <c r="N43" s="13"/>
      <c r="O43" s="13">
        <v>2015</v>
      </c>
      <c r="P43" s="13"/>
      <c r="Q43" s="172"/>
      <c r="R43" s="172"/>
      <c r="S43" s="173"/>
    </row>
    <row r="44" spans="2:19" ht="12.75" x14ac:dyDescent="0.2">
      <c r="B44" s="82"/>
      <c r="C44" s="3"/>
      <c r="D44" s="90" t="s">
        <v>21</v>
      </c>
      <c r="E44" s="5">
        <v>905</v>
      </c>
      <c r="F44" s="5">
        <v>782</v>
      </c>
      <c r="G44" s="98">
        <v>864.08839779005518</v>
      </c>
      <c r="H44" s="5">
        <v>706</v>
      </c>
      <c r="I44" s="5">
        <v>619</v>
      </c>
      <c r="J44" s="98">
        <v>876.77053824362611</v>
      </c>
      <c r="K44" s="5">
        <v>800</v>
      </c>
      <c r="L44" s="5">
        <v>761</v>
      </c>
      <c r="M44" s="98">
        <v>951.25</v>
      </c>
      <c r="N44" s="5">
        <v>716</v>
      </c>
      <c r="O44" s="5">
        <v>648</v>
      </c>
      <c r="P44" s="98">
        <v>905.02793296089385</v>
      </c>
      <c r="Q44" s="164"/>
      <c r="R44" s="165"/>
      <c r="S44" s="166"/>
    </row>
    <row r="45" spans="2:19" ht="12.75" x14ac:dyDescent="0.2">
      <c r="B45" s="82"/>
      <c r="C45" s="3"/>
      <c r="D45" s="90" t="s">
        <v>22</v>
      </c>
      <c r="E45" s="5">
        <v>188</v>
      </c>
      <c r="F45" s="5">
        <v>214</v>
      </c>
      <c r="G45" s="103">
        <v>1138.2978723404256</v>
      </c>
      <c r="H45" s="5">
        <v>93</v>
      </c>
      <c r="I45" s="5">
        <v>102</v>
      </c>
      <c r="J45" s="103">
        <v>1096.7741935483871</v>
      </c>
      <c r="K45" s="5">
        <v>88</v>
      </c>
      <c r="L45" s="5">
        <v>118</v>
      </c>
      <c r="M45" s="103">
        <v>1340.9090909090908</v>
      </c>
      <c r="N45" s="5">
        <v>123</v>
      </c>
      <c r="O45" s="5">
        <v>142</v>
      </c>
      <c r="P45" s="103">
        <v>1154.4715447154472</v>
      </c>
      <c r="Q45" s="167"/>
      <c r="R45" s="168"/>
      <c r="S45" s="141"/>
    </row>
    <row r="46" spans="2:19" ht="12.75" x14ac:dyDescent="0.2">
      <c r="B46" s="82"/>
      <c r="C46" s="3"/>
      <c r="D46" s="90" t="s">
        <v>23</v>
      </c>
      <c r="E46" s="5">
        <v>279</v>
      </c>
      <c r="F46" s="5">
        <v>189</v>
      </c>
      <c r="G46" s="103">
        <v>677.41935483870964</v>
      </c>
      <c r="H46" s="5">
        <v>220</v>
      </c>
      <c r="I46" s="5">
        <v>81</v>
      </c>
      <c r="J46" s="103">
        <v>368.18181818181819</v>
      </c>
      <c r="K46" s="5">
        <v>232</v>
      </c>
      <c r="L46" s="5">
        <v>112</v>
      </c>
      <c r="M46" s="103">
        <v>482.75862068965517</v>
      </c>
      <c r="N46" s="5">
        <v>239</v>
      </c>
      <c r="O46" s="5">
        <v>134</v>
      </c>
      <c r="P46" s="103">
        <v>560.6694560669456</v>
      </c>
      <c r="Q46" s="167"/>
      <c r="R46" s="168"/>
      <c r="S46" s="141"/>
    </row>
    <row r="47" spans="2:19" ht="12.75" x14ac:dyDescent="0.2">
      <c r="B47" s="83" t="s">
        <v>43</v>
      </c>
      <c r="C47" s="3"/>
      <c r="D47" s="90" t="s">
        <v>24</v>
      </c>
      <c r="E47" s="5">
        <v>17</v>
      </c>
      <c r="F47" s="5">
        <v>42</v>
      </c>
      <c r="G47" s="103"/>
      <c r="H47" s="5">
        <v>8</v>
      </c>
      <c r="I47" s="5">
        <v>8</v>
      </c>
      <c r="J47" s="103"/>
      <c r="K47" s="5">
        <v>4</v>
      </c>
      <c r="L47" s="5">
        <v>4</v>
      </c>
      <c r="M47" s="103"/>
      <c r="N47" s="5">
        <v>5</v>
      </c>
      <c r="O47" s="5">
        <v>2</v>
      </c>
      <c r="P47" s="103"/>
      <c r="Q47" s="167"/>
      <c r="R47" s="168"/>
      <c r="S47" s="141"/>
    </row>
    <row r="48" spans="2:19" ht="12.75" x14ac:dyDescent="0.2">
      <c r="B48" s="82"/>
      <c r="C48" s="3"/>
      <c r="D48" s="90" t="s">
        <v>25</v>
      </c>
      <c r="E48" s="5">
        <v>70</v>
      </c>
      <c r="F48" s="5">
        <v>40</v>
      </c>
      <c r="G48" s="103"/>
      <c r="H48" s="5">
        <v>28</v>
      </c>
      <c r="I48" s="5">
        <v>8</v>
      </c>
      <c r="J48" s="103"/>
      <c r="K48" s="5">
        <v>28</v>
      </c>
      <c r="L48" s="5">
        <v>6</v>
      </c>
      <c r="M48" s="103"/>
      <c r="N48" s="5">
        <v>38</v>
      </c>
      <c r="O48" s="5">
        <v>10</v>
      </c>
      <c r="P48" s="103"/>
      <c r="Q48" s="167"/>
      <c r="R48" s="168"/>
      <c r="S48" s="141"/>
    </row>
    <row r="49" spans="2:19" ht="12.75" x14ac:dyDescent="0.2">
      <c r="B49" s="82"/>
      <c r="C49" s="3"/>
      <c r="D49" s="90" t="s">
        <v>26</v>
      </c>
      <c r="E49" s="5">
        <v>61</v>
      </c>
      <c r="F49" s="5">
        <v>44</v>
      </c>
      <c r="G49" s="103"/>
      <c r="H49" s="5">
        <v>19</v>
      </c>
      <c r="I49" s="5">
        <v>10</v>
      </c>
      <c r="J49" s="103"/>
      <c r="K49" s="5">
        <v>14</v>
      </c>
      <c r="L49" s="5">
        <v>8</v>
      </c>
      <c r="M49" s="103"/>
      <c r="N49" s="5">
        <v>13</v>
      </c>
      <c r="O49" s="5">
        <v>9</v>
      </c>
      <c r="P49" s="103"/>
      <c r="Q49" s="167"/>
      <c r="R49" s="168"/>
      <c r="S49" s="141"/>
    </row>
    <row r="50" spans="2:19" ht="12.75" x14ac:dyDescent="0.2">
      <c r="B50" s="82"/>
      <c r="C50" s="1"/>
      <c r="D50" s="90" t="s">
        <v>28</v>
      </c>
      <c r="E50" s="5">
        <v>1589</v>
      </c>
      <c r="F50" s="5">
        <v>1355</v>
      </c>
      <c r="G50" s="103">
        <v>852.73757079924485</v>
      </c>
      <c r="H50" s="5">
        <v>1091</v>
      </c>
      <c r="I50" s="5">
        <v>842</v>
      </c>
      <c r="J50" s="103">
        <v>771.76901924839592</v>
      </c>
      <c r="K50" s="5">
        <v>1175</v>
      </c>
      <c r="L50" s="5">
        <v>1018</v>
      </c>
      <c r="M50" s="103">
        <v>866.38297872340434</v>
      </c>
      <c r="N50" s="5">
        <v>1142</v>
      </c>
      <c r="O50" s="5">
        <v>951</v>
      </c>
      <c r="P50" s="103">
        <v>832.74956217162878</v>
      </c>
      <c r="Q50" s="167"/>
      <c r="R50" s="168"/>
      <c r="S50" s="141"/>
    </row>
    <row r="51" spans="2:19" ht="12.75" x14ac:dyDescent="0.2">
      <c r="B51" s="121"/>
      <c r="C51" s="122"/>
      <c r="D51" s="122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56"/>
      <c r="R51" s="156"/>
      <c r="S51" s="156"/>
    </row>
    <row r="52" spans="2:19" ht="12.75" x14ac:dyDescent="0.2">
      <c r="B52" s="2"/>
      <c r="C52" s="1"/>
      <c r="D52" s="123"/>
      <c r="E52" s="2"/>
      <c r="F52" s="2"/>
      <c r="G52" s="124"/>
      <c r="H52" s="2"/>
      <c r="I52" s="2"/>
      <c r="J52" s="124"/>
      <c r="K52" s="2"/>
      <c r="L52" s="2"/>
      <c r="M52" s="124"/>
      <c r="N52" s="2"/>
      <c r="O52" s="2"/>
      <c r="P52" s="124"/>
    </row>
    <row r="53" spans="2:19" ht="12.75" x14ac:dyDescent="0.2">
      <c r="B53" s="2"/>
      <c r="C53" s="1"/>
      <c r="D53" s="123"/>
      <c r="E53" s="2"/>
      <c r="F53" s="2"/>
      <c r="G53" s="124"/>
      <c r="H53" s="2"/>
      <c r="I53" s="2"/>
      <c r="J53" s="124"/>
      <c r="K53" s="2"/>
      <c r="L53" s="2"/>
      <c r="M53" s="124"/>
      <c r="N53" s="2"/>
      <c r="O53" s="2"/>
      <c r="P53" s="124"/>
    </row>
    <row r="54" spans="2:19" ht="12.75" x14ac:dyDescent="0.2">
      <c r="B54" s="2"/>
      <c r="C54" s="1"/>
      <c r="D54" s="123"/>
      <c r="E54" s="2"/>
      <c r="F54" s="2"/>
      <c r="G54" s="124"/>
      <c r="H54" s="2"/>
      <c r="I54" s="2"/>
      <c r="J54" s="124"/>
      <c r="K54" s="2"/>
      <c r="L54" s="2"/>
      <c r="M54" s="124"/>
      <c r="N54" s="2"/>
      <c r="O54" s="2"/>
      <c r="P54" s="124"/>
    </row>
    <row r="55" spans="2:19" ht="12.75" x14ac:dyDescent="0.2">
      <c r="B55" s="2"/>
      <c r="C55" s="1"/>
      <c r="D55" s="123"/>
      <c r="E55" s="2"/>
      <c r="F55" s="2"/>
      <c r="G55" s="124"/>
      <c r="H55" s="2"/>
      <c r="I55" s="2"/>
      <c r="J55" s="124"/>
      <c r="K55" s="2"/>
      <c r="L55" s="2"/>
      <c r="M55" s="124"/>
      <c r="N55" s="2"/>
      <c r="O55" s="2"/>
      <c r="P55" s="124"/>
    </row>
    <row r="56" spans="2:19" ht="12.75" x14ac:dyDescent="0.2">
      <c r="B56" s="2"/>
      <c r="C56" s="1"/>
      <c r="D56" s="123"/>
      <c r="E56" s="2"/>
      <c r="F56" s="2"/>
      <c r="G56" s="124"/>
      <c r="H56" s="2"/>
      <c r="I56" s="2"/>
      <c r="J56" s="124"/>
      <c r="K56" s="2"/>
      <c r="L56" s="2"/>
      <c r="M56" s="124"/>
      <c r="N56" s="2"/>
      <c r="O56" s="2"/>
      <c r="P56" s="124"/>
    </row>
    <row r="57" spans="2:19" ht="12.75" x14ac:dyDescent="0.2">
      <c r="B57" s="2"/>
      <c r="C57" s="1"/>
      <c r="D57" s="125"/>
      <c r="E57" s="2"/>
      <c r="F57" s="2"/>
      <c r="G57" s="124"/>
      <c r="H57" s="2"/>
      <c r="I57" s="2"/>
      <c r="J57" s="124"/>
      <c r="K57" s="2"/>
      <c r="L57" s="2"/>
      <c r="M57" s="124"/>
      <c r="N57" s="2"/>
      <c r="O57" s="2"/>
      <c r="P57" s="124"/>
    </row>
    <row r="58" spans="2:19" ht="12.75" x14ac:dyDescent="0.2">
      <c r="B58" s="2"/>
      <c r="C58" s="1"/>
      <c r="D58" s="123"/>
      <c r="E58" s="2"/>
      <c r="F58" s="2"/>
      <c r="G58" s="124"/>
      <c r="H58" s="2"/>
      <c r="I58" s="2"/>
      <c r="J58" s="124"/>
      <c r="K58" s="2"/>
      <c r="L58" s="2"/>
      <c r="M58" s="124"/>
      <c r="N58" s="2"/>
      <c r="O58" s="2"/>
      <c r="P58" s="124"/>
    </row>
    <row r="59" spans="2:19" ht="12.75" x14ac:dyDescent="0.2">
      <c r="B59" s="126"/>
      <c r="C59" s="68"/>
      <c r="D59" s="1"/>
      <c r="E59" s="2"/>
      <c r="F59" s="126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9" ht="12.75" x14ac:dyDescent="0.2">
      <c r="B60" s="2"/>
      <c r="C60" s="1"/>
      <c r="D60" s="1"/>
      <c r="E60" s="2"/>
      <c r="F60" s="2"/>
      <c r="G60" s="124"/>
      <c r="H60" s="2"/>
      <c r="I60" s="2"/>
      <c r="J60" s="124"/>
      <c r="K60" s="2"/>
      <c r="L60" s="2"/>
      <c r="M60" s="124"/>
      <c r="N60" s="2"/>
      <c r="O60" s="2"/>
      <c r="P60" s="124"/>
    </row>
    <row r="61" spans="2:19" ht="12.75" x14ac:dyDescent="0.2">
      <c r="B61" s="2"/>
      <c r="C61" s="1"/>
      <c r="D61" s="1"/>
      <c r="E61" s="2"/>
      <c r="F61" s="2"/>
      <c r="G61" s="124"/>
      <c r="H61" s="2"/>
      <c r="I61" s="2"/>
      <c r="J61" s="124"/>
      <c r="K61" s="2"/>
      <c r="L61" s="2"/>
      <c r="M61" s="124"/>
      <c r="N61" s="2"/>
      <c r="O61" s="2"/>
      <c r="P61" s="124"/>
    </row>
    <row r="62" spans="2:19" ht="12.75" x14ac:dyDescent="0.2">
      <c r="B62" s="2"/>
      <c r="C62" s="1"/>
      <c r="D62" s="1"/>
      <c r="E62" s="2"/>
      <c r="F62" s="2"/>
      <c r="G62" s="124"/>
      <c r="H62" s="2"/>
      <c r="I62" s="2"/>
      <c r="J62" s="124"/>
      <c r="K62" s="2"/>
      <c r="L62" s="2"/>
      <c r="M62" s="124"/>
      <c r="N62" s="2"/>
      <c r="O62" s="2"/>
      <c r="P62" s="124"/>
    </row>
    <row r="63" spans="2:19" ht="12.75" x14ac:dyDescent="0.2">
      <c r="B63" s="126"/>
      <c r="C63" s="1"/>
      <c r="D63" s="1"/>
      <c r="E63" s="2"/>
      <c r="F63" s="2"/>
      <c r="G63" s="124"/>
      <c r="H63" s="2"/>
      <c r="I63" s="2"/>
      <c r="J63" s="124"/>
      <c r="K63" s="2"/>
      <c r="L63" s="2"/>
      <c r="M63" s="124"/>
      <c r="N63" s="2"/>
      <c r="O63" s="2"/>
      <c r="P63" s="124"/>
    </row>
    <row r="64" spans="2:19" ht="12.75" x14ac:dyDescent="0.2">
      <c r="B64" s="2"/>
      <c r="C64" s="1"/>
      <c r="D64" s="1"/>
      <c r="E64" s="2"/>
      <c r="F64" s="2"/>
      <c r="G64" s="124"/>
      <c r="H64" s="2"/>
      <c r="I64" s="2"/>
      <c r="J64" s="124"/>
      <c r="K64" s="2"/>
      <c r="L64" s="2"/>
      <c r="M64" s="124"/>
      <c r="N64" s="2"/>
      <c r="O64" s="2"/>
      <c r="P64" s="124"/>
    </row>
    <row r="65" spans="2:16" ht="12.75" x14ac:dyDescent="0.2">
      <c r="B65" s="2"/>
      <c r="C65" s="1"/>
      <c r="D65" s="1"/>
      <c r="E65" s="2"/>
      <c r="F65" s="2"/>
      <c r="G65" s="124"/>
      <c r="H65" s="2"/>
      <c r="I65" s="2"/>
      <c r="J65" s="124"/>
      <c r="K65" s="2"/>
      <c r="L65" s="2"/>
      <c r="M65" s="124"/>
      <c r="N65" s="2"/>
      <c r="O65" s="2"/>
      <c r="P65" s="124"/>
    </row>
    <row r="66" spans="2:16" ht="12.75" x14ac:dyDescent="0.2">
      <c r="B66" s="2"/>
      <c r="C66" s="1"/>
      <c r="D66" s="1"/>
      <c r="E66" s="2"/>
      <c r="F66" s="2"/>
      <c r="G66" s="124"/>
      <c r="H66" s="2"/>
      <c r="I66" s="2"/>
      <c r="J66" s="124"/>
      <c r="K66" s="2"/>
      <c r="L66" s="2"/>
      <c r="M66" s="124"/>
      <c r="N66" s="2"/>
      <c r="O66" s="2"/>
      <c r="P66" s="124"/>
    </row>
  </sheetData>
  <printOptions horizontalCentered="1" verticalCentered="1"/>
  <pageMargins left="0.16" right="0.16" top="0.16" bottom="0.16" header="0.05" footer="0.05"/>
  <pageSetup scale="60" orientation="landscape" r:id="rId1"/>
  <headerFooter>
    <oddFooter>&amp;CPage 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Supplementary file 1A</vt:lpstr>
      <vt:lpstr>Supplementary file 1B</vt:lpstr>
      <vt:lpstr>Supplementary file 1C</vt:lpstr>
      <vt:lpstr>Supplementary file 1D</vt:lpstr>
      <vt:lpstr>Supplementary file 1E</vt:lpstr>
    </vt:vector>
  </TitlesOfParts>
  <Company>St. Michael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Meh</dc:creator>
  <cp:lastModifiedBy>Catherine Meh</cp:lastModifiedBy>
  <dcterms:created xsi:type="dcterms:W3CDTF">2022-08-23T17:11:59Z</dcterms:created>
  <dcterms:modified xsi:type="dcterms:W3CDTF">2022-08-23T17:27:03Z</dcterms:modified>
</cp:coreProperties>
</file>