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kbh8\Desktop\Raw Data\Dephosphorylation assay\PP2A\WT\"/>
    </mc:Choice>
  </mc:AlternateContent>
  <xr:revisionPtr revIDLastSave="0" documentId="13_ncr:1_{26254E84-7C05-41B7-9208-7B82B357A3BA}" xr6:coauthVersionLast="47" xr6:coauthVersionMax="47" xr10:uidLastSave="{00000000-0000-0000-0000-000000000000}"/>
  <bookViews>
    <workbookView xWindow="-110" yWindow="-110" windowWidth="21820" windowHeight="13120" activeTab="3" xr2:uid="{00000000-000D-0000-FFFF-FFFF00000000}"/>
  </bookViews>
  <sheets>
    <sheet name="Run1" sheetId="1" r:id="rId1"/>
    <sheet name="Run2" sheetId="2" r:id="rId2"/>
    <sheet name="Run3" sheetId="3" r:id="rId3"/>
    <sheet name="Run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4" l="1"/>
  <c r="K7" i="4" s="1"/>
  <c r="J6" i="4"/>
  <c r="K6" i="4" s="1"/>
  <c r="J5" i="4"/>
  <c r="K5" i="4" s="1"/>
  <c r="J4" i="4"/>
  <c r="K4" i="4" s="1"/>
  <c r="J3" i="4"/>
  <c r="K3" i="4" s="1"/>
  <c r="J2" i="4"/>
  <c r="K2" i="4" s="1"/>
  <c r="J7" i="3" l="1"/>
  <c r="K7" i="3" s="1"/>
  <c r="K6" i="3"/>
  <c r="J6" i="3"/>
  <c r="J5" i="3"/>
  <c r="K5" i="3" s="1"/>
  <c r="J4" i="3"/>
  <c r="K4" i="3" s="1"/>
  <c r="J3" i="3"/>
  <c r="K3" i="3" s="1"/>
  <c r="K2" i="3"/>
  <c r="J2" i="3"/>
  <c r="H7" i="2" l="1"/>
  <c r="I7" i="2" s="1"/>
  <c r="H6" i="2"/>
  <c r="I6" i="2" s="1"/>
  <c r="H5" i="2"/>
  <c r="I5" i="2" s="1"/>
  <c r="H4" i="2"/>
  <c r="I4" i="2" s="1"/>
  <c r="H3" i="2"/>
  <c r="I3" i="2" s="1"/>
  <c r="H2" i="2"/>
  <c r="I2" i="2" s="1"/>
  <c r="J3" i="1"/>
  <c r="J5" i="1"/>
  <c r="I7" i="1"/>
  <c r="I6" i="1"/>
  <c r="J6" i="1" s="1"/>
  <c r="I5" i="1"/>
  <c r="I4" i="1"/>
  <c r="J4" i="1" s="1"/>
  <c r="I3" i="1"/>
  <c r="I2" i="1"/>
  <c r="J2" i="1" s="1"/>
  <c r="J7" i="1" l="1"/>
</calcChain>
</file>

<file path=xl/sharedStrings.xml><?xml version="1.0" encoding="utf-8"?>
<sst xmlns="http://schemas.openxmlformats.org/spreadsheetml/2006/main" count="54" uniqueCount="17">
  <si>
    <t>Name</t>
  </si>
  <si>
    <t>Volume</t>
  </si>
  <si>
    <t>Centre X</t>
  </si>
  <si>
    <t>Centre Y</t>
  </si>
  <si>
    <t>Area</t>
  </si>
  <si>
    <t>Copy of 8</t>
  </si>
  <si>
    <t>Copy of 7</t>
  </si>
  <si>
    <t>Copy of 6</t>
  </si>
  <si>
    <t>Copy of 5</t>
  </si>
  <si>
    <t>Copy of 4</t>
  </si>
  <si>
    <t>Copy of 3</t>
  </si>
  <si>
    <t>Time</t>
  </si>
  <si>
    <t>Normalized</t>
  </si>
  <si>
    <t>min</t>
  </si>
  <si>
    <t>Copy of 1</t>
  </si>
  <si>
    <t>Copy of 2</t>
  </si>
  <si>
    <t>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</si>
</sst>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workbookViewId="0">
      <selection activeCell="L9" sqref="L9"/>
    </sheetView>
  </sheetViews>
  <sheetFormatPr defaultRowHeight="14.5" x14ac:dyDescent="0.35"/>
  <cols>
    <col min="10" max="10" width="11" customWidth="1"/>
  </cols>
  <sheetData>
    <row r="1" spans="1:10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H1" t="s">
        <v>11</v>
      </c>
      <c r="J1" t="s">
        <v>12</v>
      </c>
    </row>
    <row r="2" spans="1:10" x14ac:dyDescent="0.35">
      <c r="A2">
        <v>1</v>
      </c>
      <c r="B2">
        <v>3</v>
      </c>
      <c r="C2">
        <v>30743873</v>
      </c>
      <c r="D2">
        <v>294</v>
      </c>
      <c r="E2">
        <v>359</v>
      </c>
      <c r="F2">
        <v>720</v>
      </c>
      <c r="H2">
        <v>0</v>
      </c>
      <c r="I2">
        <f>C2-C13</f>
        <v>30491826</v>
      </c>
      <c r="J2">
        <f>I2/$I$2</f>
        <v>1</v>
      </c>
    </row>
    <row r="3" spans="1:10" x14ac:dyDescent="0.35">
      <c r="A3">
        <v>2</v>
      </c>
      <c r="B3">
        <v>4</v>
      </c>
      <c r="C3">
        <v>24607090</v>
      </c>
      <c r="D3">
        <v>336</v>
      </c>
      <c r="E3">
        <v>359</v>
      </c>
      <c r="F3">
        <v>608</v>
      </c>
      <c r="H3">
        <v>10</v>
      </c>
      <c r="I3">
        <f>C3-C12</f>
        <v>24404761</v>
      </c>
      <c r="J3">
        <f t="shared" ref="J3:J7" si="0">I3/$I$2</f>
        <v>0.80037059768083418</v>
      </c>
    </row>
    <row r="4" spans="1:10" x14ac:dyDescent="0.35">
      <c r="A4">
        <v>3</v>
      </c>
      <c r="B4">
        <v>5</v>
      </c>
      <c r="C4">
        <v>16741937</v>
      </c>
      <c r="D4">
        <v>376</v>
      </c>
      <c r="E4">
        <v>358</v>
      </c>
      <c r="F4">
        <v>504</v>
      </c>
      <c r="H4">
        <v>20</v>
      </c>
      <c r="I4">
        <f>C4-C11</f>
        <v>16605304</v>
      </c>
      <c r="J4">
        <f t="shared" si="0"/>
        <v>0.54458214473610078</v>
      </c>
    </row>
    <row r="5" spans="1:10" x14ac:dyDescent="0.35">
      <c r="A5">
        <v>4</v>
      </c>
      <c r="B5">
        <v>6</v>
      </c>
      <c r="C5">
        <v>5762099</v>
      </c>
      <c r="D5">
        <v>416</v>
      </c>
      <c r="E5">
        <v>357</v>
      </c>
      <c r="F5">
        <v>432</v>
      </c>
      <c r="H5">
        <v>30</v>
      </c>
      <c r="I5">
        <f>C5-C10</f>
        <v>5646767</v>
      </c>
      <c r="J5">
        <f t="shared" si="0"/>
        <v>0.18518953243403657</v>
      </c>
    </row>
    <row r="6" spans="1:10" x14ac:dyDescent="0.35">
      <c r="A6">
        <v>5</v>
      </c>
      <c r="B6">
        <v>7</v>
      </c>
      <c r="C6">
        <v>3089629</v>
      </c>
      <c r="D6">
        <v>458</v>
      </c>
      <c r="E6">
        <v>357</v>
      </c>
      <c r="F6">
        <v>432</v>
      </c>
      <c r="H6">
        <v>60</v>
      </c>
      <c r="I6">
        <f>C6-C9</f>
        <v>2932253</v>
      </c>
      <c r="J6">
        <f t="shared" si="0"/>
        <v>9.6165214900544166E-2</v>
      </c>
    </row>
    <row r="7" spans="1:10" x14ac:dyDescent="0.35">
      <c r="A7">
        <v>6</v>
      </c>
      <c r="B7">
        <v>8</v>
      </c>
      <c r="C7">
        <v>850398</v>
      </c>
      <c r="D7">
        <v>500</v>
      </c>
      <c r="E7">
        <v>357</v>
      </c>
      <c r="F7">
        <v>360</v>
      </c>
      <c r="H7">
        <v>90</v>
      </c>
      <c r="I7">
        <f>C7-C8</f>
        <v>705587</v>
      </c>
      <c r="J7">
        <f t="shared" si="0"/>
        <v>2.3140201574021836E-2</v>
      </c>
    </row>
    <row r="8" spans="1:10" x14ac:dyDescent="0.35">
      <c r="A8">
        <v>7</v>
      </c>
      <c r="B8" t="s">
        <v>5</v>
      </c>
      <c r="C8">
        <v>144811</v>
      </c>
      <c r="D8">
        <v>500</v>
      </c>
      <c r="E8">
        <v>386</v>
      </c>
      <c r="F8">
        <v>360</v>
      </c>
    </row>
    <row r="9" spans="1:10" x14ac:dyDescent="0.35">
      <c r="A9">
        <v>8</v>
      </c>
      <c r="B9" t="s">
        <v>6</v>
      </c>
      <c r="C9">
        <v>157376</v>
      </c>
      <c r="D9">
        <v>458</v>
      </c>
      <c r="E9">
        <v>386</v>
      </c>
      <c r="F9">
        <v>432</v>
      </c>
    </row>
    <row r="10" spans="1:10" x14ac:dyDescent="0.35">
      <c r="A10">
        <v>9</v>
      </c>
      <c r="B10" t="s">
        <v>7</v>
      </c>
      <c r="C10">
        <v>115332</v>
      </c>
      <c r="D10">
        <v>416</v>
      </c>
      <c r="E10">
        <v>386</v>
      </c>
      <c r="F10">
        <v>432</v>
      </c>
    </row>
    <row r="11" spans="1:10" x14ac:dyDescent="0.35">
      <c r="A11">
        <v>10</v>
      </c>
      <c r="B11" t="s">
        <v>8</v>
      </c>
      <c r="C11">
        <v>136633</v>
      </c>
      <c r="D11">
        <v>376</v>
      </c>
      <c r="E11">
        <v>387</v>
      </c>
      <c r="F11">
        <v>504</v>
      </c>
    </row>
    <row r="12" spans="1:10" x14ac:dyDescent="0.35">
      <c r="A12">
        <v>11</v>
      </c>
      <c r="B12" t="s">
        <v>9</v>
      </c>
      <c r="C12">
        <v>202329</v>
      </c>
      <c r="D12">
        <v>336</v>
      </c>
      <c r="E12">
        <v>388</v>
      </c>
      <c r="F12">
        <v>608</v>
      </c>
    </row>
    <row r="13" spans="1:10" x14ac:dyDescent="0.35">
      <c r="A13">
        <v>12</v>
      </c>
      <c r="B13" t="s">
        <v>10</v>
      </c>
      <c r="C13">
        <v>252047</v>
      </c>
      <c r="D13">
        <v>294</v>
      </c>
      <c r="E13">
        <v>388</v>
      </c>
      <c r="F13">
        <v>720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D8817-C95A-4B89-9FD1-A4829684EA56}">
  <dimension ref="A1:I13"/>
  <sheetViews>
    <sheetView workbookViewId="0">
      <selection activeCell="N21" sqref="N21"/>
    </sheetView>
  </sheetViews>
  <sheetFormatPr defaultRowHeight="14.5" x14ac:dyDescent="0.35"/>
  <sheetData>
    <row r="1" spans="1:9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13</v>
      </c>
      <c r="I1" t="s">
        <v>12</v>
      </c>
    </row>
    <row r="2" spans="1:9" x14ac:dyDescent="0.35">
      <c r="A2">
        <v>1</v>
      </c>
      <c r="B2">
        <v>1</v>
      </c>
      <c r="C2">
        <v>44663487</v>
      </c>
      <c r="D2">
        <v>193</v>
      </c>
      <c r="E2">
        <v>537</v>
      </c>
      <c r="F2">
        <v>968</v>
      </c>
      <c r="G2">
        <v>0</v>
      </c>
      <c r="H2">
        <f>C2-C8</f>
        <v>41525218</v>
      </c>
      <c r="I2">
        <f>H2/$H$2</f>
        <v>1</v>
      </c>
    </row>
    <row r="3" spans="1:9" x14ac:dyDescent="0.35">
      <c r="A3">
        <v>2</v>
      </c>
      <c r="B3">
        <v>2</v>
      </c>
      <c r="C3">
        <v>31883146</v>
      </c>
      <c r="D3">
        <v>236</v>
      </c>
      <c r="E3">
        <v>535</v>
      </c>
      <c r="F3">
        <v>720</v>
      </c>
      <c r="G3">
        <v>10</v>
      </c>
      <c r="H3">
        <f t="shared" ref="H3:H7" si="0">C3-C9</f>
        <v>29722522</v>
      </c>
      <c r="I3">
        <f t="shared" ref="I3:I7" si="1">H3/$H$2</f>
        <v>0.71577040245761026</v>
      </c>
    </row>
    <row r="4" spans="1:9" x14ac:dyDescent="0.35">
      <c r="A4">
        <v>3</v>
      </c>
      <c r="B4">
        <v>3</v>
      </c>
      <c r="C4">
        <v>19339410</v>
      </c>
      <c r="D4">
        <v>277</v>
      </c>
      <c r="E4">
        <v>534</v>
      </c>
      <c r="F4">
        <v>576</v>
      </c>
      <c r="G4">
        <v>20</v>
      </c>
      <c r="H4">
        <f t="shared" si="0"/>
        <v>17492640</v>
      </c>
      <c r="I4">
        <f t="shared" si="1"/>
        <v>0.42125341762203394</v>
      </c>
    </row>
    <row r="5" spans="1:9" x14ac:dyDescent="0.35">
      <c r="A5">
        <v>4</v>
      </c>
      <c r="B5">
        <v>4</v>
      </c>
      <c r="C5">
        <v>13583800</v>
      </c>
      <c r="D5">
        <v>318</v>
      </c>
      <c r="E5">
        <v>533</v>
      </c>
      <c r="F5">
        <v>560</v>
      </c>
      <c r="G5">
        <v>30</v>
      </c>
      <c r="H5">
        <f t="shared" si="0"/>
        <v>11867679</v>
      </c>
      <c r="I5">
        <f t="shared" si="1"/>
        <v>0.28579450203006762</v>
      </c>
    </row>
    <row r="6" spans="1:9" x14ac:dyDescent="0.35">
      <c r="A6">
        <v>5</v>
      </c>
      <c r="B6">
        <v>5</v>
      </c>
      <c r="C6">
        <v>4195714</v>
      </c>
      <c r="D6">
        <v>360</v>
      </c>
      <c r="E6">
        <v>532</v>
      </c>
      <c r="F6">
        <v>532</v>
      </c>
      <c r="G6">
        <v>60</v>
      </c>
      <c r="H6">
        <f t="shared" si="0"/>
        <v>2664310</v>
      </c>
      <c r="I6">
        <f t="shared" si="1"/>
        <v>6.4161252567054558E-2</v>
      </c>
    </row>
    <row r="7" spans="1:9" x14ac:dyDescent="0.35">
      <c r="A7">
        <v>6</v>
      </c>
      <c r="B7">
        <v>6</v>
      </c>
      <c r="C7">
        <v>1984591</v>
      </c>
      <c r="D7">
        <v>402</v>
      </c>
      <c r="E7">
        <v>532</v>
      </c>
      <c r="F7">
        <v>432</v>
      </c>
      <c r="G7">
        <v>90</v>
      </c>
      <c r="H7">
        <f t="shared" si="0"/>
        <v>496482</v>
      </c>
      <c r="I7">
        <f t="shared" si="1"/>
        <v>1.195615637707188E-2</v>
      </c>
    </row>
    <row r="8" spans="1:9" x14ac:dyDescent="0.35">
      <c r="A8">
        <v>7</v>
      </c>
      <c r="B8" t="s">
        <v>14</v>
      </c>
      <c r="C8">
        <v>3138269</v>
      </c>
      <c r="D8">
        <v>194</v>
      </c>
      <c r="E8">
        <v>509</v>
      </c>
      <c r="F8">
        <v>968</v>
      </c>
    </row>
    <row r="9" spans="1:9" x14ac:dyDescent="0.35">
      <c r="A9">
        <v>8</v>
      </c>
      <c r="B9" t="s">
        <v>15</v>
      </c>
      <c r="C9">
        <v>2160624</v>
      </c>
      <c r="D9">
        <v>237</v>
      </c>
      <c r="E9">
        <v>507</v>
      </c>
      <c r="F9">
        <v>720</v>
      </c>
    </row>
    <row r="10" spans="1:9" x14ac:dyDescent="0.35">
      <c r="A10">
        <v>9</v>
      </c>
      <c r="B10" t="s">
        <v>10</v>
      </c>
      <c r="C10">
        <v>1846770</v>
      </c>
      <c r="D10">
        <v>278</v>
      </c>
      <c r="E10">
        <v>506</v>
      </c>
      <c r="F10">
        <v>576</v>
      </c>
    </row>
    <row r="11" spans="1:9" x14ac:dyDescent="0.35">
      <c r="A11">
        <v>10</v>
      </c>
      <c r="B11" t="s">
        <v>9</v>
      </c>
      <c r="C11">
        <v>1716121</v>
      </c>
      <c r="D11">
        <v>319</v>
      </c>
      <c r="E11">
        <v>505</v>
      </c>
      <c r="F11">
        <v>560</v>
      </c>
    </row>
    <row r="12" spans="1:9" x14ac:dyDescent="0.35">
      <c r="A12">
        <v>11</v>
      </c>
      <c r="B12" t="s">
        <v>8</v>
      </c>
      <c r="C12">
        <v>1531404</v>
      </c>
      <c r="D12">
        <v>361</v>
      </c>
      <c r="E12">
        <v>504</v>
      </c>
      <c r="F12">
        <v>532</v>
      </c>
    </row>
    <row r="13" spans="1:9" x14ac:dyDescent="0.35">
      <c r="A13">
        <v>12</v>
      </c>
      <c r="B13" t="s">
        <v>7</v>
      </c>
      <c r="C13">
        <v>1488109</v>
      </c>
      <c r="D13">
        <v>403</v>
      </c>
      <c r="E13">
        <v>504</v>
      </c>
      <c r="F13">
        <v>432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3B7A9-C221-4C7D-B802-69D9C9C7A14D}">
  <dimension ref="A1:K13"/>
  <sheetViews>
    <sheetView workbookViewId="0">
      <selection sqref="A1:K13"/>
    </sheetView>
  </sheetViews>
  <sheetFormatPr defaultRowHeight="14.5" x14ac:dyDescent="0.35"/>
  <sheetData>
    <row r="1" spans="1:11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13</v>
      </c>
      <c r="K1" t="s">
        <v>12</v>
      </c>
    </row>
    <row r="2" spans="1:11" x14ac:dyDescent="0.35">
      <c r="A2">
        <v>1</v>
      </c>
      <c r="B2">
        <v>1</v>
      </c>
      <c r="C2">
        <v>29611930</v>
      </c>
      <c r="D2">
        <v>180</v>
      </c>
      <c r="E2">
        <v>206</v>
      </c>
      <c r="F2">
        <v>1056</v>
      </c>
      <c r="H2" t="s">
        <v>16</v>
      </c>
      <c r="I2">
        <v>0</v>
      </c>
      <c r="J2">
        <f t="shared" ref="J2:J7" si="0">C2-C8</f>
        <v>29426268</v>
      </c>
      <c r="K2">
        <f>J2/$J$2</f>
        <v>1</v>
      </c>
    </row>
    <row r="3" spans="1:11" x14ac:dyDescent="0.35">
      <c r="A3">
        <v>2</v>
      </c>
      <c r="B3">
        <v>2</v>
      </c>
      <c r="C3">
        <v>24438930</v>
      </c>
      <c r="D3">
        <v>224</v>
      </c>
      <c r="E3">
        <v>205</v>
      </c>
      <c r="F3">
        <v>836</v>
      </c>
      <c r="I3">
        <v>10</v>
      </c>
      <c r="J3">
        <f t="shared" si="0"/>
        <v>24281153</v>
      </c>
      <c r="K3">
        <f t="shared" ref="K3:K7" si="1">J3/$J$2</f>
        <v>0.82515230949436058</v>
      </c>
    </row>
    <row r="4" spans="1:11" x14ac:dyDescent="0.35">
      <c r="A4">
        <v>3</v>
      </c>
      <c r="B4">
        <v>3</v>
      </c>
      <c r="C4">
        <v>18968690</v>
      </c>
      <c r="D4">
        <v>266</v>
      </c>
      <c r="E4">
        <v>204</v>
      </c>
      <c r="F4">
        <v>684</v>
      </c>
      <c r="I4">
        <v>20</v>
      </c>
      <c r="J4">
        <f t="shared" si="0"/>
        <v>18864987</v>
      </c>
      <c r="K4">
        <f t="shared" si="1"/>
        <v>0.64109342713795714</v>
      </c>
    </row>
    <row r="5" spans="1:11" x14ac:dyDescent="0.35">
      <c r="A5">
        <v>4</v>
      </c>
      <c r="B5">
        <v>4</v>
      </c>
      <c r="C5">
        <v>15341224</v>
      </c>
      <c r="D5">
        <v>308</v>
      </c>
      <c r="E5">
        <v>203</v>
      </c>
      <c r="F5">
        <v>720</v>
      </c>
      <c r="I5">
        <v>30</v>
      </c>
      <c r="J5">
        <f t="shared" si="0"/>
        <v>15239709</v>
      </c>
      <c r="K5">
        <f t="shared" si="1"/>
        <v>0.517894725895924</v>
      </c>
    </row>
    <row r="6" spans="1:11" x14ac:dyDescent="0.35">
      <c r="A6">
        <v>5</v>
      </c>
      <c r="B6">
        <v>5</v>
      </c>
      <c r="C6">
        <v>7275059</v>
      </c>
      <c r="D6">
        <v>349</v>
      </c>
      <c r="E6">
        <v>204</v>
      </c>
      <c r="F6">
        <v>684</v>
      </c>
      <c r="I6">
        <v>60</v>
      </c>
      <c r="J6">
        <f t="shared" si="0"/>
        <v>7206336</v>
      </c>
      <c r="K6">
        <f t="shared" si="1"/>
        <v>0.24489466350269087</v>
      </c>
    </row>
    <row r="7" spans="1:11" x14ac:dyDescent="0.35">
      <c r="A7">
        <v>6</v>
      </c>
      <c r="B7">
        <v>6</v>
      </c>
      <c r="C7">
        <v>4101194</v>
      </c>
      <c r="D7">
        <v>392</v>
      </c>
      <c r="E7">
        <v>204</v>
      </c>
      <c r="F7">
        <v>640</v>
      </c>
      <c r="I7">
        <v>90</v>
      </c>
      <c r="J7">
        <f t="shared" si="0"/>
        <v>4045444</v>
      </c>
      <c r="K7">
        <f t="shared" si="1"/>
        <v>0.13747730429152619</v>
      </c>
    </row>
    <row r="8" spans="1:11" x14ac:dyDescent="0.35">
      <c r="A8">
        <v>13</v>
      </c>
      <c r="B8" t="s">
        <v>14</v>
      </c>
      <c r="C8">
        <v>185662</v>
      </c>
      <c r="D8">
        <v>180</v>
      </c>
      <c r="E8">
        <v>241</v>
      </c>
      <c r="F8">
        <v>1056</v>
      </c>
    </row>
    <row r="9" spans="1:11" x14ac:dyDescent="0.35">
      <c r="A9">
        <v>14</v>
      </c>
      <c r="B9" t="s">
        <v>15</v>
      </c>
      <c r="C9">
        <v>157777</v>
      </c>
      <c r="D9">
        <v>224</v>
      </c>
      <c r="E9">
        <v>240</v>
      </c>
      <c r="F9">
        <v>836</v>
      </c>
    </row>
    <row r="10" spans="1:11" x14ac:dyDescent="0.35">
      <c r="A10">
        <v>15</v>
      </c>
      <c r="B10" t="s">
        <v>10</v>
      </c>
      <c r="C10">
        <v>103703</v>
      </c>
      <c r="D10">
        <v>266</v>
      </c>
      <c r="E10">
        <v>239</v>
      </c>
      <c r="F10">
        <v>684</v>
      </c>
    </row>
    <row r="11" spans="1:11" x14ac:dyDescent="0.35">
      <c r="A11">
        <v>16</v>
      </c>
      <c r="B11" t="s">
        <v>9</v>
      </c>
      <c r="C11">
        <v>101515</v>
      </c>
      <c r="D11">
        <v>308</v>
      </c>
      <c r="E11">
        <v>238</v>
      </c>
      <c r="F11">
        <v>720</v>
      </c>
    </row>
    <row r="12" spans="1:11" x14ac:dyDescent="0.35">
      <c r="A12">
        <v>17</v>
      </c>
      <c r="B12" t="s">
        <v>8</v>
      </c>
      <c r="C12">
        <v>68723</v>
      </c>
      <c r="D12">
        <v>349</v>
      </c>
      <c r="E12">
        <v>239</v>
      </c>
      <c r="F12">
        <v>684</v>
      </c>
    </row>
    <row r="13" spans="1:11" x14ac:dyDescent="0.35">
      <c r="A13">
        <v>18</v>
      </c>
      <c r="B13" t="s">
        <v>7</v>
      </c>
      <c r="C13">
        <v>55750</v>
      </c>
      <c r="D13">
        <v>392</v>
      </c>
      <c r="E13">
        <v>239</v>
      </c>
      <c r="F13">
        <v>640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DA2CA-5F9B-4EE0-9593-740BAD43EEF5}">
  <dimension ref="A1:K13"/>
  <sheetViews>
    <sheetView tabSelected="1" workbookViewId="0">
      <selection activeCell="I24" sqref="I24"/>
    </sheetView>
  </sheetViews>
  <sheetFormatPr defaultRowHeight="14.5" x14ac:dyDescent="0.35"/>
  <sheetData>
    <row r="1" spans="1:11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13</v>
      </c>
      <c r="K1" t="s">
        <v>12</v>
      </c>
    </row>
    <row r="2" spans="1:11" x14ac:dyDescent="0.35">
      <c r="A2">
        <v>1</v>
      </c>
      <c r="B2">
        <v>1</v>
      </c>
      <c r="C2">
        <v>62934588</v>
      </c>
      <c r="D2">
        <v>285</v>
      </c>
      <c r="E2">
        <v>852</v>
      </c>
      <c r="F2">
        <v>1904</v>
      </c>
      <c r="H2" t="s">
        <v>16</v>
      </c>
      <c r="I2">
        <v>0</v>
      </c>
      <c r="J2">
        <f t="shared" ref="J2:J7" si="0">C2-C8</f>
        <v>62488083</v>
      </c>
      <c r="K2">
        <f>J2/$J$2</f>
        <v>1</v>
      </c>
    </row>
    <row r="3" spans="1:11" x14ac:dyDescent="0.35">
      <c r="A3">
        <v>2</v>
      </c>
      <c r="B3">
        <v>2</v>
      </c>
      <c r="C3">
        <v>52746765</v>
      </c>
      <c r="D3">
        <v>347</v>
      </c>
      <c r="E3">
        <v>854</v>
      </c>
      <c r="F3">
        <v>1620</v>
      </c>
      <c r="I3">
        <v>10</v>
      </c>
      <c r="J3">
        <f t="shared" si="0"/>
        <v>52373612</v>
      </c>
      <c r="K3">
        <f t="shared" ref="K3:K7" si="1">J3/$J$2</f>
        <v>0.83813760137272897</v>
      </c>
    </row>
    <row r="4" spans="1:11" x14ac:dyDescent="0.35">
      <c r="A4">
        <v>3</v>
      </c>
      <c r="B4">
        <v>3</v>
      </c>
      <c r="C4">
        <v>44576960</v>
      </c>
      <c r="D4">
        <v>409</v>
      </c>
      <c r="E4">
        <v>855</v>
      </c>
      <c r="F4">
        <v>1680</v>
      </c>
      <c r="I4">
        <v>20</v>
      </c>
      <c r="J4">
        <f t="shared" si="0"/>
        <v>44221167</v>
      </c>
      <c r="K4">
        <f t="shared" si="1"/>
        <v>0.70767360554171588</v>
      </c>
    </row>
    <row r="5" spans="1:11" x14ac:dyDescent="0.35">
      <c r="A5">
        <v>4</v>
      </c>
      <c r="B5">
        <v>4</v>
      </c>
      <c r="C5">
        <v>30332365</v>
      </c>
      <c r="D5">
        <v>472</v>
      </c>
      <c r="E5">
        <v>856</v>
      </c>
      <c r="F5">
        <v>1404</v>
      </c>
      <c r="I5">
        <v>30</v>
      </c>
      <c r="J5">
        <f t="shared" si="0"/>
        <v>30089802</v>
      </c>
      <c r="K5">
        <f t="shared" si="1"/>
        <v>0.48152864602999584</v>
      </c>
    </row>
    <row r="6" spans="1:11" x14ac:dyDescent="0.35">
      <c r="A6">
        <v>5</v>
      </c>
      <c r="B6">
        <v>5</v>
      </c>
      <c r="C6">
        <v>4159960</v>
      </c>
      <c r="D6">
        <v>535</v>
      </c>
      <c r="E6">
        <v>856</v>
      </c>
      <c r="F6">
        <v>1012</v>
      </c>
      <c r="I6">
        <v>60</v>
      </c>
      <c r="J6">
        <f t="shared" si="0"/>
        <v>4017938</v>
      </c>
      <c r="K6">
        <f t="shared" si="1"/>
        <v>6.4299268070041452E-2</v>
      </c>
    </row>
    <row r="7" spans="1:11" x14ac:dyDescent="0.35">
      <c r="A7">
        <v>6</v>
      </c>
      <c r="B7">
        <v>6</v>
      </c>
      <c r="C7">
        <v>995749</v>
      </c>
      <c r="D7">
        <v>600</v>
      </c>
      <c r="E7">
        <v>857</v>
      </c>
      <c r="F7">
        <v>1000</v>
      </c>
      <c r="I7">
        <v>90</v>
      </c>
      <c r="J7">
        <f t="shared" si="0"/>
        <v>862794</v>
      </c>
      <c r="K7">
        <f t="shared" si="1"/>
        <v>1.3807336672498019E-2</v>
      </c>
    </row>
    <row r="8" spans="1:11" x14ac:dyDescent="0.35">
      <c r="A8">
        <v>13</v>
      </c>
      <c r="B8" t="s">
        <v>14</v>
      </c>
      <c r="C8">
        <v>446505</v>
      </c>
      <c r="D8">
        <v>286</v>
      </c>
      <c r="E8">
        <v>897</v>
      </c>
      <c r="F8">
        <v>1904</v>
      </c>
    </row>
    <row r="9" spans="1:11" x14ac:dyDescent="0.35">
      <c r="A9">
        <v>14</v>
      </c>
      <c r="B9" t="s">
        <v>15</v>
      </c>
      <c r="C9">
        <v>373153</v>
      </c>
      <c r="D9">
        <v>348</v>
      </c>
      <c r="E9">
        <v>899</v>
      </c>
      <c r="F9">
        <v>1620</v>
      </c>
    </row>
    <row r="10" spans="1:11" x14ac:dyDescent="0.35">
      <c r="A10">
        <v>15</v>
      </c>
      <c r="B10" t="s">
        <v>10</v>
      </c>
      <c r="C10">
        <v>355793</v>
      </c>
      <c r="D10">
        <v>410</v>
      </c>
      <c r="E10">
        <v>900</v>
      </c>
      <c r="F10">
        <v>1680</v>
      </c>
    </row>
    <row r="11" spans="1:11" x14ac:dyDescent="0.35">
      <c r="A11">
        <v>16</v>
      </c>
      <c r="B11" t="s">
        <v>9</v>
      </c>
      <c r="C11">
        <v>242563</v>
      </c>
      <c r="D11">
        <v>473</v>
      </c>
      <c r="E11">
        <v>901</v>
      </c>
      <c r="F11">
        <v>1404</v>
      </c>
    </row>
    <row r="12" spans="1:11" x14ac:dyDescent="0.35">
      <c r="A12">
        <v>17</v>
      </c>
      <c r="B12" t="s">
        <v>8</v>
      </c>
      <c r="C12">
        <v>142022</v>
      </c>
      <c r="D12">
        <v>536</v>
      </c>
      <c r="E12">
        <v>901</v>
      </c>
      <c r="F12">
        <v>1012</v>
      </c>
    </row>
    <row r="13" spans="1:11" x14ac:dyDescent="0.35">
      <c r="A13">
        <v>18</v>
      </c>
      <c r="B13" t="s">
        <v>7</v>
      </c>
      <c r="C13">
        <v>132955</v>
      </c>
      <c r="D13">
        <v>601</v>
      </c>
      <c r="E13">
        <v>902</v>
      </c>
      <c r="F13">
        <v>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Run1</vt:lpstr>
      <vt:lpstr>Run2</vt:lpstr>
      <vt:lpstr>Run3</vt:lpstr>
      <vt:lpstr>Run4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ColeLab</dc:creator>
  <cp:lastModifiedBy>Hwan Bae</cp:lastModifiedBy>
  <dcterms:created xsi:type="dcterms:W3CDTF">2021-04-09T22:20:14Z</dcterms:created>
  <dcterms:modified xsi:type="dcterms:W3CDTF">2022-04-20T21:01:10Z</dcterms:modified>
</cp:coreProperties>
</file>