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erreira\Documents\datas GF\Documents\bordeaux2009\Ioannis\articles\eLife HFD-pathway2023\eLIFE\revision\211123\24112023\"/>
    </mc:Choice>
  </mc:AlternateContent>
  <xr:revisionPtr revIDLastSave="0" documentId="13_ncr:1_{FBF079C5-1F59-4285-B64A-E6CCE51F0AEA}" xr6:coauthVersionLast="36" xr6:coauthVersionMax="36" xr10:uidLastSave="{00000000-0000-0000-0000-000000000000}"/>
  <bookViews>
    <workbookView xWindow="0" yWindow="0" windowWidth="19200" windowHeight="11385" xr2:uid="{87A840D4-2B35-42C4-A6C3-742B73C86A21}"/>
  </bookViews>
  <sheets>
    <sheet name="Table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E44" i="1"/>
  <c r="G43" i="1"/>
  <c r="E43" i="1"/>
  <c r="G38" i="1"/>
  <c r="E38" i="1"/>
  <c r="G37" i="1"/>
  <c r="E37" i="1"/>
</calcChain>
</file>

<file path=xl/sharedStrings.xml><?xml version="1.0" encoding="utf-8"?>
<sst xmlns="http://schemas.openxmlformats.org/spreadsheetml/2006/main" count="74" uniqueCount="16">
  <si>
    <t>Group</t>
  </si>
  <si>
    <t>Animal</t>
  </si>
  <si>
    <t>Training</t>
  </si>
  <si>
    <t>Test</t>
  </si>
  <si>
    <t>Time object 1 (s)</t>
  </si>
  <si>
    <t>Time object 2 (s)</t>
  </si>
  <si>
    <t>Time to reach criterion (s)</t>
  </si>
  <si>
    <t>% explo novel training</t>
  </si>
  <si>
    <t>CD mCh Nac</t>
  </si>
  <si>
    <t>CD mCh mPFC</t>
  </si>
  <si>
    <t>CD Gi NAC</t>
  </si>
  <si>
    <t>CD Gi mPFC</t>
  </si>
  <si>
    <t>HFD mCh Nac</t>
  </si>
  <si>
    <t>HFD mCh mPFC</t>
  </si>
  <si>
    <t>HFD Gi Nac</t>
  </si>
  <si>
    <t>HFD Gi mPFC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</si>
</sst>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81D5-F945-4301-86D7-E1A75BAD4539}">
  <dimension ref="A1:J67"/>
  <sheetViews>
    <sheetView tabSelected="1" topLeftCell="A13" zoomScale="85" zoomScaleNormal="85" workbookViewId="0">
      <selection activeCell="I11" sqref="I11"/>
    </sheetView>
  </sheetViews>
  <sheetFormatPr baseColWidth="10" defaultRowHeight="15" x14ac:dyDescent="0.25"/>
  <cols>
    <col min="1" max="1" width="15.28515625" customWidth="1"/>
    <col min="3" max="4" width="11.42578125" style="30"/>
    <col min="5" max="5" width="11.5703125" style="30" customWidth="1"/>
    <col min="6" max="7" width="11.42578125" style="30"/>
  </cols>
  <sheetData>
    <row r="1" spans="1:10" ht="15.75" thickBot="1" x14ac:dyDescent="0.3">
      <c r="A1" s="37" t="s">
        <v>0</v>
      </c>
      <c r="B1" s="39" t="s">
        <v>1</v>
      </c>
      <c r="C1" s="41" t="s">
        <v>2</v>
      </c>
      <c r="D1" s="42"/>
      <c r="E1" s="42"/>
      <c r="F1" s="42"/>
      <c r="G1" s="32" t="s">
        <v>3</v>
      </c>
    </row>
    <row r="2" spans="1:10" ht="36.75" thickBot="1" x14ac:dyDescent="0.3">
      <c r="A2" s="38"/>
      <c r="B2" s="40"/>
      <c r="C2" s="1" t="s">
        <v>4</v>
      </c>
      <c r="D2" s="2" t="s">
        <v>5</v>
      </c>
      <c r="E2" s="2" t="s">
        <v>6</v>
      </c>
      <c r="F2" s="31" t="s">
        <v>7</v>
      </c>
      <c r="G2" s="33" t="s">
        <v>6</v>
      </c>
      <c r="H2" s="3"/>
      <c r="I2" s="3"/>
      <c r="J2" s="3"/>
    </row>
    <row r="3" spans="1:10" x14ac:dyDescent="0.25">
      <c r="A3" s="4" t="s">
        <v>8</v>
      </c>
      <c r="B3" s="5">
        <v>1</v>
      </c>
      <c r="C3" s="6">
        <v>9.4978060000000006</v>
      </c>
      <c r="D3" s="7">
        <v>10.502190000000001</v>
      </c>
      <c r="E3" s="8">
        <v>391</v>
      </c>
      <c r="F3" s="9">
        <v>47.489039497807894</v>
      </c>
      <c r="G3" s="34">
        <v>233</v>
      </c>
      <c r="H3" s="3"/>
      <c r="I3" s="3"/>
      <c r="J3" s="3"/>
    </row>
    <row r="4" spans="1:10" x14ac:dyDescent="0.25">
      <c r="A4" s="10" t="s">
        <v>8</v>
      </c>
      <c r="B4" s="11">
        <v>2</v>
      </c>
      <c r="C4" s="12">
        <v>9.2512319999999999</v>
      </c>
      <c r="D4" s="13">
        <v>10.74877</v>
      </c>
      <c r="E4" s="14">
        <v>224</v>
      </c>
      <c r="F4" s="15">
        <v>46.256155374384456</v>
      </c>
      <c r="G4" s="35">
        <v>293</v>
      </c>
      <c r="H4" s="3"/>
      <c r="I4" s="3"/>
      <c r="J4" s="3"/>
    </row>
    <row r="5" spans="1:10" x14ac:dyDescent="0.25">
      <c r="A5" s="10" t="s">
        <v>8</v>
      </c>
      <c r="B5" s="11">
        <v>3</v>
      </c>
      <c r="C5" s="12">
        <v>8.4359726300000002</v>
      </c>
      <c r="D5" s="13">
        <v>11.564027400000001</v>
      </c>
      <c r="E5" s="14">
        <v>519</v>
      </c>
      <c r="F5" s="15">
        <v>42.179863086730201</v>
      </c>
      <c r="G5" s="35">
        <v>565</v>
      </c>
      <c r="H5" s="3"/>
      <c r="I5" s="3"/>
      <c r="J5" s="3"/>
    </row>
    <row r="6" spans="1:10" x14ac:dyDescent="0.25">
      <c r="A6" s="10" t="s">
        <v>8</v>
      </c>
      <c r="B6" s="11">
        <v>4</v>
      </c>
      <c r="C6" s="12">
        <v>9.3985330099999995</v>
      </c>
      <c r="D6" s="13">
        <v>10.601467</v>
      </c>
      <c r="E6" s="14">
        <v>176</v>
      </c>
      <c r="F6" s="15">
        <v>46.992665026503659</v>
      </c>
      <c r="G6" s="35">
        <v>362</v>
      </c>
      <c r="H6" s="3"/>
      <c r="I6" s="3"/>
      <c r="J6" s="3"/>
    </row>
    <row r="7" spans="1:10" x14ac:dyDescent="0.25">
      <c r="A7" s="10" t="s">
        <v>8</v>
      </c>
      <c r="B7" s="11">
        <v>5</v>
      </c>
      <c r="C7" s="12">
        <v>9.5</v>
      </c>
      <c r="D7" s="13">
        <v>10.5</v>
      </c>
      <c r="E7" s="14">
        <v>387</v>
      </c>
      <c r="F7" s="15">
        <v>47.5</v>
      </c>
      <c r="G7" s="35">
        <v>300</v>
      </c>
      <c r="H7" s="3"/>
      <c r="I7" s="3"/>
      <c r="J7" s="3"/>
    </row>
    <row r="8" spans="1:10" x14ac:dyDescent="0.25">
      <c r="A8" s="10" t="s">
        <v>8</v>
      </c>
      <c r="B8" s="11">
        <v>6</v>
      </c>
      <c r="C8" s="12">
        <v>9</v>
      </c>
      <c r="D8" s="13">
        <v>11</v>
      </c>
      <c r="E8" s="14">
        <v>600</v>
      </c>
      <c r="F8" s="15">
        <v>45</v>
      </c>
      <c r="G8" s="35">
        <v>600</v>
      </c>
      <c r="H8" s="3"/>
      <c r="I8" s="3"/>
      <c r="J8" s="3"/>
    </row>
    <row r="9" spans="1:10" ht="15.75" thickBot="1" x14ac:dyDescent="0.3">
      <c r="A9" s="16" t="s">
        <v>8</v>
      </c>
      <c r="B9" s="17">
        <v>7</v>
      </c>
      <c r="C9" s="18">
        <v>8</v>
      </c>
      <c r="D9" s="19">
        <v>12</v>
      </c>
      <c r="E9" s="20">
        <v>437</v>
      </c>
      <c r="F9" s="21">
        <v>40</v>
      </c>
      <c r="G9" s="36">
        <v>502</v>
      </c>
      <c r="H9" s="3"/>
      <c r="I9" s="3"/>
      <c r="J9" s="3"/>
    </row>
    <row r="10" spans="1:10" x14ac:dyDescent="0.25">
      <c r="A10" s="4" t="s">
        <v>9</v>
      </c>
      <c r="B10" s="5">
        <v>1</v>
      </c>
      <c r="C10" s="6">
        <v>9.8442659999999993</v>
      </c>
      <c r="D10" s="7">
        <v>10.15573</v>
      </c>
      <c r="E10" s="8">
        <v>467</v>
      </c>
      <c r="F10" s="9">
        <v>49.221339844267966</v>
      </c>
      <c r="G10" s="34">
        <v>320</v>
      </c>
      <c r="H10" s="3"/>
      <c r="I10" s="3"/>
      <c r="J10" s="3"/>
    </row>
    <row r="11" spans="1:10" x14ac:dyDescent="0.25">
      <c r="A11" s="10" t="s">
        <v>9</v>
      </c>
      <c r="B11" s="11">
        <v>2</v>
      </c>
      <c r="C11" s="12">
        <v>8.9126209999999997</v>
      </c>
      <c r="D11" s="13">
        <v>11.08738</v>
      </c>
      <c r="E11" s="14">
        <v>131</v>
      </c>
      <c r="F11" s="15">
        <v>44.563102771844868</v>
      </c>
      <c r="G11" s="35">
        <v>225</v>
      </c>
      <c r="H11" s="3"/>
      <c r="I11" s="3"/>
      <c r="J11" s="3"/>
    </row>
    <row r="12" spans="1:10" x14ac:dyDescent="0.25">
      <c r="A12" s="10" t="s">
        <v>9</v>
      </c>
      <c r="B12" s="11">
        <v>3</v>
      </c>
      <c r="C12" s="12">
        <v>8.2421875</v>
      </c>
      <c r="D12" s="13">
        <v>11.7578125</v>
      </c>
      <c r="E12" s="14">
        <v>394</v>
      </c>
      <c r="F12" s="15">
        <v>41.2109375</v>
      </c>
      <c r="G12" s="35">
        <v>479</v>
      </c>
      <c r="H12" s="3"/>
      <c r="I12" s="3"/>
      <c r="J12" s="3"/>
    </row>
    <row r="13" spans="1:10" x14ac:dyDescent="0.25">
      <c r="A13" s="10" t="s">
        <v>9</v>
      </c>
      <c r="B13" s="11">
        <v>4</v>
      </c>
      <c r="C13" s="12">
        <v>11.0430054</v>
      </c>
      <c r="D13" s="13">
        <v>8.95699456</v>
      </c>
      <c r="E13" s="14">
        <v>243</v>
      </c>
      <c r="F13" s="15">
        <v>55.215027110430057</v>
      </c>
      <c r="G13" s="35">
        <v>299</v>
      </c>
      <c r="H13" s="3"/>
      <c r="I13" s="3"/>
      <c r="J13" s="3"/>
    </row>
    <row r="14" spans="1:10" x14ac:dyDescent="0.25">
      <c r="A14" s="10" t="s">
        <v>9</v>
      </c>
      <c r="B14" s="11">
        <v>5</v>
      </c>
      <c r="C14" s="12">
        <v>9.6999999999999993</v>
      </c>
      <c r="D14" s="13">
        <v>10.3</v>
      </c>
      <c r="E14" s="14">
        <v>210</v>
      </c>
      <c r="F14" s="15">
        <v>48.5</v>
      </c>
      <c r="G14" s="35">
        <v>342</v>
      </c>
      <c r="H14" s="3"/>
      <c r="I14" s="3"/>
      <c r="J14" s="3"/>
    </row>
    <row r="15" spans="1:10" x14ac:dyDescent="0.25">
      <c r="A15" s="10" t="s">
        <v>9</v>
      </c>
      <c r="B15" s="11">
        <v>6</v>
      </c>
      <c r="C15" s="12">
        <v>8.6</v>
      </c>
      <c r="D15" s="13">
        <v>11.4</v>
      </c>
      <c r="E15" s="14">
        <v>253</v>
      </c>
      <c r="F15" s="15">
        <v>43</v>
      </c>
      <c r="G15" s="35">
        <v>266</v>
      </c>
      <c r="H15" s="3"/>
      <c r="I15" s="3"/>
      <c r="J15" s="3"/>
    </row>
    <row r="16" spans="1:10" ht="15.75" thickBot="1" x14ac:dyDescent="0.3">
      <c r="A16" s="16" t="s">
        <v>9</v>
      </c>
      <c r="B16" s="17">
        <v>7</v>
      </c>
      <c r="C16" s="18">
        <v>11</v>
      </c>
      <c r="D16" s="19">
        <v>9</v>
      </c>
      <c r="E16" s="20">
        <v>257</v>
      </c>
      <c r="F16" s="21">
        <v>55.000000000000007</v>
      </c>
      <c r="G16" s="36">
        <v>360</v>
      </c>
      <c r="H16" s="3"/>
      <c r="I16" s="3"/>
      <c r="J16" s="3"/>
    </row>
    <row r="17" spans="1:10" x14ac:dyDescent="0.25">
      <c r="A17" s="4" t="s">
        <v>10</v>
      </c>
      <c r="B17" s="5">
        <v>1</v>
      </c>
      <c r="C17" s="6">
        <v>10.199999999999999</v>
      </c>
      <c r="D17" s="7">
        <v>9.8000000000000007</v>
      </c>
      <c r="E17" s="8">
        <v>443</v>
      </c>
      <c r="F17" s="9">
        <v>51</v>
      </c>
      <c r="G17" s="34">
        <v>330</v>
      </c>
      <c r="H17" s="3"/>
      <c r="I17" s="3"/>
      <c r="J17" s="3"/>
    </row>
    <row r="18" spans="1:10" x14ac:dyDescent="0.25">
      <c r="A18" s="10" t="s">
        <v>10</v>
      </c>
      <c r="B18" s="11">
        <v>2</v>
      </c>
      <c r="C18" s="12">
        <v>9.4499999999999993</v>
      </c>
      <c r="D18" s="13">
        <v>10.5</v>
      </c>
      <c r="E18" s="14">
        <v>570</v>
      </c>
      <c r="F18" s="15">
        <v>47.368421052631575</v>
      </c>
      <c r="G18" s="35">
        <v>510</v>
      </c>
      <c r="H18" s="3"/>
      <c r="I18" s="3"/>
      <c r="J18" s="3"/>
    </row>
    <row r="19" spans="1:10" x14ac:dyDescent="0.25">
      <c r="A19" s="10" t="s">
        <v>10</v>
      </c>
      <c r="B19" s="11">
        <v>3</v>
      </c>
      <c r="C19" s="12">
        <v>9.3000000000000007</v>
      </c>
      <c r="D19" s="13">
        <v>10.7</v>
      </c>
      <c r="E19" s="14">
        <v>234</v>
      </c>
      <c r="F19" s="15">
        <v>46.5</v>
      </c>
      <c r="G19" s="35">
        <v>207</v>
      </c>
      <c r="H19" s="3"/>
      <c r="I19" s="3"/>
      <c r="J19" s="3"/>
    </row>
    <row r="20" spans="1:10" x14ac:dyDescent="0.25">
      <c r="A20" s="10" t="s">
        <v>10</v>
      </c>
      <c r="B20" s="11">
        <v>4</v>
      </c>
      <c r="C20" s="12">
        <v>7.4</v>
      </c>
      <c r="D20" s="13">
        <v>12.6</v>
      </c>
      <c r="E20" s="14">
        <v>360</v>
      </c>
      <c r="F20" s="15">
        <v>37</v>
      </c>
      <c r="G20" s="35">
        <v>270</v>
      </c>
      <c r="H20" s="3"/>
      <c r="I20" s="3"/>
      <c r="J20" s="3"/>
    </row>
    <row r="21" spans="1:10" x14ac:dyDescent="0.25">
      <c r="A21" s="10" t="s">
        <v>10</v>
      </c>
      <c r="B21" s="11">
        <v>5</v>
      </c>
      <c r="C21" s="12">
        <v>9.1999999999999993</v>
      </c>
      <c r="D21" s="13">
        <v>10.8</v>
      </c>
      <c r="E21" s="14">
        <v>230</v>
      </c>
      <c r="F21" s="15">
        <v>46</v>
      </c>
      <c r="G21" s="35">
        <v>398</v>
      </c>
      <c r="H21" s="3"/>
      <c r="I21" s="3"/>
      <c r="J21" s="3"/>
    </row>
    <row r="22" spans="1:10" x14ac:dyDescent="0.25">
      <c r="A22" s="10" t="s">
        <v>10</v>
      </c>
      <c r="B22" s="11">
        <v>6</v>
      </c>
      <c r="C22" s="12">
        <v>10</v>
      </c>
      <c r="D22" s="13">
        <v>10</v>
      </c>
      <c r="E22" s="14">
        <v>300</v>
      </c>
      <c r="F22" s="15">
        <v>50</v>
      </c>
      <c r="G22" s="35">
        <v>540</v>
      </c>
      <c r="H22" s="3"/>
      <c r="I22" s="3"/>
      <c r="J22" s="3"/>
    </row>
    <row r="23" spans="1:10" x14ac:dyDescent="0.25">
      <c r="A23" s="10" t="s">
        <v>10</v>
      </c>
      <c r="B23" s="11">
        <v>7</v>
      </c>
      <c r="C23" s="12">
        <v>9.6</v>
      </c>
      <c r="D23" s="13">
        <v>10.4</v>
      </c>
      <c r="E23" s="14">
        <v>360</v>
      </c>
      <c r="F23" s="15">
        <v>48</v>
      </c>
      <c r="G23" s="35">
        <v>255</v>
      </c>
      <c r="H23" s="3"/>
      <c r="I23" s="3"/>
      <c r="J23" s="3"/>
    </row>
    <row r="24" spans="1:10" ht="15.75" thickBot="1" x14ac:dyDescent="0.3">
      <c r="A24" s="16" t="s">
        <v>10</v>
      </c>
      <c r="B24" s="17">
        <v>8</v>
      </c>
      <c r="C24" s="18">
        <v>10.1</v>
      </c>
      <c r="D24" s="19">
        <v>9.9</v>
      </c>
      <c r="E24" s="20">
        <v>300</v>
      </c>
      <c r="F24" s="21">
        <v>50.5</v>
      </c>
      <c r="G24" s="36">
        <v>240</v>
      </c>
      <c r="H24" s="3"/>
      <c r="I24" s="3"/>
      <c r="J24" s="3"/>
    </row>
    <row r="25" spans="1:10" x14ac:dyDescent="0.25">
      <c r="A25" s="4" t="s">
        <v>11</v>
      </c>
      <c r="B25" s="22">
        <v>1</v>
      </c>
      <c r="C25" s="6">
        <v>11.5</v>
      </c>
      <c r="D25" s="7">
        <v>8.5</v>
      </c>
      <c r="E25" s="8">
        <v>515</v>
      </c>
      <c r="F25" s="9">
        <v>57.499999999999993</v>
      </c>
      <c r="G25" s="34">
        <v>300</v>
      </c>
      <c r="H25" s="3"/>
      <c r="I25" s="3"/>
      <c r="J25" s="3"/>
    </row>
    <row r="26" spans="1:10" x14ac:dyDescent="0.25">
      <c r="A26" s="10" t="s">
        <v>11</v>
      </c>
      <c r="B26" s="23">
        <v>2</v>
      </c>
      <c r="C26" s="12">
        <v>7.5</v>
      </c>
      <c r="D26" s="13">
        <v>12.5</v>
      </c>
      <c r="E26" s="14">
        <v>323</v>
      </c>
      <c r="F26" s="15">
        <v>37.5</v>
      </c>
      <c r="G26" s="35">
        <v>420</v>
      </c>
      <c r="H26" s="3"/>
      <c r="I26" s="3"/>
      <c r="J26" s="3"/>
    </row>
    <row r="27" spans="1:10" x14ac:dyDescent="0.25">
      <c r="A27" s="10" t="s">
        <v>11</v>
      </c>
      <c r="B27" s="23">
        <v>3</v>
      </c>
      <c r="C27" s="12">
        <v>11</v>
      </c>
      <c r="D27" s="13">
        <v>9</v>
      </c>
      <c r="E27" s="14">
        <v>600</v>
      </c>
      <c r="F27" s="15">
        <v>55.000000000000007</v>
      </c>
      <c r="G27" s="35">
        <v>600</v>
      </c>
      <c r="H27" s="3"/>
      <c r="I27" s="3"/>
      <c r="J27" s="3"/>
    </row>
    <row r="28" spans="1:10" x14ac:dyDescent="0.25">
      <c r="A28" s="10" t="s">
        <v>11</v>
      </c>
      <c r="B28" s="23">
        <v>4</v>
      </c>
      <c r="C28" s="12">
        <v>8.8000000000000007</v>
      </c>
      <c r="D28" s="13">
        <v>11.2</v>
      </c>
      <c r="E28" s="14">
        <v>280</v>
      </c>
      <c r="F28" s="15">
        <v>44.000000000000007</v>
      </c>
      <c r="G28" s="35">
        <v>360</v>
      </c>
      <c r="H28" s="3"/>
      <c r="I28" s="3"/>
      <c r="J28" s="3"/>
    </row>
    <row r="29" spans="1:10" x14ac:dyDescent="0.25">
      <c r="A29" s="10" t="s">
        <v>11</v>
      </c>
      <c r="B29" s="23">
        <v>5</v>
      </c>
      <c r="C29" s="12">
        <v>9.6999999999999993</v>
      </c>
      <c r="D29" s="13">
        <v>10.3</v>
      </c>
      <c r="E29" s="14">
        <v>154</v>
      </c>
      <c r="F29" s="15">
        <v>48.5</v>
      </c>
      <c r="G29" s="35">
        <v>180</v>
      </c>
      <c r="H29" s="3"/>
      <c r="I29" s="3"/>
      <c r="J29" s="3"/>
    </row>
    <row r="30" spans="1:10" x14ac:dyDescent="0.25">
      <c r="A30" s="10" t="s">
        <v>11</v>
      </c>
      <c r="B30" s="23">
        <v>6</v>
      </c>
      <c r="C30" s="12">
        <v>12</v>
      </c>
      <c r="D30" s="13">
        <v>8</v>
      </c>
      <c r="E30" s="14">
        <v>290</v>
      </c>
      <c r="F30" s="15">
        <v>60</v>
      </c>
      <c r="G30" s="35">
        <v>240</v>
      </c>
      <c r="H30" s="3"/>
      <c r="I30" s="3"/>
      <c r="J30" s="3"/>
    </row>
    <row r="31" spans="1:10" x14ac:dyDescent="0.25">
      <c r="A31" s="10" t="s">
        <v>11</v>
      </c>
      <c r="B31" s="23">
        <v>7</v>
      </c>
      <c r="C31" s="12">
        <v>10</v>
      </c>
      <c r="D31" s="13">
        <v>10</v>
      </c>
      <c r="E31" s="14">
        <v>203</v>
      </c>
      <c r="F31" s="15">
        <v>50</v>
      </c>
      <c r="G31" s="35">
        <v>360</v>
      </c>
      <c r="H31" s="3"/>
      <c r="I31" s="3"/>
      <c r="J31" s="3"/>
    </row>
    <row r="32" spans="1:10" ht="15.75" thickBot="1" x14ac:dyDescent="0.3">
      <c r="A32" s="16" t="s">
        <v>11</v>
      </c>
      <c r="B32" s="24">
        <v>8</v>
      </c>
      <c r="C32" s="18">
        <v>10.5</v>
      </c>
      <c r="D32" s="19">
        <v>9.5</v>
      </c>
      <c r="E32" s="20">
        <v>163</v>
      </c>
      <c r="F32" s="21">
        <v>52.5</v>
      </c>
      <c r="G32" s="36">
        <v>269</v>
      </c>
      <c r="H32" s="3"/>
      <c r="I32" s="3"/>
      <c r="J32" s="3"/>
    </row>
    <row r="33" spans="1:10" x14ac:dyDescent="0.25">
      <c r="A33" s="25" t="s">
        <v>12</v>
      </c>
      <c r="B33" s="11">
        <v>1</v>
      </c>
      <c r="C33" s="12">
        <v>10.205880000000001</v>
      </c>
      <c r="D33" s="13">
        <v>9.7941179999999992</v>
      </c>
      <c r="E33" s="14">
        <v>314</v>
      </c>
      <c r="F33" s="15">
        <v>51.029405102940515</v>
      </c>
      <c r="G33" s="35">
        <v>144</v>
      </c>
      <c r="I33" s="3"/>
      <c r="J33" s="3"/>
    </row>
    <row r="34" spans="1:10" x14ac:dyDescent="0.25">
      <c r="A34" s="25" t="s">
        <v>12</v>
      </c>
      <c r="B34" s="11">
        <v>2</v>
      </c>
      <c r="C34" s="12">
        <v>9.8776309300000005</v>
      </c>
      <c r="D34" s="13">
        <v>10.1223691</v>
      </c>
      <c r="E34" s="14">
        <v>282</v>
      </c>
      <c r="F34" s="15">
        <v>49.388154575917767</v>
      </c>
      <c r="G34" s="35">
        <v>399</v>
      </c>
      <c r="I34" s="3"/>
      <c r="J34" s="3"/>
    </row>
    <row r="35" spans="1:10" x14ac:dyDescent="0.25">
      <c r="A35" s="25" t="s">
        <v>12</v>
      </c>
      <c r="B35" s="11">
        <v>3</v>
      </c>
      <c r="C35" s="12">
        <v>10.074294200000001</v>
      </c>
      <c r="D35" s="13">
        <v>9.9257057900000003</v>
      </c>
      <c r="E35" s="14">
        <v>374</v>
      </c>
      <c r="F35" s="15">
        <v>50.371471025185741</v>
      </c>
      <c r="G35" s="35">
        <v>205</v>
      </c>
      <c r="I35" s="3"/>
      <c r="J35" s="3"/>
    </row>
    <row r="36" spans="1:10" x14ac:dyDescent="0.25">
      <c r="A36" s="25" t="s">
        <v>12</v>
      </c>
      <c r="B36" s="11">
        <v>4</v>
      </c>
      <c r="C36" s="12">
        <v>10.218423599999999</v>
      </c>
      <c r="D36" s="13">
        <v>9.7815764499999993</v>
      </c>
      <c r="E36" s="14">
        <v>469</v>
      </c>
      <c r="F36" s="15">
        <v>51.092117872269718</v>
      </c>
      <c r="G36" s="35">
        <v>488</v>
      </c>
      <c r="I36" s="3"/>
      <c r="J36" s="3"/>
    </row>
    <row r="37" spans="1:10" x14ac:dyDescent="0.25">
      <c r="A37" s="25" t="s">
        <v>12</v>
      </c>
      <c r="B37" s="11">
        <v>5</v>
      </c>
      <c r="C37" s="12">
        <v>9.34</v>
      </c>
      <c r="D37" s="13">
        <v>11.54</v>
      </c>
      <c r="E37" s="14">
        <f>6*60+11</f>
        <v>371</v>
      </c>
      <c r="F37" s="15">
        <v>44.731800766283527</v>
      </c>
      <c r="G37" s="35">
        <f>4*60+39</f>
        <v>279</v>
      </c>
      <c r="I37" s="3"/>
      <c r="J37" s="3"/>
    </row>
    <row r="38" spans="1:10" ht="15.75" thickBot="1" x14ac:dyDescent="0.3">
      <c r="A38" s="26" t="s">
        <v>12</v>
      </c>
      <c r="B38" s="17">
        <v>6</v>
      </c>
      <c r="C38" s="18">
        <v>9.77</v>
      </c>
      <c r="D38" s="19">
        <v>10.73</v>
      </c>
      <c r="E38" s="20">
        <f>5*60</f>
        <v>300</v>
      </c>
      <c r="F38" s="21">
        <v>47.658536585365852</v>
      </c>
      <c r="G38" s="36">
        <f>4*60+1</f>
        <v>241</v>
      </c>
      <c r="I38" s="3"/>
      <c r="J38" s="3"/>
    </row>
    <row r="39" spans="1:10" x14ac:dyDescent="0.25">
      <c r="A39" s="25" t="s">
        <v>13</v>
      </c>
      <c r="B39" s="11">
        <v>1</v>
      </c>
      <c r="C39" s="12">
        <v>10.02491</v>
      </c>
      <c r="D39" s="13">
        <v>9.9750870000000003</v>
      </c>
      <c r="E39" s="14">
        <v>309</v>
      </c>
      <c r="F39" s="15">
        <v>50.124557518683631</v>
      </c>
      <c r="G39" s="35">
        <v>480</v>
      </c>
      <c r="I39" s="3"/>
      <c r="J39" s="3"/>
    </row>
    <row r="40" spans="1:10" x14ac:dyDescent="0.25">
      <c r="A40" s="25" t="s">
        <v>13</v>
      </c>
      <c r="B40" s="11">
        <v>2</v>
      </c>
      <c r="C40" s="12">
        <v>10.15414</v>
      </c>
      <c r="D40" s="13">
        <v>9.8458570000000005</v>
      </c>
      <c r="E40" s="14">
        <v>247</v>
      </c>
      <c r="F40" s="15">
        <v>50.770707615606135</v>
      </c>
      <c r="G40" s="35">
        <v>250</v>
      </c>
      <c r="I40" s="3"/>
      <c r="J40" s="3"/>
    </row>
    <row r="41" spans="1:10" x14ac:dyDescent="0.25">
      <c r="A41" s="25" t="s">
        <v>13</v>
      </c>
      <c r="B41" s="11">
        <v>3</v>
      </c>
      <c r="C41" s="12">
        <v>7.648479</v>
      </c>
      <c r="D41" s="13">
        <v>12.351521</v>
      </c>
      <c r="E41" s="14">
        <v>447</v>
      </c>
      <c r="F41" s="15">
        <v>38.242395000000002</v>
      </c>
      <c r="G41" s="35">
        <v>248</v>
      </c>
      <c r="I41" s="3"/>
      <c r="J41" s="3"/>
    </row>
    <row r="42" spans="1:10" x14ac:dyDescent="0.25">
      <c r="A42" s="25" t="s">
        <v>13</v>
      </c>
      <c r="B42" s="11">
        <v>4</v>
      </c>
      <c r="C42" s="12">
        <v>10.0048473</v>
      </c>
      <c r="D42" s="13">
        <v>9.9951526899999994</v>
      </c>
      <c r="E42" s="14">
        <v>199</v>
      </c>
      <c r="F42" s="15">
        <v>50.024236525012121</v>
      </c>
      <c r="G42" s="35">
        <v>216</v>
      </c>
      <c r="H42" s="3"/>
      <c r="I42" s="3"/>
      <c r="J42" s="3"/>
    </row>
    <row r="43" spans="1:10" x14ac:dyDescent="0.25">
      <c r="A43" s="25" t="s">
        <v>13</v>
      </c>
      <c r="B43" s="11">
        <v>5</v>
      </c>
      <c r="C43" s="12">
        <v>10.5</v>
      </c>
      <c r="D43" s="13">
        <v>10.26</v>
      </c>
      <c r="E43" s="14">
        <f>5*60+9</f>
        <v>309</v>
      </c>
      <c r="F43" s="15">
        <v>50.578034682080933</v>
      </c>
      <c r="G43" s="35">
        <f>5*60+49</f>
        <v>349</v>
      </c>
      <c r="H43" s="3"/>
      <c r="I43" s="3"/>
      <c r="J43" s="3"/>
    </row>
    <row r="44" spans="1:10" ht="15.75" thickBot="1" x14ac:dyDescent="0.3">
      <c r="A44" s="26" t="s">
        <v>13</v>
      </c>
      <c r="B44" s="11">
        <v>6</v>
      </c>
      <c r="C44" s="18">
        <v>8.7200000000000006</v>
      </c>
      <c r="D44" s="19">
        <v>11.74</v>
      </c>
      <c r="E44" s="20">
        <f>7*60+36</f>
        <v>456</v>
      </c>
      <c r="F44" s="21">
        <v>42.619745845552295</v>
      </c>
      <c r="G44" s="36">
        <f>7*60+17</f>
        <v>437</v>
      </c>
      <c r="H44" s="3"/>
      <c r="I44" s="3"/>
      <c r="J44" s="3"/>
    </row>
    <row r="45" spans="1:10" x14ac:dyDescent="0.25">
      <c r="A45" s="27" t="s">
        <v>14</v>
      </c>
      <c r="B45" s="5">
        <v>1</v>
      </c>
      <c r="C45" s="6">
        <v>9.4380905019999997</v>
      </c>
      <c r="D45" s="7">
        <v>10.561909500000001</v>
      </c>
      <c r="E45" s="8">
        <v>432</v>
      </c>
      <c r="F45" s="9">
        <v>47.190452505280959</v>
      </c>
      <c r="G45" s="34">
        <v>435</v>
      </c>
      <c r="H45" s="3"/>
      <c r="I45" s="3"/>
      <c r="J45" s="3"/>
    </row>
    <row r="46" spans="1:10" x14ac:dyDescent="0.25">
      <c r="A46" s="25" t="s">
        <v>14</v>
      </c>
      <c r="B46" s="11">
        <v>2</v>
      </c>
      <c r="C46" s="12">
        <v>9.4193548390000004</v>
      </c>
      <c r="D46" s="13">
        <v>10.58064516</v>
      </c>
      <c r="E46" s="14">
        <v>178</v>
      </c>
      <c r="F46" s="15">
        <v>47.09677419735484</v>
      </c>
      <c r="G46" s="35">
        <v>252</v>
      </c>
      <c r="H46" s="3"/>
      <c r="I46" s="3"/>
      <c r="J46" s="3"/>
    </row>
    <row r="47" spans="1:10" x14ac:dyDescent="0.25">
      <c r="A47" s="25" t="s">
        <v>14</v>
      </c>
      <c r="B47" s="11">
        <v>3</v>
      </c>
      <c r="C47" s="12">
        <v>11.11431316</v>
      </c>
      <c r="D47" s="13">
        <v>8.88568684</v>
      </c>
      <c r="E47" s="14">
        <v>237</v>
      </c>
      <c r="F47" s="15">
        <v>55.571565800000002</v>
      </c>
      <c r="G47" s="35">
        <v>305</v>
      </c>
    </row>
    <row r="48" spans="1:10" x14ac:dyDescent="0.25">
      <c r="A48" s="25" t="s">
        <v>14</v>
      </c>
      <c r="B48" s="11">
        <v>4</v>
      </c>
      <c r="C48" s="12">
        <v>9.8226051699999992</v>
      </c>
      <c r="D48" s="13">
        <v>10.177394830000001</v>
      </c>
      <c r="E48" s="14">
        <v>437</v>
      </c>
      <c r="F48" s="15">
        <v>49.11302585</v>
      </c>
      <c r="G48" s="35">
        <v>440</v>
      </c>
    </row>
    <row r="49" spans="1:8" x14ac:dyDescent="0.25">
      <c r="A49" s="25" t="s">
        <v>14</v>
      </c>
      <c r="B49" s="11">
        <v>5</v>
      </c>
      <c r="C49" s="12">
        <v>8.9087301599999993</v>
      </c>
      <c r="D49" s="13">
        <v>11.091269799999999</v>
      </c>
      <c r="E49" s="14">
        <v>212</v>
      </c>
      <c r="F49" s="15">
        <v>44.543650889087303</v>
      </c>
      <c r="G49" s="35">
        <v>174</v>
      </c>
    </row>
    <row r="50" spans="1:8" x14ac:dyDescent="0.25">
      <c r="A50" s="25" t="s">
        <v>14</v>
      </c>
      <c r="B50" s="11">
        <v>6</v>
      </c>
      <c r="C50" s="12">
        <v>8.9566115699999997</v>
      </c>
      <c r="D50" s="13">
        <v>11.0433884</v>
      </c>
      <c r="E50" s="14">
        <v>600</v>
      </c>
      <c r="F50" s="15">
        <v>44.783057917174588</v>
      </c>
      <c r="G50" s="35">
        <v>491</v>
      </c>
    </row>
    <row r="51" spans="1:8" x14ac:dyDescent="0.25">
      <c r="A51" s="25" t="s">
        <v>14</v>
      </c>
      <c r="B51" s="11">
        <v>7</v>
      </c>
      <c r="C51" s="12">
        <v>10.206830200000001</v>
      </c>
      <c r="D51" s="13">
        <v>9.7931697900000003</v>
      </c>
      <c r="E51" s="14">
        <v>223</v>
      </c>
      <c r="F51" s="15">
        <v>51.034151025517083</v>
      </c>
      <c r="G51" s="35">
        <v>340</v>
      </c>
    </row>
    <row r="52" spans="1:8" x14ac:dyDescent="0.25">
      <c r="A52" s="25" t="s">
        <v>14</v>
      </c>
      <c r="B52" s="11">
        <v>8</v>
      </c>
      <c r="C52" s="12">
        <v>9.7525473100000006</v>
      </c>
      <c r="D52" s="13">
        <v>10.2474527</v>
      </c>
      <c r="E52" s="14">
        <v>252</v>
      </c>
      <c r="F52" s="15">
        <v>48.762736525618635</v>
      </c>
      <c r="G52" s="35">
        <v>346</v>
      </c>
    </row>
    <row r="53" spans="1:8" x14ac:dyDescent="0.25">
      <c r="A53" s="25" t="s">
        <v>14</v>
      </c>
      <c r="B53" s="11">
        <v>9</v>
      </c>
      <c r="C53" s="12">
        <v>11.927593</v>
      </c>
      <c r="D53" s="13">
        <v>8.0724070500000007</v>
      </c>
      <c r="E53" s="14">
        <v>414</v>
      </c>
      <c r="F53" s="15">
        <v>59.637964850905092</v>
      </c>
      <c r="G53" s="35">
        <v>205</v>
      </c>
      <c r="H53" s="3"/>
    </row>
    <row r="54" spans="1:8" x14ac:dyDescent="0.25">
      <c r="A54" s="25" t="s">
        <v>14</v>
      </c>
      <c r="B54" s="11">
        <v>10</v>
      </c>
      <c r="C54" s="12">
        <v>10.995122</v>
      </c>
      <c r="D54" s="13">
        <v>9.0048780500000003</v>
      </c>
      <c r="E54" s="14">
        <v>386</v>
      </c>
      <c r="F54" s="15">
        <v>54.975609862560972</v>
      </c>
      <c r="G54" s="35">
        <v>358</v>
      </c>
      <c r="H54" s="3"/>
    </row>
    <row r="55" spans="1:8" x14ac:dyDescent="0.25">
      <c r="A55" s="25" t="s">
        <v>14</v>
      </c>
      <c r="B55" s="11">
        <v>11</v>
      </c>
      <c r="C55" s="12">
        <v>11.599607499999999</v>
      </c>
      <c r="D55" s="13">
        <v>8.4003925400000004</v>
      </c>
      <c r="E55" s="14">
        <v>446</v>
      </c>
      <c r="F55" s="15">
        <v>57.998037384003922</v>
      </c>
      <c r="G55" s="35">
        <v>306</v>
      </c>
    </row>
    <row r="56" spans="1:8" ht="15.75" thickBot="1" x14ac:dyDescent="0.3">
      <c r="A56" s="25" t="s">
        <v>14</v>
      </c>
      <c r="B56" s="17">
        <v>12</v>
      </c>
      <c r="C56" s="18">
        <v>9.3854216299999997</v>
      </c>
      <c r="D56" s="19">
        <v>10.614578399999999</v>
      </c>
      <c r="E56" s="20">
        <v>273</v>
      </c>
      <c r="F56" s="21">
        <v>46.92710807960934</v>
      </c>
      <c r="G56" s="36">
        <v>403</v>
      </c>
    </row>
    <row r="57" spans="1:8" x14ac:dyDescent="0.25">
      <c r="A57" s="28" t="s">
        <v>15</v>
      </c>
      <c r="B57" s="5">
        <v>1</v>
      </c>
      <c r="C57" s="6">
        <v>9.4018783979999991</v>
      </c>
      <c r="D57" s="7">
        <v>10.598121600000001</v>
      </c>
      <c r="E57" s="8">
        <v>305</v>
      </c>
      <c r="F57" s="9">
        <v>47.009391994700934</v>
      </c>
      <c r="G57" s="34">
        <v>274</v>
      </c>
    </row>
    <row r="58" spans="1:8" x14ac:dyDescent="0.25">
      <c r="A58" s="29" t="s">
        <v>15</v>
      </c>
      <c r="B58" s="11">
        <v>2</v>
      </c>
      <c r="C58" s="12">
        <v>10.32289628</v>
      </c>
      <c r="D58" s="13">
        <v>9.6771037179999997</v>
      </c>
      <c r="E58" s="14">
        <v>347</v>
      </c>
      <c r="F58" s="15">
        <v>51.614481405161449</v>
      </c>
      <c r="G58" s="35">
        <v>212</v>
      </c>
    </row>
    <row r="59" spans="1:8" x14ac:dyDescent="0.25">
      <c r="A59" s="29" t="s">
        <v>15</v>
      </c>
      <c r="B59" s="11">
        <v>3</v>
      </c>
      <c r="C59" s="12">
        <v>9.9657366619999994</v>
      </c>
      <c r="D59" s="13">
        <v>10.034263340000001</v>
      </c>
      <c r="E59" s="14">
        <v>339</v>
      </c>
      <c r="F59" s="15">
        <v>49.82868330501713</v>
      </c>
      <c r="G59" s="35">
        <v>600</v>
      </c>
    </row>
    <row r="60" spans="1:8" x14ac:dyDescent="0.25">
      <c r="A60" s="29" t="s">
        <v>15</v>
      </c>
      <c r="B60" s="11">
        <v>4</v>
      </c>
      <c r="C60" s="12">
        <v>7.002881844</v>
      </c>
      <c r="D60" s="13">
        <v>12.997118159999999</v>
      </c>
      <c r="E60" s="14">
        <v>525</v>
      </c>
      <c r="F60" s="15">
        <v>35.014409212997116</v>
      </c>
      <c r="G60" s="35">
        <v>438</v>
      </c>
    </row>
    <row r="61" spans="1:8" x14ac:dyDescent="0.25">
      <c r="A61" s="29" t="s">
        <v>15</v>
      </c>
      <c r="B61" s="11">
        <v>5</v>
      </c>
      <c r="C61" s="12">
        <v>9.8401937050000008</v>
      </c>
      <c r="D61" s="13">
        <v>10.1598063</v>
      </c>
      <c r="E61" s="14">
        <v>355</v>
      </c>
      <c r="F61" s="15">
        <v>49.20096851269976</v>
      </c>
      <c r="G61" s="35">
        <v>307</v>
      </c>
    </row>
    <row r="62" spans="1:8" x14ac:dyDescent="0.25">
      <c r="A62" s="29" t="s">
        <v>15</v>
      </c>
      <c r="B62" s="11">
        <v>6</v>
      </c>
      <c r="C62" s="12">
        <v>10.151293300000001</v>
      </c>
      <c r="D62" s="13">
        <v>9.8487066900000002</v>
      </c>
      <c r="E62" s="14">
        <v>391</v>
      </c>
      <c r="F62" s="15">
        <v>50.756466525378244</v>
      </c>
      <c r="G62" s="35">
        <v>289</v>
      </c>
    </row>
    <row r="63" spans="1:8" x14ac:dyDescent="0.25">
      <c r="A63" s="29" t="s">
        <v>15</v>
      </c>
      <c r="B63" s="11">
        <v>7</v>
      </c>
      <c r="C63" s="12">
        <v>10.004957900000001</v>
      </c>
      <c r="D63" s="13">
        <v>9.9950421400000007</v>
      </c>
      <c r="E63" s="14">
        <v>297</v>
      </c>
      <c r="F63" s="15">
        <v>50.024789399950421</v>
      </c>
      <c r="G63" s="35">
        <v>232</v>
      </c>
    </row>
    <row r="64" spans="1:8" x14ac:dyDescent="0.25">
      <c r="A64" s="29" t="s">
        <v>15</v>
      </c>
      <c r="B64" s="11">
        <v>8</v>
      </c>
      <c r="C64" s="12">
        <v>10.5853175</v>
      </c>
      <c r="D64" s="13">
        <v>9.4146825399999994</v>
      </c>
      <c r="E64" s="14">
        <v>195</v>
      </c>
      <c r="F64" s="15">
        <v>52.926587394146829</v>
      </c>
      <c r="G64" s="35">
        <v>421</v>
      </c>
    </row>
    <row r="65" spans="1:7" x14ac:dyDescent="0.25">
      <c r="A65" s="29" t="s">
        <v>15</v>
      </c>
      <c r="B65" s="11">
        <v>9</v>
      </c>
      <c r="C65" s="12">
        <v>11.095617499999999</v>
      </c>
      <c r="D65" s="13">
        <v>8.9043824699999998</v>
      </c>
      <c r="E65" s="14">
        <v>399</v>
      </c>
      <c r="F65" s="15">
        <v>55.478087583217139</v>
      </c>
      <c r="G65" s="35">
        <v>243</v>
      </c>
    </row>
    <row r="66" spans="1:7" x14ac:dyDescent="0.25">
      <c r="A66" s="29" t="s">
        <v>15</v>
      </c>
      <c r="B66" s="11">
        <v>10</v>
      </c>
      <c r="C66" s="12">
        <v>7.6839506200000001</v>
      </c>
      <c r="D66" s="13">
        <v>12.316049400000001</v>
      </c>
      <c r="E66" s="14">
        <v>380</v>
      </c>
      <c r="F66" s="15">
        <v>38.419753061580245</v>
      </c>
      <c r="G66" s="35">
        <v>461</v>
      </c>
    </row>
    <row r="67" spans="1:7" ht="15.75" thickBot="1" x14ac:dyDescent="0.3">
      <c r="A67" s="26" t="s">
        <v>15</v>
      </c>
      <c r="B67" s="17">
        <v>11</v>
      </c>
      <c r="C67" s="18">
        <v>8.90625</v>
      </c>
      <c r="D67" s="19">
        <v>11.09375</v>
      </c>
      <c r="E67" s="20">
        <v>409</v>
      </c>
      <c r="F67" s="21">
        <v>44.53125</v>
      </c>
      <c r="G67" s="36">
        <v>259</v>
      </c>
    </row>
  </sheetData>
  <mergeCells count="3">
    <mergeCell ref="A1:A2"/>
    <mergeCell ref="B1:B2"/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Ferreira</dc:creator>
  <cp:lastModifiedBy>Guillaume Ferreira</cp:lastModifiedBy>
  <dcterms:created xsi:type="dcterms:W3CDTF">2023-11-24T17:01:22Z</dcterms:created>
  <dcterms:modified xsi:type="dcterms:W3CDTF">2023-11-24T17:07:02Z</dcterms:modified>
</cp:coreProperties>
</file>