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D:\Kota Project\"/>
    </mc:Choice>
  </mc:AlternateContent>
  <xr:revisionPtr revIDLastSave="0" documentId="13_ncr:1_{F7D029AB-EA6E-439C-82FC-D7AFBB04D65A}" xr6:coauthVersionLast="47" xr6:coauthVersionMax="47" xr10:uidLastSave="{00000000-0000-0000-0000-000000000000}"/>
  <bookViews>
    <workbookView xWindow="4869" yWindow="2786" windowWidth="19371" windowHeight="15403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1" l="1"/>
  <c r="E4" i="1"/>
  <c r="D4" i="1"/>
  <c r="C4" i="1"/>
  <c r="B4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<sst xmlns="http://schemas.openxmlformats.org/spreadsheetml/2006/main" count="8" uniqueCount="8">
  <si>
    <t>Group</t>
  </si>
  <si>
    <t>wt</t>
  </si>
  <si>
    <t>e101</t>
  </si>
  <si>
    <t>UNC-9</t>
  </si>
  <si>
    <t>UNC-9DN18</t>
  </si>
  <si>
    <t>UNC-9BFP</t>
  </si>
  <si>
    <t>mean</t>
  </si>
  <si>
    <t>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</si>
</sst>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1"/>
      <color rgb="FF00B05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19"/>
  <sheetViews>
    <sheetView tabSelected="1" workbookViewId="0">
      <selection activeCell="F20" sqref="F20"/>
    </sheetView>
  </sheetViews>
  <sheetFormatPr defaultRowHeight="14.6" x14ac:dyDescent="0.4"/>
  <cols>
    <col min="2" max="4" width="11.84375" bestFit="1" customWidth="1"/>
    <col min="5" max="5" width="13.07421875" customWidth="1"/>
  </cols>
  <sheetData>
    <row r="2" spans="1:6" x14ac:dyDescent="0.4">
      <c r="A2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</row>
    <row r="3" spans="1:6" x14ac:dyDescent="0.4">
      <c r="A3" s="1" t="s">
        <v>6</v>
      </c>
      <c r="B3" s="2">
        <f>AVERAGE(B5:B14)</f>
        <v>0.63852400000000009</v>
      </c>
      <c r="C3" s="2">
        <f>AVERAGE(C5:C14)</f>
        <v>7.7949999999999992E-2</v>
      </c>
      <c r="D3" s="2">
        <f t="shared" ref="D3:F3" si="0">AVERAGE(D5:D14)</f>
        <v>1.0726042857142859</v>
      </c>
      <c r="E3" s="2">
        <f t="shared" si="0"/>
        <v>8.2053333333333325E-2</v>
      </c>
      <c r="F3" s="2">
        <f t="shared" si="0"/>
        <v>5.5811000000000002</v>
      </c>
    </row>
    <row r="4" spans="1:6" x14ac:dyDescent="0.4">
      <c r="A4" s="1" t="s">
        <v>7</v>
      </c>
      <c r="B4" s="2">
        <f>STDEV(B5:B14)/SQRT(COUNT(B5:B14))</f>
        <v>1.3752805871287986E-2</v>
      </c>
      <c r="C4" s="2">
        <f>STDEV(C5:C14)/SQRT(COUNT(C5:C14))</f>
        <v>8.2627251356115466E-3</v>
      </c>
      <c r="D4" s="2">
        <f t="shared" ref="D4:F4" si="1">STDEV(D5:D14)/SQRT(COUNT(D5:D14))</f>
        <v>8.5756556791029059E-2</v>
      </c>
      <c r="E4" s="2">
        <f t="shared" si="1"/>
        <v>7.5531757853531155E-3</v>
      </c>
      <c r="F4" s="2">
        <f t="shared" si="1"/>
        <v>0.31687120571974497</v>
      </c>
    </row>
    <row r="5" spans="1:6" x14ac:dyDescent="0.4">
      <c r="A5">
        <v>1</v>
      </c>
      <c r="B5">
        <v>0.62309000000000003</v>
      </c>
      <c r="C5">
        <v>5.1229999999999998E-2</v>
      </c>
      <c r="D5">
        <v>1.26139</v>
      </c>
      <c r="E5">
        <v>7.6600000000000001E-2</v>
      </c>
      <c r="F5">
        <v>5.65151</v>
      </c>
    </row>
    <row r="6" spans="1:6" x14ac:dyDescent="0.4">
      <c r="A6">
        <v>2</v>
      </c>
      <c r="B6">
        <v>0.66054000000000002</v>
      </c>
      <c r="C6">
        <v>8.4529999999999994E-2</v>
      </c>
      <c r="D6">
        <v>1.2242999999999999</v>
      </c>
      <c r="E6">
        <v>6.8000000000000005E-2</v>
      </c>
      <c r="F6">
        <v>5.6803299999999997</v>
      </c>
    </row>
    <row r="7" spans="1:6" x14ac:dyDescent="0.4">
      <c r="A7">
        <v>3</v>
      </c>
      <c r="B7">
        <v>0.62100999999999995</v>
      </c>
      <c r="C7">
        <v>0.1125</v>
      </c>
      <c r="D7">
        <v>1.0310699999999999</v>
      </c>
      <c r="E7">
        <v>7.2599999999999998E-2</v>
      </c>
      <c r="F7">
        <v>5.0085499999999996</v>
      </c>
    </row>
    <row r="8" spans="1:6" x14ac:dyDescent="0.4">
      <c r="A8">
        <v>4</v>
      </c>
      <c r="B8">
        <v>0.58831999999999995</v>
      </c>
      <c r="C8">
        <v>7.4999999999999997E-2</v>
      </c>
      <c r="D8">
        <v>1.0431600000000001</v>
      </c>
      <c r="E8">
        <v>7.535E-2</v>
      </c>
      <c r="F8">
        <v>5.1039700000000003</v>
      </c>
    </row>
    <row r="9" spans="1:6" x14ac:dyDescent="0.4">
      <c r="A9">
        <v>5</v>
      </c>
      <c r="B9">
        <v>0.63166</v>
      </c>
      <c r="C9">
        <v>5.6239999999999998E-2</v>
      </c>
      <c r="D9">
        <v>1.35477</v>
      </c>
      <c r="E9">
        <v>8.0990000000000006E-2</v>
      </c>
      <c r="F9">
        <v>4.4356299999999997</v>
      </c>
    </row>
    <row r="10" spans="1:6" x14ac:dyDescent="0.4">
      <c r="A10">
        <v>6</v>
      </c>
      <c r="B10">
        <v>0.62382000000000004</v>
      </c>
      <c r="C10">
        <v>0.123</v>
      </c>
      <c r="D10">
        <v>0.88578000000000001</v>
      </c>
      <c r="E10">
        <v>0.11878</v>
      </c>
      <c r="F10">
        <v>6.2174300000000002</v>
      </c>
    </row>
    <row r="11" spans="1:6" x14ac:dyDescent="0.4">
      <c r="A11">
        <v>7</v>
      </c>
      <c r="B11">
        <v>0.60729</v>
      </c>
      <c r="C11">
        <v>4.5600000000000002E-2</v>
      </c>
      <c r="D11">
        <v>0.70775999999999994</v>
      </c>
      <c r="F11">
        <v>6.9702799999999998</v>
      </c>
    </row>
    <row r="12" spans="1:6" x14ac:dyDescent="0.4">
      <c r="A12">
        <v>8</v>
      </c>
      <c r="B12">
        <v>0.69032000000000004</v>
      </c>
      <c r="C12">
        <v>8.9499999999999996E-2</v>
      </c>
      <c r="D12" s="3"/>
    </row>
    <row r="13" spans="1:6" x14ac:dyDescent="0.4">
      <c r="A13">
        <v>9</v>
      </c>
      <c r="B13">
        <v>0.60787000000000002</v>
      </c>
      <c r="C13">
        <v>5.67E-2</v>
      </c>
      <c r="D13" s="3"/>
    </row>
    <row r="14" spans="1:6" x14ac:dyDescent="0.4">
      <c r="A14">
        <v>10</v>
      </c>
      <c r="B14">
        <v>0.73131999999999997</v>
      </c>
      <c r="C14">
        <v>8.5199999999999998E-2</v>
      </c>
    </row>
    <row r="19" spans="5:6" x14ac:dyDescent="0.4">
      <c r="E19" s="3"/>
      <c r="F19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Niu,Longgang</dc:creator>
  <cp:lastModifiedBy>Niu,Longgang</cp:lastModifiedBy>
  <dcterms:created xsi:type="dcterms:W3CDTF">2015-06-05T18:17:20Z</dcterms:created>
  <dcterms:modified xsi:type="dcterms:W3CDTF">2022-10-25T19:40:00Z</dcterms:modified>
</cp:coreProperties>
</file>