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15" documentId="8_{C3C435C9-ED5A-4EBE-82A7-4AAA4A068828}" xr6:coauthVersionLast="47" xr6:coauthVersionMax="47" xr10:uidLastSave="{3BD355C7-1AFF-4E0C-8C99-B0FF3E00276E}"/>
  <bookViews>
    <workbookView xWindow="-120" yWindow="-120" windowWidth="29040" windowHeight="15720" xr2:uid="{EC10AC28-6827-4205-B97E-6F34A5938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L56" i="1"/>
  <c r="J56" i="1"/>
  <c r="I56" i="1"/>
  <c r="H56" i="1"/>
  <c r="G56" i="1"/>
  <c r="F56" i="1"/>
  <c r="E56" i="1"/>
  <c r="D56" i="1"/>
  <c r="L53" i="1"/>
  <c r="J53" i="1"/>
  <c r="I53" i="1"/>
  <c r="H53" i="1"/>
  <c r="G53" i="1"/>
  <c r="F53" i="1"/>
  <c r="E53" i="1"/>
  <c r="D53" i="1"/>
  <c r="L6" i="1"/>
  <c r="L11" i="1"/>
  <c r="L17" i="1"/>
  <c r="L23" i="1"/>
  <c r="L28" i="1"/>
  <c r="L33" i="1"/>
  <c r="L38" i="1"/>
  <c r="L42" i="1"/>
  <c r="L46" i="1"/>
  <c r="L50" i="1"/>
  <c r="J50" i="1"/>
  <c r="I50" i="1"/>
  <c r="H50" i="1"/>
  <c r="G50" i="1"/>
  <c r="F50" i="1"/>
  <c r="E50" i="1"/>
  <c r="D50" i="1"/>
  <c r="J46" i="1"/>
  <c r="I46" i="1"/>
  <c r="H46" i="1"/>
  <c r="G46" i="1"/>
  <c r="F46" i="1"/>
  <c r="E46" i="1"/>
  <c r="D46" i="1"/>
  <c r="J42" i="1"/>
  <c r="I42" i="1"/>
  <c r="H42" i="1"/>
  <c r="G42" i="1"/>
  <c r="F42" i="1"/>
  <c r="E42" i="1"/>
  <c r="D42" i="1"/>
  <c r="J38" i="1"/>
  <c r="H38" i="1"/>
  <c r="G38" i="1"/>
  <c r="F38" i="1"/>
  <c r="E38" i="1"/>
  <c r="D38" i="1"/>
  <c r="J33" i="1"/>
  <c r="I33" i="1"/>
  <c r="H33" i="1"/>
  <c r="G33" i="1"/>
  <c r="F33" i="1"/>
  <c r="E33" i="1"/>
  <c r="D33" i="1"/>
  <c r="J28" i="1"/>
  <c r="I28" i="1"/>
  <c r="H28" i="1"/>
  <c r="G28" i="1"/>
  <c r="F28" i="1"/>
  <c r="E28" i="1"/>
  <c r="D28" i="1"/>
  <c r="J23" i="1"/>
  <c r="I23" i="1"/>
  <c r="H23" i="1"/>
  <c r="G23" i="1"/>
  <c r="F23" i="1"/>
  <c r="E23" i="1"/>
  <c r="D23" i="1"/>
  <c r="J17" i="1"/>
  <c r="I17" i="1"/>
  <c r="H17" i="1"/>
  <c r="G17" i="1"/>
  <c r="F17" i="1"/>
  <c r="E17" i="1"/>
  <c r="D17" i="1"/>
  <c r="J11" i="1"/>
  <c r="I11" i="1"/>
  <c r="H11" i="1"/>
  <c r="G11" i="1"/>
  <c r="F11" i="1"/>
  <c r="E11" i="1"/>
  <c r="D11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<sst xmlns="http://schemas.openxmlformats.org/spreadsheetml/2006/main" count="134" uniqueCount="22">
  <si>
    <t>Wild Type</t>
  </si>
  <si>
    <t>10-22hr</t>
  </si>
  <si>
    <t>SUM</t>
  </si>
  <si>
    <t>22-34hr</t>
  </si>
  <si>
    <t>34-46hr</t>
  </si>
  <si>
    <t>46-58hr</t>
  </si>
  <si>
    <t>brc-1(xoe4)</t>
  </si>
  <si>
    <t>brc-1(tm1145);brd-1(dw1)</t>
  </si>
  <si>
    <t>22-46hr</t>
  </si>
  <si>
    <t>Experiment</t>
  </si>
  <si>
    <t>Timepoint</t>
  </si>
  <si>
    <t>Replicate</t>
  </si>
  <si>
    <t>NR</t>
  </si>
  <si>
    <t>myo-2::GFP+</t>
  </si>
  <si>
    <t>myo-2+3::GFP+</t>
  </si>
  <si>
    <t>myo-3::GFP+</t>
  </si>
  <si>
    <t>Mitotic GFP+</t>
  </si>
  <si>
    <t>NCO</t>
  </si>
  <si>
    <t>CO</t>
  </si>
  <si>
    <t>GFP+ Mutant</t>
  </si>
  <si>
    <t>msh-2(ok2410)</t>
  </si>
  <si>
    <t>Total Progeny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</si>
</sst>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37B0-921A-4179-AB05-98431BC547B2}">
  <dimension ref="A1:L56"/>
  <sheetViews>
    <sheetView tabSelected="1" workbookViewId="0">
      <selection activeCell="O14" sqref="O14"/>
    </sheetView>
  </sheetViews>
  <sheetFormatPr defaultRowHeight="15" x14ac:dyDescent="0.25"/>
  <cols>
    <col min="1" max="1" width="25.28515625" style="4" customWidth="1"/>
    <col min="2" max="12" width="16.42578125" style="4" customWidth="1"/>
    <col min="13" max="16384" width="9.140625" style="4"/>
  </cols>
  <sheetData>
    <row r="1" spans="1:12" s="1" customFormat="1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21</v>
      </c>
    </row>
    <row r="2" spans="1:12" s="2" customFormat="1" x14ac:dyDescent="0.25">
      <c r="A2" s="2" t="s">
        <v>0</v>
      </c>
      <c r="B2" s="2" t="s">
        <v>1</v>
      </c>
      <c r="C2" s="2">
        <v>1</v>
      </c>
      <c r="D2" s="2">
        <v>873</v>
      </c>
      <c r="E2" s="2">
        <v>5</v>
      </c>
      <c r="F2" s="2">
        <v>5</v>
      </c>
      <c r="G2" s="2">
        <v>1</v>
      </c>
      <c r="H2" s="2">
        <v>13</v>
      </c>
      <c r="I2" s="2">
        <v>10</v>
      </c>
      <c r="J2" s="2">
        <v>1</v>
      </c>
      <c r="L2" s="2">
        <v>897</v>
      </c>
    </row>
    <row r="3" spans="1:12" s="2" customFormat="1" x14ac:dyDescent="0.25">
      <c r="A3" s="2" t="s">
        <v>0</v>
      </c>
      <c r="B3" s="2" t="s">
        <v>1</v>
      </c>
      <c r="C3" s="2">
        <v>2</v>
      </c>
      <c r="D3" s="2">
        <v>525</v>
      </c>
      <c r="E3" s="2">
        <v>0</v>
      </c>
      <c r="F3" s="2">
        <v>0</v>
      </c>
      <c r="G3" s="2">
        <v>2</v>
      </c>
      <c r="H3" s="2">
        <v>77</v>
      </c>
      <c r="I3" s="2">
        <v>0</v>
      </c>
      <c r="J3" s="2">
        <v>2</v>
      </c>
      <c r="L3" s="2">
        <v>604</v>
      </c>
    </row>
    <row r="4" spans="1:12" s="2" customFormat="1" x14ac:dyDescent="0.25">
      <c r="A4" s="2" t="s">
        <v>0</v>
      </c>
      <c r="B4" s="2" t="s">
        <v>1</v>
      </c>
      <c r="C4" s="2">
        <v>3</v>
      </c>
      <c r="D4" s="2">
        <v>1174</v>
      </c>
      <c r="E4" s="2">
        <v>1</v>
      </c>
      <c r="F4" s="2">
        <v>2</v>
      </c>
      <c r="G4" s="2">
        <v>2</v>
      </c>
      <c r="H4" s="2">
        <v>46</v>
      </c>
      <c r="I4" s="2">
        <v>3</v>
      </c>
      <c r="J4" s="2">
        <v>2</v>
      </c>
      <c r="L4" s="2">
        <v>1225</v>
      </c>
    </row>
    <row r="5" spans="1:12" s="2" customFormat="1" x14ac:dyDescent="0.25">
      <c r="A5" s="2" t="s">
        <v>0</v>
      </c>
      <c r="B5" s="2" t="s">
        <v>1</v>
      </c>
      <c r="C5" s="2">
        <v>5</v>
      </c>
      <c r="D5" s="2">
        <v>1093</v>
      </c>
      <c r="E5" s="2">
        <v>0</v>
      </c>
      <c r="F5" s="2">
        <v>6</v>
      </c>
      <c r="G5" s="2">
        <v>4</v>
      </c>
      <c r="H5" s="2">
        <v>92</v>
      </c>
      <c r="I5" s="2">
        <v>6</v>
      </c>
      <c r="J5" s="2">
        <v>4</v>
      </c>
      <c r="L5" s="2">
        <v>1195</v>
      </c>
    </row>
    <row r="6" spans="1:12" s="3" customFormat="1" x14ac:dyDescent="0.25">
      <c r="A6" s="3" t="s">
        <v>0</v>
      </c>
      <c r="B6" s="3" t="s">
        <v>1</v>
      </c>
      <c r="C6" s="3" t="s">
        <v>2</v>
      </c>
      <c r="D6" s="3">
        <f t="shared" ref="D6:J6" si="0">SUM(D2:D5)</f>
        <v>3665</v>
      </c>
      <c r="E6" s="3">
        <f t="shared" si="0"/>
        <v>6</v>
      </c>
      <c r="F6" s="3">
        <f t="shared" si="0"/>
        <v>13</v>
      </c>
      <c r="G6" s="3">
        <f t="shared" si="0"/>
        <v>9</v>
      </c>
      <c r="H6" s="3">
        <f t="shared" si="0"/>
        <v>228</v>
      </c>
      <c r="I6" s="3">
        <f t="shared" si="0"/>
        <v>19</v>
      </c>
      <c r="J6" s="3">
        <f t="shared" si="0"/>
        <v>9</v>
      </c>
      <c r="L6" s="3">
        <f>SUM(L2:L5)</f>
        <v>3921</v>
      </c>
    </row>
    <row r="7" spans="1:12" s="2" customFormat="1" x14ac:dyDescent="0.25">
      <c r="A7" s="2" t="s">
        <v>0</v>
      </c>
      <c r="B7" s="2" t="s">
        <v>3</v>
      </c>
      <c r="C7" s="2">
        <v>1</v>
      </c>
      <c r="D7" s="2">
        <v>518</v>
      </c>
      <c r="E7" s="2">
        <v>1</v>
      </c>
      <c r="F7" s="2">
        <v>1</v>
      </c>
      <c r="G7" s="2">
        <v>1</v>
      </c>
      <c r="H7" s="2">
        <v>6</v>
      </c>
      <c r="I7" s="2">
        <v>2</v>
      </c>
      <c r="J7" s="2">
        <v>1</v>
      </c>
      <c r="L7" s="2">
        <v>527</v>
      </c>
    </row>
    <row r="8" spans="1:12" s="2" customFormat="1" x14ac:dyDescent="0.25">
      <c r="A8" s="2" t="s">
        <v>0</v>
      </c>
      <c r="B8" s="2" t="s">
        <v>3</v>
      </c>
      <c r="C8" s="2">
        <v>2</v>
      </c>
      <c r="D8" s="2">
        <v>927</v>
      </c>
      <c r="E8" s="2">
        <v>0</v>
      </c>
      <c r="F8" s="2">
        <v>4</v>
      </c>
      <c r="G8" s="2">
        <v>2</v>
      </c>
      <c r="H8" s="2">
        <v>54</v>
      </c>
      <c r="I8" s="2">
        <v>4</v>
      </c>
      <c r="J8" s="2">
        <v>2</v>
      </c>
      <c r="L8" s="2">
        <v>987</v>
      </c>
    </row>
    <row r="9" spans="1:12" s="2" customFormat="1" x14ac:dyDescent="0.25">
      <c r="A9" s="2" t="s">
        <v>0</v>
      </c>
      <c r="B9" s="2" t="s">
        <v>3</v>
      </c>
      <c r="C9" s="2">
        <v>3</v>
      </c>
      <c r="D9" s="2">
        <v>749</v>
      </c>
      <c r="E9" s="2">
        <v>0</v>
      </c>
      <c r="F9" s="2">
        <v>7</v>
      </c>
      <c r="G9" s="2">
        <v>0</v>
      </c>
      <c r="H9" s="2">
        <v>17</v>
      </c>
      <c r="I9" s="2">
        <v>7</v>
      </c>
      <c r="J9" s="2">
        <v>0</v>
      </c>
      <c r="L9" s="2">
        <v>773</v>
      </c>
    </row>
    <row r="10" spans="1:12" s="2" customFormat="1" x14ac:dyDescent="0.25">
      <c r="A10" s="2" t="s">
        <v>0</v>
      </c>
      <c r="B10" s="2" t="s">
        <v>3</v>
      </c>
      <c r="C10" s="2">
        <v>5</v>
      </c>
      <c r="D10" s="2">
        <v>1049</v>
      </c>
      <c r="E10" s="2">
        <v>0</v>
      </c>
      <c r="F10" s="2">
        <v>8</v>
      </c>
      <c r="G10" s="2">
        <v>1</v>
      </c>
      <c r="H10" s="2">
        <v>14</v>
      </c>
      <c r="I10" s="2">
        <v>8</v>
      </c>
      <c r="J10" s="2">
        <v>1</v>
      </c>
      <c r="L10" s="2">
        <v>1072</v>
      </c>
    </row>
    <row r="11" spans="1:12" s="3" customFormat="1" x14ac:dyDescent="0.25">
      <c r="A11" s="3" t="s">
        <v>0</v>
      </c>
      <c r="B11" s="3" t="s">
        <v>3</v>
      </c>
      <c r="C11" s="3" t="s">
        <v>2</v>
      </c>
      <c r="D11" s="3">
        <f t="shared" ref="D11:J11" si="1">SUM(D7:D10)</f>
        <v>3243</v>
      </c>
      <c r="E11" s="3">
        <f t="shared" si="1"/>
        <v>1</v>
      </c>
      <c r="F11" s="3">
        <f t="shared" si="1"/>
        <v>20</v>
      </c>
      <c r="G11" s="3">
        <f t="shared" si="1"/>
        <v>4</v>
      </c>
      <c r="H11" s="3">
        <f t="shared" si="1"/>
        <v>91</v>
      </c>
      <c r="I11" s="3">
        <f t="shared" si="1"/>
        <v>21</v>
      </c>
      <c r="J11" s="3">
        <f t="shared" si="1"/>
        <v>4</v>
      </c>
      <c r="L11" s="3">
        <f>SUM(L7:L10)</f>
        <v>3359</v>
      </c>
    </row>
    <row r="12" spans="1:12" s="2" customFormat="1" x14ac:dyDescent="0.25">
      <c r="A12" s="2" t="s">
        <v>0</v>
      </c>
      <c r="B12" s="2" t="s">
        <v>4</v>
      </c>
      <c r="C12" s="2">
        <v>1</v>
      </c>
      <c r="D12" s="2">
        <v>493</v>
      </c>
      <c r="E12" s="2">
        <v>0</v>
      </c>
      <c r="F12" s="2">
        <v>4</v>
      </c>
      <c r="G12" s="2">
        <v>1</v>
      </c>
      <c r="H12" s="2">
        <v>6</v>
      </c>
      <c r="I12" s="2">
        <v>4</v>
      </c>
      <c r="J12" s="2">
        <v>1</v>
      </c>
      <c r="L12" s="2">
        <v>504</v>
      </c>
    </row>
    <row r="13" spans="1:12" s="2" customFormat="1" x14ac:dyDescent="0.25">
      <c r="A13" s="2" t="s">
        <v>0</v>
      </c>
      <c r="B13" s="2" t="s">
        <v>4</v>
      </c>
      <c r="C13" s="2">
        <v>2</v>
      </c>
      <c r="D13" s="2">
        <v>602</v>
      </c>
      <c r="E13" s="2">
        <v>0</v>
      </c>
      <c r="F13" s="2">
        <v>2</v>
      </c>
      <c r="G13" s="2">
        <v>3</v>
      </c>
      <c r="H13" s="2">
        <v>25</v>
      </c>
      <c r="I13" s="2">
        <v>2</v>
      </c>
      <c r="J13" s="2">
        <v>3</v>
      </c>
      <c r="L13" s="2">
        <v>632</v>
      </c>
    </row>
    <row r="14" spans="1:12" s="2" customFormat="1" x14ac:dyDescent="0.25">
      <c r="A14" s="2" t="s">
        <v>0</v>
      </c>
      <c r="B14" s="2" t="s">
        <v>4</v>
      </c>
      <c r="C14" s="2">
        <v>3</v>
      </c>
      <c r="D14" s="2">
        <v>248</v>
      </c>
      <c r="E14" s="2">
        <v>0</v>
      </c>
      <c r="F14" s="2">
        <v>0</v>
      </c>
      <c r="G14" s="2">
        <v>0</v>
      </c>
      <c r="H14" s="2">
        <v>2</v>
      </c>
      <c r="I14" s="2">
        <v>0</v>
      </c>
      <c r="J14" s="2">
        <v>0</v>
      </c>
      <c r="L14" s="2">
        <v>250</v>
      </c>
    </row>
    <row r="15" spans="1:12" s="2" customFormat="1" x14ac:dyDescent="0.25">
      <c r="A15" s="2" t="s">
        <v>0</v>
      </c>
      <c r="B15" s="2" t="s">
        <v>4</v>
      </c>
      <c r="C15" s="2">
        <v>4</v>
      </c>
      <c r="D15" s="2">
        <v>1319</v>
      </c>
      <c r="E15" s="2">
        <v>2</v>
      </c>
      <c r="F15" s="2">
        <v>6</v>
      </c>
      <c r="G15" s="2">
        <v>0</v>
      </c>
      <c r="H15" s="2">
        <v>15</v>
      </c>
      <c r="I15" s="2">
        <v>8</v>
      </c>
      <c r="J15" s="2">
        <v>0</v>
      </c>
      <c r="L15" s="2">
        <v>1342</v>
      </c>
    </row>
    <row r="16" spans="1:12" s="2" customFormat="1" x14ac:dyDescent="0.25">
      <c r="A16" s="2" t="s">
        <v>0</v>
      </c>
      <c r="B16" s="2" t="s">
        <v>4</v>
      </c>
      <c r="C16" s="2">
        <v>5</v>
      </c>
      <c r="D16" s="2">
        <v>918</v>
      </c>
      <c r="E16" s="2">
        <v>0</v>
      </c>
      <c r="F16" s="2">
        <v>4</v>
      </c>
      <c r="G16" s="2">
        <v>0</v>
      </c>
      <c r="H16" s="2">
        <v>14</v>
      </c>
      <c r="I16" s="2">
        <v>4</v>
      </c>
      <c r="J16" s="2">
        <v>0</v>
      </c>
      <c r="L16" s="2">
        <v>936</v>
      </c>
    </row>
    <row r="17" spans="1:12" s="3" customFormat="1" x14ac:dyDescent="0.25">
      <c r="A17" s="3" t="s">
        <v>0</v>
      </c>
      <c r="B17" s="3" t="s">
        <v>4</v>
      </c>
      <c r="C17" s="3" t="s">
        <v>2</v>
      </c>
      <c r="D17" s="3">
        <f t="shared" ref="D17:J17" si="2">SUM(D12:D16)</f>
        <v>3580</v>
      </c>
      <c r="E17" s="3">
        <f t="shared" si="2"/>
        <v>2</v>
      </c>
      <c r="F17" s="3">
        <f t="shared" si="2"/>
        <v>16</v>
      </c>
      <c r="G17" s="3">
        <f t="shared" si="2"/>
        <v>4</v>
      </c>
      <c r="H17" s="3">
        <f t="shared" si="2"/>
        <v>62</v>
      </c>
      <c r="I17" s="3">
        <f t="shared" si="2"/>
        <v>18</v>
      </c>
      <c r="J17" s="3">
        <f t="shared" si="2"/>
        <v>4</v>
      </c>
      <c r="L17" s="3">
        <f>SUM(L12:L16)</f>
        <v>3664</v>
      </c>
    </row>
    <row r="18" spans="1:12" s="2" customFormat="1" x14ac:dyDescent="0.25">
      <c r="A18" s="2" t="s">
        <v>0</v>
      </c>
      <c r="B18" s="2" t="s">
        <v>5</v>
      </c>
      <c r="C18" s="2">
        <v>1</v>
      </c>
      <c r="D18" s="2">
        <v>224</v>
      </c>
      <c r="E18" s="2">
        <v>0</v>
      </c>
      <c r="F18" s="2">
        <v>1</v>
      </c>
      <c r="G18" s="2">
        <v>0</v>
      </c>
      <c r="H18" s="2">
        <v>1</v>
      </c>
      <c r="I18" s="2">
        <v>1</v>
      </c>
      <c r="J18" s="2">
        <v>0</v>
      </c>
      <c r="L18" s="2">
        <v>226</v>
      </c>
    </row>
    <row r="19" spans="1:12" s="2" customFormat="1" x14ac:dyDescent="0.25">
      <c r="A19" s="2" t="s">
        <v>0</v>
      </c>
      <c r="B19" s="2" t="s">
        <v>5</v>
      </c>
      <c r="C19" s="2">
        <v>2</v>
      </c>
      <c r="D19" s="2">
        <v>213</v>
      </c>
      <c r="E19" s="2">
        <v>0</v>
      </c>
      <c r="F19" s="2">
        <v>2</v>
      </c>
      <c r="G19" s="2">
        <v>0</v>
      </c>
      <c r="H19" s="2">
        <v>9</v>
      </c>
      <c r="I19" s="2">
        <v>2</v>
      </c>
      <c r="J19" s="2">
        <v>0</v>
      </c>
      <c r="L19" s="2">
        <v>224</v>
      </c>
    </row>
    <row r="20" spans="1:12" s="2" customFormat="1" x14ac:dyDescent="0.25">
      <c r="A20" s="2" t="s">
        <v>0</v>
      </c>
      <c r="B20" s="2" t="s">
        <v>5</v>
      </c>
      <c r="C20" s="2">
        <v>3</v>
      </c>
      <c r="D20" s="2">
        <v>106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L20" s="2">
        <v>107</v>
      </c>
    </row>
    <row r="21" spans="1:12" s="2" customFormat="1" x14ac:dyDescent="0.25">
      <c r="A21" s="2" t="s">
        <v>0</v>
      </c>
      <c r="B21" s="2" t="s">
        <v>5</v>
      </c>
      <c r="C21" s="2">
        <v>4</v>
      </c>
      <c r="D21" s="2">
        <v>1112</v>
      </c>
      <c r="E21" s="2">
        <v>0</v>
      </c>
      <c r="F21" s="2">
        <v>5</v>
      </c>
      <c r="G21" s="2">
        <v>1</v>
      </c>
      <c r="H21" s="2">
        <v>6</v>
      </c>
      <c r="I21" s="2">
        <v>5</v>
      </c>
      <c r="J21" s="2">
        <v>1</v>
      </c>
      <c r="L21" s="2">
        <v>1124</v>
      </c>
    </row>
    <row r="22" spans="1:12" s="2" customFormat="1" x14ac:dyDescent="0.25">
      <c r="A22" s="2" t="s">
        <v>0</v>
      </c>
      <c r="B22" s="2" t="s">
        <v>5</v>
      </c>
      <c r="C22" s="2">
        <v>5</v>
      </c>
      <c r="D22" s="2">
        <v>685</v>
      </c>
      <c r="E22" s="2">
        <v>0</v>
      </c>
      <c r="F22" s="2">
        <v>6</v>
      </c>
      <c r="G22" s="2">
        <v>0</v>
      </c>
      <c r="H22" s="2">
        <v>11</v>
      </c>
      <c r="I22" s="2">
        <v>6</v>
      </c>
      <c r="J22" s="2">
        <v>0</v>
      </c>
      <c r="L22" s="2">
        <v>702</v>
      </c>
    </row>
    <row r="23" spans="1:12" s="3" customFormat="1" x14ac:dyDescent="0.25">
      <c r="A23" s="3" t="s">
        <v>0</v>
      </c>
      <c r="B23" s="3" t="s">
        <v>5</v>
      </c>
      <c r="C23" s="3" t="s">
        <v>2</v>
      </c>
      <c r="D23" s="3">
        <f t="shared" ref="D23:J23" si="3">SUM(D18:D22)</f>
        <v>2340</v>
      </c>
      <c r="E23" s="3">
        <f t="shared" si="3"/>
        <v>0</v>
      </c>
      <c r="F23" s="3">
        <f t="shared" si="3"/>
        <v>14</v>
      </c>
      <c r="G23" s="3">
        <f t="shared" si="3"/>
        <v>1</v>
      </c>
      <c r="H23" s="3">
        <f t="shared" si="3"/>
        <v>28</v>
      </c>
      <c r="I23" s="3">
        <f t="shared" si="3"/>
        <v>14</v>
      </c>
      <c r="J23" s="3">
        <f t="shared" si="3"/>
        <v>1</v>
      </c>
      <c r="L23" s="3">
        <f>SUM(L18:L22)</f>
        <v>2383</v>
      </c>
    </row>
    <row r="24" spans="1:12" s="2" customFormat="1" x14ac:dyDescent="0.25">
      <c r="A24" s="2" t="s">
        <v>6</v>
      </c>
      <c r="B24" s="2" t="s">
        <v>1</v>
      </c>
      <c r="C24" s="2">
        <v>1</v>
      </c>
      <c r="D24" s="2">
        <v>435</v>
      </c>
      <c r="E24" s="2">
        <v>0</v>
      </c>
      <c r="F24" s="2">
        <v>0</v>
      </c>
      <c r="G24" s="2">
        <v>2</v>
      </c>
      <c r="H24" s="2">
        <v>12</v>
      </c>
      <c r="I24" s="2">
        <v>0</v>
      </c>
      <c r="J24" s="2">
        <v>2</v>
      </c>
      <c r="L24" s="2">
        <v>449</v>
      </c>
    </row>
    <row r="25" spans="1:12" s="2" customFormat="1" x14ac:dyDescent="0.25">
      <c r="A25" s="2" t="s">
        <v>6</v>
      </c>
      <c r="B25" s="2" t="s">
        <v>1</v>
      </c>
      <c r="C25" s="2">
        <v>2</v>
      </c>
      <c r="D25" s="2">
        <v>549</v>
      </c>
      <c r="E25" s="2">
        <v>0</v>
      </c>
      <c r="F25" s="2">
        <v>2</v>
      </c>
      <c r="G25" s="2">
        <v>5</v>
      </c>
      <c r="H25" s="2">
        <v>19</v>
      </c>
      <c r="I25" s="2">
        <v>2</v>
      </c>
      <c r="J25" s="2">
        <v>5</v>
      </c>
      <c r="L25" s="2">
        <v>575</v>
      </c>
    </row>
    <row r="26" spans="1:12" s="2" customFormat="1" x14ac:dyDescent="0.25">
      <c r="A26" s="2" t="s">
        <v>6</v>
      </c>
      <c r="B26" s="2" t="s">
        <v>1</v>
      </c>
      <c r="C26" s="2">
        <v>3</v>
      </c>
      <c r="D26" s="2">
        <v>572</v>
      </c>
      <c r="E26" s="2">
        <v>0</v>
      </c>
      <c r="F26" s="2">
        <v>2</v>
      </c>
      <c r="G26" s="2">
        <v>5</v>
      </c>
      <c r="H26" s="2">
        <v>9</v>
      </c>
      <c r="I26" s="2">
        <v>2</v>
      </c>
      <c r="J26" s="2">
        <v>5</v>
      </c>
      <c r="L26" s="2">
        <v>588</v>
      </c>
    </row>
    <row r="27" spans="1:12" s="2" customFormat="1" x14ac:dyDescent="0.25">
      <c r="A27" s="2" t="s">
        <v>6</v>
      </c>
      <c r="B27" s="2" t="s">
        <v>1</v>
      </c>
      <c r="C27" s="2">
        <v>4</v>
      </c>
      <c r="D27" s="2">
        <v>408</v>
      </c>
      <c r="E27" s="2">
        <v>0</v>
      </c>
      <c r="F27" s="2">
        <v>4</v>
      </c>
      <c r="G27" s="2">
        <v>4</v>
      </c>
      <c r="H27" s="2">
        <v>14</v>
      </c>
      <c r="I27" s="2">
        <v>4</v>
      </c>
      <c r="J27" s="2">
        <v>4</v>
      </c>
      <c r="L27" s="2">
        <v>430</v>
      </c>
    </row>
    <row r="28" spans="1:12" s="3" customFormat="1" x14ac:dyDescent="0.25">
      <c r="A28" s="3" t="s">
        <v>6</v>
      </c>
      <c r="B28" s="3" t="s">
        <v>1</v>
      </c>
      <c r="C28" s="3" t="s">
        <v>2</v>
      </c>
      <c r="D28" s="3">
        <f t="shared" ref="D28:J28" si="4">SUM(D24:D27)</f>
        <v>1964</v>
      </c>
      <c r="E28" s="3">
        <f t="shared" si="4"/>
        <v>0</v>
      </c>
      <c r="F28" s="3">
        <f t="shared" si="4"/>
        <v>8</v>
      </c>
      <c r="G28" s="3">
        <f t="shared" si="4"/>
        <v>16</v>
      </c>
      <c r="H28" s="3">
        <f t="shared" si="4"/>
        <v>54</v>
      </c>
      <c r="I28" s="3">
        <f t="shared" si="4"/>
        <v>8</v>
      </c>
      <c r="J28" s="3">
        <f t="shared" si="4"/>
        <v>16</v>
      </c>
      <c r="L28" s="3">
        <f>SUM(L24:L27)</f>
        <v>2042</v>
      </c>
    </row>
    <row r="29" spans="1:12" s="2" customFormat="1" x14ac:dyDescent="0.25">
      <c r="A29" s="2" t="s">
        <v>6</v>
      </c>
      <c r="B29" s="2" t="s">
        <v>3</v>
      </c>
      <c r="C29" s="2">
        <v>1</v>
      </c>
      <c r="D29" s="2">
        <v>450</v>
      </c>
      <c r="E29" s="2">
        <v>1</v>
      </c>
      <c r="F29" s="2">
        <v>1</v>
      </c>
      <c r="G29" s="2">
        <v>6</v>
      </c>
      <c r="H29" s="2">
        <v>1</v>
      </c>
      <c r="I29" s="2">
        <v>2</v>
      </c>
      <c r="J29" s="2">
        <v>6</v>
      </c>
      <c r="L29" s="2">
        <v>459</v>
      </c>
    </row>
    <row r="30" spans="1:12" s="2" customFormat="1" x14ac:dyDescent="0.25">
      <c r="A30" s="2" t="s">
        <v>6</v>
      </c>
      <c r="B30" s="2" t="s">
        <v>3</v>
      </c>
      <c r="C30" s="2">
        <v>2</v>
      </c>
      <c r="D30" s="2">
        <v>502</v>
      </c>
      <c r="E30" s="2">
        <v>0</v>
      </c>
      <c r="F30" s="2">
        <v>3</v>
      </c>
      <c r="G30" s="2">
        <v>8</v>
      </c>
      <c r="H30" s="2">
        <v>16</v>
      </c>
      <c r="I30" s="2">
        <v>3</v>
      </c>
      <c r="J30" s="2">
        <v>8</v>
      </c>
      <c r="L30" s="2">
        <v>529</v>
      </c>
    </row>
    <row r="31" spans="1:12" s="2" customFormat="1" x14ac:dyDescent="0.25">
      <c r="A31" s="2" t="s">
        <v>6</v>
      </c>
      <c r="B31" s="2" t="s">
        <v>3</v>
      </c>
      <c r="C31" s="2">
        <v>3</v>
      </c>
      <c r="D31" s="2">
        <v>569</v>
      </c>
      <c r="E31" s="2">
        <v>0</v>
      </c>
      <c r="F31" s="2">
        <v>1</v>
      </c>
      <c r="G31" s="2">
        <v>12</v>
      </c>
      <c r="H31" s="2">
        <v>5</v>
      </c>
      <c r="I31" s="2">
        <v>2</v>
      </c>
      <c r="J31" s="2">
        <v>12</v>
      </c>
      <c r="K31" s="2">
        <v>1</v>
      </c>
      <c r="L31" s="2">
        <v>588</v>
      </c>
    </row>
    <row r="32" spans="1:12" s="2" customFormat="1" x14ac:dyDescent="0.25">
      <c r="A32" s="2" t="s">
        <v>6</v>
      </c>
      <c r="B32" s="2" t="s">
        <v>3</v>
      </c>
      <c r="C32" s="2">
        <v>4</v>
      </c>
      <c r="D32" s="2">
        <v>425</v>
      </c>
      <c r="E32" s="2">
        <v>0</v>
      </c>
      <c r="F32" s="2">
        <v>3</v>
      </c>
      <c r="G32" s="2">
        <v>7</v>
      </c>
      <c r="H32" s="2">
        <v>6</v>
      </c>
      <c r="I32" s="2">
        <v>3</v>
      </c>
      <c r="J32" s="2">
        <v>7</v>
      </c>
      <c r="L32" s="2">
        <v>441</v>
      </c>
    </row>
    <row r="33" spans="1:12" s="3" customFormat="1" x14ac:dyDescent="0.25">
      <c r="A33" s="3" t="s">
        <v>6</v>
      </c>
      <c r="B33" s="3" t="s">
        <v>3</v>
      </c>
      <c r="C33" s="3" t="s">
        <v>2</v>
      </c>
      <c r="D33" s="3">
        <f t="shared" ref="D33:J33" si="5">SUM(D29:D32)</f>
        <v>1946</v>
      </c>
      <c r="E33" s="3">
        <f t="shared" si="5"/>
        <v>1</v>
      </c>
      <c r="F33" s="3">
        <f t="shared" si="5"/>
        <v>8</v>
      </c>
      <c r="G33" s="3">
        <f t="shared" si="5"/>
        <v>33</v>
      </c>
      <c r="H33" s="3">
        <f t="shared" si="5"/>
        <v>28</v>
      </c>
      <c r="I33" s="3">
        <f t="shared" si="5"/>
        <v>10</v>
      </c>
      <c r="J33" s="3">
        <f t="shared" si="5"/>
        <v>33</v>
      </c>
      <c r="K33" s="3">
        <v>1</v>
      </c>
      <c r="L33" s="3">
        <f>SUM(L29:L32)</f>
        <v>2017</v>
      </c>
    </row>
    <row r="34" spans="1:12" s="2" customFormat="1" x14ac:dyDescent="0.25">
      <c r="A34" s="2" t="s">
        <v>6</v>
      </c>
      <c r="B34" s="2" t="s">
        <v>4</v>
      </c>
      <c r="C34" s="2">
        <v>1</v>
      </c>
      <c r="D34" s="2">
        <v>434</v>
      </c>
      <c r="E34" s="2">
        <v>0</v>
      </c>
      <c r="F34" s="2">
        <v>4</v>
      </c>
      <c r="G34" s="2">
        <v>4</v>
      </c>
      <c r="H34" s="2">
        <v>3</v>
      </c>
      <c r="I34" s="2">
        <v>4</v>
      </c>
      <c r="J34" s="2">
        <v>4</v>
      </c>
      <c r="L34" s="2">
        <v>445</v>
      </c>
    </row>
    <row r="35" spans="1:12" s="2" customFormat="1" x14ac:dyDescent="0.25">
      <c r="A35" s="2" t="s">
        <v>6</v>
      </c>
      <c r="B35" s="2" t="s">
        <v>4</v>
      </c>
      <c r="C35" s="2">
        <v>2</v>
      </c>
      <c r="D35" s="2">
        <v>542</v>
      </c>
      <c r="E35" s="2">
        <v>0</v>
      </c>
      <c r="F35" s="2">
        <v>4</v>
      </c>
      <c r="G35" s="2">
        <v>8</v>
      </c>
      <c r="H35" s="2">
        <v>6</v>
      </c>
      <c r="I35" s="2">
        <v>4</v>
      </c>
      <c r="J35" s="2">
        <v>8</v>
      </c>
      <c r="L35" s="2">
        <v>560</v>
      </c>
    </row>
    <row r="36" spans="1:12" s="2" customFormat="1" x14ac:dyDescent="0.25">
      <c r="A36" s="2" t="s">
        <v>6</v>
      </c>
      <c r="B36" s="2" t="s">
        <v>4</v>
      </c>
      <c r="C36" s="2">
        <v>3</v>
      </c>
      <c r="D36" s="2">
        <v>567</v>
      </c>
      <c r="E36" s="2">
        <v>0</v>
      </c>
      <c r="F36" s="2">
        <v>6</v>
      </c>
      <c r="G36" s="2">
        <v>5</v>
      </c>
      <c r="H36" s="2">
        <v>1</v>
      </c>
      <c r="I36" s="2">
        <v>6</v>
      </c>
      <c r="J36" s="2">
        <v>5</v>
      </c>
      <c r="L36" s="2">
        <v>579</v>
      </c>
    </row>
    <row r="37" spans="1:12" s="2" customFormat="1" x14ac:dyDescent="0.25">
      <c r="A37" s="2" t="s">
        <v>6</v>
      </c>
      <c r="B37" s="2" t="s">
        <v>4</v>
      </c>
      <c r="C37" s="2">
        <v>4</v>
      </c>
      <c r="D37" s="2">
        <v>413</v>
      </c>
      <c r="E37" s="2">
        <v>0</v>
      </c>
      <c r="F37" s="2">
        <v>2</v>
      </c>
      <c r="G37" s="2">
        <v>3</v>
      </c>
      <c r="H37" s="2">
        <v>3</v>
      </c>
      <c r="I37" s="2">
        <v>2</v>
      </c>
      <c r="J37" s="2">
        <v>3</v>
      </c>
      <c r="L37" s="2">
        <v>421</v>
      </c>
    </row>
    <row r="38" spans="1:12" s="3" customFormat="1" x14ac:dyDescent="0.25">
      <c r="A38" s="3" t="s">
        <v>6</v>
      </c>
      <c r="B38" s="3" t="s">
        <v>4</v>
      </c>
      <c r="C38" s="3" t="s">
        <v>2</v>
      </c>
      <c r="D38" s="3">
        <f t="shared" ref="D38:J38" si="6">SUM(D34:D37)</f>
        <v>1956</v>
      </c>
      <c r="E38" s="3">
        <f t="shared" si="6"/>
        <v>0</v>
      </c>
      <c r="F38" s="3">
        <f t="shared" si="6"/>
        <v>16</v>
      </c>
      <c r="G38" s="3">
        <f t="shared" si="6"/>
        <v>20</v>
      </c>
      <c r="H38" s="3">
        <f t="shared" si="6"/>
        <v>13</v>
      </c>
      <c r="I38" s="3">
        <f>SUM(I34:I37)</f>
        <v>16</v>
      </c>
      <c r="J38" s="3">
        <f t="shared" si="6"/>
        <v>20</v>
      </c>
      <c r="L38" s="3">
        <f>SUM(L34:L37)</f>
        <v>2005</v>
      </c>
    </row>
    <row r="39" spans="1:12" s="2" customFormat="1" x14ac:dyDescent="0.25">
      <c r="A39" s="2" t="s">
        <v>6</v>
      </c>
      <c r="B39" s="2" t="s">
        <v>5</v>
      </c>
      <c r="C39" s="2">
        <v>1</v>
      </c>
      <c r="D39" s="2">
        <v>127</v>
      </c>
      <c r="E39" s="2">
        <v>0</v>
      </c>
      <c r="F39" s="2">
        <v>1</v>
      </c>
      <c r="G39" s="2">
        <v>3</v>
      </c>
      <c r="H39" s="2">
        <v>1</v>
      </c>
      <c r="I39" s="2">
        <v>1</v>
      </c>
      <c r="J39" s="2">
        <v>3</v>
      </c>
      <c r="L39" s="2">
        <v>132</v>
      </c>
    </row>
    <row r="40" spans="1:12" s="2" customFormat="1" x14ac:dyDescent="0.25">
      <c r="A40" s="2" t="s">
        <v>6</v>
      </c>
      <c r="B40" s="2" t="s">
        <v>5</v>
      </c>
      <c r="C40" s="2">
        <v>3</v>
      </c>
      <c r="D40" s="2">
        <v>192</v>
      </c>
      <c r="E40" s="2">
        <v>0</v>
      </c>
      <c r="F40" s="2">
        <v>3</v>
      </c>
      <c r="G40" s="2">
        <v>2</v>
      </c>
      <c r="H40" s="2">
        <v>0</v>
      </c>
      <c r="I40" s="2">
        <v>3</v>
      </c>
      <c r="J40" s="2">
        <v>2</v>
      </c>
      <c r="L40" s="2">
        <v>197</v>
      </c>
    </row>
    <row r="41" spans="1:12" s="2" customFormat="1" x14ac:dyDescent="0.25">
      <c r="A41" s="2" t="s">
        <v>6</v>
      </c>
      <c r="B41" s="2" t="s">
        <v>5</v>
      </c>
      <c r="C41" s="2">
        <v>4</v>
      </c>
      <c r="D41" s="2">
        <v>137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L41" s="2">
        <v>138</v>
      </c>
    </row>
    <row r="42" spans="1:12" s="3" customFormat="1" x14ac:dyDescent="0.25">
      <c r="A42" s="3" t="s">
        <v>6</v>
      </c>
      <c r="B42" s="3" t="s">
        <v>5</v>
      </c>
      <c r="C42" s="3" t="s">
        <v>2</v>
      </c>
      <c r="D42" s="3">
        <f>SUM(D39:D41)</f>
        <v>456</v>
      </c>
      <c r="E42" s="3">
        <f t="shared" ref="E42:J42" si="7">SUM(E39:E41)</f>
        <v>0</v>
      </c>
      <c r="F42" s="3">
        <f t="shared" si="7"/>
        <v>4</v>
      </c>
      <c r="G42" s="3">
        <f t="shared" si="7"/>
        <v>5</v>
      </c>
      <c r="H42" s="3">
        <f t="shared" si="7"/>
        <v>2</v>
      </c>
      <c r="I42" s="3">
        <f t="shared" si="7"/>
        <v>4</v>
      </c>
      <c r="J42" s="3">
        <f t="shared" si="7"/>
        <v>5</v>
      </c>
      <c r="L42" s="3">
        <f>SUM(L39:L41)</f>
        <v>467</v>
      </c>
    </row>
    <row r="43" spans="1:12" s="2" customFormat="1" x14ac:dyDescent="0.25">
      <c r="A43" s="2" t="s">
        <v>7</v>
      </c>
      <c r="B43" s="2" t="s">
        <v>1</v>
      </c>
      <c r="C43" s="2">
        <v>1</v>
      </c>
      <c r="D43" s="2">
        <v>297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1</v>
      </c>
      <c r="L43" s="2">
        <v>298</v>
      </c>
    </row>
    <row r="44" spans="1:12" s="2" customFormat="1" x14ac:dyDescent="0.25">
      <c r="A44" s="2" t="s">
        <v>7</v>
      </c>
      <c r="B44" s="2" t="s">
        <v>1</v>
      </c>
      <c r="C44" s="2">
        <v>2</v>
      </c>
      <c r="D44" s="2">
        <v>835</v>
      </c>
      <c r="E44" s="2">
        <v>0</v>
      </c>
      <c r="F44" s="2">
        <v>1</v>
      </c>
      <c r="G44" s="2">
        <v>11</v>
      </c>
      <c r="H44" s="2">
        <v>1</v>
      </c>
      <c r="I44" s="2">
        <v>1</v>
      </c>
      <c r="J44" s="2">
        <v>11</v>
      </c>
      <c r="L44" s="2">
        <v>848</v>
      </c>
    </row>
    <row r="45" spans="1:12" s="2" customFormat="1" x14ac:dyDescent="0.25">
      <c r="A45" s="2" t="s">
        <v>7</v>
      </c>
      <c r="B45" s="2" t="s">
        <v>1</v>
      </c>
      <c r="C45" s="2">
        <v>3</v>
      </c>
      <c r="D45" s="2">
        <v>414</v>
      </c>
      <c r="E45" s="2">
        <v>0</v>
      </c>
      <c r="F45" s="2">
        <v>0</v>
      </c>
      <c r="G45" s="2">
        <v>1</v>
      </c>
      <c r="H45" s="2">
        <v>1</v>
      </c>
      <c r="I45" s="2">
        <v>0</v>
      </c>
      <c r="J45" s="2">
        <v>1</v>
      </c>
      <c r="L45" s="2">
        <v>416</v>
      </c>
    </row>
    <row r="46" spans="1:12" s="3" customFormat="1" x14ac:dyDescent="0.25">
      <c r="A46" s="3" t="s">
        <v>7</v>
      </c>
      <c r="B46" s="3" t="s">
        <v>1</v>
      </c>
      <c r="C46" s="3" t="s">
        <v>2</v>
      </c>
      <c r="D46" s="3">
        <f t="shared" ref="D46:J46" si="8">SUM(D43:D45)</f>
        <v>1546</v>
      </c>
      <c r="E46" s="3">
        <f t="shared" si="8"/>
        <v>0</v>
      </c>
      <c r="F46" s="3">
        <f t="shared" si="8"/>
        <v>1</v>
      </c>
      <c r="G46" s="3">
        <f t="shared" si="8"/>
        <v>13</v>
      </c>
      <c r="H46" s="3">
        <f t="shared" si="8"/>
        <v>2</v>
      </c>
      <c r="I46" s="3">
        <f t="shared" si="8"/>
        <v>1</v>
      </c>
      <c r="J46" s="3">
        <f t="shared" si="8"/>
        <v>13</v>
      </c>
      <c r="L46" s="3">
        <f>SUM(L43:L45)</f>
        <v>1562</v>
      </c>
    </row>
    <row r="47" spans="1:12" s="2" customFormat="1" x14ac:dyDescent="0.25">
      <c r="A47" s="2" t="s">
        <v>7</v>
      </c>
      <c r="B47" s="2" t="s">
        <v>8</v>
      </c>
      <c r="C47" s="2">
        <v>1</v>
      </c>
      <c r="D47" s="2">
        <v>557</v>
      </c>
      <c r="E47" s="2">
        <v>0</v>
      </c>
      <c r="F47" s="2">
        <v>3</v>
      </c>
      <c r="G47" s="2">
        <v>5</v>
      </c>
      <c r="H47" s="2">
        <v>0</v>
      </c>
      <c r="I47" s="2">
        <v>3</v>
      </c>
      <c r="J47" s="2">
        <v>5</v>
      </c>
      <c r="L47" s="2">
        <v>565</v>
      </c>
    </row>
    <row r="48" spans="1:12" s="2" customFormat="1" x14ac:dyDescent="0.25">
      <c r="A48" s="2" t="s">
        <v>7</v>
      </c>
      <c r="B48" s="2" t="s">
        <v>8</v>
      </c>
      <c r="C48" s="2">
        <v>2</v>
      </c>
      <c r="D48" s="2">
        <v>976</v>
      </c>
      <c r="E48" s="2">
        <v>0</v>
      </c>
      <c r="F48" s="2">
        <v>3</v>
      </c>
      <c r="G48" s="2">
        <v>9</v>
      </c>
      <c r="H48" s="2">
        <v>1</v>
      </c>
      <c r="I48" s="2">
        <v>3</v>
      </c>
      <c r="J48" s="2">
        <v>9</v>
      </c>
      <c r="L48" s="2">
        <v>989</v>
      </c>
    </row>
    <row r="49" spans="1:12" s="2" customFormat="1" x14ac:dyDescent="0.25">
      <c r="A49" s="2" t="s">
        <v>7</v>
      </c>
      <c r="B49" s="2" t="s">
        <v>8</v>
      </c>
      <c r="C49" s="2">
        <v>3</v>
      </c>
      <c r="D49" s="2">
        <v>772</v>
      </c>
      <c r="E49" s="2">
        <v>0</v>
      </c>
      <c r="F49" s="2">
        <v>4</v>
      </c>
      <c r="G49" s="2">
        <v>8</v>
      </c>
      <c r="H49" s="2">
        <v>2</v>
      </c>
      <c r="I49" s="2">
        <v>4</v>
      </c>
      <c r="J49" s="2">
        <v>8</v>
      </c>
      <c r="L49" s="2">
        <v>786</v>
      </c>
    </row>
    <row r="50" spans="1:12" s="3" customFormat="1" x14ac:dyDescent="0.25">
      <c r="A50" s="3" t="s">
        <v>7</v>
      </c>
      <c r="B50" s="3" t="s">
        <v>1</v>
      </c>
      <c r="C50" s="3" t="s">
        <v>2</v>
      </c>
      <c r="D50" s="3">
        <f t="shared" ref="D50:J50" si="9">SUM(D47:D49)</f>
        <v>2305</v>
      </c>
      <c r="E50" s="3">
        <f t="shared" si="9"/>
        <v>0</v>
      </c>
      <c r="F50" s="3">
        <f t="shared" si="9"/>
        <v>10</v>
      </c>
      <c r="G50" s="3">
        <f t="shared" si="9"/>
        <v>22</v>
      </c>
      <c r="H50" s="3">
        <f t="shared" si="9"/>
        <v>3</v>
      </c>
      <c r="I50" s="3">
        <f t="shared" si="9"/>
        <v>10</v>
      </c>
      <c r="J50" s="3">
        <f t="shared" si="9"/>
        <v>22</v>
      </c>
      <c r="L50" s="3">
        <f t="shared" ref="L50" si="10">SUM(L47:L49)</f>
        <v>2340</v>
      </c>
    </row>
    <row r="51" spans="1:12" s="5" customFormat="1" x14ac:dyDescent="0.25">
      <c r="A51" s="5" t="s">
        <v>20</v>
      </c>
      <c r="B51" s="5" t="s">
        <v>1</v>
      </c>
      <c r="C51" s="5">
        <v>1</v>
      </c>
      <c r="D51" s="5">
        <v>196</v>
      </c>
      <c r="E51" s="5">
        <v>0</v>
      </c>
      <c r="F51" s="5">
        <v>1</v>
      </c>
      <c r="G51" s="5">
        <v>0</v>
      </c>
      <c r="H51" s="5">
        <v>0</v>
      </c>
      <c r="I51" s="5">
        <v>1</v>
      </c>
      <c r="J51" s="5">
        <v>0</v>
      </c>
      <c r="L51" s="5">
        <v>197</v>
      </c>
    </row>
    <row r="52" spans="1:12" s="5" customFormat="1" x14ac:dyDescent="0.25">
      <c r="A52" s="5" t="s">
        <v>20</v>
      </c>
      <c r="B52" s="5" t="s">
        <v>1</v>
      </c>
      <c r="C52" s="5">
        <v>2</v>
      </c>
      <c r="D52" s="5">
        <v>255</v>
      </c>
      <c r="E52" s="5">
        <v>1</v>
      </c>
      <c r="F52" s="5">
        <v>0</v>
      </c>
      <c r="G52" s="5">
        <v>2</v>
      </c>
      <c r="H52" s="5">
        <v>5</v>
      </c>
      <c r="I52" s="5">
        <v>1</v>
      </c>
      <c r="J52" s="5">
        <v>2</v>
      </c>
      <c r="L52" s="5">
        <v>263</v>
      </c>
    </row>
    <row r="53" spans="1:12" s="6" customFormat="1" x14ac:dyDescent="0.25">
      <c r="A53" s="6" t="s">
        <v>20</v>
      </c>
      <c r="B53" s="6" t="s">
        <v>1</v>
      </c>
      <c r="C53" s="6" t="s">
        <v>2</v>
      </c>
      <c r="D53" s="6">
        <f t="shared" ref="D53:L53" si="11">SUM(D51:D52)</f>
        <v>451</v>
      </c>
      <c r="E53" s="6">
        <f t="shared" si="11"/>
        <v>1</v>
      </c>
      <c r="F53" s="6">
        <f t="shared" si="11"/>
        <v>1</v>
      </c>
      <c r="G53" s="6">
        <f t="shared" si="11"/>
        <v>2</v>
      </c>
      <c r="H53" s="6">
        <f t="shared" si="11"/>
        <v>5</v>
      </c>
      <c r="I53" s="6">
        <f t="shared" si="11"/>
        <v>2</v>
      </c>
      <c r="J53" s="6">
        <f t="shared" si="11"/>
        <v>2</v>
      </c>
      <c r="L53" s="6">
        <f t="shared" si="11"/>
        <v>460</v>
      </c>
    </row>
    <row r="54" spans="1:12" s="5" customFormat="1" x14ac:dyDescent="0.25">
      <c r="A54" s="5" t="s">
        <v>20</v>
      </c>
      <c r="B54" s="5" t="s">
        <v>8</v>
      </c>
      <c r="C54" s="5">
        <v>1</v>
      </c>
      <c r="D54" s="5">
        <v>429</v>
      </c>
      <c r="E54" s="5">
        <v>0</v>
      </c>
      <c r="F54" s="5">
        <v>4</v>
      </c>
      <c r="G54" s="5">
        <v>1</v>
      </c>
      <c r="H54" s="5">
        <v>5</v>
      </c>
      <c r="I54" s="5">
        <v>4</v>
      </c>
      <c r="J54" s="5">
        <v>1</v>
      </c>
      <c r="L54" s="5">
        <v>439</v>
      </c>
    </row>
    <row r="55" spans="1:12" s="5" customFormat="1" x14ac:dyDescent="0.25">
      <c r="A55" s="5" t="s">
        <v>20</v>
      </c>
      <c r="B55" s="5" t="s">
        <v>8</v>
      </c>
      <c r="C55" s="5">
        <v>2</v>
      </c>
      <c r="D55" s="5">
        <v>272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L55" s="5">
        <v>272</v>
      </c>
    </row>
    <row r="56" spans="1:12" s="6" customFormat="1" x14ac:dyDescent="0.25">
      <c r="A56" s="6" t="s">
        <v>20</v>
      </c>
      <c r="B56" s="6" t="s">
        <v>8</v>
      </c>
      <c r="C56" s="6" t="s">
        <v>2</v>
      </c>
      <c r="D56" s="6">
        <f t="shared" ref="D56:J56" si="12">SUM(D54:D55)</f>
        <v>701</v>
      </c>
      <c r="E56" s="6">
        <f t="shared" si="12"/>
        <v>0</v>
      </c>
      <c r="F56" s="6">
        <f t="shared" si="12"/>
        <v>4</v>
      </c>
      <c r="G56" s="6">
        <f t="shared" si="12"/>
        <v>1</v>
      </c>
      <c r="H56" s="6">
        <f t="shared" si="12"/>
        <v>5</v>
      </c>
      <c r="I56" s="6">
        <f t="shared" si="12"/>
        <v>4</v>
      </c>
      <c r="J56" s="6">
        <f t="shared" si="12"/>
        <v>1</v>
      </c>
      <c r="L56" s="6">
        <f t="shared" ref="L56" si="13">SUM(L54:L55)</f>
        <v>711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Toraason</dc:creator>
  <cp:lastModifiedBy>Erik Toraason</cp:lastModifiedBy>
  <dcterms:created xsi:type="dcterms:W3CDTF">2024-07-07T23:13:56Z</dcterms:created>
  <dcterms:modified xsi:type="dcterms:W3CDTF">2024-07-08T09:30:16Z</dcterms:modified>
</cp:coreProperties>
</file>