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1935549e47ab09f/Documents/School/Libuda Lab Thesis/First Author Papers/2022 - Smc5 BRCA1/Data/Formatted for eLife/Post Revisions/Fully formatted/"/>
    </mc:Choice>
  </mc:AlternateContent>
  <xr:revisionPtr revIDLastSave="10" documentId="8_{EEA15999-7948-4175-A87A-8019FB172353}" xr6:coauthVersionLast="47" xr6:coauthVersionMax="47" xr10:uidLastSave="{B9F3F63B-E782-4DC8-8340-D2BCF5FEE132}"/>
  <bookViews>
    <workbookView xWindow="390" yWindow="390" windowWidth="27930" windowHeight="14025" xr2:uid="{C1AAFF94-34D9-413F-985E-104006563D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D4" i="1"/>
  <c r="F4" i="1" s="1"/>
  <c r="E4" i="1"/>
  <c r="G4" i="1"/>
  <c r="H4" i="1"/>
  <c r="I4" i="1"/>
  <c r="J4" i="1"/>
  <c r="K4" i="1"/>
  <c r="L4" i="1"/>
  <c r="M4" i="1"/>
  <c r="F5" i="1"/>
  <c r="F6" i="1"/>
  <c r="D7" i="1"/>
  <c r="F7" i="1" s="1"/>
  <c r="E7" i="1"/>
  <c r="G7" i="1"/>
  <c r="H7" i="1"/>
  <c r="I7" i="1"/>
  <c r="J7" i="1"/>
  <c r="K7" i="1"/>
  <c r="L7" i="1"/>
  <c r="M7" i="1"/>
  <c r="F8" i="1"/>
  <c r="F9" i="1"/>
  <c r="D10" i="1"/>
  <c r="F10" i="1" s="1"/>
  <c r="E10" i="1"/>
  <c r="G10" i="1"/>
  <c r="H10" i="1"/>
  <c r="I10" i="1"/>
  <c r="J10" i="1"/>
  <c r="K10" i="1"/>
  <c r="L10" i="1"/>
  <c r="M10" i="1"/>
  <c r="F11" i="1"/>
  <c r="F12" i="1"/>
  <c r="D13" i="1"/>
  <c r="F13" i="1" s="1"/>
  <c r="E13" i="1"/>
  <c r="G13" i="1"/>
  <c r="H13" i="1"/>
  <c r="I13" i="1"/>
  <c r="J13" i="1"/>
  <c r="K13" i="1"/>
  <c r="L13" i="1"/>
  <c r="M13" i="1"/>
  <c r="F14" i="1"/>
  <c r="F15" i="1"/>
  <c r="F17" i="1"/>
  <c r="F18" i="1"/>
  <c r="F20" i="1"/>
  <c r="F21" i="1"/>
  <c r="F23" i="1"/>
  <c r="F24" i="1"/>
  <c r="M25" i="1"/>
  <c r="L25" i="1"/>
  <c r="K25" i="1"/>
  <c r="J25" i="1"/>
  <c r="I25" i="1"/>
  <c r="H25" i="1"/>
  <c r="G25" i="1"/>
  <c r="E25" i="1"/>
  <c r="D25" i="1"/>
  <c r="M22" i="1"/>
  <c r="L22" i="1"/>
  <c r="K22" i="1"/>
  <c r="J22" i="1"/>
  <c r="I22" i="1"/>
  <c r="H22" i="1"/>
  <c r="G22" i="1"/>
  <c r="E22" i="1"/>
  <c r="D22" i="1"/>
  <c r="M19" i="1"/>
  <c r="L19" i="1"/>
  <c r="K19" i="1"/>
  <c r="J19" i="1"/>
  <c r="I19" i="1"/>
  <c r="H19" i="1"/>
  <c r="G19" i="1"/>
  <c r="E19" i="1"/>
  <c r="D19" i="1"/>
  <c r="M16" i="1"/>
  <c r="L16" i="1"/>
  <c r="K16" i="1"/>
  <c r="J16" i="1"/>
  <c r="I16" i="1"/>
  <c r="H16" i="1"/>
  <c r="G16" i="1"/>
  <c r="E16" i="1"/>
  <c r="D16" i="1"/>
  <c r="F16" i="1" l="1"/>
  <c r="F25" i="1"/>
  <c r="F22" i="1"/>
  <c r="F19" i="1"/>
</calcChain>
</file>

<file path=xl/sharedStrings.xml><?xml version="1.0" encoding="utf-8"?>
<sst xmlns="http://schemas.openxmlformats.org/spreadsheetml/2006/main" count="69" uniqueCount="20">
  <si>
    <t>Replicate</t>
  </si>
  <si>
    <t>Geno</t>
  </si>
  <si>
    <t>Timept</t>
  </si>
  <si>
    <t>nDpyUnc</t>
  </si>
  <si>
    <t>DpyUnc</t>
  </si>
  <si>
    <t>CO</t>
  </si>
  <si>
    <t>MUTANT</t>
  </si>
  <si>
    <t>NCO</t>
  </si>
  <si>
    <t>brc-1(xoe4)</t>
  </si>
  <si>
    <t>10-22hr</t>
  </si>
  <si>
    <t>SUM</t>
  </si>
  <si>
    <t>22-34hr</t>
  </si>
  <si>
    <t>34-46hr</t>
  </si>
  <si>
    <t>46-58hr</t>
  </si>
  <si>
    <t>WT</t>
  </si>
  <si>
    <t>Undetermined non-Unc</t>
  </si>
  <si>
    <t>Total Progeny</t>
  </si>
  <si>
    <t>Unc</t>
  </si>
  <si>
    <t>Total non-Unc Recombinant</t>
  </si>
  <si>
    <t>Total non-Unc Progeny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</si>
</sst>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E5460-19F2-4F66-BE0D-A2133C3792CE}">
  <dimension ref="A1:M25"/>
  <sheetViews>
    <sheetView tabSelected="1" workbookViewId="0">
      <selection activeCell="A13" sqref="A2:XFD13"/>
    </sheetView>
  </sheetViews>
  <sheetFormatPr defaultRowHeight="15" x14ac:dyDescent="0.25"/>
  <cols>
    <col min="1" max="1" width="10.85546875" style="2" customWidth="1"/>
    <col min="2" max="2" width="17.7109375" style="2" customWidth="1"/>
    <col min="3" max="3" width="9.140625" style="2"/>
    <col min="4" max="4" width="12.28515625" style="2" customWidth="1"/>
    <col min="5" max="6" width="11" style="2" customWidth="1"/>
    <col min="7" max="9" width="9.140625" style="2"/>
    <col min="10" max="10" width="29" style="2" customWidth="1"/>
    <col min="11" max="11" width="25.85546875" style="2" customWidth="1"/>
    <col min="12" max="12" width="15.5703125" style="2" customWidth="1"/>
    <col min="13" max="13" width="24.85546875" style="2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17</v>
      </c>
      <c r="G1" s="1" t="s">
        <v>5</v>
      </c>
      <c r="H1" s="1" t="s">
        <v>6</v>
      </c>
      <c r="I1" s="1" t="s">
        <v>7</v>
      </c>
      <c r="J1" s="1" t="s">
        <v>15</v>
      </c>
      <c r="K1" s="1" t="s">
        <v>18</v>
      </c>
      <c r="L1" s="1" t="s">
        <v>16</v>
      </c>
      <c r="M1" s="1" t="s">
        <v>19</v>
      </c>
    </row>
    <row r="2" spans="1:13" x14ac:dyDescent="0.25">
      <c r="A2" s="2">
        <v>1</v>
      </c>
      <c r="B2" s="2" t="s">
        <v>8</v>
      </c>
      <c r="C2" s="2" t="s">
        <v>9</v>
      </c>
      <c r="D2" s="2">
        <v>364</v>
      </c>
      <c r="E2" s="2">
        <v>147</v>
      </c>
      <c r="F2" s="2">
        <f>SUM(D2:E2)</f>
        <v>511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511</v>
      </c>
      <c r="M2" s="2">
        <v>0</v>
      </c>
    </row>
    <row r="3" spans="1:13" x14ac:dyDescent="0.25">
      <c r="A3" s="2">
        <v>2</v>
      </c>
      <c r="B3" s="2" t="s">
        <v>8</v>
      </c>
      <c r="C3" s="2" t="s">
        <v>9</v>
      </c>
      <c r="D3" s="2">
        <v>167</v>
      </c>
      <c r="E3" s="2">
        <v>80</v>
      </c>
      <c r="F3" s="2">
        <f t="shared" ref="F3:F25" si="0">SUM(D3:E3)</f>
        <v>247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247</v>
      </c>
      <c r="M3" s="2">
        <v>0</v>
      </c>
    </row>
    <row r="4" spans="1:13" x14ac:dyDescent="0.25">
      <c r="A4" s="3" t="s">
        <v>10</v>
      </c>
      <c r="B4" s="3" t="s">
        <v>8</v>
      </c>
      <c r="C4" s="3" t="s">
        <v>9</v>
      </c>
      <c r="D4" s="3">
        <f t="shared" ref="D4:M4" si="1">SUM(D2:D3)</f>
        <v>531</v>
      </c>
      <c r="E4" s="3">
        <f t="shared" si="1"/>
        <v>227</v>
      </c>
      <c r="F4" s="3">
        <f t="shared" si="0"/>
        <v>758</v>
      </c>
      <c r="G4" s="3">
        <f t="shared" si="1"/>
        <v>0</v>
      </c>
      <c r="H4" s="3">
        <f t="shared" si="1"/>
        <v>0</v>
      </c>
      <c r="I4" s="3">
        <f t="shared" si="1"/>
        <v>0</v>
      </c>
      <c r="J4" s="3">
        <f t="shared" si="1"/>
        <v>0</v>
      </c>
      <c r="K4" s="3">
        <f t="shared" si="1"/>
        <v>0</v>
      </c>
      <c r="L4" s="3">
        <f t="shared" si="1"/>
        <v>758</v>
      </c>
      <c r="M4" s="3">
        <f t="shared" si="1"/>
        <v>0</v>
      </c>
    </row>
    <row r="5" spans="1:13" x14ac:dyDescent="0.25">
      <c r="A5" s="2">
        <v>1</v>
      </c>
      <c r="B5" s="2" t="s">
        <v>8</v>
      </c>
      <c r="C5" s="2" t="s">
        <v>11</v>
      </c>
      <c r="D5" s="2">
        <v>355</v>
      </c>
      <c r="E5" s="2">
        <v>141</v>
      </c>
      <c r="F5" s="2">
        <f t="shared" si="0"/>
        <v>496</v>
      </c>
      <c r="G5" s="2">
        <v>3</v>
      </c>
      <c r="H5" s="2">
        <v>2</v>
      </c>
      <c r="I5" s="2">
        <v>13</v>
      </c>
      <c r="J5" s="2">
        <v>2</v>
      </c>
      <c r="K5" s="2">
        <v>16</v>
      </c>
      <c r="L5" s="2">
        <v>516</v>
      </c>
      <c r="M5" s="2">
        <v>20</v>
      </c>
    </row>
    <row r="6" spans="1:13" x14ac:dyDescent="0.25">
      <c r="A6" s="2">
        <v>2</v>
      </c>
      <c r="B6" s="2" t="s">
        <v>8</v>
      </c>
      <c r="C6" s="2" t="s">
        <v>11</v>
      </c>
      <c r="D6" s="2">
        <v>193</v>
      </c>
      <c r="E6" s="2">
        <v>96</v>
      </c>
      <c r="F6" s="2">
        <f t="shared" si="0"/>
        <v>289</v>
      </c>
      <c r="G6" s="2">
        <v>3</v>
      </c>
      <c r="H6" s="2">
        <v>3</v>
      </c>
      <c r="I6" s="2">
        <v>11</v>
      </c>
      <c r="J6" s="2">
        <v>1</v>
      </c>
      <c r="K6" s="2">
        <v>14</v>
      </c>
      <c r="L6" s="2">
        <v>307</v>
      </c>
      <c r="M6" s="2">
        <v>18</v>
      </c>
    </row>
    <row r="7" spans="1:13" x14ac:dyDescent="0.25">
      <c r="A7" s="3" t="s">
        <v>10</v>
      </c>
      <c r="B7" s="3" t="s">
        <v>8</v>
      </c>
      <c r="C7" s="3" t="s">
        <v>11</v>
      </c>
      <c r="D7" s="3">
        <f t="shared" ref="D7:M7" si="2">SUM(D5:D6)</f>
        <v>548</v>
      </c>
      <c r="E7" s="3">
        <f t="shared" si="2"/>
        <v>237</v>
      </c>
      <c r="F7" s="3">
        <f>SUM(D7:E7)</f>
        <v>785</v>
      </c>
      <c r="G7" s="3">
        <f t="shared" si="2"/>
        <v>6</v>
      </c>
      <c r="H7" s="3">
        <f t="shared" si="2"/>
        <v>5</v>
      </c>
      <c r="I7" s="3">
        <f t="shared" si="2"/>
        <v>24</v>
      </c>
      <c r="J7" s="3">
        <f t="shared" si="2"/>
        <v>3</v>
      </c>
      <c r="K7" s="3">
        <f t="shared" si="2"/>
        <v>30</v>
      </c>
      <c r="L7" s="3">
        <f t="shared" si="2"/>
        <v>823</v>
      </c>
      <c r="M7" s="3">
        <f t="shared" si="2"/>
        <v>38</v>
      </c>
    </row>
    <row r="8" spans="1:13" x14ac:dyDescent="0.25">
      <c r="A8" s="2">
        <v>1</v>
      </c>
      <c r="B8" s="2" t="s">
        <v>8</v>
      </c>
      <c r="C8" s="2" t="s">
        <v>12</v>
      </c>
      <c r="D8" s="2">
        <v>163</v>
      </c>
      <c r="E8" s="2">
        <v>63</v>
      </c>
      <c r="F8" s="2">
        <f t="shared" si="0"/>
        <v>226</v>
      </c>
      <c r="G8" s="2">
        <v>2</v>
      </c>
      <c r="H8" s="2">
        <v>0</v>
      </c>
      <c r="I8" s="2">
        <v>16</v>
      </c>
      <c r="J8" s="2">
        <v>0</v>
      </c>
      <c r="K8" s="2">
        <v>18</v>
      </c>
      <c r="L8" s="2">
        <v>244</v>
      </c>
      <c r="M8" s="2">
        <v>18</v>
      </c>
    </row>
    <row r="9" spans="1:13" x14ac:dyDescent="0.25">
      <c r="A9" s="2">
        <v>2</v>
      </c>
      <c r="B9" s="2" t="s">
        <v>8</v>
      </c>
      <c r="C9" s="2" t="s">
        <v>12</v>
      </c>
      <c r="D9" s="2">
        <v>134</v>
      </c>
      <c r="E9" s="2">
        <v>66</v>
      </c>
      <c r="F9" s="2">
        <f t="shared" si="0"/>
        <v>200</v>
      </c>
      <c r="G9" s="2">
        <v>2</v>
      </c>
      <c r="H9" s="2">
        <v>0</v>
      </c>
      <c r="I9" s="2">
        <v>22</v>
      </c>
      <c r="J9" s="2">
        <v>0</v>
      </c>
      <c r="K9" s="2">
        <v>24</v>
      </c>
      <c r="L9" s="2">
        <v>224</v>
      </c>
      <c r="M9" s="2">
        <v>24</v>
      </c>
    </row>
    <row r="10" spans="1:13" x14ac:dyDescent="0.25">
      <c r="A10" s="3" t="s">
        <v>10</v>
      </c>
      <c r="B10" s="3" t="s">
        <v>8</v>
      </c>
      <c r="C10" s="3" t="s">
        <v>12</v>
      </c>
      <c r="D10" s="3">
        <f t="shared" ref="D10:M10" si="3">SUM(D8:D9)</f>
        <v>297</v>
      </c>
      <c r="E10" s="3">
        <f t="shared" si="3"/>
        <v>129</v>
      </c>
      <c r="F10" s="3">
        <f t="shared" si="0"/>
        <v>426</v>
      </c>
      <c r="G10" s="3">
        <f t="shared" si="3"/>
        <v>4</v>
      </c>
      <c r="H10" s="3">
        <f t="shared" si="3"/>
        <v>0</v>
      </c>
      <c r="I10" s="3">
        <f t="shared" si="3"/>
        <v>38</v>
      </c>
      <c r="J10" s="3">
        <f t="shared" si="3"/>
        <v>0</v>
      </c>
      <c r="K10" s="3">
        <f t="shared" si="3"/>
        <v>42</v>
      </c>
      <c r="L10" s="3">
        <f t="shared" si="3"/>
        <v>468</v>
      </c>
      <c r="M10" s="3">
        <f t="shared" si="3"/>
        <v>42</v>
      </c>
    </row>
    <row r="11" spans="1:13" x14ac:dyDescent="0.25">
      <c r="A11" s="2">
        <v>1</v>
      </c>
      <c r="B11" s="2" t="s">
        <v>8</v>
      </c>
      <c r="C11" s="2" t="s">
        <v>13</v>
      </c>
      <c r="D11" s="2">
        <v>33</v>
      </c>
      <c r="E11" s="2">
        <v>13</v>
      </c>
      <c r="F11" s="2">
        <f t="shared" si="0"/>
        <v>46</v>
      </c>
      <c r="G11" s="2">
        <v>0</v>
      </c>
      <c r="H11" s="2">
        <v>0</v>
      </c>
      <c r="I11" s="2">
        <v>2</v>
      </c>
      <c r="J11" s="2">
        <v>0</v>
      </c>
      <c r="K11" s="2">
        <v>2</v>
      </c>
      <c r="L11" s="2">
        <v>48</v>
      </c>
      <c r="M11" s="2">
        <v>2</v>
      </c>
    </row>
    <row r="12" spans="1:13" x14ac:dyDescent="0.25">
      <c r="A12" s="2">
        <v>2</v>
      </c>
      <c r="B12" s="2" t="s">
        <v>8</v>
      </c>
      <c r="C12" s="2" t="s">
        <v>13</v>
      </c>
      <c r="D12" s="2">
        <v>24</v>
      </c>
      <c r="E12" s="2">
        <v>21</v>
      </c>
      <c r="F12" s="2">
        <f t="shared" si="0"/>
        <v>45</v>
      </c>
      <c r="G12" s="2">
        <v>0</v>
      </c>
      <c r="H12" s="2">
        <v>0</v>
      </c>
      <c r="I12" s="2">
        <v>3</v>
      </c>
      <c r="J12" s="2">
        <v>1</v>
      </c>
      <c r="K12" s="2">
        <v>3</v>
      </c>
      <c r="L12" s="2">
        <v>49</v>
      </c>
      <c r="M12" s="2">
        <v>4</v>
      </c>
    </row>
    <row r="13" spans="1:13" x14ac:dyDescent="0.25">
      <c r="A13" s="3" t="s">
        <v>10</v>
      </c>
      <c r="B13" s="3" t="s">
        <v>8</v>
      </c>
      <c r="C13" s="3" t="s">
        <v>13</v>
      </c>
      <c r="D13" s="3">
        <f t="shared" ref="D13:M13" si="4">SUM(D11:D12)</f>
        <v>57</v>
      </c>
      <c r="E13" s="3">
        <f t="shared" si="4"/>
        <v>34</v>
      </c>
      <c r="F13" s="3">
        <f t="shared" si="0"/>
        <v>91</v>
      </c>
      <c r="G13" s="3">
        <f t="shared" si="4"/>
        <v>0</v>
      </c>
      <c r="H13" s="3">
        <f t="shared" si="4"/>
        <v>0</v>
      </c>
      <c r="I13" s="3">
        <f t="shared" si="4"/>
        <v>5</v>
      </c>
      <c r="J13" s="3">
        <f t="shared" si="4"/>
        <v>1</v>
      </c>
      <c r="K13" s="3">
        <f t="shared" si="4"/>
        <v>5</v>
      </c>
      <c r="L13" s="3">
        <f t="shared" si="4"/>
        <v>97</v>
      </c>
      <c r="M13" s="3">
        <f t="shared" si="4"/>
        <v>6</v>
      </c>
    </row>
    <row r="14" spans="1:13" x14ac:dyDescent="0.25">
      <c r="A14" s="2">
        <v>1</v>
      </c>
      <c r="B14" s="2" t="s">
        <v>14</v>
      </c>
      <c r="C14" s="2" t="s">
        <v>9</v>
      </c>
      <c r="D14" s="2">
        <v>518</v>
      </c>
      <c r="E14" s="2">
        <v>199</v>
      </c>
      <c r="F14" s="2">
        <f t="shared" si="0"/>
        <v>717</v>
      </c>
      <c r="G14" s="2">
        <v>0</v>
      </c>
      <c r="H14" s="2">
        <v>0</v>
      </c>
      <c r="I14" s="2">
        <v>1</v>
      </c>
      <c r="J14" s="2">
        <v>0</v>
      </c>
      <c r="K14" s="2">
        <v>1</v>
      </c>
      <c r="L14" s="2">
        <v>718</v>
      </c>
      <c r="M14" s="2">
        <v>1</v>
      </c>
    </row>
    <row r="15" spans="1:13" x14ac:dyDescent="0.25">
      <c r="A15" s="2">
        <v>2</v>
      </c>
      <c r="B15" s="2" t="s">
        <v>14</v>
      </c>
      <c r="C15" s="2" t="s">
        <v>9</v>
      </c>
      <c r="D15" s="2">
        <v>421</v>
      </c>
      <c r="E15" s="2">
        <v>167</v>
      </c>
      <c r="F15" s="2">
        <f t="shared" si="0"/>
        <v>588</v>
      </c>
      <c r="G15" s="2">
        <v>0</v>
      </c>
      <c r="H15" s="2">
        <v>0</v>
      </c>
      <c r="I15" s="2">
        <v>2</v>
      </c>
      <c r="J15" s="2">
        <v>0</v>
      </c>
      <c r="K15" s="2">
        <v>2</v>
      </c>
      <c r="L15" s="2">
        <v>590</v>
      </c>
      <c r="M15" s="2">
        <v>2</v>
      </c>
    </row>
    <row r="16" spans="1:13" x14ac:dyDescent="0.25">
      <c r="A16" s="3" t="s">
        <v>10</v>
      </c>
      <c r="B16" s="3" t="s">
        <v>14</v>
      </c>
      <c r="C16" s="3" t="s">
        <v>9</v>
      </c>
      <c r="D16" s="3">
        <f t="shared" ref="D16:M16" si="5">SUM(D14:D15)</f>
        <v>939</v>
      </c>
      <c r="E16" s="3">
        <f t="shared" si="5"/>
        <v>366</v>
      </c>
      <c r="F16" s="3">
        <f t="shared" si="0"/>
        <v>1305</v>
      </c>
      <c r="G16" s="3">
        <f t="shared" si="5"/>
        <v>0</v>
      </c>
      <c r="H16" s="3">
        <f t="shared" si="5"/>
        <v>0</v>
      </c>
      <c r="I16" s="3">
        <f t="shared" si="5"/>
        <v>3</v>
      </c>
      <c r="J16" s="3">
        <f t="shared" si="5"/>
        <v>0</v>
      </c>
      <c r="K16" s="3">
        <f t="shared" si="5"/>
        <v>3</v>
      </c>
      <c r="L16" s="3">
        <f t="shared" si="5"/>
        <v>1308</v>
      </c>
      <c r="M16" s="3">
        <f t="shared" si="5"/>
        <v>3</v>
      </c>
    </row>
    <row r="17" spans="1:13" x14ac:dyDescent="0.25">
      <c r="A17" s="2">
        <v>1</v>
      </c>
      <c r="B17" s="2" t="s">
        <v>14</v>
      </c>
      <c r="C17" s="2" t="s">
        <v>11</v>
      </c>
      <c r="D17" s="2">
        <v>570</v>
      </c>
      <c r="E17" s="2">
        <v>219</v>
      </c>
      <c r="F17" s="2">
        <f t="shared" si="0"/>
        <v>789</v>
      </c>
      <c r="G17" s="2">
        <v>1</v>
      </c>
      <c r="H17" s="2">
        <v>0</v>
      </c>
      <c r="I17" s="2">
        <v>12</v>
      </c>
      <c r="J17" s="2">
        <v>0</v>
      </c>
      <c r="K17" s="2">
        <v>13</v>
      </c>
      <c r="L17" s="2">
        <v>802</v>
      </c>
      <c r="M17" s="2">
        <v>13</v>
      </c>
    </row>
    <row r="18" spans="1:13" x14ac:dyDescent="0.25">
      <c r="A18" s="2">
        <v>2</v>
      </c>
      <c r="B18" s="2" t="s">
        <v>14</v>
      </c>
      <c r="C18" s="2" t="s">
        <v>11</v>
      </c>
      <c r="D18" s="2">
        <v>613</v>
      </c>
      <c r="E18" s="2">
        <v>260</v>
      </c>
      <c r="F18" s="2">
        <f t="shared" si="0"/>
        <v>873</v>
      </c>
      <c r="G18" s="2">
        <v>2</v>
      </c>
      <c r="H18" s="2">
        <v>0</v>
      </c>
      <c r="I18" s="2">
        <v>18</v>
      </c>
      <c r="J18" s="2">
        <v>0</v>
      </c>
      <c r="K18" s="2">
        <v>20</v>
      </c>
      <c r="L18" s="2">
        <v>893</v>
      </c>
      <c r="M18" s="2">
        <v>20</v>
      </c>
    </row>
    <row r="19" spans="1:13" x14ac:dyDescent="0.25">
      <c r="A19" s="3" t="s">
        <v>10</v>
      </c>
      <c r="B19" s="3" t="s">
        <v>14</v>
      </c>
      <c r="C19" s="3" t="s">
        <v>11</v>
      </c>
      <c r="D19" s="3">
        <f t="shared" ref="D19:M19" si="6">SUM(D17:D18)</f>
        <v>1183</v>
      </c>
      <c r="E19" s="3">
        <f t="shared" si="6"/>
        <v>479</v>
      </c>
      <c r="F19" s="3">
        <f t="shared" si="0"/>
        <v>1662</v>
      </c>
      <c r="G19" s="3">
        <f t="shared" si="6"/>
        <v>3</v>
      </c>
      <c r="H19" s="3">
        <f t="shared" si="6"/>
        <v>0</v>
      </c>
      <c r="I19" s="3">
        <f t="shared" si="6"/>
        <v>30</v>
      </c>
      <c r="J19" s="3">
        <f t="shared" si="6"/>
        <v>0</v>
      </c>
      <c r="K19" s="3">
        <f t="shared" si="6"/>
        <v>33</v>
      </c>
      <c r="L19" s="3">
        <f t="shared" si="6"/>
        <v>1695</v>
      </c>
      <c r="M19" s="3">
        <f t="shared" si="6"/>
        <v>33</v>
      </c>
    </row>
    <row r="20" spans="1:13" x14ac:dyDescent="0.25">
      <c r="A20" s="2">
        <v>1</v>
      </c>
      <c r="B20" s="2" t="s">
        <v>14</v>
      </c>
      <c r="C20" s="2" t="s">
        <v>12</v>
      </c>
      <c r="D20" s="2">
        <v>594</v>
      </c>
      <c r="E20" s="2">
        <v>176</v>
      </c>
      <c r="F20" s="2">
        <f t="shared" si="0"/>
        <v>770</v>
      </c>
      <c r="G20" s="2">
        <v>7</v>
      </c>
      <c r="H20" s="2">
        <v>0</v>
      </c>
      <c r="I20" s="2">
        <v>45</v>
      </c>
      <c r="J20" s="2">
        <v>1</v>
      </c>
      <c r="K20" s="2">
        <v>52</v>
      </c>
      <c r="L20" s="2">
        <v>823</v>
      </c>
      <c r="M20" s="2">
        <v>53</v>
      </c>
    </row>
    <row r="21" spans="1:13" x14ac:dyDescent="0.25">
      <c r="A21" s="2">
        <v>2</v>
      </c>
      <c r="B21" s="2" t="s">
        <v>14</v>
      </c>
      <c r="C21" s="2" t="s">
        <v>12</v>
      </c>
      <c r="D21" s="2">
        <v>501</v>
      </c>
      <c r="E21" s="2">
        <v>205</v>
      </c>
      <c r="F21" s="2">
        <f t="shared" si="0"/>
        <v>706</v>
      </c>
      <c r="G21" s="2">
        <v>3</v>
      </c>
      <c r="H21" s="2">
        <v>0</v>
      </c>
      <c r="I21" s="2">
        <v>60</v>
      </c>
      <c r="J21" s="2">
        <v>0</v>
      </c>
      <c r="K21" s="2">
        <v>63</v>
      </c>
      <c r="L21" s="2">
        <v>769</v>
      </c>
      <c r="M21" s="2">
        <v>63</v>
      </c>
    </row>
    <row r="22" spans="1:13" x14ac:dyDescent="0.25">
      <c r="A22" s="3" t="s">
        <v>10</v>
      </c>
      <c r="B22" s="3" t="s">
        <v>14</v>
      </c>
      <c r="C22" s="3" t="s">
        <v>12</v>
      </c>
      <c r="D22" s="3">
        <f t="shared" ref="D22:M22" si="7">SUM(D20:D21)</f>
        <v>1095</v>
      </c>
      <c r="E22" s="3">
        <f t="shared" si="7"/>
        <v>381</v>
      </c>
      <c r="F22" s="3">
        <f t="shared" si="0"/>
        <v>1476</v>
      </c>
      <c r="G22" s="3">
        <f t="shared" si="7"/>
        <v>10</v>
      </c>
      <c r="H22" s="3">
        <f t="shared" si="7"/>
        <v>0</v>
      </c>
      <c r="I22" s="3">
        <f t="shared" si="7"/>
        <v>105</v>
      </c>
      <c r="J22" s="3">
        <f t="shared" si="7"/>
        <v>1</v>
      </c>
      <c r="K22" s="3">
        <f t="shared" si="7"/>
        <v>115</v>
      </c>
      <c r="L22" s="3">
        <f t="shared" si="7"/>
        <v>1592</v>
      </c>
      <c r="M22" s="3">
        <f t="shared" si="7"/>
        <v>116</v>
      </c>
    </row>
    <row r="23" spans="1:13" x14ac:dyDescent="0.25">
      <c r="A23" s="2">
        <v>1</v>
      </c>
      <c r="B23" s="2" t="s">
        <v>14</v>
      </c>
      <c r="C23" s="2" t="s">
        <v>13</v>
      </c>
      <c r="D23" s="2">
        <v>194</v>
      </c>
      <c r="E23" s="2">
        <v>62</v>
      </c>
      <c r="F23" s="2">
        <f t="shared" si="0"/>
        <v>256</v>
      </c>
      <c r="G23" s="2">
        <v>2</v>
      </c>
      <c r="H23" s="2">
        <v>0</v>
      </c>
      <c r="I23" s="2">
        <v>19</v>
      </c>
      <c r="J23" s="2">
        <v>1</v>
      </c>
      <c r="K23" s="2">
        <v>21</v>
      </c>
      <c r="L23" s="2">
        <v>278</v>
      </c>
      <c r="M23" s="2">
        <v>22</v>
      </c>
    </row>
    <row r="24" spans="1:13" x14ac:dyDescent="0.25">
      <c r="A24" s="2">
        <v>2</v>
      </c>
      <c r="B24" s="2" t="s">
        <v>14</v>
      </c>
      <c r="C24" s="2" t="s">
        <v>13</v>
      </c>
      <c r="D24" s="2">
        <v>191</v>
      </c>
      <c r="E24" s="2">
        <v>70</v>
      </c>
      <c r="F24" s="2">
        <f t="shared" si="0"/>
        <v>261</v>
      </c>
      <c r="G24" s="2">
        <v>4</v>
      </c>
      <c r="H24" s="2">
        <v>0</v>
      </c>
      <c r="I24" s="2">
        <v>19</v>
      </c>
      <c r="J24" s="2">
        <v>0</v>
      </c>
      <c r="K24" s="2">
        <v>23</v>
      </c>
      <c r="L24" s="2">
        <v>284</v>
      </c>
      <c r="M24" s="2">
        <v>23</v>
      </c>
    </row>
    <row r="25" spans="1:13" x14ac:dyDescent="0.25">
      <c r="A25" s="3" t="s">
        <v>10</v>
      </c>
      <c r="B25" s="3" t="s">
        <v>14</v>
      </c>
      <c r="C25" s="3" t="s">
        <v>13</v>
      </c>
      <c r="D25" s="3">
        <f t="shared" ref="D25:M25" si="8">SUM(D23:D24)</f>
        <v>385</v>
      </c>
      <c r="E25" s="3">
        <f t="shared" si="8"/>
        <v>132</v>
      </c>
      <c r="F25" s="3">
        <f t="shared" si="0"/>
        <v>517</v>
      </c>
      <c r="G25" s="3">
        <f t="shared" si="8"/>
        <v>6</v>
      </c>
      <c r="H25" s="3">
        <f t="shared" si="8"/>
        <v>0</v>
      </c>
      <c r="I25" s="3">
        <f t="shared" si="8"/>
        <v>38</v>
      </c>
      <c r="J25" s="3">
        <f t="shared" si="8"/>
        <v>1</v>
      </c>
      <c r="K25" s="3">
        <f t="shared" si="8"/>
        <v>44</v>
      </c>
      <c r="L25" s="3">
        <f t="shared" si="8"/>
        <v>562</v>
      </c>
      <c r="M25" s="3">
        <f t="shared" si="8"/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Toraason</dc:creator>
  <cp:lastModifiedBy>Erik Toraason</cp:lastModifiedBy>
  <dcterms:created xsi:type="dcterms:W3CDTF">2024-07-07T23:43:43Z</dcterms:created>
  <dcterms:modified xsi:type="dcterms:W3CDTF">2024-07-07T23:54:22Z</dcterms:modified>
</cp:coreProperties>
</file>