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20" documentId="8_{455BD1B8-3CB1-4930-B08B-9448C2FC93CC}" xr6:coauthVersionLast="47" xr6:coauthVersionMax="47" xr10:uidLastSave="{99030426-021D-4DEF-B622-CACDDAFEF741}"/>
  <bookViews>
    <workbookView xWindow="945" yWindow="1305" windowWidth="27930" windowHeight="14025" xr2:uid="{EC10AC28-6827-4205-B97E-6F34A5938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6" i="1"/>
  <c r="F52" i="1"/>
  <c r="F47" i="1"/>
  <c r="F41" i="1"/>
  <c r="F35" i="1"/>
  <c r="F29" i="1"/>
  <c r="F23" i="1"/>
  <c r="F17" i="1"/>
  <c r="F11" i="1"/>
  <c r="L66" i="1"/>
  <c r="J66" i="1"/>
  <c r="I66" i="1"/>
  <c r="H66" i="1"/>
  <c r="G66" i="1"/>
  <c r="E66" i="1"/>
  <c r="D66" i="1"/>
  <c r="L62" i="1"/>
  <c r="J62" i="1"/>
  <c r="I62" i="1"/>
  <c r="H62" i="1"/>
  <c r="G62" i="1"/>
  <c r="E62" i="1"/>
  <c r="D62" i="1"/>
  <c r="L57" i="1"/>
  <c r="J57" i="1"/>
  <c r="I57" i="1"/>
  <c r="H57" i="1"/>
  <c r="G57" i="1"/>
  <c r="F57" i="1"/>
  <c r="E57" i="1"/>
  <c r="D57" i="1"/>
  <c r="L52" i="1"/>
  <c r="J52" i="1"/>
  <c r="I52" i="1"/>
  <c r="H52" i="1"/>
  <c r="G52" i="1"/>
  <c r="E52" i="1"/>
  <c r="D52" i="1"/>
  <c r="L47" i="1"/>
  <c r="J47" i="1"/>
  <c r="I47" i="1"/>
  <c r="H47" i="1"/>
  <c r="G47" i="1"/>
  <c r="E47" i="1"/>
  <c r="D47" i="1"/>
  <c r="L41" i="1"/>
  <c r="J41" i="1"/>
  <c r="I41" i="1"/>
  <c r="H41" i="1"/>
  <c r="G41" i="1"/>
  <c r="E41" i="1"/>
  <c r="D41" i="1"/>
  <c r="L35" i="1"/>
  <c r="J35" i="1"/>
  <c r="I35" i="1"/>
  <c r="H35" i="1"/>
  <c r="G35" i="1"/>
  <c r="E35" i="1"/>
  <c r="D35" i="1"/>
  <c r="L29" i="1"/>
  <c r="J29" i="1"/>
  <c r="I29" i="1"/>
  <c r="H29" i="1"/>
  <c r="G29" i="1"/>
  <c r="E29" i="1"/>
  <c r="D29" i="1"/>
  <c r="L6" i="1"/>
  <c r="L11" i="1"/>
  <c r="L17" i="1"/>
  <c r="L23" i="1"/>
  <c r="J23" i="1"/>
  <c r="I23" i="1"/>
  <c r="H23" i="1"/>
  <c r="G23" i="1"/>
  <c r="E23" i="1"/>
  <c r="D23" i="1"/>
  <c r="J17" i="1"/>
  <c r="I17" i="1"/>
  <c r="H17" i="1"/>
  <c r="G17" i="1"/>
  <c r="E17" i="1"/>
  <c r="D17" i="1"/>
  <c r="J11" i="1"/>
  <c r="I11" i="1"/>
  <c r="H11" i="1"/>
  <c r="G11" i="1"/>
  <c r="E11" i="1"/>
  <c r="D11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<sst xmlns="http://schemas.openxmlformats.org/spreadsheetml/2006/main" count="154" uniqueCount="20">
  <si>
    <t>Wild Type</t>
  </si>
  <si>
    <t>10-22hr</t>
  </si>
  <si>
    <t>SUM</t>
  </si>
  <si>
    <t>22-34hr</t>
  </si>
  <si>
    <t>34-46hr</t>
  </si>
  <si>
    <t>46-58hr</t>
  </si>
  <si>
    <t>brc-1(xoe4)</t>
  </si>
  <si>
    <t>Experiment</t>
  </si>
  <si>
    <t>Timepoint</t>
  </si>
  <si>
    <t>Replicate</t>
  </si>
  <si>
    <t>NR</t>
  </si>
  <si>
    <t>myo-2::GFP+</t>
  </si>
  <si>
    <t>myo-2+3::GFP+</t>
  </si>
  <si>
    <t>myo-3::GFP+</t>
  </si>
  <si>
    <t>Mitotic GFP+</t>
  </si>
  <si>
    <t>NCO</t>
  </si>
  <si>
    <t>CO</t>
  </si>
  <si>
    <t>GFP+ Mutant</t>
  </si>
  <si>
    <t>Brood Size</t>
  </si>
  <si>
    <t>smc-5(syb3065); brc-1(xoe4)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</si>
</sst>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37B0-921A-4179-AB05-98431BC547B2}">
  <dimension ref="A1:L66"/>
  <sheetViews>
    <sheetView tabSelected="1" workbookViewId="0">
      <selection activeCell="F62" sqref="F62"/>
    </sheetView>
  </sheetViews>
  <sheetFormatPr defaultRowHeight="15" x14ac:dyDescent="0.25"/>
  <cols>
    <col min="1" max="1" width="29.140625" style="6" customWidth="1"/>
    <col min="2" max="12" width="16.42578125" style="6" customWidth="1"/>
    <col min="13" max="16384" width="9.140625" style="6"/>
  </cols>
  <sheetData>
    <row r="1" spans="1:12" s="3" customFormat="1" x14ac:dyDescent="0.2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</row>
    <row r="2" spans="1:12" s="4" customFormat="1" x14ac:dyDescent="0.25">
      <c r="A2" s="4" t="s">
        <v>0</v>
      </c>
      <c r="B2" s="4" t="s">
        <v>1</v>
      </c>
      <c r="C2" s="4">
        <v>1</v>
      </c>
      <c r="D2" s="4">
        <v>873</v>
      </c>
      <c r="E2" s="4">
        <v>5</v>
      </c>
      <c r="F2" s="4">
        <v>5</v>
      </c>
      <c r="G2" s="4">
        <v>1</v>
      </c>
      <c r="H2" s="4">
        <v>13</v>
      </c>
      <c r="I2" s="4">
        <v>10</v>
      </c>
      <c r="J2" s="4">
        <v>1</v>
      </c>
      <c r="L2" s="4">
        <v>897</v>
      </c>
    </row>
    <row r="3" spans="1:12" s="4" customFormat="1" x14ac:dyDescent="0.25">
      <c r="A3" s="4" t="s">
        <v>0</v>
      </c>
      <c r="B3" s="4" t="s">
        <v>1</v>
      </c>
      <c r="C3" s="4">
        <v>2</v>
      </c>
      <c r="D3" s="4">
        <v>525</v>
      </c>
      <c r="E3" s="4">
        <v>0</v>
      </c>
      <c r="F3" s="4">
        <v>0</v>
      </c>
      <c r="G3" s="4">
        <v>2</v>
      </c>
      <c r="H3" s="4">
        <v>77</v>
      </c>
      <c r="I3" s="4">
        <v>0</v>
      </c>
      <c r="J3" s="4">
        <v>2</v>
      </c>
      <c r="L3" s="4">
        <v>604</v>
      </c>
    </row>
    <row r="4" spans="1:12" s="4" customFormat="1" x14ac:dyDescent="0.25">
      <c r="A4" s="4" t="s">
        <v>0</v>
      </c>
      <c r="B4" s="4" t="s">
        <v>1</v>
      </c>
      <c r="C4" s="4">
        <v>3</v>
      </c>
      <c r="D4" s="4">
        <v>1174</v>
      </c>
      <c r="E4" s="4">
        <v>1</v>
      </c>
      <c r="F4" s="4">
        <v>2</v>
      </c>
      <c r="G4" s="4">
        <v>2</v>
      </c>
      <c r="H4" s="4">
        <v>46</v>
      </c>
      <c r="I4" s="4">
        <v>3</v>
      </c>
      <c r="J4" s="4">
        <v>2</v>
      </c>
      <c r="L4" s="4">
        <v>1225</v>
      </c>
    </row>
    <row r="5" spans="1:12" s="4" customFormat="1" x14ac:dyDescent="0.25">
      <c r="A5" s="4" t="s">
        <v>0</v>
      </c>
      <c r="B5" s="4" t="s">
        <v>1</v>
      </c>
      <c r="C5" s="4">
        <v>5</v>
      </c>
      <c r="D5" s="4">
        <v>1093</v>
      </c>
      <c r="E5" s="4">
        <v>0</v>
      </c>
      <c r="F5" s="4">
        <v>6</v>
      </c>
      <c r="G5" s="4">
        <v>4</v>
      </c>
      <c r="H5" s="4">
        <v>92</v>
      </c>
      <c r="I5" s="4">
        <v>6</v>
      </c>
      <c r="J5" s="4">
        <v>4</v>
      </c>
      <c r="L5" s="4">
        <v>1195</v>
      </c>
    </row>
    <row r="6" spans="1:12" s="5" customFormat="1" x14ac:dyDescent="0.25">
      <c r="A6" s="5" t="s">
        <v>0</v>
      </c>
      <c r="B6" s="5" t="s">
        <v>1</v>
      </c>
      <c r="C6" s="5" t="s">
        <v>2</v>
      </c>
      <c r="D6" s="5">
        <f t="shared" ref="D6:J6" si="0">SUM(D2:D5)</f>
        <v>3665</v>
      </c>
      <c r="E6" s="5">
        <f t="shared" si="0"/>
        <v>6</v>
      </c>
      <c r="F6" s="5">
        <f t="shared" si="0"/>
        <v>13</v>
      </c>
      <c r="G6" s="5">
        <f t="shared" si="0"/>
        <v>9</v>
      </c>
      <c r="H6" s="5">
        <f t="shared" si="0"/>
        <v>228</v>
      </c>
      <c r="I6" s="5">
        <f t="shared" si="0"/>
        <v>19</v>
      </c>
      <c r="J6" s="5">
        <f t="shared" si="0"/>
        <v>9</v>
      </c>
      <c r="L6" s="5">
        <f>SUM(L2:L5)</f>
        <v>3921</v>
      </c>
    </row>
    <row r="7" spans="1:12" s="4" customFormat="1" x14ac:dyDescent="0.25">
      <c r="A7" s="4" t="s">
        <v>0</v>
      </c>
      <c r="B7" s="4" t="s">
        <v>3</v>
      </c>
      <c r="C7" s="4">
        <v>1</v>
      </c>
      <c r="D7" s="4">
        <v>518</v>
      </c>
      <c r="E7" s="4">
        <v>1</v>
      </c>
      <c r="F7" s="4">
        <v>1</v>
      </c>
      <c r="G7" s="4">
        <v>1</v>
      </c>
      <c r="H7" s="4">
        <v>6</v>
      </c>
      <c r="I7" s="4">
        <v>2</v>
      </c>
      <c r="J7" s="4">
        <v>1</v>
      </c>
      <c r="L7" s="4">
        <v>527</v>
      </c>
    </row>
    <row r="8" spans="1:12" s="4" customFormat="1" x14ac:dyDescent="0.25">
      <c r="A8" s="4" t="s">
        <v>0</v>
      </c>
      <c r="B8" s="4" t="s">
        <v>3</v>
      </c>
      <c r="C8" s="4">
        <v>2</v>
      </c>
      <c r="D8" s="4">
        <v>927</v>
      </c>
      <c r="E8" s="4">
        <v>0</v>
      </c>
      <c r="F8" s="4">
        <v>4</v>
      </c>
      <c r="G8" s="4">
        <v>2</v>
      </c>
      <c r="H8" s="4">
        <v>54</v>
      </c>
      <c r="I8" s="4">
        <v>4</v>
      </c>
      <c r="J8" s="4">
        <v>2</v>
      </c>
      <c r="L8" s="4">
        <v>987</v>
      </c>
    </row>
    <row r="9" spans="1:12" s="4" customFormat="1" x14ac:dyDescent="0.25">
      <c r="A9" s="4" t="s">
        <v>0</v>
      </c>
      <c r="B9" s="4" t="s">
        <v>3</v>
      </c>
      <c r="C9" s="4">
        <v>3</v>
      </c>
      <c r="D9" s="4">
        <v>749</v>
      </c>
      <c r="E9" s="4">
        <v>0</v>
      </c>
      <c r="F9" s="4">
        <v>7</v>
      </c>
      <c r="G9" s="4">
        <v>0</v>
      </c>
      <c r="H9" s="4">
        <v>17</v>
      </c>
      <c r="I9" s="4">
        <v>7</v>
      </c>
      <c r="J9" s="4">
        <v>0</v>
      </c>
      <c r="L9" s="4">
        <v>773</v>
      </c>
    </row>
    <row r="10" spans="1:12" s="4" customFormat="1" x14ac:dyDescent="0.25">
      <c r="A10" s="4" t="s">
        <v>0</v>
      </c>
      <c r="B10" s="4" t="s">
        <v>3</v>
      </c>
      <c r="C10" s="4">
        <v>5</v>
      </c>
      <c r="D10" s="4">
        <v>1049</v>
      </c>
      <c r="E10" s="4">
        <v>0</v>
      </c>
      <c r="F10" s="4">
        <v>8</v>
      </c>
      <c r="G10" s="4">
        <v>1</v>
      </c>
      <c r="H10" s="4">
        <v>14</v>
      </c>
      <c r="I10" s="4">
        <v>8</v>
      </c>
      <c r="J10" s="4">
        <v>1</v>
      </c>
      <c r="L10" s="4">
        <v>1072</v>
      </c>
    </row>
    <row r="11" spans="1:12" s="5" customFormat="1" x14ac:dyDescent="0.25">
      <c r="A11" s="5" t="s">
        <v>0</v>
      </c>
      <c r="B11" s="5" t="s">
        <v>3</v>
      </c>
      <c r="C11" s="5" t="s">
        <v>2</v>
      </c>
      <c r="D11" s="5">
        <f t="shared" ref="D11:J11" si="1">SUM(D7:D10)</f>
        <v>3243</v>
      </c>
      <c r="E11" s="5">
        <f t="shared" si="1"/>
        <v>1</v>
      </c>
      <c r="F11" s="5">
        <f>SUM(F7:F10)</f>
        <v>20</v>
      </c>
      <c r="G11" s="5">
        <f t="shared" si="1"/>
        <v>4</v>
      </c>
      <c r="H11" s="5">
        <f t="shared" si="1"/>
        <v>91</v>
      </c>
      <c r="I11" s="5">
        <f t="shared" si="1"/>
        <v>21</v>
      </c>
      <c r="J11" s="5">
        <f t="shared" si="1"/>
        <v>4</v>
      </c>
      <c r="L11" s="5">
        <f>SUM(L7:L10)</f>
        <v>3359</v>
      </c>
    </row>
    <row r="12" spans="1:12" s="4" customFormat="1" x14ac:dyDescent="0.25">
      <c r="A12" s="4" t="s">
        <v>0</v>
      </c>
      <c r="B12" s="4" t="s">
        <v>4</v>
      </c>
      <c r="C12" s="4">
        <v>1</v>
      </c>
      <c r="D12" s="4">
        <v>493</v>
      </c>
      <c r="E12" s="4">
        <v>0</v>
      </c>
      <c r="F12" s="4">
        <v>4</v>
      </c>
      <c r="G12" s="4">
        <v>1</v>
      </c>
      <c r="H12" s="4">
        <v>6</v>
      </c>
      <c r="I12" s="4">
        <v>4</v>
      </c>
      <c r="J12" s="4">
        <v>1</v>
      </c>
      <c r="L12" s="4">
        <v>504</v>
      </c>
    </row>
    <row r="13" spans="1:12" s="4" customFormat="1" x14ac:dyDescent="0.25">
      <c r="A13" s="4" t="s">
        <v>0</v>
      </c>
      <c r="B13" s="4" t="s">
        <v>4</v>
      </c>
      <c r="C13" s="4">
        <v>2</v>
      </c>
      <c r="D13" s="4">
        <v>602</v>
      </c>
      <c r="E13" s="4">
        <v>0</v>
      </c>
      <c r="F13" s="4">
        <v>2</v>
      </c>
      <c r="G13" s="4">
        <v>3</v>
      </c>
      <c r="H13" s="4">
        <v>25</v>
      </c>
      <c r="I13" s="4">
        <v>2</v>
      </c>
      <c r="J13" s="4">
        <v>3</v>
      </c>
      <c r="L13" s="4">
        <v>632</v>
      </c>
    </row>
    <row r="14" spans="1:12" s="4" customFormat="1" x14ac:dyDescent="0.25">
      <c r="A14" s="4" t="s">
        <v>0</v>
      </c>
      <c r="B14" s="4" t="s">
        <v>4</v>
      </c>
      <c r="C14" s="4">
        <v>3</v>
      </c>
      <c r="D14" s="4">
        <v>248</v>
      </c>
      <c r="E14" s="4">
        <v>0</v>
      </c>
      <c r="F14" s="4">
        <v>0</v>
      </c>
      <c r="G14" s="4">
        <v>0</v>
      </c>
      <c r="H14" s="4">
        <v>2</v>
      </c>
      <c r="I14" s="4">
        <v>0</v>
      </c>
      <c r="J14" s="4">
        <v>0</v>
      </c>
      <c r="L14" s="4">
        <v>250</v>
      </c>
    </row>
    <row r="15" spans="1:12" s="4" customFormat="1" x14ac:dyDescent="0.25">
      <c r="A15" s="4" t="s">
        <v>0</v>
      </c>
      <c r="B15" s="4" t="s">
        <v>4</v>
      </c>
      <c r="C15" s="4">
        <v>4</v>
      </c>
      <c r="D15" s="4">
        <v>1319</v>
      </c>
      <c r="E15" s="4">
        <v>2</v>
      </c>
      <c r="F15" s="4">
        <v>6</v>
      </c>
      <c r="G15" s="4">
        <v>0</v>
      </c>
      <c r="H15" s="4">
        <v>15</v>
      </c>
      <c r="I15" s="4">
        <v>8</v>
      </c>
      <c r="J15" s="4">
        <v>0</v>
      </c>
      <c r="L15" s="4">
        <v>1342</v>
      </c>
    </row>
    <row r="16" spans="1:12" s="4" customFormat="1" x14ac:dyDescent="0.25">
      <c r="A16" s="4" t="s">
        <v>0</v>
      </c>
      <c r="B16" s="4" t="s">
        <v>4</v>
      </c>
      <c r="C16" s="4">
        <v>5</v>
      </c>
      <c r="D16" s="4">
        <v>918</v>
      </c>
      <c r="E16" s="4">
        <v>0</v>
      </c>
      <c r="F16" s="4">
        <v>4</v>
      </c>
      <c r="G16" s="4">
        <v>0</v>
      </c>
      <c r="H16" s="4">
        <v>14</v>
      </c>
      <c r="I16" s="4">
        <v>4</v>
      </c>
      <c r="J16" s="4">
        <v>0</v>
      </c>
      <c r="L16" s="4">
        <v>936</v>
      </c>
    </row>
    <row r="17" spans="1:12" s="5" customFormat="1" x14ac:dyDescent="0.25">
      <c r="A17" s="5" t="s">
        <v>0</v>
      </c>
      <c r="B17" s="5" t="s">
        <v>4</v>
      </c>
      <c r="C17" s="5" t="s">
        <v>2</v>
      </c>
      <c r="D17" s="5">
        <f t="shared" ref="D17:J17" si="2">SUM(D12:D16)</f>
        <v>3580</v>
      </c>
      <c r="E17" s="5">
        <f t="shared" si="2"/>
        <v>2</v>
      </c>
      <c r="F17" s="5">
        <f>SUM(F12:F16)</f>
        <v>16</v>
      </c>
      <c r="G17" s="5">
        <f t="shared" si="2"/>
        <v>4</v>
      </c>
      <c r="H17" s="5">
        <f t="shared" si="2"/>
        <v>62</v>
      </c>
      <c r="I17" s="5">
        <f t="shared" si="2"/>
        <v>18</v>
      </c>
      <c r="J17" s="5">
        <f t="shared" si="2"/>
        <v>4</v>
      </c>
      <c r="L17" s="5">
        <f>SUM(L12:L16)</f>
        <v>3664</v>
      </c>
    </row>
    <row r="18" spans="1:12" s="4" customFormat="1" x14ac:dyDescent="0.25">
      <c r="A18" s="4" t="s">
        <v>0</v>
      </c>
      <c r="B18" s="4" t="s">
        <v>5</v>
      </c>
      <c r="C18" s="4">
        <v>1</v>
      </c>
      <c r="D18" s="4">
        <v>224</v>
      </c>
      <c r="E18" s="4">
        <v>0</v>
      </c>
      <c r="F18" s="4">
        <v>1</v>
      </c>
      <c r="G18" s="4">
        <v>0</v>
      </c>
      <c r="H18" s="4">
        <v>1</v>
      </c>
      <c r="I18" s="4">
        <v>1</v>
      </c>
      <c r="J18" s="4">
        <v>0</v>
      </c>
      <c r="L18" s="4">
        <v>226</v>
      </c>
    </row>
    <row r="19" spans="1:12" s="4" customFormat="1" x14ac:dyDescent="0.25">
      <c r="A19" s="4" t="s">
        <v>0</v>
      </c>
      <c r="B19" s="4" t="s">
        <v>5</v>
      </c>
      <c r="C19" s="4">
        <v>2</v>
      </c>
      <c r="D19" s="4">
        <v>213</v>
      </c>
      <c r="E19" s="4">
        <v>0</v>
      </c>
      <c r="F19" s="4">
        <v>2</v>
      </c>
      <c r="G19" s="4">
        <v>0</v>
      </c>
      <c r="H19" s="4">
        <v>9</v>
      </c>
      <c r="I19" s="4">
        <v>2</v>
      </c>
      <c r="J19" s="4">
        <v>0</v>
      </c>
      <c r="L19" s="4">
        <v>224</v>
      </c>
    </row>
    <row r="20" spans="1:12" s="4" customFormat="1" x14ac:dyDescent="0.25">
      <c r="A20" s="4" t="s">
        <v>0</v>
      </c>
      <c r="B20" s="4" t="s">
        <v>5</v>
      </c>
      <c r="C20" s="4">
        <v>3</v>
      </c>
      <c r="D20" s="4">
        <v>106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L20" s="4">
        <v>107</v>
      </c>
    </row>
    <row r="21" spans="1:12" s="4" customFormat="1" x14ac:dyDescent="0.25">
      <c r="A21" s="4" t="s">
        <v>0</v>
      </c>
      <c r="B21" s="4" t="s">
        <v>5</v>
      </c>
      <c r="C21" s="4">
        <v>4</v>
      </c>
      <c r="D21" s="4">
        <v>1112</v>
      </c>
      <c r="E21" s="4">
        <v>0</v>
      </c>
      <c r="F21" s="4">
        <v>5</v>
      </c>
      <c r="G21" s="4">
        <v>1</v>
      </c>
      <c r="H21" s="4">
        <v>6</v>
      </c>
      <c r="I21" s="4">
        <v>5</v>
      </c>
      <c r="J21" s="4">
        <v>1</v>
      </c>
      <c r="L21" s="4">
        <v>1124</v>
      </c>
    </row>
    <row r="22" spans="1:12" s="4" customFormat="1" x14ac:dyDescent="0.25">
      <c r="A22" s="4" t="s">
        <v>0</v>
      </c>
      <c r="B22" s="4" t="s">
        <v>5</v>
      </c>
      <c r="C22" s="4">
        <v>5</v>
      </c>
      <c r="D22" s="4">
        <v>685</v>
      </c>
      <c r="E22" s="4">
        <v>0</v>
      </c>
      <c r="F22" s="4">
        <v>6</v>
      </c>
      <c r="G22" s="4">
        <v>0</v>
      </c>
      <c r="H22" s="4">
        <v>11</v>
      </c>
      <c r="I22" s="4">
        <v>6</v>
      </c>
      <c r="J22" s="4">
        <v>0</v>
      </c>
      <c r="L22" s="4">
        <v>702</v>
      </c>
    </row>
    <row r="23" spans="1:12" s="5" customFormat="1" x14ac:dyDescent="0.25">
      <c r="A23" s="5" t="s">
        <v>0</v>
      </c>
      <c r="B23" s="5" t="s">
        <v>5</v>
      </c>
      <c r="C23" s="5" t="s">
        <v>2</v>
      </c>
      <c r="D23" s="5">
        <f t="shared" ref="D23:J23" si="3">SUM(D18:D22)</f>
        <v>2340</v>
      </c>
      <c r="E23" s="5">
        <f t="shared" si="3"/>
        <v>0</v>
      </c>
      <c r="F23" s="5">
        <f>SUM(F18:F22)</f>
        <v>14</v>
      </c>
      <c r="G23" s="5">
        <f t="shared" si="3"/>
        <v>1</v>
      </c>
      <c r="H23" s="5">
        <f t="shared" si="3"/>
        <v>28</v>
      </c>
      <c r="I23" s="5">
        <f t="shared" si="3"/>
        <v>14</v>
      </c>
      <c r="J23" s="5">
        <f t="shared" si="3"/>
        <v>1</v>
      </c>
      <c r="L23" s="5">
        <f>SUM(L18:L22)</f>
        <v>2383</v>
      </c>
    </row>
    <row r="24" spans="1:12" s="1" customFormat="1" x14ac:dyDescent="0.25">
      <c r="A24" s="1" t="s">
        <v>19</v>
      </c>
      <c r="B24" s="1" t="s">
        <v>1</v>
      </c>
      <c r="C24" s="1">
        <v>1</v>
      </c>
      <c r="D24" s="1">
        <v>366</v>
      </c>
      <c r="E24" s="1">
        <v>0</v>
      </c>
      <c r="F24" s="1">
        <v>2</v>
      </c>
      <c r="G24" s="1">
        <v>4</v>
      </c>
      <c r="H24" s="1">
        <v>1</v>
      </c>
      <c r="I24" s="1">
        <v>2</v>
      </c>
      <c r="J24" s="1">
        <v>4</v>
      </c>
      <c r="L24" s="1">
        <v>373</v>
      </c>
    </row>
    <row r="25" spans="1:12" s="1" customFormat="1" x14ac:dyDescent="0.25">
      <c r="A25" s="1" t="s">
        <v>19</v>
      </c>
      <c r="B25" s="1" t="s">
        <v>1</v>
      </c>
      <c r="C25" s="1">
        <v>2</v>
      </c>
      <c r="D25" s="1">
        <v>109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1</v>
      </c>
      <c r="L25" s="1">
        <v>110</v>
      </c>
    </row>
    <row r="26" spans="1:12" s="1" customFormat="1" x14ac:dyDescent="0.25">
      <c r="A26" s="1" t="s">
        <v>19</v>
      </c>
      <c r="B26" s="1" t="s">
        <v>1</v>
      </c>
      <c r="C26" s="1">
        <v>3</v>
      </c>
      <c r="D26" s="1">
        <v>191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L26" s="1">
        <v>191</v>
      </c>
    </row>
    <row r="27" spans="1:12" s="1" customFormat="1" x14ac:dyDescent="0.25">
      <c r="A27" s="1" t="s">
        <v>19</v>
      </c>
      <c r="B27" s="1" t="s">
        <v>1</v>
      </c>
      <c r="C27" s="1">
        <v>4</v>
      </c>
      <c r="D27" s="1">
        <v>47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L27" s="1">
        <v>47</v>
      </c>
    </row>
    <row r="28" spans="1:12" s="1" customFormat="1" x14ac:dyDescent="0.25">
      <c r="A28" s="1" t="s">
        <v>19</v>
      </c>
      <c r="B28" s="1" t="s">
        <v>1</v>
      </c>
      <c r="C28" s="1">
        <v>5</v>
      </c>
      <c r="D28" s="1">
        <v>182</v>
      </c>
      <c r="E28" s="1">
        <v>0</v>
      </c>
      <c r="F28" s="1">
        <v>1</v>
      </c>
      <c r="G28" s="1">
        <v>1</v>
      </c>
      <c r="H28" s="1">
        <v>0</v>
      </c>
      <c r="I28" s="1">
        <v>1</v>
      </c>
      <c r="J28" s="1">
        <v>1</v>
      </c>
      <c r="L28" s="1">
        <v>184</v>
      </c>
    </row>
    <row r="29" spans="1:12" s="2" customFormat="1" x14ac:dyDescent="0.25">
      <c r="A29" s="2" t="s">
        <v>19</v>
      </c>
      <c r="B29" s="2" t="s">
        <v>1</v>
      </c>
      <c r="C29" s="2" t="s">
        <v>2</v>
      </c>
      <c r="D29" s="2">
        <f t="shared" ref="D29:L29" si="4">SUM(D24:D28)</f>
        <v>895</v>
      </c>
      <c r="E29" s="2">
        <f t="shared" si="4"/>
        <v>0</v>
      </c>
      <c r="F29" s="2">
        <f>SUM(F24:F28)</f>
        <v>3</v>
      </c>
      <c r="G29" s="2">
        <f t="shared" si="4"/>
        <v>6</v>
      </c>
      <c r="H29" s="2">
        <f t="shared" si="4"/>
        <v>1</v>
      </c>
      <c r="I29" s="2">
        <f t="shared" si="4"/>
        <v>3</v>
      </c>
      <c r="J29" s="2">
        <f t="shared" si="4"/>
        <v>6</v>
      </c>
      <c r="L29" s="2">
        <f t="shared" si="4"/>
        <v>905</v>
      </c>
    </row>
    <row r="30" spans="1:12" s="1" customFormat="1" x14ac:dyDescent="0.25">
      <c r="A30" s="1" t="s">
        <v>19</v>
      </c>
      <c r="B30" s="1" t="s">
        <v>3</v>
      </c>
      <c r="C30" s="1">
        <v>1</v>
      </c>
      <c r="D30" s="1">
        <v>238</v>
      </c>
      <c r="E30" s="1">
        <v>0</v>
      </c>
      <c r="F30" s="1">
        <v>2</v>
      </c>
      <c r="G30" s="1">
        <v>6</v>
      </c>
      <c r="H30" s="1">
        <v>1</v>
      </c>
      <c r="I30" s="1">
        <v>2</v>
      </c>
      <c r="J30" s="1">
        <v>6</v>
      </c>
      <c r="L30" s="1">
        <v>247</v>
      </c>
    </row>
    <row r="31" spans="1:12" s="1" customFormat="1" x14ac:dyDescent="0.25">
      <c r="A31" s="1" t="s">
        <v>19</v>
      </c>
      <c r="B31" s="1" t="s">
        <v>3</v>
      </c>
      <c r="C31" s="1">
        <v>2</v>
      </c>
      <c r="D31" s="1">
        <v>178</v>
      </c>
      <c r="E31" s="1">
        <v>0</v>
      </c>
      <c r="F31" s="1">
        <v>2</v>
      </c>
      <c r="G31" s="1">
        <v>2</v>
      </c>
      <c r="H31" s="1">
        <v>0</v>
      </c>
      <c r="I31" s="1">
        <v>2</v>
      </c>
      <c r="J31" s="1">
        <v>2</v>
      </c>
      <c r="L31" s="1">
        <v>182</v>
      </c>
    </row>
    <row r="32" spans="1:12" s="1" customFormat="1" x14ac:dyDescent="0.25">
      <c r="A32" s="1" t="s">
        <v>19</v>
      </c>
      <c r="B32" s="1" t="s">
        <v>3</v>
      </c>
      <c r="C32" s="1">
        <v>3</v>
      </c>
      <c r="D32" s="1">
        <v>135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L32" s="1">
        <v>135</v>
      </c>
    </row>
    <row r="33" spans="1:12" s="1" customFormat="1" x14ac:dyDescent="0.25">
      <c r="A33" s="1" t="s">
        <v>19</v>
      </c>
      <c r="B33" s="1" t="s">
        <v>3</v>
      </c>
      <c r="C33" s="1">
        <v>4</v>
      </c>
      <c r="D33" s="1">
        <v>57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L33" s="1">
        <v>57</v>
      </c>
    </row>
    <row r="34" spans="1:12" s="1" customFormat="1" x14ac:dyDescent="0.25">
      <c r="A34" s="1" t="s">
        <v>19</v>
      </c>
      <c r="B34" s="1" t="s">
        <v>3</v>
      </c>
      <c r="C34" s="1">
        <v>5</v>
      </c>
      <c r="D34" s="1">
        <v>112</v>
      </c>
      <c r="E34" s="1">
        <v>0</v>
      </c>
      <c r="F34" s="1">
        <v>1</v>
      </c>
      <c r="G34" s="1">
        <v>3</v>
      </c>
      <c r="H34" s="1">
        <v>0</v>
      </c>
      <c r="I34" s="1">
        <v>1</v>
      </c>
      <c r="J34" s="1">
        <v>3</v>
      </c>
      <c r="L34" s="1">
        <v>116</v>
      </c>
    </row>
    <row r="35" spans="1:12" s="2" customFormat="1" x14ac:dyDescent="0.25">
      <c r="A35" s="2" t="s">
        <v>19</v>
      </c>
      <c r="B35" s="2" t="s">
        <v>3</v>
      </c>
      <c r="C35" s="2" t="s">
        <v>2</v>
      </c>
      <c r="D35" s="2">
        <f t="shared" ref="D35:J35" si="5">SUM(D30:D34)</f>
        <v>720</v>
      </c>
      <c r="E35" s="2">
        <f t="shared" si="5"/>
        <v>0</v>
      </c>
      <c r="F35" s="2">
        <f>SUM(F30:F34)</f>
        <v>5</v>
      </c>
      <c r="G35" s="2">
        <f t="shared" si="5"/>
        <v>11</v>
      </c>
      <c r="H35" s="2">
        <f t="shared" si="5"/>
        <v>1</v>
      </c>
      <c r="I35" s="2">
        <f t="shared" si="5"/>
        <v>5</v>
      </c>
      <c r="J35" s="2">
        <f t="shared" si="5"/>
        <v>11</v>
      </c>
      <c r="L35" s="2">
        <f t="shared" ref="L35" si="6">SUM(L30:L34)</f>
        <v>737</v>
      </c>
    </row>
    <row r="36" spans="1:12" s="1" customFormat="1" x14ac:dyDescent="0.25">
      <c r="A36" s="1" t="s">
        <v>19</v>
      </c>
      <c r="B36" s="1" t="s">
        <v>4</v>
      </c>
      <c r="C36" s="1">
        <v>1</v>
      </c>
      <c r="D36" s="1">
        <v>267</v>
      </c>
      <c r="E36" s="1">
        <v>0</v>
      </c>
      <c r="F36" s="1">
        <v>4</v>
      </c>
      <c r="G36" s="1">
        <v>0</v>
      </c>
      <c r="H36" s="1">
        <v>0</v>
      </c>
      <c r="I36" s="1">
        <v>4</v>
      </c>
      <c r="J36" s="1">
        <v>0</v>
      </c>
      <c r="L36" s="1">
        <v>271</v>
      </c>
    </row>
    <row r="37" spans="1:12" s="1" customFormat="1" x14ac:dyDescent="0.25">
      <c r="A37" s="1" t="s">
        <v>19</v>
      </c>
      <c r="B37" s="1" t="s">
        <v>4</v>
      </c>
      <c r="C37" s="1">
        <v>2</v>
      </c>
      <c r="D37" s="1">
        <v>204</v>
      </c>
      <c r="E37" s="1">
        <v>0</v>
      </c>
      <c r="F37" s="1">
        <v>2</v>
      </c>
      <c r="G37" s="1">
        <v>1</v>
      </c>
      <c r="H37" s="1">
        <v>0</v>
      </c>
      <c r="I37" s="1">
        <v>2</v>
      </c>
      <c r="J37" s="1">
        <v>1</v>
      </c>
      <c r="L37" s="1">
        <v>207</v>
      </c>
    </row>
    <row r="38" spans="1:12" s="1" customFormat="1" x14ac:dyDescent="0.25">
      <c r="A38" s="1" t="s">
        <v>19</v>
      </c>
      <c r="B38" s="1" t="s">
        <v>4</v>
      </c>
      <c r="C38" s="1">
        <v>3</v>
      </c>
      <c r="D38" s="1">
        <v>159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L38" s="1">
        <v>159</v>
      </c>
    </row>
    <row r="39" spans="1:12" s="1" customFormat="1" x14ac:dyDescent="0.25">
      <c r="A39" s="1" t="s">
        <v>19</v>
      </c>
      <c r="B39" s="1" t="s">
        <v>4</v>
      </c>
      <c r="C39" s="1">
        <v>4</v>
      </c>
      <c r="D39" s="1">
        <v>95</v>
      </c>
      <c r="E39" s="1">
        <v>0</v>
      </c>
      <c r="F39" s="1">
        <v>1</v>
      </c>
      <c r="G39" s="1">
        <v>4</v>
      </c>
      <c r="H39" s="1">
        <v>0</v>
      </c>
      <c r="I39" s="1">
        <v>1</v>
      </c>
      <c r="J39" s="1">
        <v>4</v>
      </c>
      <c r="L39" s="1">
        <v>100</v>
      </c>
    </row>
    <row r="40" spans="1:12" s="1" customFormat="1" x14ac:dyDescent="0.25">
      <c r="A40" s="1" t="s">
        <v>19</v>
      </c>
      <c r="B40" s="1" t="s">
        <v>4</v>
      </c>
      <c r="C40" s="1">
        <v>5</v>
      </c>
      <c r="D40" s="1">
        <v>104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1</v>
      </c>
      <c r="L40" s="1">
        <v>105</v>
      </c>
    </row>
    <row r="41" spans="1:12" s="2" customFormat="1" x14ac:dyDescent="0.25">
      <c r="A41" s="2" t="s">
        <v>19</v>
      </c>
      <c r="B41" s="2" t="s">
        <v>4</v>
      </c>
      <c r="C41" s="2" t="s">
        <v>2</v>
      </c>
      <c r="D41" s="2">
        <f t="shared" ref="D41:J41" si="7">SUM(D36:D40)</f>
        <v>829</v>
      </c>
      <c r="E41" s="2">
        <f t="shared" si="7"/>
        <v>0</v>
      </c>
      <c r="F41" s="2">
        <f>SUM(F36:F40)</f>
        <v>7</v>
      </c>
      <c r="G41" s="2">
        <f t="shared" si="7"/>
        <v>6</v>
      </c>
      <c r="H41" s="2">
        <f t="shared" si="7"/>
        <v>0</v>
      </c>
      <c r="I41" s="2">
        <f t="shared" si="7"/>
        <v>7</v>
      </c>
      <c r="J41" s="2">
        <f t="shared" si="7"/>
        <v>6</v>
      </c>
      <c r="L41" s="2">
        <f t="shared" ref="L41" si="8">SUM(L36:L40)</f>
        <v>842</v>
      </c>
    </row>
    <row r="42" spans="1:12" s="1" customFormat="1" x14ac:dyDescent="0.25">
      <c r="A42" s="1" t="s">
        <v>19</v>
      </c>
      <c r="B42" s="1" t="s">
        <v>5</v>
      </c>
      <c r="C42" s="1">
        <v>1</v>
      </c>
      <c r="D42" s="1">
        <v>179</v>
      </c>
      <c r="E42" s="1">
        <v>0</v>
      </c>
      <c r="F42" s="1">
        <v>1</v>
      </c>
      <c r="G42" s="1">
        <v>1</v>
      </c>
      <c r="H42" s="1">
        <v>0</v>
      </c>
      <c r="I42" s="1">
        <v>1</v>
      </c>
      <c r="J42" s="1">
        <v>1</v>
      </c>
      <c r="L42" s="1">
        <v>181</v>
      </c>
    </row>
    <row r="43" spans="1:12" s="1" customFormat="1" x14ac:dyDescent="0.25">
      <c r="A43" s="1" t="s">
        <v>19</v>
      </c>
      <c r="B43" s="1" t="s">
        <v>5</v>
      </c>
      <c r="C43" s="1">
        <v>2</v>
      </c>
      <c r="D43" s="1">
        <v>133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1</v>
      </c>
      <c r="L43" s="1">
        <v>134</v>
      </c>
    </row>
    <row r="44" spans="1:12" s="1" customFormat="1" x14ac:dyDescent="0.25">
      <c r="A44" s="1" t="s">
        <v>19</v>
      </c>
      <c r="B44" s="1" t="s">
        <v>5</v>
      </c>
      <c r="C44" s="1">
        <v>3</v>
      </c>
      <c r="D44" s="1">
        <v>71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L44" s="1">
        <v>71</v>
      </c>
    </row>
    <row r="45" spans="1:12" s="1" customFormat="1" x14ac:dyDescent="0.25">
      <c r="A45" s="1" t="s">
        <v>19</v>
      </c>
      <c r="B45" s="1" t="s">
        <v>5</v>
      </c>
      <c r="C45" s="1">
        <v>4</v>
      </c>
      <c r="D45" s="1">
        <v>65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1</v>
      </c>
      <c r="L45" s="1">
        <v>66</v>
      </c>
    </row>
    <row r="46" spans="1:12" s="1" customFormat="1" x14ac:dyDescent="0.25">
      <c r="A46" s="1" t="s">
        <v>19</v>
      </c>
      <c r="B46" s="1" t="s">
        <v>5</v>
      </c>
      <c r="C46" s="1">
        <v>5</v>
      </c>
      <c r="D46" s="1">
        <v>75</v>
      </c>
      <c r="E46" s="1">
        <v>0</v>
      </c>
      <c r="F46" s="1">
        <v>0</v>
      </c>
      <c r="G46" s="1">
        <v>2</v>
      </c>
      <c r="H46" s="1">
        <v>0</v>
      </c>
      <c r="I46" s="1">
        <v>0</v>
      </c>
      <c r="J46" s="1">
        <v>2</v>
      </c>
      <c r="L46" s="1">
        <v>77</v>
      </c>
    </row>
    <row r="47" spans="1:12" s="2" customFormat="1" x14ac:dyDescent="0.25">
      <c r="A47" s="2" t="s">
        <v>19</v>
      </c>
      <c r="B47" s="2" t="s">
        <v>5</v>
      </c>
      <c r="C47" s="2" t="s">
        <v>2</v>
      </c>
      <c r="D47" s="2">
        <f t="shared" ref="D47:J47" si="9">SUM(D42:D46)</f>
        <v>523</v>
      </c>
      <c r="E47" s="2">
        <f t="shared" si="9"/>
        <v>0</v>
      </c>
      <c r="F47" s="2">
        <f>SUM(F42:F46)</f>
        <v>1</v>
      </c>
      <c r="G47" s="2">
        <f t="shared" si="9"/>
        <v>5</v>
      </c>
      <c r="H47" s="2">
        <f t="shared" si="9"/>
        <v>0</v>
      </c>
      <c r="I47" s="2">
        <f t="shared" si="9"/>
        <v>1</v>
      </c>
      <c r="J47" s="2">
        <f t="shared" si="9"/>
        <v>5</v>
      </c>
      <c r="L47" s="2">
        <f t="shared" ref="L47" si="10">SUM(L42:L46)</f>
        <v>529</v>
      </c>
    </row>
    <row r="48" spans="1:12" s="1" customFormat="1" x14ac:dyDescent="0.25">
      <c r="A48" s="1" t="s">
        <v>6</v>
      </c>
      <c r="B48" s="1" t="s">
        <v>1</v>
      </c>
      <c r="C48" s="1">
        <v>1</v>
      </c>
      <c r="D48" s="1">
        <v>435</v>
      </c>
      <c r="E48" s="1">
        <v>0</v>
      </c>
      <c r="F48" s="1">
        <v>0</v>
      </c>
      <c r="G48" s="1">
        <v>2</v>
      </c>
      <c r="H48" s="1">
        <v>12</v>
      </c>
      <c r="I48" s="1">
        <v>0</v>
      </c>
      <c r="J48" s="1">
        <v>2</v>
      </c>
      <c r="L48" s="1">
        <v>449</v>
      </c>
    </row>
    <row r="49" spans="1:12" s="1" customFormat="1" x14ac:dyDescent="0.25">
      <c r="A49" s="1" t="s">
        <v>6</v>
      </c>
      <c r="B49" s="1" t="s">
        <v>1</v>
      </c>
      <c r="C49" s="1">
        <v>2</v>
      </c>
      <c r="D49" s="1">
        <v>549</v>
      </c>
      <c r="E49" s="1">
        <v>0</v>
      </c>
      <c r="F49" s="1">
        <v>2</v>
      </c>
      <c r="G49" s="1">
        <v>5</v>
      </c>
      <c r="H49" s="1">
        <v>19</v>
      </c>
      <c r="I49" s="1">
        <v>2</v>
      </c>
      <c r="J49" s="1">
        <v>5</v>
      </c>
      <c r="L49" s="1">
        <v>575</v>
      </c>
    </row>
    <row r="50" spans="1:12" s="1" customFormat="1" x14ac:dyDescent="0.25">
      <c r="A50" s="1" t="s">
        <v>6</v>
      </c>
      <c r="B50" s="1" t="s">
        <v>1</v>
      </c>
      <c r="C50" s="1">
        <v>3</v>
      </c>
      <c r="D50" s="1">
        <v>572</v>
      </c>
      <c r="E50" s="1">
        <v>0</v>
      </c>
      <c r="F50" s="1">
        <v>2</v>
      </c>
      <c r="G50" s="1">
        <v>5</v>
      </c>
      <c r="H50" s="1">
        <v>9</v>
      </c>
      <c r="I50" s="1">
        <v>2</v>
      </c>
      <c r="J50" s="1">
        <v>5</v>
      </c>
      <c r="L50" s="1">
        <v>588</v>
      </c>
    </row>
    <row r="51" spans="1:12" s="1" customFormat="1" x14ac:dyDescent="0.25">
      <c r="A51" s="1" t="s">
        <v>6</v>
      </c>
      <c r="B51" s="1" t="s">
        <v>1</v>
      </c>
      <c r="C51" s="1">
        <v>4</v>
      </c>
      <c r="D51" s="1">
        <v>408</v>
      </c>
      <c r="E51" s="1">
        <v>0</v>
      </c>
      <c r="F51" s="1">
        <v>4</v>
      </c>
      <c r="G51" s="1">
        <v>4</v>
      </c>
      <c r="H51" s="1">
        <v>14</v>
      </c>
      <c r="I51" s="1">
        <v>4</v>
      </c>
      <c r="J51" s="1">
        <v>4</v>
      </c>
      <c r="L51" s="1">
        <v>430</v>
      </c>
    </row>
    <row r="52" spans="1:12" s="2" customFormat="1" x14ac:dyDescent="0.25">
      <c r="A52" s="2" t="s">
        <v>6</v>
      </c>
      <c r="B52" s="2" t="s">
        <v>1</v>
      </c>
      <c r="C52" s="2" t="s">
        <v>2</v>
      </c>
      <c r="D52" s="2">
        <f t="shared" ref="D52:L52" si="11">SUM(D48:D51)</f>
        <v>1964</v>
      </c>
      <c r="E52" s="2">
        <f t="shared" si="11"/>
        <v>0</v>
      </c>
      <c r="F52" s="2">
        <f>SUM(F48:F51)</f>
        <v>8</v>
      </c>
      <c r="G52" s="2">
        <f t="shared" si="11"/>
        <v>16</v>
      </c>
      <c r="H52" s="2">
        <f t="shared" si="11"/>
        <v>54</v>
      </c>
      <c r="I52" s="2">
        <f t="shared" si="11"/>
        <v>8</v>
      </c>
      <c r="J52" s="2">
        <f t="shared" si="11"/>
        <v>16</v>
      </c>
      <c r="L52" s="2">
        <f t="shared" si="11"/>
        <v>2042</v>
      </c>
    </row>
    <row r="53" spans="1:12" s="1" customFormat="1" x14ac:dyDescent="0.25">
      <c r="A53" s="1" t="s">
        <v>6</v>
      </c>
      <c r="B53" s="1" t="s">
        <v>3</v>
      </c>
      <c r="C53" s="1">
        <v>1</v>
      </c>
      <c r="D53" s="1">
        <v>450</v>
      </c>
      <c r="E53" s="1">
        <v>1</v>
      </c>
      <c r="F53" s="1">
        <v>1</v>
      </c>
      <c r="G53" s="1">
        <v>6</v>
      </c>
      <c r="H53" s="1">
        <v>1</v>
      </c>
      <c r="I53" s="1">
        <v>2</v>
      </c>
      <c r="J53" s="1">
        <v>6</v>
      </c>
      <c r="L53" s="1">
        <v>459</v>
      </c>
    </row>
    <row r="54" spans="1:12" s="1" customFormat="1" x14ac:dyDescent="0.25">
      <c r="A54" s="1" t="s">
        <v>6</v>
      </c>
      <c r="B54" s="1" t="s">
        <v>3</v>
      </c>
      <c r="C54" s="1">
        <v>2</v>
      </c>
      <c r="D54" s="1">
        <v>502</v>
      </c>
      <c r="E54" s="1">
        <v>0</v>
      </c>
      <c r="F54" s="1">
        <v>3</v>
      </c>
      <c r="G54" s="1">
        <v>8</v>
      </c>
      <c r="H54" s="1">
        <v>16</v>
      </c>
      <c r="I54" s="1">
        <v>3</v>
      </c>
      <c r="J54" s="1">
        <v>8</v>
      </c>
      <c r="L54" s="1">
        <v>529</v>
      </c>
    </row>
    <row r="55" spans="1:12" s="1" customFormat="1" x14ac:dyDescent="0.25">
      <c r="A55" s="1" t="s">
        <v>6</v>
      </c>
      <c r="B55" s="1" t="s">
        <v>3</v>
      </c>
      <c r="C55" s="1">
        <v>3</v>
      </c>
      <c r="D55" s="1">
        <v>569</v>
      </c>
      <c r="E55" s="1">
        <v>0</v>
      </c>
      <c r="F55" s="1">
        <v>1</v>
      </c>
      <c r="G55" s="1">
        <v>12</v>
      </c>
      <c r="H55" s="1">
        <v>5</v>
      </c>
      <c r="I55" s="1">
        <v>2</v>
      </c>
      <c r="J55" s="1">
        <v>12</v>
      </c>
      <c r="K55" s="1">
        <v>1</v>
      </c>
      <c r="L55" s="1">
        <v>588</v>
      </c>
    </row>
    <row r="56" spans="1:12" s="1" customFormat="1" x14ac:dyDescent="0.25">
      <c r="A56" s="1" t="s">
        <v>6</v>
      </c>
      <c r="B56" s="1" t="s">
        <v>3</v>
      </c>
      <c r="C56" s="1">
        <v>4</v>
      </c>
      <c r="D56" s="1">
        <v>425</v>
      </c>
      <c r="E56" s="1">
        <v>0</v>
      </c>
      <c r="F56" s="1">
        <v>3</v>
      </c>
      <c r="G56" s="1">
        <v>7</v>
      </c>
      <c r="H56" s="1">
        <v>6</v>
      </c>
      <c r="I56" s="1">
        <v>3</v>
      </c>
      <c r="J56" s="1">
        <v>7</v>
      </c>
      <c r="L56" s="1">
        <v>441</v>
      </c>
    </row>
    <row r="57" spans="1:12" s="2" customFormat="1" x14ac:dyDescent="0.25">
      <c r="A57" s="2" t="s">
        <v>6</v>
      </c>
      <c r="B57" s="2" t="s">
        <v>3</v>
      </c>
      <c r="C57" s="2" t="s">
        <v>2</v>
      </c>
      <c r="D57" s="2">
        <f t="shared" ref="D57:J57" si="12">SUM(D53:D56)</f>
        <v>1946</v>
      </c>
      <c r="E57" s="2">
        <f t="shared" si="12"/>
        <v>1</v>
      </c>
      <c r="F57" s="2">
        <f t="shared" si="12"/>
        <v>8</v>
      </c>
      <c r="G57" s="2">
        <f t="shared" si="12"/>
        <v>33</v>
      </c>
      <c r="H57" s="2">
        <f t="shared" si="12"/>
        <v>28</v>
      </c>
      <c r="I57" s="2">
        <f t="shared" si="12"/>
        <v>10</v>
      </c>
      <c r="J57" s="2">
        <f t="shared" si="12"/>
        <v>33</v>
      </c>
      <c r="L57" s="2">
        <f t="shared" ref="L57" si="13">SUM(L53:L56)</f>
        <v>2017</v>
      </c>
    </row>
    <row r="58" spans="1:12" s="1" customFormat="1" x14ac:dyDescent="0.25">
      <c r="A58" s="1" t="s">
        <v>6</v>
      </c>
      <c r="B58" s="1" t="s">
        <v>4</v>
      </c>
      <c r="C58" s="1">
        <v>1</v>
      </c>
      <c r="D58" s="1">
        <v>434</v>
      </c>
      <c r="E58" s="1">
        <v>0</v>
      </c>
      <c r="F58" s="1">
        <v>4</v>
      </c>
      <c r="G58" s="1">
        <v>4</v>
      </c>
      <c r="H58" s="1">
        <v>3</v>
      </c>
      <c r="I58" s="1">
        <v>4</v>
      </c>
      <c r="J58" s="1">
        <v>4</v>
      </c>
      <c r="L58" s="1">
        <v>445</v>
      </c>
    </row>
    <row r="59" spans="1:12" s="1" customFormat="1" x14ac:dyDescent="0.25">
      <c r="A59" s="1" t="s">
        <v>6</v>
      </c>
      <c r="B59" s="1" t="s">
        <v>4</v>
      </c>
      <c r="C59" s="1">
        <v>2</v>
      </c>
      <c r="D59" s="1">
        <v>542</v>
      </c>
      <c r="E59" s="1">
        <v>0</v>
      </c>
      <c r="F59" s="1">
        <v>4</v>
      </c>
      <c r="G59" s="1">
        <v>8</v>
      </c>
      <c r="H59" s="1">
        <v>6</v>
      </c>
      <c r="I59" s="1">
        <v>4</v>
      </c>
      <c r="J59" s="1">
        <v>8</v>
      </c>
      <c r="L59" s="1">
        <v>560</v>
      </c>
    </row>
    <row r="60" spans="1:12" s="1" customFormat="1" x14ac:dyDescent="0.25">
      <c r="A60" s="1" t="s">
        <v>6</v>
      </c>
      <c r="B60" s="1" t="s">
        <v>4</v>
      </c>
      <c r="C60" s="1">
        <v>3</v>
      </c>
      <c r="D60" s="1">
        <v>567</v>
      </c>
      <c r="E60" s="1">
        <v>0</v>
      </c>
      <c r="F60" s="1">
        <v>6</v>
      </c>
      <c r="G60" s="1">
        <v>5</v>
      </c>
      <c r="H60" s="1">
        <v>1</v>
      </c>
      <c r="I60" s="1">
        <v>6</v>
      </c>
      <c r="J60" s="1">
        <v>5</v>
      </c>
      <c r="L60" s="1">
        <v>579</v>
      </c>
    </row>
    <row r="61" spans="1:12" s="1" customFormat="1" x14ac:dyDescent="0.25">
      <c r="A61" s="1" t="s">
        <v>6</v>
      </c>
      <c r="B61" s="1" t="s">
        <v>4</v>
      </c>
      <c r="C61" s="1">
        <v>4</v>
      </c>
      <c r="D61" s="1">
        <v>413</v>
      </c>
      <c r="E61" s="1">
        <v>0</v>
      </c>
      <c r="F61" s="1">
        <v>2</v>
      </c>
      <c r="G61" s="1">
        <v>3</v>
      </c>
      <c r="H61" s="1">
        <v>3</v>
      </c>
      <c r="I61" s="1">
        <v>2</v>
      </c>
      <c r="J61" s="1">
        <v>3</v>
      </c>
      <c r="L61" s="1">
        <v>421</v>
      </c>
    </row>
    <row r="62" spans="1:12" s="2" customFormat="1" x14ac:dyDescent="0.25">
      <c r="A62" s="2" t="s">
        <v>6</v>
      </c>
      <c r="B62" s="2" t="s">
        <v>4</v>
      </c>
      <c r="C62" s="2" t="s">
        <v>2</v>
      </c>
      <c r="D62" s="2">
        <f t="shared" ref="D62:J62" si="14">SUM(D58:D61)</f>
        <v>1956</v>
      </c>
      <c r="E62" s="2">
        <f t="shared" si="14"/>
        <v>0</v>
      </c>
      <c r="F62" s="2">
        <f t="shared" si="14"/>
        <v>16</v>
      </c>
      <c r="G62" s="2">
        <f t="shared" si="14"/>
        <v>20</v>
      </c>
      <c r="H62" s="2">
        <f t="shared" si="14"/>
        <v>13</v>
      </c>
      <c r="I62" s="2">
        <f t="shared" si="14"/>
        <v>16</v>
      </c>
      <c r="J62" s="2">
        <f t="shared" si="14"/>
        <v>20</v>
      </c>
      <c r="L62" s="2">
        <f t="shared" ref="L62" si="15">SUM(L58:L61)</f>
        <v>2005</v>
      </c>
    </row>
    <row r="63" spans="1:12" s="1" customFormat="1" x14ac:dyDescent="0.25">
      <c r="A63" s="1" t="s">
        <v>6</v>
      </c>
      <c r="B63" s="1" t="s">
        <v>5</v>
      </c>
      <c r="C63" s="1">
        <v>1</v>
      </c>
      <c r="D63" s="1">
        <v>127</v>
      </c>
      <c r="E63" s="1">
        <v>0</v>
      </c>
      <c r="F63" s="1">
        <v>1</v>
      </c>
      <c r="G63" s="1">
        <v>3</v>
      </c>
      <c r="H63" s="1">
        <v>1</v>
      </c>
      <c r="I63" s="1">
        <v>1</v>
      </c>
      <c r="J63" s="1">
        <v>3</v>
      </c>
      <c r="L63" s="1">
        <v>132</v>
      </c>
    </row>
    <row r="64" spans="1:12" s="1" customFormat="1" x14ac:dyDescent="0.25">
      <c r="A64" s="1" t="s">
        <v>6</v>
      </c>
      <c r="B64" s="1" t="s">
        <v>5</v>
      </c>
      <c r="C64" s="1">
        <v>3</v>
      </c>
      <c r="D64" s="1">
        <v>192</v>
      </c>
      <c r="E64" s="1">
        <v>0</v>
      </c>
      <c r="F64" s="1">
        <v>3</v>
      </c>
      <c r="G64" s="1">
        <v>2</v>
      </c>
      <c r="H64" s="1">
        <v>0</v>
      </c>
      <c r="I64" s="1">
        <v>3</v>
      </c>
      <c r="J64" s="1">
        <v>2</v>
      </c>
      <c r="L64" s="1">
        <v>197</v>
      </c>
    </row>
    <row r="65" spans="1:12" s="1" customFormat="1" x14ac:dyDescent="0.25">
      <c r="A65" s="1" t="s">
        <v>6</v>
      </c>
      <c r="B65" s="1" t="s">
        <v>5</v>
      </c>
      <c r="C65" s="1">
        <v>4</v>
      </c>
      <c r="D65" s="1">
        <v>137</v>
      </c>
      <c r="E65" s="1">
        <v>0</v>
      </c>
      <c r="F65" s="1">
        <v>0</v>
      </c>
      <c r="G65" s="1">
        <v>0</v>
      </c>
      <c r="H65" s="1">
        <v>1</v>
      </c>
      <c r="I65" s="1">
        <v>0</v>
      </c>
      <c r="J65" s="1">
        <v>0</v>
      </c>
      <c r="L65" s="1">
        <v>138</v>
      </c>
    </row>
    <row r="66" spans="1:12" s="2" customFormat="1" x14ac:dyDescent="0.25">
      <c r="A66" s="2" t="s">
        <v>6</v>
      </c>
      <c r="B66" s="2" t="s">
        <v>5</v>
      </c>
      <c r="C66" s="2" t="s">
        <v>2</v>
      </c>
      <c r="D66" s="2">
        <f>SUM(D63:D65)</f>
        <v>456</v>
      </c>
      <c r="E66" s="2">
        <f t="shared" ref="E66:L66" si="16">SUM(E63:E65)</f>
        <v>0</v>
      </c>
      <c r="F66" s="2">
        <f>SUM(F63:F65)</f>
        <v>4</v>
      </c>
      <c r="G66" s="2">
        <f t="shared" si="16"/>
        <v>5</v>
      </c>
      <c r="H66" s="2">
        <f t="shared" si="16"/>
        <v>2</v>
      </c>
      <c r="I66" s="2">
        <f t="shared" si="16"/>
        <v>4</v>
      </c>
      <c r="J66" s="2">
        <f t="shared" si="16"/>
        <v>5</v>
      </c>
      <c r="L66" s="2">
        <f t="shared" si="16"/>
        <v>467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Toraason</dc:creator>
  <cp:lastModifiedBy>Erik Toraason</cp:lastModifiedBy>
  <dcterms:created xsi:type="dcterms:W3CDTF">2024-07-07T23:13:56Z</dcterms:created>
  <dcterms:modified xsi:type="dcterms:W3CDTF">2024-07-07T23:25:48Z</dcterms:modified>
</cp:coreProperties>
</file>