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50"/>
  </bookViews>
  <sheets>
    <sheet name="Figure 1B" sheetId="1" r:id="rId1"/>
    <sheet name="Figure 1C" sheetId="2" r:id="rId2"/>
    <sheet name="Figure 1D" sheetId="3" r:id="rId3"/>
    <sheet name="Figure 1E" sheetId="4" r:id="rId4"/>
    <sheet name="Figure 1F" sheetId="5" r:id="rId5"/>
  </sheets>
  <calcPr calcId="145621" concurrentCalc="0"/>
</workbook>
</file>

<file path=xl/calcChain.xml><?xml version="1.0" encoding="utf-8"?>
<calcChain xmlns="http://schemas.openxmlformats.org/spreadsheetml/2006/main">
  <c r="C68" i="1" l="1"/>
  <c r="E69" i="4"/>
  <c r="E72" i="4"/>
  <c r="B72" i="4"/>
  <c r="C72" i="4"/>
  <c r="D72" i="4"/>
  <c r="F72" i="4"/>
  <c r="G72" i="4"/>
  <c r="J72" i="4"/>
  <c r="K72" i="4"/>
  <c r="L72" i="4"/>
  <c r="M72" i="4"/>
  <c r="N72" i="4"/>
  <c r="O72" i="4"/>
  <c r="P72" i="4"/>
  <c r="A72" i="4"/>
  <c r="K69" i="4"/>
  <c r="J69" i="4"/>
  <c r="L69" i="4"/>
  <c r="M69" i="4"/>
  <c r="N69" i="4"/>
  <c r="O69" i="4"/>
  <c r="P69" i="4"/>
  <c r="D69" i="4"/>
  <c r="F69" i="4"/>
  <c r="G69" i="4"/>
  <c r="C69" i="4"/>
  <c r="B69" i="4"/>
  <c r="A69" i="4"/>
  <c r="B66" i="4"/>
  <c r="C66" i="4"/>
  <c r="D66" i="4"/>
  <c r="E66" i="4"/>
  <c r="F66" i="4"/>
  <c r="G66" i="4"/>
  <c r="J66" i="4"/>
  <c r="K66" i="4"/>
  <c r="L66" i="4"/>
  <c r="M66" i="4"/>
  <c r="N66" i="4"/>
  <c r="O66" i="4"/>
  <c r="P66" i="4"/>
  <c r="A66" i="4"/>
  <c r="B73" i="3"/>
  <c r="C73" i="3"/>
  <c r="D73" i="3"/>
  <c r="E73" i="3"/>
  <c r="F73" i="3"/>
  <c r="G73" i="3"/>
  <c r="H73" i="3"/>
  <c r="I73" i="3"/>
  <c r="K73" i="3"/>
  <c r="L73" i="3"/>
  <c r="M73" i="3"/>
  <c r="N73" i="3"/>
  <c r="O73" i="3"/>
  <c r="P73" i="3"/>
  <c r="Q73" i="3"/>
  <c r="R73" i="3"/>
  <c r="S73" i="3"/>
  <c r="A73" i="3"/>
  <c r="B70" i="3"/>
  <c r="C70" i="3"/>
  <c r="D70" i="3"/>
  <c r="E70" i="3"/>
  <c r="F70" i="3"/>
  <c r="G70" i="3"/>
  <c r="H70" i="3"/>
  <c r="I70" i="3"/>
  <c r="K70" i="3"/>
  <c r="L70" i="3"/>
  <c r="M70" i="3"/>
  <c r="N70" i="3"/>
  <c r="O70" i="3"/>
  <c r="P70" i="3"/>
  <c r="Q70" i="3"/>
  <c r="R70" i="3"/>
  <c r="S70" i="3"/>
  <c r="A70" i="3"/>
  <c r="B67" i="3"/>
  <c r="C67" i="3"/>
  <c r="D67" i="3"/>
  <c r="E67" i="3"/>
  <c r="F67" i="3"/>
  <c r="G67" i="3"/>
  <c r="H67" i="3"/>
  <c r="I67" i="3"/>
  <c r="K67" i="3"/>
  <c r="L67" i="3"/>
  <c r="M67" i="3"/>
  <c r="N67" i="3"/>
  <c r="O67" i="3"/>
  <c r="P67" i="3"/>
  <c r="Q67" i="3"/>
  <c r="R67" i="3"/>
  <c r="S67" i="3"/>
  <c r="A67" i="3"/>
  <c r="B71" i="2"/>
  <c r="C71" i="2"/>
  <c r="D71" i="2"/>
  <c r="E71" i="2"/>
  <c r="F71" i="2"/>
  <c r="H71" i="2"/>
  <c r="I71" i="2"/>
  <c r="J68" i="2"/>
  <c r="J71" i="2"/>
  <c r="K71" i="2"/>
  <c r="L71" i="2"/>
  <c r="M71" i="2"/>
  <c r="A71" i="2"/>
  <c r="C68" i="2"/>
  <c r="B68" i="2"/>
  <c r="D68" i="2"/>
  <c r="E68" i="2"/>
  <c r="F68" i="2"/>
  <c r="H68" i="2"/>
  <c r="I68" i="2"/>
  <c r="K68" i="2"/>
  <c r="L68" i="2"/>
  <c r="M68" i="2"/>
  <c r="A68" i="2"/>
  <c r="F65" i="2"/>
  <c r="H65" i="2"/>
  <c r="I65" i="2"/>
  <c r="J65" i="2"/>
  <c r="K65" i="2"/>
  <c r="L65" i="2"/>
  <c r="M65" i="2"/>
  <c r="B65" i="2"/>
  <c r="C65" i="2"/>
  <c r="D65" i="2"/>
  <c r="E65" i="2"/>
  <c r="A65" i="2"/>
  <c r="C65" i="1"/>
  <c r="A65" i="1"/>
  <c r="A71" i="1"/>
  <c r="B71" i="1"/>
  <c r="C71" i="1"/>
  <c r="D71" i="1"/>
  <c r="E71" i="1"/>
  <c r="F71" i="1"/>
  <c r="G71" i="1"/>
  <c r="H71" i="1"/>
  <c r="I71" i="1"/>
  <c r="J71" i="1"/>
  <c r="A68" i="1"/>
  <c r="B68" i="1"/>
  <c r="D68" i="1"/>
  <c r="E68" i="1"/>
  <c r="F68" i="1"/>
  <c r="G68" i="1"/>
  <c r="H68" i="1"/>
  <c r="I68" i="1"/>
  <c r="J68" i="1"/>
  <c r="B65" i="1"/>
  <c r="D65" i="1"/>
  <c r="E65" i="1"/>
  <c r="F65" i="1"/>
  <c r="G65" i="1"/>
  <c r="H65" i="1"/>
  <c r="I65" i="1"/>
  <c r="J65" i="1"/>
  <c r="M71" i="1"/>
  <c r="N71" i="1"/>
  <c r="O71" i="1"/>
  <c r="P71" i="1"/>
  <c r="Q71" i="1"/>
  <c r="R71" i="1"/>
  <c r="S71" i="1"/>
  <c r="T71" i="1"/>
  <c r="U71" i="1"/>
  <c r="L71" i="1"/>
  <c r="U65" i="1"/>
  <c r="M65" i="1"/>
  <c r="N65" i="1"/>
  <c r="O65" i="1"/>
  <c r="P65" i="1"/>
  <c r="Q65" i="1"/>
  <c r="R65" i="1"/>
  <c r="S65" i="1"/>
  <c r="T65" i="1"/>
  <c r="L65" i="1"/>
  <c r="M68" i="1"/>
  <c r="N68" i="1"/>
  <c r="O68" i="1"/>
  <c r="P68" i="1"/>
  <c r="Q68" i="1"/>
  <c r="R68" i="1"/>
  <c r="S68" i="1"/>
  <c r="T68" i="1"/>
  <c r="U68" i="1"/>
  <c r="L68" i="1"/>
</calcChain>
</file>

<file path=xl/sharedStrings.xml><?xml version="1.0" encoding="utf-8"?>
<sst xmlns="http://schemas.openxmlformats.org/spreadsheetml/2006/main" count="29" uniqueCount="15">
  <si>
    <t>Control Pathway</t>
  </si>
  <si>
    <t>Test Pathway -20 ms</t>
  </si>
  <si>
    <t xml:space="preserve">Test Pathway -20ms +DA -Burst </t>
  </si>
  <si>
    <t xml:space="preserve">Control Pathway </t>
  </si>
  <si>
    <t xml:space="preserve">Test Pathway -20ms +DA +Burst </t>
  </si>
  <si>
    <t xml:space="preserve">Test Pathway -20ms -DA +Burst </t>
  </si>
  <si>
    <t>-20ms +DA -Burst</t>
  </si>
  <si>
    <t xml:space="preserve"> -20ms -DA +Burst </t>
  </si>
  <si>
    <t xml:space="preserve"> -20ms +DA +Burst</t>
  </si>
  <si>
    <t>Normalized values (%)</t>
  </si>
  <si>
    <t>Pre</t>
  </si>
  <si>
    <t>Post</t>
  </si>
  <si>
    <t>Norm</t>
  </si>
  <si>
    <t xml:space="preserve"> -20ms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</si>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</sst>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1"/>
  <sheetViews>
    <sheetView tabSelected="1" workbookViewId="0">
      <selection activeCell="H16" sqref="H16"/>
    </sheetView>
  </sheetViews>
  <sheetFormatPr baseColWidth="10" defaultRowHeight="15" x14ac:dyDescent="0.25"/>
  <sheetData>
    <row r="1" spans="1:21" x14ac:dyDescent="0.25">
      <c r="A1" s="2" t="s">
        <v>1</v>
      </c>
      <c r="L1" s="2" t="s">
        <v>0</v>
      </c>
    </row>
    <row r="2" spans="1:21" x14ac:dyDescent="0.25">
      <c r="A2" s="1">
        <v>93.028300000000002</v>
      </c>
      <c r="B2" s="1">
        <v>82.820099999999996</v>
      </c>
      <c r="C2" s="1">
        <v>110.782</v>
      </c>
      <c r="D2" s="1">
        <v>101.253</v>
      </c>
      <c r="E2" s="1">
        <v>93.838399999999993</v>
      </c>
      <c r="F2" s="1">
        <v>93.781300000000002</v>
      </c>
      <c r="G2" s="1">
        <v>90.236000000000004</v>
      </c>
      <c r="H2" s="1">
        <v>109.871</v>
      </c>
      <c r="I2" s="1">
        <v>107.414</v>
      </c>
      <c r="J2" s="1">
        <v>80.391300000000001</v>
      </c>
      <c r="K2" s="1"/>
      <c r="L2" s="1">
        <v>101.917</v>
      </c>
      <c r="M2" s="1">
        <v>92.952600000000004</v>
      </c>
      <c r="N2" s="1">
        <v>101.19199999999999</v>
      </c>
      <c r="O2" s="1">
        <v>103.65900000000001</v>
      </c>
      <c r="P2" s="1">
        <v>86.196299999999994</v>
      </c>
      <c r="Q2" s="1">
        <v>112.61499999999999</v>
      </c>
      <c r="R2" s="1">
        <v>112.852</v>
      </c>
      <c r="S2" s="1">
        <v>101.899</v>
      </c>
      <c r="T2" s="1">
        <v>89.2898</v>
      </c>
      <c r="U2" s="1">
        <v>103.679</v>
      </c>
    </row>
    <row r="3" spans="1:21" x14ac:dyDescent="0.25">
      <c r="A3" s="1">
        <v>109.045</v>
      </c>
      <c r="B3" s="1">
        <v>98.557299999999998</v>
      </c>
      <c r="C3" s="1">
        <v>96.962100000000007</v>
      </c>
      <c r="D3" s="1">
        <v>93.257099999999994</v>
      </c>
      <c r="E3" s="1">
        <v>94.659099999999995</v>
      </c>
      <c r="F3" s="1">
        <v>95.583100000000002</v>
      </c>
      <c r="G3" s="1">
        <v>101.41200000000001</v>
      </c>
      <c r="H3" s="1">
        <v>95.557599999999994</v>
      </c>
      <c r="I3" s="1">
        <v>86.186599999999999</v>
      </c>
      <c r="J3" s="1">
        <v>108.114</v>
      </c>
      <c r="K3" s="1"/>
      <c r="L3" s="1">
        <v>91.341099999999997</v>
      </c>
      <c r="M3" s="1">
        <v>107.538</v>
      </c>
      <c r="N3" s="1">
        <v>91.280100000000004</v>
      </c>
      <c r="O3" s="1">
        <v>88.426100000000005</v>
      </c>
      <c r="P3" s="1">
        <v>110.452</v>
      </c>
      <c r="Q3" s="1">
        <v>89.210099999999997</v>
      </c>
      <c r="R3" s="1">
        <v>107.89400000000001</v>
      </c>
      <c r="S3" s="1">
        <v>100.124</v>
      </c>
      <c r="T3" s="1">
        <v>98.683000000000007</v>
      </c>
      <c r="U3" s="1">
        <v>79.891499999999994</v>
      </c>
    </row>
    <row r="4" spans="1:21" x14ac:dyDescent="0.25">
      <c r="A4" s="1">
        <v>113.059</v>
      </c>
      <c r="B4" s="1">
        <v>96.415700000000001</v>
      </c>
      <c r="C4" s="1">
        <v>100.393</v>
      </c>
      <c r="D4" s="1">
        <v>108.66200000000001</v>
      </c>
      <c r="E4" s="1">
        <v>105.92700000000001</v>
      </c>
      <c r="F4" s="1">
        <v>85.830699999999993</v>
      </c>
      <c r="G4" s="1">
        <v>67.277699999999996</v>
      </c>
      <c r="H4" s="1">
        <v>81.904799999999994</v>
      </c>
      <c r="I4" s="1">
        <v>92.493099999999998</v>
      </c>
      <c r="J4" s="1">
        <v>81.316900000000004</v>
      </c>
      <c r="K4" s="1"/>
      <c r="L4" s="1">
        <v>84.883600000000001</v>
      </c>
      <c r="M4" s="1">
        <v>105.351</v>
      </c>
      <c r="N4" s="1">
        <v>124.215</v>
      </c>
      <c r="O4" s="1">
        <v>90.203999999999994</v>
      </c>
      <c r="P4" s="1">
        <v>104.355</v>
      </c>
      <c r="Q4" s="1">
        <v>103.211</v>
      </c>
      <c r="R4" s="1">
        <v>65.247699999999995</v>
      </c>
      <c r="S4" s="1">
        <v>88.875900000000001</v>
      </c>
      <c r="T4" s="1">
        <v>89.125799999999998</v>
      </c>
      <c r="U4" s="1">
        <v>98.929400000000001</v>
      </c>
    </row>
    <row r="5" spans="1:21" x14ac:dyDescent="0.25">
      <c r="A5" s="1">
        <v>97.474900000000005</v>
      </c>
      <c r="B5" s="1">
        <v>98.102000000000004</v>
      </c>
      <c r="C5" s="1">
        <v>117.03100000000001</v>
      </c>
      <c r="D5" s="1">
        <v>88.190299999999993</v>
      </c>
      <c r="E5" s="1">
        <v>105.72199999999999</v>
      </c>
      <c r="F5" s="1">
        <v>96.912599999999998</v>
      </c>
      <c r="G5" s="1">
        <v>103.559</v>
      </c>
      <c r="H5" s="1">
        <v>105.45</v>
      </c>
      <c r="I5" s="1">
        <v>77.644900000000007</v>
      </c>
      <c r="J5" s="1">
        <v>96.920599999999993</v>
      </c>
      <c r="K5" s="1"/>
      <c r="L5" s="1">
        <v>107.08499999999999</v>
      </c>
      <c r="M5" s="1">
        <v>104.839</v>
      </c>
      <c r="N5" s="1">
        <v>114.425</v>
      </c>
      <c r="O5" s="1">
        <v>102.285</v>
      </c>
      <c r="P5" s="1">
        <v>99.566500000000005</v>
      </c>
      <c r="Q5" s="1">
        <v>92.723399999999998</v>
      </c>
      <c r="R5" s="1">
        <v>86.085599999999999</v>
      </c>
      <c r="S5" s="1">
        <v>92.6203</v>
      </c>
      <c r="T5" s="1">
        <v>104.586</v>
      </c>
      <c r="U5" s="1">
        <v>78.429699999999997</v>
      </c>
    </row>
    <row r="6" spans="1:21" x14ac:dyDescent="0.25">
      <c r="A6" s="1">
        <v>99.280900000000003</v>
      </c>
      <c r="B6" s="1">
        <v>100.003</v>
      </c>
      <c r="C6" s="1">
        <v>94.726900000000001</v>
      </c>
      <c r="D6" s="1">
        <v>109.389</v>
      </c>
      <c r="E6" s="1">
        <v>100.70699999999999</v>
      </c>
      <c r="F6" s="1">
        <v>98.128500000000003</v>
      </c>
      <c r="G6" s="1">
        <v>88.766199999999998</v>
      </c>
      <c r="H6" s="1">
        <v>97.356999999999999</v>
      </c>
      <c r="I6" s="1">
        <v>100.227</v>
      </c>
      <c r="J6" s="1">
        <v>112.637</v>
      </c>
      <c r="K6" s="1"/>
      <c r="L6" s="1">
        <v>90.962699999999998</v>
      </c>
      <c r="M6" s="1">
        <v>105.42100000000001</v>
      </c>
      <c r="N6" s="1">
        <v>98.860200000000006</v>
      </c>
      <c r="O6" s="1">
        <v>113.98099999999999</v>
      </c>
      <c r="P6" s="1">
        <v>117.58499999999999</v>
      </c>
      <c r="Q6" s="1">
        <v>88.095399999999998</v>
      </c>
      <c r="R6" s="1">
        <v>92.338700000000003</v>
      </c>
      <c r="S6" s="1">
        <v>97.796999999999997</v>
      </c>
      <c r="T6" s="1">
        <v>110.047</v>
      </c>
      <c r="U6" s="1">
        <v>86.855099999999993</v>
      </c>
    </row>
    <row r="7" spans="1:21" x14ac:dyDescent="0.25">
      <c r="A7" s="1">
        <v>104.408</v>
      </c>
      <c r="B7" s="1">
        <v>94.188599999999994</v>
      </c>
      <c r="C7" s="1">
        <v>103.19499999999999</v>
      </c>
      <c r="D7" s="1">
        <v>99.135499999999993</v>
      </c>
      <c r="E7" s="1">
        <v>99.709699999999998</v>
      </c>
      <c r="F7" s="1">
        <v>112.613</v>
      </c>
      <c r="G7" s="1">
        <v>126.65300000000001</v>
      </c>
      <c r="H7" s="1">
        <v>88.677300000000002</v>
      </c>
      <c r="I7" s="1">
        <v>111.529</v>
      </c>
      <c r="J7" s="1">
        <v>94.625900000000001</v>
      </c>
      <c r="K7" s="1"/>
      <c r="L7" s="1">
        <v>103.49299999999999</v>
      </c>
      <c r="M7" s="1">
        <v>97.884</v>
      </c>
      <c r="N7" s="1">
        <v>89.173599999999993</v>
      </c>
      <c r="O7" s="1">
        <v>101.816</v>
      </c>
      <c r="P7" s="1">
        <v>90.150999999999996</v>
      </c>
      <c r="Q7" s="1">
        <v>94.303799999999995</v>
      </c>
      <c r="R7" s="1">
        <v>103.04300000000001</v>
      </c>
      <c r="S7" s="1">
        <v>99.322800000000001</v>
      </c>
      <c r="T7" s="1">
        <v>108.13200000000001</v>
      </c>
      <c r="U7" s="1">
        <v>97.965900000000005</v>
      </c>
    </row>
    <row r="8" spans="1:21" x14ac:dyDescent="0.25">
      <c r="A8" s="1">
        <v>108.693</v>
      </c>
      <c r="B8" s="1">
        <v>104.286</v>
      </c>
      <c r="C8" s="1">
        <v>89.988900000000001</v>
      </c>
      <c r="D8" s="1">
        <v>95.346000000000004</v>
      </c>
      <c r="E8" s="1">
        <v>90.8827</v>
      </c>
      <c r="F8" s="1">
        <v>112.483</v>
      </c>
      <c r="G8" s="1">
        <v>119.539</v>
      </c>
      <c r="H8" s="1">
        <v>100.14700000000001</v>
      </c>
      <c r="I8" s="1">
        <v>99.044600000000003</v>
      </c>
      <c r="J8" s="1">
        <v>102.7</v>
      </c>
      <c r="K8" s="1"/>
      <c r="L8" s="1">
        <v>106.694</v>
      </c>
      <c r="M8" s="1">
        <v>97.310199999999995</v>
      </c>
      <c r="N8" s="1">
        <v>106.233</v>
      </c>
      <c r="O8" s="1">
        <v>112.125</v>
      </c>
      <c r="P8" s="1">
        <v>96.435400000000001</v>
      </c>
      <c r="Q8" s="1">
        <v>98.572900000000004</v>
      </c>
      <c r="R8" s="1">
        <v>122.26</v>
      </c>
      <c r="S8" s="1">
        <v>113.327</v>
      </c>
      <c r="T8" s="1">
        <v>93.115499999999997</v>
      </c>
      <c r="U8" s="1">
        <v>114.562</v>
      </c>
    </row>
    <row r="9" spans="1:21" x14ac:dyDescent="0.25">
      <c r="A9" s="1">
        <v>88.634299999999996</v>
      </c>
      <c r="B9" s="1">
        <v>116.336</v>
      </c>
      <c r="C9" s="1">
        <v>106.18600000000001</v>
      </c>
      <c r="D9" s="1">
        <v>104.753</v>
      </c>
      <c r="E9" s="1">
        <v>96.384600000000006</v>
      </c>
      <c r="F9" s="1">
        <v>102.337</v>
      </c>
      <c r="G9" s="1">
        <v>92.036199999999994</v>
      </c>
      <c r="H9" s="1">
        <v>119.258</v>
      </c>
      <c r="I9" s="1">
        <v>103.408</v>
      </c>
      <c r="J9" s="1">
        <v>97.985399999999998</v>
      </c>
      <c r="K9" s="1"/>
      <c r="L9" s="1">
        <v>100.503</v>
      </c>
      <c r="M9" s="1">
        <v>98.589600000000004</v>
      </c>
      <c r="N9" s="1">
        <v>96.367999999999995</v>
      </c>
      <c r="O9" s="1">
        <v>84.551100000000005</v>
      </c>
      <c r="P9" s="1">
        <v>97.249200000000002</v>
      </c>
      <c r="Q9" s="1">
        <v>115.143</v>
      </c>
      <c r="R9" s="1">
        <v>132.18799999999999</v>
      </c>
      <c r="S9" s="1">
        <v>95.959800000000001</v>
      </c>
      <c r="T9" s="1">
        <v>97.671899999999994</v>
      </c>
      <c r="U9" s="1">
        <v>109.666</v>
      </c>
    </row>
    <row r="10" spans="1:21" x14ac:dyDescent="0.25">
      <c r="A10" s="1">
        <v>95.927899999999994</v>
      </c>
      <c r="B10" s="1">
        <v>90.463399999999993</v>
      </c>
      <c r="C10" s="1">
        <v>84.416799999999995</v>
      </c>
      <c r="D10" s="1">
        <v>101.52800000000001</v>
      </c>
      <c r="E10" s="1">
        <v>107.502</v>
      </c>
      <c r="F10" s="1">
        <v>89.812399999999997</v>
      </c>
      <c r="G10" s="1">
        <v>114.214</v>
      </c>
      <c r="H10" s="1">
        <v>124.93899999999999</v>
      </c>
      <c r="I10" s="1">
        <v>95.026899999999998</v>
      </c>
      <c r="J10" s="1">
        <v>105.631</v>
      </c>
      <c r="K10" s="1"/>
      <c r="L10" s="1">
        <v>101.148</v>
      </c>
      <c r="M10" s="1">
        <v>95.115799999999993</v>
      </c>
      <c r="N10" s="1">
        <v>82.364699999999999</v>
      </c>
      <c r="O10" s="1">
        <v>101.02800000000001</v>
      </c>
      <c r="P10" s="1">
        <v>101.845</v>
      </c>
      <c r="Q10" s="1">
        <v>106.744</v>
      </c>
      <c r="R10" s="1">
        <v>85.313000000000002</v>
      </c>
      <c r="S10" s="1">
        <v>106.072</v>
      </c>
      <c r="T10" s="1">
        <v>100.73699999999999</v>
      </c>
      <c r="U10" s="1">
        <v>109.623</v>
      </c>
    </row>
    <row r="11" spans="1:21" x14ac:dyDescent="0.25">
      <c r="A11" s="1">
        <v>90.4482</v>
      </c>
      <c r="B11" s="1">
        <v>118.82899999999999</v>
      </c>
      <c r="C11" s="1">
        <v>96.316699999999997</v>
      </c>
      <c r="D11" s="1">
        <v>98.4863</v>
      </c>
      <c r="E11" s="1">
        <v>104.66800000000001</v>
      </c>
      <c r="F11" s="1">
        <v>112.518</v>
      </c>
      <c r="G11" s="1">
        <v>96.306100000000001</v>
      </c>
      <c r="H11" s="1">
        <v>76.837000000000003</v>
      </c>
      <c r="I11" s="1">
        <v>127.026</v>
      </c>
      <c r="J11" s="1">
        <v>119.678</v>
      </c>
      <c r="K11" s="1"/>
      <c r="L11" s="1">
        <v>111.973</v>
      </c>
      <c r="M11" s="1">
        <v>94.999600000000001</v>
      </c>
      <c r="N11" s="1">
        <v>95.888300000000001</v>
      </c>
      <c r="O11" s="1">
        <v>101.926</v>
      </c>
      <c r="P11" s="1">
        <v>96.165000000000006</v>
      </c>
      <c r="Q11" s="1">
        <v>99.381699999999995</v>
      </c>
      <c r="R11" s="1">
        <v>92.778099999999995</v>
      </c>
      <c r="S11" s="1">
        <v>104.001</v>
      </c>
      <c r="T11" s="1">
        <v>108.61199999999999</v>
      </c>
      <c r="U11" s="1">
        <v>120.398</v>
      </c>
    </row>
    <row r="12" spans="1:2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x14ac:dyDescent="0.25">
      <c r="A20" s="1">
        <v>91.42</v>
      </c>
      <c r="B20" s="1">
        <v>122.733</v>
      </c>
      <c r="C20" s="1">
        <v>78.545500000000004</v>
      </c>
      <c r="D20" s="1">
        <v>68.568899999999999</v>
      </c>
      <c r="E20" s="1">
        <v>122.43</v>
      </c>
      <c r="F20" s="1">
        <v>74.677899999999994</v>
      </c>
      <c r="G20" s="1">
        <v>87.188999999999993</v>
      </c>
      <c r="H20" s="1">
        <v>98.916499999999999</v>
      </c>
      <c r="I20" s="1">
        <v>76.245000000000005</v>
      </c>
      <c r="J20" s="1">
        <v>92.598600000000005</v>
      </c>
      <c r="K20" s="1"/>
      <c r="L20" s="1">
        <v>87.9572</v>
      </c>
      <c r="M20" s="1">
        <v>97.711100000000002</v>
      </c>
      <c r="N20" s="1">
        <v>59.323599999999999</v>
      </c>
      <c r="O20" s="1">
        <v>82.3583</v>
      </c>
      <c r="P20" s="1">
        <v>98.207300000000004</v>
      </c>
      <c r="Q20" s="1">
        <v>92.985399999999998</v>
      </c>
      <c r="R20" s="1">
        <v>103.824</v>
      </c>
      <c r="S20" s="1">
        <v>123.4</v>
      </c>
      <c r="T20" s="1">
        <v>105.40900000000001</v>
      </c>
      <c r="U20" s="1">
        <v>105.18300000000001</v>
      </c>
    </row>
    <row r="21" spans="1:21" x14ac:dyDescent="0.25">
      <c r="A21" s="1">
        <v>74.910600000000002</v>
      </c>
      <c r="B21" s="1">
        <v>123.898</v>
      </c>
      <c r="C21" s="1">
        <v>50.118099999999998</v>
      </c>
      <c r="D21" s="1">
        <v>72.389799999999994</v>
      </c>
      <c r="E21" s="1">
        <v>105.241</v>
      </c>
      <c r="F21" s="1">
        <v>68.315600000000003</v>
      </c>
      <c r="G21" s="1">
        <v>128.90700000000001</v>
      </c>
      <c r="H21" s="1">
        <v>104.15</v>
      </c>
      <c r="I21" s="1">
        <v>73.505899999999997</v>
      </c>
      <c r="J21" s="1">
        <v>84.499200000000002</v>
      </c>
      <c r="K21" s="1"/>
      <c r="L21" s="1">
        <v>70.938999999999993</v>
      </c>
      <c r="M21" s="1">
        <v>104.521</v>
      </c>
      <c r="N21" s="1">
        <v>100.00700000000001</v>
      </c>
      <c r="O21" s="1">
        <v>104.636</v>
      </c>
      <c r="P21" s="1">
        <v>102.54900000000001</v>
      </c>
      <c r="Q21" s="1">
        <v>79.986699999999999</v>
      </c>
      <c r="R21" s="1">
        <v>128.87899999999999</v>
      </c>
      <c r="S21" s="1">
        <v>98.832400000000007</v>
      </c>
      <c r="T21" s="1">
        <v>116.547</v>
      </c>
      <c r="U21" s="1">
        <v>121.877</v>
      </c>
    </row>
    <row r="22" spans="1:21" x14ac:dyDescent="0.25">
      <c r="A22" s="1">
        <v>80.369</v>
      </c>
      <c r="B22" s="1">
        <v>131.453</v>
      </c>
      <c r="C22" s="1">
        <v>35.400599999999997</v>
      </c>
      <c r="D22" s="1">
        <v>69.665800000000004</v>
      </c>
      <c r="E22" s="1">
        <v>105.848</v>
      </c>
      <c r="F22" s="1">
        <v>68.085800000000006</v>
      </c>
      <c r="G22" s="1">
        <v>92.183700000000002</v>
      </c>
      <c r="H22" s="1">
        <v>105.39700000000001</v>
      </c>
      <c r="I22" s="1">
        <v>82.768500000000003</v>
      </c>
      <c r="J22" s="1">
        <v>99.5244</v>
      </c>
      <c r="K22" s="1"/>
      <c r="L22" s="1">
        <v>91.961399999999998</v>
      </c>
      <c r="M22" s="1">
        <v>105.715</v>
      </c>
      <c r="N22" s="1">
        <v>80.822299999999998</v>
      </c>
      <c r="O22" s="1">
        <v>119.75700000000001</v>
      </c>
      <c r="P22" s="1">
        <v>90.638499999999993</v>
      </c>
      <c r="Q22" s="1">
        <v>82.517899999999997</v>
      </c>
      <c r="R22" s="1">
        <v>143.18100000000001</v>
      </c>
      <c r="S22" s="1">
        <v>99.719700000000003</v>
      </c>
      <c r="T22" s="1">
        <v>106.914</v>
      </c>
      <c r="U22" s="1">
        <v>127.057</v>
      </c>
    </row>
    <row r="23" spans="1:21" x14ac:dyDescent="0.25">
      <c r="A23" s="1">
        <v>76.826099999999997</v>
      </c>
      <c r="B23" s="1">
        <v>120.84399999999999</v>
      </c>
      <c r="C23" s="1">
        <v>31.166399999999999</v>
      </c>
      <c r="D23" s="1">
        <v>45.009</v>
      </c>
      <c r="E23" s="1">
        <v>119.681</v>
      </c>
      <c r="F23" s="1">
        <v>59.259300000000003</v>
      </c>
      <c r="G23" s="1">
        <v>119.34</v>
      </c>
      <c r="H23" s="1">
        <v>89.742099999999994</v>
      </c>
      <c r="I23" s="1">
        <v>75.659400000000005</v>
      </c>
      <c r="J23" s="1">
        <v>112.063</v>
      </c>
      <c r="K23" s="1"/>
      <c r="L23" s="1">
        <v>92.848399999999998</v>
      </c>
      <c r="M23" s="1">
        <v>94.084599999999995</v>
      </c>
      <c r="N23" s="1">
        <v>100.017</v>
      </c>
      <c r="O23" s="1">
        <v>86.999899999999997</v>
      </c>
      <c r="P23" s="1">
        <v>116.77</v>
      </c>
      <c r="Q23" s="1">
        <v>78.609200000000001</v>
      </c>
      <c r="R23" s="1">
        <v>126.509</v>
      </c>
      <c r="S23" s="1">
        <v>100.35</v>
      </c>
      <c r="T23" s="1">
        <v>108.108</v>
      </c>
      <c r="U23" s="1">
        <v>133.55500000000001</v>
      </c>
    </row>
    <row r="24" spans="1:21" x14ac:dyDescent="0.25">
      <c r="A24" s="1">
        <v>87.744100000000003</v>
      </c>
      <c r="B24" s="1">
        <v>130.74600000000001</v>
      </c>
      <c r="C24" s="1">
        <v>56.461500000000001</v>
      </c>
      <c r="D24" s="1">
        <v>68.416799999999995</v>
      </c>
      <c r="E24" s="1">
        <v>137.04900000000001</v>
      </c>
      <c r="F24" s="1">
        <v>48.379199999999997</v>
      </c>
      <c r="G24" s="1">
        <v>99.958600000000004</v>
      </c>
      <c r="H24" s="1">
        <v>113.072</v>
      </c>
      <c r="I24" s="1">
        <v>74.784499999999994</v>
      </c>
      <c r="J24" s="1">
        <v>123.854</v>
      </c>
      <c r="K24" s="1"/>
      <c r="L24" s="1">
        <v>77.452299999999994</v>
      </c>
      <c r="M24" s="1">
        <v>101.203</v>
      </c>
      <c r="N24" s="1">
        <v>87.273799999999994</v>
      </c>
      <c r="O24" s="1">
        <v>88.556399999999996</v>
      </c>
      <c r="P24" s="1">
        <v>102.69</v>
      </c>
      <c r="Q24" s="1">
        <v>80.644800000000004</v>
      </c>
      <c r="R24" s="1">
        <v>133.44399999999999</v>
      </c>
      <c r="S24" s="1">
        <v>94.706500000000005</v>
      </c>
      <c r="T24" s="1">
        <v>118.807</v>
      </c>
      <c r="U24" s="1">
        <v>124.697</v>
      </c>
    </row>
    <row r="25" spans="1:21" x14ac:dyDescent="0.25">
      <c r="A25" s="1">
        <v>79.011899999999997</v>
      </c>
      <c r="B25" s="1">
        <v>138.51400000000001</v>
      </c>
      <c r="C25" s="1">
        <v>38.391300000000001</v>
      </c>
      <c r="D25" s="1">
        <v>69.0167</v>
      </c>
      <c r="E25" s="1">
        <v>116.354</v>
      </c>
      <c r="F25" s="1">
        <v>52.808700000000002</v>
      </c>
      <c r="G25" s="1">
        <v>98.218100000000007</v>
      </c>
      <c r="H25" s="1">
        <v>98.839500000000001</v>
      </c>
      <c r="I25" s="1">
        <v>94.189300000000003</v>
      </c>
      <c r="J25" s="1">
        <v>102.782</v>
      </c>
      <c r="K25" s="1"/>
      <c r="L25" s="1">
        <v>77.377799999999993</v>
      </c>
      <c r="M25" s="1">
        <v>98.093400000000003</v>
      </c>
      <c r="N25" s="1">
        <v>94.628200000000007</v>
      </c>
      <c r="O25" s="1">
        <v>76.430199999999999</v>
      </c>
      <c r="P25" s="1">
        <v>119.64400000000001</v>
      </c>
      <c r="Q25" s="1">
        <v>86.794300000000007</v>
      </c>
      <c r="R25" s="1">
        <v>192.446</v>
      </c>
      <c r="S25" s="1">
        <v>97.111999999999995</v>
      </c>
      <c r="T25" s="1">
        <v>119.813</v>
      </c>
      <c r="U25" s="1">
        <v>113.08499999999999</v>
      </c>
    </row>
    <row r="26" spans="1:21" x14ac:dyDescent="0.25">
      <c r="A26" s="1">
        <v>82.143799999999999</v>
      </c>
      <c r="B26" s="1">
        <v>125.464</v>
      </c>
      <c r="C26" s="1">
        <v>25.720099999999999</v>
      </c>
      <c r="D26" s="1">
        <v>64.556700000000006</v>
      </c>
      <c r="E26" s="1">
        <v>132.72300000000001</v>
      </c>
      <c r="F26" s="1">
        <v>41.485399999999998</v>
      </c>
      <c r="G26" s="1">
        <v>101.86199999999999</v>
      </c>
      <c r="H26" s="1">
        <v>117.59399999999999</v>
      </c>
      <c r="I26" s="1">
        <v>110.169</v>
      </c>
      <c r="J26" s="1">
        <v>92.296899999999994</v>
      </c>
      <c r="K26" s="1"/>
      <c r="L26" s="1">
        <v>69.202100000000002</v>
      </c>
      <c r="M26" s="1">
        <v>122.572</v>
      </c>
      <c r="N26" s="1">
        <v>107.099</v>
      </c>
      <c r="O26" s="1">
        <v>83.743600000000001</v>
      </c>
      <c r="P26" s="1">
        <v>107.137</v>
      </c>
      <c r="Q26" s="1">
        <v>93.242199999999997</v>
      </c>
      <c r="R26" s="1">
        <v>180.017</v>
      </c>
      <c r="S26" s="1">
        <v>99.011399999999995</v>
      </c>
      <c r="T26" s="1">
        <v>126.07</v>
      </c>
      <c r="U26" s="1">
        <v>118.128</v>
      </c>
    </row>
    <row r="27" spans="1:21" x14ac:dyDescent="0.25">
      <c r="A27" s="1">
        <v>79.579300000000003</v>
      </c>
      <c r="B27" s="1">
        <v>133.999</v>
      </c>
      <c r="C27" s="1">
        <v>26.46</v>
      </c>
      <c r="D27" s="1">
        <v>54.895699999999998</v>
      </c>
      <c r="E27" s="1">
        <v>135.07</v>
      </c>
      <c r="F27" s="1">
        <v>43.794199999999996</v>
      </c>
      <c r="G27" s="1">
        <v>105.83799999999999</v>
      </c>
      <c r="H27" s="1">
        <v>109.17</v>
      </c>
      <c r="I27" s="1">
        <v>94.781899999999993</v>
      </c>
      <c r="J27" s="1">
        <v>106.09699999999999</v>
      </c>
      <c r="K27" s="1"/>
      <c r="L27" s="1">
        <v>105.962</v>
      </c>
      <c r="M27" s="1">
        <v>105.56</v>
      </c>
      <c r="N27" s="1">
        <v>100.732</v>
      </c>
      <c r="O27" s="1">
        <v>89.793700000000001</v>
      </c>
      <c r="P27" s="1">
        <v>109.34399999999999</v>
      </c>
      <c r="Q27" s="1">
        <v>91.173400000000001</v>
      </c>
      <c r="R27" s="1">
        <v>129.09700000000001</v>
      </c>
      <c r="S27" s="1">
        <v>101.137</v>
      </c>
      <c r="T27" s="1">
        <v>134.595</v>
      </c>
      <c r="U27" s="1">
        <v>117.699</v>
      </c>
    </row>
    <row r="28" spans="1:21" x14ac:dyDescent="0.25">
      <c r="A28" s="1">
        <v>80.155699999999996</v>
      </c>
      <c r="B28" s="1">
        <v>117.23099999999999</v>
      </c>
      <c r="C28" s="1">
        <v>22.052600000000002</v>
      </c>
      <c r="D28" s="1">
        <v>59.750900000000001</v>
      </c>
      <c r="E28" s="1">
        <v>118.678</v>
      </c>
      <c r="F28" s="1">
        <v>35.836500000000001</v>
      </c>
      <c r="G28" s="1">
        <v>122.22799999999999</v>
      </c>
      <c r="H28" s="1">
        <v>111.286</v>
      </c>
      <c r="I28" s="1">
        <v>88.099800000000002</v>
      </c>
      <c r="J28" s="1">
        <v>87.134900000000002</v>
      </c>
      <c r="K28" s="1"/>
      <c r="L28" s="1">
        <v>82.067400000000006</v>
      </c>
      <c r="M28" s="1">
        <v>100.38800000000001</v>
      </c>
      <c r="N28" s="1">
        <v>106.205</v>
      </c>
      <c r="O28" s="1">
        <v>98.461799999999997</v>
      </c>
      <c r="P28" s="1">
        <v>114.935</v>
      </c>
      <c r="Q28" s="1">
        <v>83.496600000000001</v>
      </c>
      <c r="R28" s="1">
        <v>122.401</v>
      </c>
      <c r="S28" s="1">
        <v>93.8035</v>
      </c>
      <c r="T28" s="1">
        <v>122.795</v>
      </c>
      <c r="U28" s="1">
        <v>127.967</v>
      </c>
    </row>
    <row r="29" spans="1:21" x14ac:dyDescent="0.25">
      <c r="A29" s="1">
        <v>76.191699999999997</v>
      </c>
      <c r="B29" s="1">
        <v>133.756</v>
      </c>
      <c r="C29" s="1">
        <v>22.021100000000001</v>
      </c>
      <c r="D29" s="1">
        <v>64.662499999999994</v>
      </c>
      <c r="E29" s="1">
        <v>111.51300000000001</v>
      </c>
      <c r="F29" s="1">
        <v>51.6126</v>
      </c>
      <c r="G29" s="1">
        <v>106.893</v>
      </c>
      <c r="H29" s="1">
        <v>102.51900000000001</v>
      </c>
      <c r="I29" s="1">
        <v>84.973299999999995</v>
      </c>
      <c r="J29" s="1">
        <v>107.06399999999999</v>
      </c>
      <c r="K29" s="1"/>
      <c r="L29" s="1">
        <v>91.924199999999999</v>
      </c>
      <c r="M29" s="1">
        <v>107.42100000000001</v>
      </c>
      <c r="N29" s="1">
        <v>100.468</v>
      </c>
      <c r="O29" s="1">
        <v>96.729500000000002</v>
      </c>
      <c r="P29" s="1">
        <v>116.721</v>
      </c>
      <c r="Q29" s="1">
        <v>97.192800000000005</v>
      </c>
      <c r="R29" s="1">
        <v>164.85</v>
      </c>
      <c r="S29" s="1">
        <v>97.851399999999998</v>
      </c>
      <c r="T29" s="1">
        <v>132.333</v>
      </c>
      <c r="U29" s="1">
        <v>118.464</v>
      </c>
    </row>
    <row r="30" spans="1:21" x14ac:dyDescent="0.25">
      <c r="A30" s="1">
        <v>73.362499999999997</v>
      </c>
      <c r="B30" s="1">
        <v>109.05500000000001</v>
      </c>
      <c r="C30" s="1">
        <v>29.7182</v>
      </c>
      <c r="D30" s="1">
        <v>48.403399999999998</v>
      </c>
      <c r="E30" s="1">
        <v>109.66200000000001</v>
      </c>
      <c r="F30" s="1">
        <v>47.5914</v>
      </c>
      <c r="G30" s="1">
        <v>101.078</v>
      </c>
      <c r="H30" s="1">
        <v>124.697</v>
      </c>
      <c r="I30" s="1">
        <v>69.415899999999993</v>
      </c>
      <c r="J30" s="1">
        <v>110.946</v>
      </c>
      <c r="K30" s="1"/>
      <c r="L30" s="1">
        <v>92.128900000000002</v>
      </c>
      <c r="M30" s="1">
        <v>91.277799999999999</v>
      </c>
      <c r="N30" s="1">
        <v>108.669</v>
      </c>
      <c r="O30" s="1">
        <v>106.687</v>
      </c>
      <c r="P30" s="1">
        <v>110.72199999999999</v>
      </c>
      <c r="Q30" s="1">
        <v>85.538200000000003</v>
      </c>
      <c r="R30" s="1">
        <v>152.303</v>
      </c>
      <c r="S30" s="1">
        <v>112.455</v>
      </c>
      <c r="T30" s="1">
        <v>121.60599999999999</v>
      </c>
      <c r="U30" s="1">
        <v>122.28700000000001</v>
      </c>
    </row>
    <row r="31" spans="1:21" x14ac:dyDescent="0.25">
      <c r="A31" s="1">
        <v>82.723500000000001</v>
      </c>
      <c r="B31" s="1">
        <v>122.002</v>
      </c>
      <c r="C31" s="1">
        <v>28.915500000000002</v>
      </c>
      <c r="D31" s="1">
        <v>42.362699999999997</v>
      </c>
      <c r="E31" s="1">
        <v>112.46599999999999</v>
      </c>
      <c r="F31" s="1">
        <v>40.2684</v>
      </c>
      <c r="G31" s="1">
        <v>100.453</v>
      </c>
      <c r="H31" s="1">
        <v>111.34699999999999</v>
      </c>
      <c r="I31" s="1">
        <v>79.947800000000001</v>
      </c>
      <c r="J31" s="1">
        <v>98.028199999999998</v>
      </c>
      <c r="K31" s="1"/>
      <c r="L31" s="1">
        <v>81.111999999999995</v>
      </c>
      <c r="M31" s="1">
        <v>86.858099999999993</v>
      </c>
      <c r="N31" s="1">
        <v>120.876</v>
      </c>
      <c r="O31" s="1">
        <v>83.860900000000001</v>
      </c>
      <c r="P31" s="1">
        <v>105.047</v>
      </c>
      <c r="Q31" s="1">
        <v>81.305000000000007</v>
      </c>
      <c r="R31" s="1">
        <v>136.667</v>
      </c>
      <c r="S31" s="1">
        <v>98.606499999999997</v>
      </c>
      <c r="T31" s="1">
        <v>108.38</v>
      </c>
      <c r="U31" s="1">
        <v>120.47499999999999</v>
      </c>
    </row>
    <row r="32" spans="1:21" x14ac:dyDescent="0.25">
      <c r="A32" s="1">
        <v>74.707300000000004</v>
      </c>
      <c r="B32" s="1">
        <v>96.242500000000007</v>
      </c>
      <c r="C32" s="1">
        <v>21.407299999999999</v>
      </c>
      <c r="D32" s="1">
        <v>50.569899999999997</v>
      </c>
      <c r="E32" s="1">
        <v>96.728899999999996</v>
      </c>
      <c r="F32" s="1">
        <v>63.572800000000001</v>
      </c>
      <c r="G32" s="1">
        <v>104.47499999999999</v>
      </c>
      <c r="H32" s="1">
        <v>128.88200000000001</v>
      </c>
      <c r="I32" s="1">
        <v>69.637500000000003</v>
      </c>
      <c r="J32" s="1">
        <v>94.126800000000003</v>
      </c>
      <c r="K32" s="1"/>
      <c r="L32" s="1">
        <v>70.982399999999998</v>
      </c>
      <c r="M32" s="1">
        <v>79.011200000000002</v>
      </c>
      <c r="N32" s="1">
        <v>117.735</v>
      </c>
      <c r="O32" s="1">
        <v>110.223</v>
      </c>
      <c r="P32" s="1">
        <v>108.185</v>
      </c>
      <c r="Q32" s="1">
        <v>87.746399999999994</v>
      </c>
      <c r="R32" s="1">
        <v>203.96799999999999</v>
      </c>
      <c r="S32" s="1">
        <v>106.313</v>
      </c>
      <c r="T32" s="1">
        <v>121.514</v>
      </c>
      <c r="U32" s="1">
        <v>110.8</v>
      </c>
    </row>
    <row r="33" spans="1:21" x14ac:dyDescent="0.25">
      <c r="A33" s="1">
        <v>61.567599999999999</v>
      </c>
      <c r="B33" s="1">
        <v>107.899</v>
      </c>
      <c r="C33" s="1">
        <v>24.807200000000002</v>
      </c>
      <c r="D33" s="1">
        <v>43.611699999999999</v>
      </c>
      <c r="E33" s="1">
        <v>83.890500000000003</v>
      </c>
      <c r="F33" s="1">
        <v>47.311799999999998</v>
      </c>
      <c r="G33" s="1">
        <v>115.43300000000001</v>
      </c>
      <c r="H33" s="1">
        <v>109.035</v>
      </c>
      <c r="I33" s="1">
        <v>67.838700000000003</v>
      </c>
      <c r="J33" s="1">
        <v>86.531099999999995</v>
      </c>
      <c r="K33" s="1"/>
      <c r="L33" s="1">
        <v>84.120599999999996</v>
      </c>
      <c r="M33" s="1">
        <v>71.327200000000005</v>
      </c>
      <c r="N33" s="1">
        <v>112.93899999999999</v>
      </c>
      <c r="O33" s="1">
        <v>96.970399999999998</v>
      </c>
      <c r="P33" s="1">
        <v>106.837</v>
      </c>
      <c r="Q33" s="1">
        <v>84.632499999999993</v>
      </c>
      <c r="R33" s="1">
        <v>195.881</v>
      </c>
      <c r="S33" s="1">
        <v>91.888599999999997</v>
      </c>
      <c r="T33" s="1">
        <v>116.095</v>
      </c>
      <c r="U33" s="1">
        <v>122.39400000000001</v>
      </c>
    </row>
    <row r="34" spans="1:21" x14ac:dyDescent="0.25">
      <c r="A34" s="1">
        <v>59.586199999999998</v>
      </c>
      <c r="B34" s="1">
        <v>75.991100000000003</v>
      </c>
      <c r="C34" s="1">
        <v>30.269100000000002</v>
      </c>
      <c r="D34" s="1">
        <v>44.077500000000001</v>
      </c>
      <c r="E34" s="1">
        <v>92.318600000000004</v>
      </c>
      <c r="F34" s="1">
        <v>45.208399999999997</v>
      </c>
      <c r="G34" s="1">
        <v>104.92100000000001</v>
      </c>
      <c r="H34" s="1">
        <v>108.584</v>
      </c>
      <c r="I34" s="1">
        <v>89.182299999999998</v>
      </c>
      <c r="J34" s="1">
        <v>84.494299999999996</v>
      </c>
      <c r="K34" s="1"/>
      <c r="L34" s="1">
        <v>89.8523</v>
      </c>
      <c r="M34" s="1">
        <v>82.376400000000004</v>
      </c>
      <c r="N34" s="1">
        <v>85.581100000000006</v>
      </c>
      <c r="O34" s="1">
        <v>116.931</v>
      </c>
      <c r="P34" s="1">
        <v>109.71</v>
      </c>
      <c r="Q34" s="1">
        <v>89.886899999999997</v>
      </c>
      <c r="R34" s="1">
        <v>184.59100000000001</v>
      </c>
      <c r="S34" s="1">
        <v>94.239400000000003</v>
      </c>
      <c r="T34" s="1">
        <v>131.495</v>
      </c>
      <c r="U34" s="1">
        <v>116.861</v>
      </c>
    </row>
    <row r="35" spans="1:21" x14ac:dyDescent="0.25">
      <c r="A35" s="1">
        <v>65.119500000000002</v>
      </c>
      <c r="B35" s="1">
        <v>82.376900000000006</v>
      </c>
      <c r="C35" s="1">
        <v>20.730399999999999</v>
      </c>
      <c r="D35" s="1">
        <v>53.865499999999997</v>
      </c>
      <c r="E35" s="1">
        <v>93.315700000000007</v>
      </c>
      <c r="F35" s="1">
        <v>43.8127</v>
      </c>
      <c r="G35" s="1">
        <v>119.95</v>
      </c>
      <c r="H35" s="1">
        <v>103.71899999999999</v>
      </c>
      <c r="I35" s="1">
        <v>79.747100000000003</v>
      </c>
      <c r="J35" s="1">
        <v>95.790099999999995</v>
      </c>
      <c r="K35" s="1"/>
      <c r="L35" s="1">
        <v>80.3553</v>
      </c>
      <c r="M35" s="1">
        <v>86.571200000000005</v>
      </c>
      <c r="N35" s="1">
        <v>99.320999999999998</v>
      </c>
      <c r="O35" s="1">
        <v>96.293199999999999</v>
      </c>
      <c r="P35" s="1">
        <v>95.477699999999999</v>
      </c>
      <c r="Q35" s="1">
        <v>83.075299999999999</v>
      </c>
      <c r="R35" s="1">
        <v>200.042</v>
      </c>
      <c r="S35" s="1">
        <v>103.791</v>
      </c>
      <c r="T35" s="1">
        <v>123.453</v>
      </c>
      <c r="U35" s="1">
        <v>119.13200000000001</v>
      </c>
    </row>
    <row r="36" spans="1:21" x14ac:dyDescent="0.25">
      <c r="A36" s="1">
        <v>63.272100000000002</v>
      </c>
      <c r="B36" s="1">
        <v>71.807199999999995</v>
      </c>
      <c r="C36" s="1">
        <v>24.996099999999998</v>
      </c>
      <c r="D36" s="1">
        <v>47.0625</v>
      </c>
      <c r="E36" s="1">
        <v>99.856700000000004</v>
      </c>
      <c r="F36" s="1">
        <v>47.460299999999997</v>
      </c>
      <c r="G36" s="1">
        <v>112.111</v>
      </c>
      <c r="H36" s="1">
        <v>116.866</v>
      </c>
      <c r="I36" s="1">
        <v>73.888499999999993</v>
      </c>
      <c r="J36" s="1">
        <v>79.878</v>
      </c>
      <c r="K36" s="1"/>
      <c r="L36" s="1">
        <v>103.505</v>
      </c>
      <c r="M36" s="1">
        <v>90.579899999999995</v>
      </c>
      <c r="N36" s="1">
        <v>81.283100000000005</v>
      </c>
      <c r="O36" s="1">
        <v>94.821299999999994</v>
      </c>
      <c r="P36" s="1">
        <v>99.339399999999998</v>
      </c>
      <c r="Q36" s="1">
        <v>93.566699999999997</v>
      </c>
      <c r="R36" s="1">
        <v>183.47800000000001</v>
      </c>
      <c r="S36" s="1">
        <v>100.872</v>
      </c>
      <c r="T36" s="1">
        <v>120.316</v>
      </c>
      <c r="U36" s="1">
        <v>118.571</v>
      </c>
    </row>
    <row r="37" spans="1:21" x14ac:dyDescent="0.25">
      <c r="A37" s="1">
        <v>71.757400000000004</v>
      </c>
      <c r="B37" s="1">
        <v>51.166499999999999</v>
      </c>
      <c r="C37" s="1">
        <v>15.394299999999999</v>
      </c>
      <c r="D37" s="1">
        <v>40.464300000000001</v>
      </c>
      <c r="E37" s="1">
        <v>96.073899999999995</v>
      </c>
      <c r="F37" s="1">
        <v>34.298200000000001</v>
      </c>
      <c r="G37" s="1">
        <v>118.014</v>
      </c>
      <c r="H37" s="1">
        <v>120.364</v>
      </c>
      <c r="I37" s="1">
        <v>65.087900000000005</v>
      </c>
      <c r="J37" s="1">
        <v>77.684799999999996</v>
      </c>
      <c r="K37" s="1"/>
      <c r="L37" s="1">
        <v>78.996799999999993</v>
      </c>
      <c r="M37" s="1">
        <v>86.005200000000002</v>
      </c>
      <c r="N37" s="1">
        <v>111.36799999999999</v>
      </c>
      <c r="O37" s="1">
        <v>96.019599999999997</v>
      </c>
      <c r="P37" s="1">
        <v>96.104200000000006</v>
      </c>
      <c r="Q37" s="1">
        <v>84.020099999999999</v>
      </c>
      <c r="R37" s="1">
        <v>172.78100000000001</v>
      </c>
      <c r="S37" s="1">
        <v>98.396500000000003</v>
      </c>
      <c r="T37" s="1">
        <v>115.14700000000001</v>
      </c>
      <c r="U37" s="1">
        <v>125.23099999999999</v>
      </c>
    </row>
    <row r="38" spans="1:21" x14ac:dyDescent="0.25">
      <c r="A38" s="1">
        <v>57.246200000000002</v>
      </c>
      <c r="B38" s="1">
        <v>36.225200000000001</v>
      </c>
      <c r="C38" s="1">
        <v>16.055399999999999</v>
      </c>
      <c r="D38" s="1">
        <v>50.774500000000003</v>
      </c>
      <c r="E38" s="1">
        <v>106.996</v>
      </c>
      <c r="F38" s="1">
        <v>33.631100000000004</v>
      </c>
      <c r="G38" s="1">
        <v>93.681299999999993</v>
      </c>
      <c r="H38" s="1">
        <v>96.878500000000003</v>
      </c>
      <c r="I38" s="1">
        <v>66.084199999999996</v>
      </c>
      <c r="J38" s="1">
        <v>89.332099999999997</v>
      </c>
      <c r="K38" s="1"/>
      <c r="L38" s="1">
        <v>101.092</v>
      </c>
      <c r="M38" s="1">
        <v>81.507999999999996</v>
      </c>
      <c r="N38" s="1">
        <v>99.104699999999994</v>
      </c>
      <c r="O38" s="1">
        <v>91.421800000000005</v>
      </c>
      <c r="P38" s="1">
        <v>90.557900000000004</v>
      </c>
      <c r="Q38" s="1">
        <v>71.613799999999998</v>
      </c>
      <c r="R38" s="1">
        <v>196.83600000000001</v>
      </c>
      <c r="S38" s="1">
        <v>86.914199999999994</v>
      </c>
      <c r="T38" s="1">
        <v>116.255</v>
      </c>
      <c r="U38" s="1">
        <v>120.76300000000001</v>
      </c>
    </row>
    <row r="39" spans="1:21" x14ac:dyDescent="0.25">
      <c r="A39" s="1">
        <v>62.528199999999998</v>
      </c>
      <c r="B39" s="1">
        <v>63.7729</v>
      </c>
      <c r="C39" s="1">
        <v>14.4184</v>
      </c>
      <c r="D39" s="1">
        <v>45.785299999999999</v>
      </c>
      <c r="E39" s="1">
        <v>96.495900000000006</v>
      </c>
      <c r="F39" s="1">
        <v>36.992100000000001</v>
      </c>
      <c r="G39" s="1">
        <v>159.90299999999999</v>
      </c>
      <c r="H39" s="1">
        <v>115.32299999999999</v>
      </c>
      <c r="I39" s="1">
        <v>82.105900000000005</v>
      </c>
      <c r="J39" s="1">
        <v>111.33499999999999</v>
      </c>
      <c r="K39" s="1"/>
      <c r="L39" s="1">
        <v>87.966499999999996</v>
      </c>
      <c r="M39" s="1">
        <v>93.627099999999999</v>
      </c>
      <c r="N39" s="1">
        <v>93.988699999999994</v>
      </c>
      <c r="O39" s="1">
        <v>102.45399999999999</v>
      </c>
      <c r="P39" s="1">
        <v>91.797200000000004</v>
      </c>
      <c r="Q39" s="1">
        <v>88.094700000000003</v>
      </c>
      <c r="R39" s="1">
        <v>131.00200000000001</v>
      </c>
      <c r="S39" s="1">
        <v>89.031499999999994</v>
      </c>
      <c r="T39" s="1">
        <v>105.85</v>
      </c>
      <c r="U39" s="1">
        <v>131.17699999999999</v>
      </c>
    </row>
    <row r="40" spans="1:21" x14ac:dyDescent="0.25">
      <c r="A40" s="1">
        <v>62.202100000000002</v>
      </c>
      <c r="B40" s="1">
        <v>57.946199999999997</v>
      </c>
      <c r="C40" s="1">
        <v>19.770199999999999</v>
      </c>
      <c r="D40" s="1">
        <v>46.138100000000001</v>
      </c>
      <c r="E40" s="1">
        <v>88.273499999999999</v>
      </c>
      <c r="F40" s="1">
        <v>38.660400000000003</v>
      </c>
      <c r="G40" s="1">
        <v>108.67400000000001</v>
      </c>
      <c r="H40" s="1">
        <v>108.301</v>
      </c>
      <c r="I40" s="1">
        <v>91.814099999999996</v>
      </c>
      <c r="J40" s="1">
        <v>100.17</v>
      </c>
      <c r="K40" s="1"/>
      <c r="L40" s="1">
        <v>87.5137</v>
      </c>
      <c r="M40" s="1">
        <v>92.2393</v>
      </c>
      <c r="N40" s="1">
        <v>81.001000000000005</v>
      </c>
      <c r="O40" s="1">
        <v>106.85599999999999</v>
      </c>
      <c r="P40" s="1">
        <v>104.566</v>
      </c>
      <c r="Q40" s="1">
        <v>86.415400000000005</v>
      </c>
      <c r="R40" s="1">
        <v>143.65899999999999</v>
      </c>
      <c r="S40" s="1">
        <v>104.06399999999999</v>
      </c>
      <c r="T40" s="1">
        <v>137.119</v>
      </c>
      <c r="U40" s="1">
        <v>131.035</v>
      </c>
    </row>
    <row r="41" spans="1:21" x14ac:dyDescent="0.25">
      <c r="A41" s="1">
        <v>61.140999999999998</v>
      </c>
      <c r="B41" s="1">
        <v>54.816099999999999</v>
      </c>
      <c r="C41" s="1">
        <v>11.238799999999999</v>
      </c>
      <c r="D41" s="1">
        <v>48.579799999999999</v>
      </c>
      <c r="E41" s="1">
        <v>111.089</v>
      </c>
      <c r="F41" s="1">
        <v>28.086600000000001</v>
      </c>
      <c r="G41" s="1">
        <v>87.794399999999996</v>
      </c>
      <c r="H41" s="1">
        <v>86.487099999999998</v>
      </c>
      <c r="I41" s="1">
        <v>60.568600000000004</v>
      </c>
      <c r="J41" s="1">
        <v>88.637100000000004</v>
      </c>
      <c r="K41" s="1"/>
      <c r="L41" s="1">
        <v>66.857299999999995</v>
      </c>
      <c r="M41" s="1">
        <v>90.106999999999999</v>
      </c>
      <c r="N41" s="1">
        <v>81.452399999999997</v>
      </c>
      <c r="O41" s="1">
        <v>130.63999999999999</v>
      </c>
      <c r="P41" s="1">
        <v>87.626599999999996</v>
      </c>
      <c r="Q41" s="1">
        <v>84.404300000000006</v>
      </c>
      <c r="R41" s="1">
        <v>183.988</v>
      </c>
      <c r="S41" s="1">
        <v>89.397499999999994</v>
      </c>
      <c r="T41" s="1">
        <v>128.86099999999999</v>
      </c>
      <c r="U41" s="1">
        <v>119.28400000000001</v>
      </c>
    </row>
    <row r="42" spans="1:21" x14ac:dyDescent="0.25">
      <c r="A42" s="1">
        <v>61.545299999999997</v>
      </c>
      <c r="B42" s="1">
        <v>59.097499999999997</v>
      </c>
      <c r="C42" s="1">
        <v>11.191599999999999</v>
      </c>
      <c r="D42" s="1">
        <v>44.021000000000001</v>
      </c>
      <c r="E42" s="1">
        <v>105.925</v>
      </c>
      <c r="F42" s="1">
        <v>23.6187</v>
      </c>
      <c r="G42" s="1">
        <v>114.56</v>
      </c>
      <c r="H42" s="1">
        <v>97.963499999999996</v>
      </c>
      <c r="I42" s="1">
        <v>68.358999999999995</v>
      </c>
      <c r="J42" s="1">
        <v>109.916</v>
      </c>
      <c r="K42" s="1"/>
      <c r="L42" s="1">
        <v>73.736599999999996</v>
      </c>
      <c r="M42" s="1">
        <v>72.769400000000005</v>
      </c>
      <c r="N42" s="1">
        <v>103.384</v>
      </c>
      <c r="O42" s="1">
        <v>97.914699999999996</v>
      </c>
      <c r="P42" s="1">
        <v>83.114900000000006</v>
      </c>
      <c r="Q42" s="1">
        <v>71.301299999999998</v>
      </c>
      <c r="R42" s="1">
        <v>152.08099999999999</v>
      </c>
      <c r="S42" s="1">
        <v>121.221</v>
      </c>
      <c r="T42" s="1">
        <v>106.324</v>
      </c>
      <c r="U42" s="1">
        <v>139.78700000000001</v>
      </c>
    </row>
    <row r="43" spans="1:21" x14ac:dyDescent="0.25">
      <c r="A43" s="1">
        <v>59.304699999999997</v>
      </c>
      <c r="B43" s="1">
        <v>57.426099999999998</v>
      </c>
      <c r="C43" s="1">
        <v>15.5831</v>
      </c>
      <c r="D43" s="1">
        <v>39.935099999999998</v>
      </c>
      <c r="E43" s="1">
        <v>94.033600000000007</v>
      </c>
      <c r="F43" s="1">
        <v>35.3446</v>
      </c>
      <c r="G43" s="1">
        <v>101.938</v>
      </c>
      <c r="H43" s="1">
        <v>95.133099999999999</v>
      </c>
      <c r="I43" s="1">
        <v>89.917299999999997</v>
      </c>
      <c r="J43" s="1">
        <v>78.854399999999998</v>
      </c>
      <c r="K43" s="1"/>
      <c r="L43" s="1">
        <v>89.641400000000004</v>
      </c>
      <c r="M43" s="1">
        <v>81.492500000000007</v>
      </c>
      <c r="N43" s="1">
        <v>88.091999999999999</v>
      </c>
      <c r="O43" s="1">
        <v>76.612499999999997</v>
      </c>
      <c r="P43" s="1">
        <v>82.954899999999995</v>
      </c>
      <c r="Q43" s="1">
        <v>68.474800000000002</v>
      </c>
      <c r="R43" s="1">
        <v>144.32</v>
      </c>
      <c r="S43" s="1">
        <v>101.214</v>
      </c>
      <c r="T43" s="1">
        <v>111.05500000000001</v>
      </c>
      <c r="U43" s="1">
        <v>125.083</v>
      </c>
    </row>
    <row r="44" spans="1:21" x14ac:dyDescent="0.25">
      <c r="A44" s="1">
        <v>64.098600000000005</v>
      </c>
      <c r="B44" s="1">
        <v>62.631900000000002</v>
      </c>
      <c r="C44" s="1">
        <v>10.0268</v>
      </c>
      <c r="D44" s="1">
        <v>55.5732</v>
      </c>
      <c r="E44" s="1">
        <v>101.16</v>
      </c>
      <c r="F44" s="1">
        <v>42.602699999999999</v>
      </c>
      <c r="G44" s="1">
        <v>83.7316</v>
      </c>
      <c r="H44" s="1">
        <v>86.878</v>
      </c>
      <c r="I44" s="1">
        <v>81.874899999999997</v>
      </c>
      <c r="J44" s="1">
        <v>96.926500000000004</v>
      </c>
      <c r="K44" s="1"/>
      <c r="L44" s="1">
        <v>88.01</v>
      </c>
      <c r="M44" s="1">
        <v>85.113500000000002</v>
      </c>
      <c r="N44" s="1">
        <v>104.456</v>
      </c>
      <c r="O44" s="1">
        <v>91.369699999999995</v>
      </c>
      <c r="P44" s="1">
        <v>79.637799999999999</v>
      </c>
      <c r="Q44" s="1">
        <v>82.533900000000003</v>
      </c>
      <c r="R44" s="1">
        <v>182.57900000000001</v>
      </c>
      <c r="S44" s="1">
        <v>81.114800000000002</v>
      </c>
      <c r="T44" s="1">
        <v>107.1</v>
      </c>
      <c r="U44" s="1">
        <v>122.423</v>
      </c>
    </row>
    <row r="45" spans="1:21" x14ac:dyDescent="0.25">
      <c r="A45" s="1">
        <v>59.591799999999999</v>
      </c>
      <c r="B45" s="1">
        <v>64.155900000000003</v>
      </c>
      <c r="C45" s="1">
        <v>8.3740500000000004</v>
      </c>
      <c r="D45" s="1">
        <v>49.850099999999998</v>
      </c>
      <c r="E45" s="1">
        <v>96.5274</v>
      </c>
      <c r="F45" s="1">
        <v>42.131599999999999</v>
      </c>
      <c r="G45" s="1">
        <v>100.054</v>
      </c>
      <c r="H45" s="1">
        <v>107.539</v>
      </c>
      <c r="I45" s="1">
        <v>95.159899999999993</v>
      </c>
      <c r="J45" s="1">
        <v>79.623400000000004</v>
      </c>
      <c r="K45" s="1"/>
      <c r="L45" s="1">
        <v>88.462800000000001</v>
      </c>
      <c r="M45" s="1">
        <v>82.996700000000004</v>
      </c>
      <c r="N45" s="1">
        <v>74.267499999999998</v>
      </c>
      <c r="O45" s="1">
        <v>92.444299999999998</v>
      </c>
      <c r="P45" s="1">
        <v>86.905900000000003</v>
      </c>
      <c r="Q45" s="1">
        <v>78.502399999999994</v>
      </c>
      <c r="R45" s="1">
        <v>163.595</v>
      </c>
      <c r="S45" s="1">
        <v>103.464</v>
      </c>
      <c r="T45" s="1">
        <v>123.51900000000001</v>
      </c>
      <c r="U45" s="1">
        <v>104.913</v>
      </c>
    </row>
    <row r="46" spans="1:21" x14ac:dyDescent="0.25">
      <c r="A46" s="1">
        <v>55.932699999999997</v>
      </c>
      <c r="B46" s="1">
        <v>61.7179</v>
      </c>
      <c r="C46" s="1">
        <v>13.222099999999999</v>
      </c>
      <c r="D46" s="1">
        <v>41.2759</v>
      </c>
      <c r="E46" s="1">
        <v>94.275000000000006</v>
      </c>
      <c r="F46" s="1">
        <v>43.447299999999998</v>
      </c>
      <c r="G46" s="1">
        <v>109.625</v>
      </c>
      <c r="H46" s="1">
        <v>100.47</v>
      </c>
      <c r="I46" s="1">
        <v>63.765000000000001</v>
      </c>
      <c r="J46" s="1">
        <v>120.739</v>
      </c>
      <c r="K46" s="1"/>
      <c r="L46" s="1">
        <v>81.478099999999998</v>
      </c>
      <c r="M46" s="1">
        <v>81.151300000000006</v>
      </c>
      <c r="N46" s="1">
        <v>99.8476</v>
      </c>
      <c r="O46" s="1">
        <v>100.357</v>
      </c>
      <c r="P46" s="1">
        <v>91.943600000000004</v>
      </c>
      <c r="Q46" s="1">
        <v>75.646000000000001</v>
      </c>
      <c r="R46" s="1">
        <v>168.404</v>
      </c>
      <c r="S46" s="1">
        <v>112.977</v>
      </c>
      <c r="T46" s="1">
        <v>121.864</v>
      </c>
      <c r="U46" s="1">
        <v>116.012</v>
      </c>
    </row>
    <row r="47" spans="1:21" x14ac:dyDescent="0.25">
      <c r="A47" s="1">
        <v>53.049900000000001</v>
      </c>
      <c r="B47" s="1">
        <v>72.928700000000006</v>
      </c>
      <c r="C47" s="1">
        <v>11.128500000000001</v>
      </c>
      <c r="D47" s="1">
        <v>60.8095</v>
      </c>
      <c r="E47" s="1">
        <v>98.647499999999994</v>
      </c>
      <c r="F47" s="1">
        <v>37.832099999999997</v>
      </c>
      <c r="G47" s="1">
        <v>129.517</v>
      </c>
      <c r="H47" s="1">
        <v>83.225499999999997</v>
      </c>
      <c r="I47" s="1">
        <v>69.285300000000007</v>
      </c>
      <c r="J47" s="1">
        <v>87.282499999999999</v>
      </c>
      <c r="K47" s="1"/>
      <c r="L47" s="1">
        <v>76.658299999999997</v>
      </c>
      <c r="M47" s="1">
        <v>92.564899999999994</v>
      </c>
      <c r="N47" s="1">
        <v>77.286299999999997</v>
      </c>
      <c r="O47" s="1">
        <v>85.143799999999999</v>
      </c>
      <c r="P47" s="1">
        <v>88.284099999999995</v>
      </c>
      <c r="Q47" s="1">
        <v>74.022999999999996</v>
      </c>
      <c r="R47" s="1">
        <v>168.10599999999999</v>
      </c>
      <c r="S47" s="1">
        <v>88.089600000000004</v>
      </c>
      <c r="T47" s="1">
        <v>126.399</v>
      </c>
      <c r="U47" s="1">
        <v>114.05200000000001</v>
      </c>
    </row>
    <row r="48" spans="1:21" x14ac:dyDescent="0.25">
      <c r="A48" s="1">
        <v>41.633699999999997</v>
      </c>
      <c r="B48" s="1">
        <v>48.534100000000002</v>
      </c>
      <c r="C48" s="1">
        <v>12.199</v>
      </c>
      <c r="D48" s="1">
        <v>69.037800000000004</v>
      </c>
      <c r="E48" s="1">
        <v>94.955100000000002</v>
      </c>
      <c r="F48" s="1">
        <v>32.2134</v>
      </c>
      <c r="G48" s="1">
        <v>101.84699999999999</v>
      </c>
      <c r="H48" s="1">
        <v>88.724500000000006</v>
      </c>
      <c r="I48" s="1">
        <v>90.351299999999995</v>
      </c>
      <c r="J48" s="1">
        <v>94.515699999999995</v>
      </c>
      <c r="K48" s="1"/>
      <c r="L48" s="1">
        <v>62.217399999999998</v>
      </c>
      <c r="M48" s="1">
        <v>77.057299999999998</v>
      </c>
      <c r="N48" s="1">
        <v>99.208200000000005</v>
      </c>
      <c r="O48" s="1">
        <v>107.273</v>
      </c>
      <c r="P48" s="1">
        <v>96.761700000000005</v>
      </c>
      <c r="Q48" s="1">
        <v>60.339500000000001</v>
      </c>
      <c r="R48" s="1">
        <v>141.053</v>
      </c>
      <c r="S48" s="1">
        <v>100.288</v>
      </c>
      <c r="T48" s="1">
        <v>120.11199999999999</v>
      </c>
      <c r="U48" s="1">
        <v>114.863</v>
      </c>
    </row>
    <row r="49" spans="1:21" x14ac:dyDescent="0.25">
      <c r="A49" s="1">
        <v>57.734299999999998</v>
      </c>
      <c r="B49" s="1">
        <v>61.840600000000002</v>
      </c>
      <c r="C49" s="1">
        <v>10.6564</v>
      </c>
      <c r="D49" s="1">
        <v>61.261099999999999</v>
      </c>
      <c r="E49" s="1">
        <v>95.807400000000001</v>
      </c>
      <c r="F49" s="1">
        <v>48.215600000000002</v>
      </c>
      <c r="G49" s="1">
        <v>119.173</v>
      </c>
      <c r="H49" s="1">
        <v>91.622100000000003</v>
      </c>
      <c r="I49" s="1">
        <v>89.994200000000006</v>
      </c>
      <c r="J49" s="1">
        <v>100.04900000000001</v>
      </c>
      <c r="K49" s="1"/>
      <c r="L49" s="1">
        <v>89.691100000000006</v>
      </c>
      <c r="M49" s="1">
        <v>81.794899999999998</v>
      </c>
      <c r="N49" s="1">
        <v>85.712699999999998</v>
      </c>
      <c r="O49" s="1">
        <v>97.224500000000006</v>
      </c>
      <c r="P49" s="1">
        <v>76.668000000000006</v>
      </c>
      <c r="Q49" s="1">
        <v>63.444099999999999</v>
      </c>
      <c r="R49" s="1">
        <v>196.72300000000001</v>
      </c>
      <c r="S49" s="1">
        <v>123.081</v>
      </c>
      <c r="T49" s="1">
        <v>116.916</v>
      </c>
      <c r="U49" s="1">
        <v>118.288</v>
      </c>
    </row>
    <row r="50" spans="1:21" x14ac:dyDescent="0.25">
      <c r="A50" s="1">
        <v>58.817799999999998</v>
      </c>
      <c r="B50" s="1">
        <v>74.975099999999998</v>
      </c>
      <c r="C50" s="1">
        <v>12.529500000000001</v>
      </c>
      <c r="D50" s="1">
        <v>57.090400000000002</v>
      </c>
      <c r="E50" s="1">
        <v>91.590199999999996</v>
      </c>
      <c r="F50" s="1">
        <v>32.139099999999999</v>
      </c>
      <c r="G50" s="1">
        <v>127.489</v>
      </c>
      <c r="H50" s="1">
        <v>88.185299999999998</v>
      </c>
      <c r="I50" s="1">
        <v>80.988399999999999</v>
      </c>
      <c r="J50" s="1">
        <v>81.3626</v>
      </c>
      <c r="K50" s="1"/>
      <c r="L50" s="1">
        <v>89.498699999999999</v>
      </c>
      <c r="M50" s="1">
        <v>69.908299999999997</v>
      </c>
      <c r="N50" s="1">
        <v>75.151499999999999</v>
      </c>
      <c r="O50" s="1">
        <v>95.225099999999998</v>
      </c>
      <c r="P50" s="1">
        <v>90.716700000000003</v>
      </c>
      <c r="Q50" s="1">
        <v>63.1023</v>
      </c>
      <c r="R50" s="1">
        <v>179.69300000000001</v>
      </c>
      <c r="S50" s="1">
        <v>97.438900000000004</v>
      </c>
      <c r="T50" s="1">
        <v>113.42700000000001</v>
      </c>
      <c r="U50" s="1">
        <v>116.768</v>
      </c>
    </row>
    <row r="51" spans="1:21" x14ac:dyDescent="0.25">
      <c r="A51" s="1">
        <v>61.693800000000003</v>
      </c>
      <c r="B51" s="1">
        <v>75.610500000000002</v>
      </c>
      <c r="C51" s="1">
        <v>7.4610599999999998</v>
      </c>
      <c r="D51" s="1">
        <v>74.281099999999995</v>
      </c>
      <c r="E51" s="1">
        <v>107.33</v>
      </c>
      <c r="F51" s="1">
        <v>23.1663</v>
      </c>
      <c r="G51" s="1">
        <v>130.49299999999999</v>
      </c>
      <c r="H51" s="1">
        <v>78.184799999999996</v>
      </c>
      <c r="I51" s="1">
        <v>99.042199999999994</v>
      </c>
      <c r="J51" s="1">
        <v>79.497299999999996</v>
      </c>
      <c r="K51" s="1"/>
      <c r="L51" s="1">
        <v>87.687399999999997</v>
      </c>
      <c r="M51" s="1">
        <v>74.599299999999999</v>
      </c>
      <c r="N51" s="1">
        <v>70.543199999999999</v>
      </c>
      <c r="O51" s="1">
        <v>83.899900000000002</v>
      </c>
      <c r="P51" s="1">
        <v>88.699600000000004</v>
      </c>
      <c r="Q51" s="1">
        <v>75.639300000000006</v>
      </c>
      <c r="R51" s="1">
        <v>174.01400000000001</v>
      </c>
      <c r="S51" s="1">
        <v>108.21299999999999</v>
      </c>
      <c r="T51" s="1">
        <v>112.627</v>
      </c>
      <c r="U51" s="1">
        <v>129.18100000000001</v>
      </c>
    </row>
    <row r="52" spans="1:21" x14ac:dyDescent="0.25">
      <c r="A52" s="1">
        <v>64.262799999999999</v>
      </c>
      <c r="B52" s="1">
        <v>74.220600000000005</v>
      </c>
      <c r="C52" s="1">
        <v>3.8879899999999998</v>
      </c>
      <c r="D52" s="1">
        <v>58.523000000000003</v>
      </c>
      <c r="E52" s="1">
        <v>92.704899999999995</v>
      </c>
      <c r="F52" s="1">
        <v>27.126000000000001</v>
      </c>
      <c r="G52" s="1">
        <v>130.54400000000001</v>
      </c>
      <c r="H52" s="1">
        <v>73.629300000000001</v>
      </c>
      <c r="I52" s="1">
        <v>76.793400000000005</v>
      </c>
      <c r="J52" s="1">
        <v>68.959500000000006</v>
      </c>
      <c r="K52" s="1"/>
      <c r="L52" s="1">
        <v>83.977999999999994</v>
      </c>
      <c r="M52" s="1">
        <v>75.8245</v>
      </c>
      <c r="N52" s="1">
        <v>73.373999999999995</v>
      </c>
      <c r="O52" s="1">
        <v>83.489699999999999</v>
      </c>
      <c r="P52" s="1">
        <v>96.8249</v>
      </c>
      <c r="Q52" s="1">
        <v>76.698999999999998</v>
      </c>
      <c r="R52" s="1">
        <v>172.27699999999999</v>
      </c>
      <c r="S52" s="1">
        <v>118.792</v>
      </c>
      <c r="T52" s="1">
        <v>107.82899999999999</v>
      </c>
      <c r="U52" s="1">
        <v>109.84</v>
      </c>
    </row>
    <row r="53" spans="1:21" x14ac:dyDescent="0.25">
      <c r="A53" s="1">
        <v>65.917000000000002</v>
      </c>
      <c r="B53" s="1">
        <v>69.096199999999996</v>
      </c>
      <c r="C53" s="1">
        <v>6.6740199999999996</v>
      </c>
      <c r="D53" s="1">
        <v>53.103299999999997</v>
      </c>
      <c r="E53" s="1">
        <v>91.636399999999995</v>
      </c>
      <c r="F53" s="1">
        <v>27.6341</v>
      </c>
      <c r="G53" s="1">
        <v>138.82499999999999</v>
      </c>
      <c r="H53" s="1">
        <v>89.364599999999996</v>
      </c>
      <c r="I53" s="1">
        <v>66.333799999999997</v>
      </c>
      <c r="J53" s="1">
        <v>74.474800000000002</v>
      </c>
      <c r="K53" s="1"/>
      <c r="L53" s="1">
        <v>81.186499999999995</v>
      </c>
      <c r="M53" s="1">
        <v>78.274699999999996</v>
      </c>
      <c r="N53" s="1">
        <v>69.997799999999998</v>
      </c>
      <c r="O53" s="1">
        <v>85.658299999999997</v>
      </c>
      <c r="P53" s="1">
        <v>93.7286</v>
      </c>
      <c r="Q53" s="1">
        <v>72.465100000000007</v>
      </c>
      <c r="R53" s="1">
        <v>206.79499999999999</v>
      </c>
      <c r="S53" s="1">
        <v>115.577</v>
      </c>
      <c r="T53" s="1">
        <v>111.16800000000001</v>
      </c>
      <c r="U53" s="1">
        <v>123.2</v>
      </c>
    </row>
    <row r="54" spans="1:21" x14ac:dyDescent="0.25">
      <c r="A54" s="1">
        <v>58.806600000000003</v>
      </c>
      <c r="B54" s="1">
        <v>63.767200000000003</v>
      </c>
      <c r="C54" s="1">
        <v>10.1999</v>
      </c>
      <c r="D54" s="1">
        <v>49.878300000000003</v>
      </c>
      <c r="E54" s="1">
        <v>84.220100000000002</v>
      </c>
      <c r="F54" s="1">
        <v>43.750100000000003</v>
      </c>
      <c r="G54" s="1">
        <v>132.62</v>
      </c>
      <c r="H54" s="1">
        <v>82.679599999999994</v>
      </c>
      <c r="I54" s="1">
        <v>80.801699999999997</v>
      </c>
      <c r="J54" s="1">
        <v>72.442499999999995</v>
      </c>
      <c r="K54" s="1"/>
      <c r="L54" s="1">
        <v>95.044300000000007</v>
      </c>
      <c r="M54" s="1">
        <v>66.000399999999999</v>
      </c>
      <c r="N54" s="1">
        <v>86.502600000000001</v>
      </c>
      <c r="O54" s="1">
        <v>86.166200000000003</v>
      </c>
      <c r="P54" s="1">
        <v>98.507000000000005</v>
      </c>
      <c r="Q54" s="1">
        <v>64.796300000000002</v>
      </c>
      <c r="R54" s="1">
        <v>225.249</v>
      </c>
      <c r="S54" s="1">
        <v>112.447</v>
      </c>
      <c r="T54" s="1">
        <v>120.89100000000001</v>
      </c>
      <c r="U54" s="1">
        <v>120.178</v>
      </c>
    </row>
    <row r="55" spans="1:21" x14ac:dyDescent="0.25">
      <c r="A55" s="1">
        <v>53.352600000000002</v>
      </c>
      <c r="B55" s="1">
        <v>57.610199999999999</v>
      </c>
      <c r="C55" s="1">
        <v>8.1536299999999997</v>
      </c>
      <c r="D55" s="1">
        <v>49.638300000000001</v>
      </c>
      <c r="E55" s="1">
        <v>76.171899999999994</v>
      </c>
      <c r="F55" s="1">
        <v>37.465400000000002</v>
      </c>
      <c r="G55" s="1">
        <v>133.11699999999999</v>
      </c>
      <c r="H55" s="1">
        <v>70.947199999999995</v>
      </c>
      <c r="I55" s="1">
        <v>74.030900000000003</v>
      </c>
      <c r="J55" s="1">
        <v>80.992000000000004</v>
      </c>
      <c r="K55" s="1"/>
      <c r="L55" s="1">
        <v>76.583799999999997</v>
      </c>
      <c r="M55" s="1">
        <v>79.430000000000007</v>
      </c>
      <c r="N55" s="1">
        <v>76.966399999999993</v>
      </c>
      <c r="O55" s="1">
        <v>78.852800000000002</v>
      </c>
      <c r="P55" s="1">
        <v>88.641300000000001</v>
      </c>
      <c r="Q55" s="1">
        <v>55.276899999999998</v>
      </c>
      <c r="R55" s="1">
        <v>203.506</v>
      </c>
      <c r="S55" s="1">
        <v>124.148</v>
      </c>
      <c r="T55" s="1">
        <v>124.539</v>
      </c>
      <c r="U55" s="1">
        <v>119.083</v>
      </c>
    </row>
    <row r="56" spans="1:21" x14ac:dyDescent="0.25">
      <c r="A56" s="1">
        <v>57.641599999999997</v>
      </c>
      <c r="B56" s="1">
        <v>62.086599999999997</v>
      </c>
      <c r="C56" s="1">
        <v>7.2564399999999996</v>
      </c>
      <c r="D56" s="1">
        <v>52.482199999999999</v>
      </c>
      <c r="E56" s="1">
        <v>76.801599999999993</v>
      </c>
      <c r="F56" s="1">
        <v>23.139600000000002</v>
      </c>
      <c r="G56" s="1">
        <v>133.31299999999999</v>
      </c>
      <c r="H56" s="1">
        <v>79.6875</v>
      </c>
      <c r="I56" s="1">
        <v>71.737399999999994</v>
      </c>
      <c r="J56" s="1">
        <v>78.381399999999999</v>
      </c>
      <c r="K56" s="1"/>
      <c r="L56" s="1">
        <v>73.891599999999997</v>
      </c>
      <c r="M56" s="1">
        <v>81.174499999999995</v>
      </c>
      <c r="N56" s="1">
        <v>67.825299999999999</v>
      </c>
      <c r="O56" s="1">
        <v>85.593199999999996</v>
      </c>
      <c r="P56" s="1">
        <v>78.769400000000005</v>
      </c>
      <c r="Q56" s="1">
        <v>58.695999999999998</v>
      </c>
      <c r="R56" s="1">
        <v>184.80699999999999</v>
      </c>
      <c r="S56" s="1">
        <v>128.35900000000001</v>
      </c>
      <c r="T56" s="1">
        <v>134.703</v>
      </c>
      <c r="U56" s="1">
        <v>99.403800000000004</v>
      </c>
    </row>
    <row r="57" spans="1:21" x14ac:dyDescent="0.25">
      <c r="A57" s="1">
        <v>58.753</v>
      </c>
      <c r="B57" s="1">
        <v>62.786099999999998</v>
      </c>
      <c r="C57" s="1">
        <v>6.4851799999999997</v>
      </c>
      <c r="D57" s="1">
        <v>47.351900000000001</v>
      </c>
      <c r="E57" s="1">
        <v>65.9071</v>
      </c>
      <c r="F57" s="1">
        <v>24.883400000000002</v>
      </c>
      <c r="G57" s="1">
        <v>150.28</v>
      </c>
      <c r="H57" s="1">
        <v>93.630300000000005</v>
      </c>
      <c r="I57" s="1">
        <v>78.552499999999995</v>
      </c>
      <c r="J57" s="1">
        <v>63.423499999999997</v>
      </c>
      <c r="K57" s="1"/>
      <c r="L57" s="1">
        <v>84.2012</v>
      </c>
      <c r="M57" s="1">
        <v>77.522599999999997</v>
      </c>
      <c r="N57" s="1">
        <v>90.001099999999994</v>
      </c>
      <c r="O57" s="1">
        <v>107.95</v>
      </c>
      <c r="P57" s="1">
        <v>80.599199999999996</v>
      </c>
      <c r="Q57" s="1">
        <v>74.444400000000002</v>
      </c>
      <c r="R57" s="1">
        <v>187.62899999999999</v>
      </c>
      <c r="S57" s="1">
        <v>135.786</v>
      </c>
      <c r="T57" s="1">
        <v>119.345</v>
      </c>
      <c r="U57" s="1">
        <v>80.752300000000005</v>
      </c>
    </row>
    <row r="58" spans="1:21" x14ac:dyDescent="0.25">
      <c r="A58" s="1">
        <v>50.492100000000001</v>
      </c>
      <c r="B58" s="1">
        <v>61.448999999999998</v>
      </c>
      <c r="C58" s="1">
        <v>1.96763</v>
      </c>
      <c r="D58" s="1">
        <v>63.6252</v>
      </c>
      <c r="E58" s="1">
        <v>93.617999999999995</v>
      </c>
      <c r="F58" s="1">
        <v>28.895199999999999</v>
      </c>
      <c r="G58" s="1">
        <v>132.73099999999999</v>
      </c>
      <c r="H58" s="1">
        <v>87.922499999999999</v>
      </c>
      <c r="I58" s="1">
        <v>76.216999999999999</v>
      </c>
      <c r="J58" s="1">
        <v>78.612499999999997</v>
      </c>
      <c r="K58" s="1"/>
      <c r="L58" s="1">
        <v>82.358900000000006</v>
      </c>
      <c r="M58" s="1">
        <v>91.944500000000005</v>
      </c>
      <c r="N58" s="1">
        <v>68.953800000000001</v>
      </c>
      <c r="O58" s="1">
        <v>88.921000000000006</v>
      </c>
      <c r="P58" s="1">
        <v>107.282</v>
      </c>
      <c r="Q58" s="1">
        <v>58.687399999999997</v>
      </c>
      <c r="R58" s="1">
        <v>207.27799999999999</v>
      </c>
      <c r="S58" s="1">
        <v>105.535</v>
      </c>
      <c r="T58" s="1">
        <v>127.806</v>
      </c>
      <c r="U58" s="1">
        <v>133.92400000000001</v>
      </c>
    </row>
    <row r="59" spans="1:21" x14ac:dyDescent="0.25">
      <c r="A59" s="1">
        <v>47.134599999999999</v>
      </c>
      <c r="B59" s="1">
        <v>44.311100000000003</v>
      </c>
      <c r="C59" s="1">
        <v>0.62962700000000005</v>
      </c>
      <c r="D59" s="1">
        <v>46.582700000000003</v>
      </c>
      <c r="E59" s="1">
        <v>90.7316</v>
      </c>
      <c r="F59" s="1">
        <v>28.0367</v>
      </c>
      <c r="G59" s="1">
        <v>136.98099999999999</v>
      </c>
      <c r="H59" s="1">
        <v>78.124099999999999</v>
      </c>
      <c r="I59" s="1">
        <v>69.966499999999996</v>
      </c>
      <c r="J59" s="1">
        <v>74.439599999999999</v>
      </c>
      <c r="K59" s="1"/>
      <c r="L59" s="1">
        <v>82.538799999999995</v>
      </c>
      <c r="M59" s="1">
        <v>97.519599999999997</v>
      </c>
      <c r="N59" s="1">
        <v>60.499200000000002</v>
      </c>
      <c r="O59" s="1">
        <v>80.220399999999998</v>
      </c>
      <c r="P59" s="1">
        <v>94.054900000000004</v>
      </c>
      <c r="Q59" s="1">
        <v>58.893700000000003</v>
      </c>
      <c r="R59" s="1">
        <v>200.26499999999999</v>
      </c>
      <c r="S59" s="1">
        <v>121.898</v>
      </c>
      <c r="T59" s="1">
        <v>101.45099999999999</v>
      </c>
      <c r="U59" s="1">
        <v>116.188</v>
      </c>
    </row>
    <row r="60" spans="1:21" x14ac:dyDescent="0.25">
      <c r="A60" s="1">
        <v>55.904800000000002</v>
      </c>
      <c r="B60" s="1">
        <v>26.654900000000001</v>
      </c>
      <c r="C60" s="5" t="s">
        <v>14</v>
      </c>
      <c r="D60" s="1">
        <v>41.0642</v>
      </c>
      <c r="E60" s="1">
        <v>80.399699999999996</v>
      </c>
      <c r="F60" s="1">
        <v>25.188500000000001</v>
      </c>
      <c r="G60" s="1">
        <v>120.85</v>
      </c>
      <c r="H60" s="1">
        <v>102.182</v>
      </c>
      <c r="I60" s="1">
        <v>73.981899999999996</v>
      </c>
      <c r="J60" s="1">
        <v>76.268299999999996</v>
      </c>
      <c r="K60" s="1"/>
      <c r="L60" s="1">
        <v>96.775000000000006</v>
      </c>
      <c r="M60" s="1">
        <v>74.901700000000005</v>
      </c>
      <c r="N60" s="1">
        <v>46.063299999999998</v>
      </c>
      <c r="O60" s="1">
        <v>78.800700000000006</v>
      </c>
      <c r="P60" s="1">
        <v>80.558199999999999</v>
      </c>
      <c r="Q60" s="1">
        <v>72.627700000000004</v>
      </c>
      <c r="R60" s="1">
        <v>182.47800000000001</v>
      </c>
      <c r="S60" s="1">
        <v>138.386</v>
      </c>
      <c r="T60" s="1">
        <v>122.935</v>
      </c>
      <c r="U60" s="1">
        <v>122.36</v>
      </c>
    </row>
    <row r="61" spans="1:21" x14ac:dyDescent="0.25">
      <c r="A61" s="1">
        <v>53.622900000000001</v>
      </c>
      <c r="B61" s="1">
        <v>33.4587</v>
      </c>
      <c r="C61" s="5" t="s">
        <v>14</v>
      </c>
      <c r="D61" s="1">
        <v>53.597200000000001</v>
      </c>
      <c r="E61" s="1">
        <v>89.046000000000006</v>
      </c>
      <c r="F61" s="1">
        <v>25.5412</v>
      </c>
      <c r="G61" s="1">
        <v>125.251</v>
      </c>
      <c r="H61" s="1">
        <v>87.012799999999999</v>
      </c>
      <c r="I61" s="1">
        <v>76.679000000000002</v>
      </c>
      <c r="J61" s="1">
        <v>68.417500000000004</v>
      </c>
      <c r="K61" s="1"/>
      <c r="L61" s="1">
        <v>81.285799999999995</v>
      </c>
      <c r="M61" s="1">
        <v>78.197100000000006</v>
      </c>
      <c r="N61" s="1">
        <v>49.411299999999997</v>
      </c>
      <c r="O61" s="1">
        <v>98.917599999999993</v>
      </c>
      <c r="P61" s="1">
        <v>93.093500000000006</v>
      </c>
      <c r="Q61" s="1">
        <v>50.0199</v>
      </c>
      <c r="R61" s="1">
        <v>189.86600000000001</v>
      </c>
      <c r="S61" s="1">
        <v>143.267</v>
      </c>
      <c r="T61" s="1">
        <v>117.038</v>
      </c>
      <c r="U61" s="1">
        <v>109.42100000000001</v>
      </c>
    </row>
    <row r="64" spans="1:21" x14ac:dyDescent="0.25">
      <c r="A64" s="2" t="s">
        <v>10</v>
      </c>
    </row>
    <row r="65" spans="1:21" x14ac:dyDescent="0.25">
      <c r="A65">
        <f t="shared" ref="A65:J65" si="0">AVERAGE(A7:A11)</f>
        <v>97.622279999999989</v>
      </c>
      <c r="B65">
        <f t="shared" si="0"/>
        <v>104.82059999999998</v>
      </c>
      <c r="C65">
        <f t="shared" si="0"/>
        <v>96.020679999999999</v>
      </c>
      <c r="D65">
        <f t="shared" si="0"/>
        <v>99.849759999999989</v>
      </c>
      <c r="E65">
        <f t="shared" si="0"/>
        <v>99.829399999999993</v>
      </c>
      <c r="F65">
        <f t="shared" si="0"/>
        <v>105.95268000000002</v>
      </c>
      <c r="G65">
        <f t="shared" si="0"/>
        <v>109.74965999999999</v>
      </c>
      <c r="H65">
        <f t="shared" si="0"/>
        <v>101.97166</v>
      </c>
      <c r="I65">
        <f t="shared" si="0"/>
        <v>107.20689999999999</v>
      </c>
      <c r="J65">
        <f t="shared" si="0"/>
        <v>104.12405999999999</v>
      </c>
      <c r="L65">
        <f t="shared" ref="L65:U65" si="1">AVERAGE(L7:L11)</f>
        <v>104.76219999999998</v>
      </c>
      <c r="M65">
        <f t="shared" si="1"/>
        <v>96.779839999999993</v>
      </c>
      <c r="N65">
        <f t="shared" si="1"/>
        <v>94.00551999999999</v>
      </c>
      <c r="O65">
        <f t="shared" si="1"/>
        <v>100.28922</v>
      </c>
      <c r="P65">
        <f t="shared" si="1"/>
        <v>96.369120000000009</v>
      </c>
      <c r="Q65">
        <f t="shared" si="1"/>
        <v>102.82908</v>
      </c>
      <c r="R65">
        <f t="shared" si="1"/>
        <v>107.11641999999999</v>
      </c>
      <c r="S65">
        <f t="shared" si="1"/>
        <v>103.73652</v>
      </c>
      <c r="T65">
        <f t="shared" si="1"/>
        <v>101.65367999999998</v>
      </c>
      <c r="U65">
        <f t="shared" si="1"/>
        <v>110.44297999999999</v>
      </c>
    </row>
    <row r="67" spans="1:21" x14ac:dyDescent="0.25">
      <c r="A67" s="2" t="s">
        <v>11</v>
      </c>
    </row>
    <row r="68" spans="1:21" x14ac:dyDescent="0.25">
      <c r="A68">
        <f>AVERAGE(A57:A61)</f>
        <v>53.181480000000001</v>
      </c>
      <c r="B68">
        <f>AVERAGE(B57:B61)</f>
        <v>45.731960000000001</v>
      </c>
      <c r="C68">
        <f>AVERAGE(C55:C59)</f>
        <v>4.8985013999999989</v>
      </c>
      <c r="D68">
        <f t="shared" ref="D68:J68" si="2">AVERAGE(D57:D61)</f>
        <v>50.444240000000001</v>
      </c>
      <c r="E68">
        <f t="shared" si="2"/>
        <v>83.940480000000008</v>
      </c>
      <c r="F68">
        <f t="shared" si="2"/>
        <v>26.508999999999997</v>
      </c>
      <c r="G68">
        <f t="shared" si="2"/>
        <v>133.21859999999998</v>
      </c>
      <c r="H68">
        <f t="shared" si="2"/>
        <v>89.774340000000009</v>
      </c>
      <c r="I68">
        <f t="shared" si="2"/>
        <v>75.079379999999986</v>
      </c>
      <c r="J68">
        <f t="shared" si="2"/>
        <v>72.232280000000003</v>
      </c>
      <c r="L68">
        <f t="shared" ref="L68:U68" si="3">AVERAGE(L57:L61)</f>
        <v>85.431940000000012</v>
      </c>
      <c r="M68">
        <f t="shared" si="3"/>
        <v>84.017099999999999</v>
      </c>
      <c r="N68">
        <f t="shared" si="3"/>
        <v>62.98574</v>
      </c>
      <c r="O68">
        <f t="shared" si="3"/>
        <v>90.961939999999998</v>
      </c>
      <c r="P68">
        <f t="shared" si="3"/>
        <v>91.117559999999997</v>
      </c>
      <c r="Q68">
        <f t="shared" si="3"/>
        <v>62.934619999999995</v>
      </c>
      <c r="R68">
        <f t="shared" si="3"/>
        <v>193.50320000000002</v>
      </c>
      <c r="S68">
        <f t="shared" si="3"/>
        <v>128.9744</v>
      </c>
      <c r="T68">
        <f t="shared" si="3"/>
        <v>117.71499999999999</v>
      </c>
      <c r="U68">
        <f t="shared" si="3"/>
        <v>112.52906</v>
      </c>
    </row>
    <row r="70" spans="1:21" x14ac:dyDescent="0.25">
      <c r="A70" s="2" t="s">
        <v>12</v>
      </c>
    </row>
    <row r="71" spans="1:21" x14ac:dyDescent="0.25">
      <c r="A71">
        <f t="shared" ref="A71:J71" si="4">A68/A65*100</f>
        <v>54.476785422344165</v>
      </c>
      <c r="B71">
        <f t="shared" si="4"/>
        <v>43.62879052400006</v>
      </c>
      <c r="C71">
        <f t="shared" si="4"/>
        <v>5.1015066754369984</v>
      </c>
      <c r="D71">
        <f t="shared" si="4"/>
        <v>50.520141460530311</v>
      </c>
      <c r="E71">
        <f t="shared" si="4"/>
        <v>84.083927179768708</v>
      </c>
      <c r="F71">
        <f t="shared" si="4"/>
        <v>25.019659719791886</v>
      </c>
      <c r="G71">
        <f t="shared" si="4"/>
        <v>121.38406624676558</v>
      </c>
      <c r="H71">
        <f t="shared" si="4"/>
        <v>88.038519722048264</v>
      </c>
      <c r="I71">
        <f t="shared" si="4"/>
        <v>70.032227403273467</v>
      </c>
      <c r="J71">
        <f t="shared" si="4"/>
        <v>69.371363352523915</v>
      </c>
      <c r="L71">
        <f t="shared" ref="L71:U71" si="5">L68/L65*100</f>
        <v>81.548440181668596</v>
      </c>
      <c r="M71">
        <f t="shared" si="5"/>
        <v>86.812604773886804</v>
      </c>
      <c r="N71">
        <f t="shared" si="5"/>
        <v>67.002171787358876</v>
      </c>
      <c r="O71">
        <f t="shared" si="5"/>
        <v>90.699618563191535</v>
      </c>
      <c r="P71">
        <f t="shared" si="5"/>
        <v>94.550578027484306</v>
      </c>
      <c r="Q71">
        <f t="shared" si="5"/>
        <v>61.203134366270703</v>
      </c>
      <c r="R71">
        <f t="shared" si="5"/>
        <v>180.64756085014795</v>
      </c>
      <c r="S71">
        <f t="shared" si="5"/>
        <v>124.32882845886868</v>
      </c>
      <c r="T71">
        <f t="shared" si="5"/>
        <v>115.80003793271429</v>
      </c>
      <c r="U71">
        <f t="shared" si="5"/>
        <v>101.88882987402188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workbookViewId="0">
      <selection activeCell="C32" sqref="C32"/>
    </sheetView>
  </sheetViews>
  <sheetFormatPr baseColWidth="10" defaultRowHeight="15" x14ac:dyDescent="0.25"/>
  <sheetData>
    <row r="1" spans="1:13" x14ac:dyDescent="0.25">
      <c r="A1" s="2" t="s">
        <v>2</v>
      </c>
      <c r="H1" s="2" t="s">
        <v>3</v>
      </c>
    </row>
    <row r="2" spans="1:13" x14ac:dyDescent="0.25">
      <c r="A2" s="3">
        <v>76.138800000000003</v>
      </c>
      <c r="B2" s="3">
        <v>118.851</v>
      </c>
      <c r="C2" s="3">
        <v>102.91200000000001</v>
      </c>
      <c r="D2" s="3">
        <v>109.50700000000001</v>
      </c>
      <c r="E2" s="3">
        <v>91.608599999999996</v>
      </c>
      <c r="F2" s="3">
        <v>109.617</v>
      </c>
      <c r="H2" s="3">
        <v>131.85900000000001</v>
      </c>
      <c r="I2" s="3">
        <v>112.73</v>
      </c>
      <c r="J2" s="3">
        <v>90.373900000000006</v>
      </c>
      <c r="K2" s="3">
        <v>115.003</v>
      </c>
      <c r="L2" s="3">
        <v>85.517700000000005</v>
      </c>
      <c r="M2" s="3">
        <v>104.639</v>
      </c>
    </row>
    <row r="3" spans="1:13" x14ac:dyDescent="0.25">
      <c r="A3" s="3">
        <v>74.512</v>
      </c>
      <c r="B3" s="3">
        <v>107.923</v>
      </c>
      <c r="C3" s="3">
        <v>95.8048</v>
      </c>
      <c r="D3" s="3">
        <v>117.786</v>
      </c>
      <c r="E3" s="3">
        <v>101.56699999999999</v>
      </c>
      <c r="F3" s="3">
        <v>116.803</v>
      </c>
      <c r="H3" s="3">
        <v>103.44499999999999</v>
      </c>
      <c r="I3" s="3">
        <v>113.011</v>
      </c>
      <c r="J3" s="3">
        <v>100.551</v>
      </c>
      <c r="K3" s="3">
        <v>113.95</v>
      </c>
      <c r="L3" s="3">
        <v>96.792400000000001</v>
      </c>
      <c r="M3" s="3">
        <v>91.263099999999994</v>
      </c>
    </row>
    <row r="4" spans="1:13" x14ac:dyDescent="0.25">
      <c r="A4" s="3">
        <v>85.879900000000006</v>
      </c>
      <c r="B4" s="3">
        <v>123.873</v>
      </c>
      <c r="C4" s="3">
        <v>117.46299999999999</v>
      </c>
      <c r="D4" s="3">
        <v>101.13</v>
      </c>
      <c r="E4" s="3">
        <v>87.550899999999999</v>
      </c>
      <c r="F4" s="3">
        <v>91.145200000000003</v>
      </c>
      <c r="H4" s="3">
        <v>81.383799999999994</v>
      </c>
      <c r="I4" s="3">
        <v>94.621200000000002</v>
      </c>
      <c r="J4" s="3">
        <v>98.527699999999996</v>
      </c>
      <c r="K4" s="3">
        <v>97.060199999999995</v>
      </c>
      <c r="L4" s="3">
        <v>94.596999999999994</v>
      </c>
      <c r="M4" s="3">
        <v>87.1875</v>
      </c>
    </row>
    <row r="5" spans="1:13" x14ac:dyDescent="0.25">
      <c r="A5" s="3">
        <v>113.616</v>
      </c>
      <c r="B5" s="3">
        <v>117.625</v>
      </c>
      <c r="C5" s="3">
        <v>120.47199999999999</v>
      </c>
      <c r="D5" s="3">
        <v>106.63500000000001</v>
      </c>
      <c r="E5" s="3">
        <v>101.914</v>
      </c>
      <c r="F5" s="3">
        <v>99.4405</v>
      </c>
      <c r="H5" s="3">
        <v>85.353700000000003</v>
      </c>
      <c r="I5" s="3">
        <v>103.991</v>
      </c>
      <c r="J5" s="3">
        <v>93.180899999999994</v>
      </c>
      <c r="K5" s="3">
        <v>107.405</v>
      </c>
      <c r="L5" s="3">
        <v>110.139</v>
      </c>
      <c r="M5" s="3">
        <v>102.892</v>
      </c>
    </row>
    <row r="6" spans="1:13" x14ac:dyDescent="0.25">
      <c r="A6" s="3">
        <v>126.85899999999999</v>
      </c>
      <c r="B6" s="3">
        <v>117.779</v>
      </c>
      <c r="C6" s="3">
        <v>113.318</v>
      </c>
      <c r="D6" s="3">
        <v>90.503600000000006</v>
      </c>
      <c r="E6" s="3">
        <v>103.85599999999999</v>
      </c>
      <c r="F6" s="3">
        <v>94.119200000000006</v>
      </c>
      <c r="H6" s="3">
        <v>97.150199999999998</v>
      </c>
      <c r="I6" s="3">
        <v>92.748000000000005</v>
      </c>
      <c r="J6" s="3">
        <v>98.367500000000007</v>
      </c>
      <c r="K6" s="3">
        <v>86.3048</v>
      </c>
      <c r="L6" s="3">
        <v>104.334</v>
      </c>
      <c r="M6" s="3">
        <v>104.44799999999999</v>
      </c>
    </row>
    <row r="7" spans="1:13" x14ac:dyDescent="0.25">
      <c r="A7" s="3">
        <v>113.239</v>
      </c>
      <c r="B7" s="3">
        <v>132.93199999999999</v>
      </c>
      <c r="C7" s="3">
        <v>84.034099999999995</v>
      </c>
      <c r="D7" s="3">
        <v>89.095600000000005</v>
      </c>
      <c r="E7" s="3">
        <v>99.699399999999997</v>
      </c>
      <c r="F7" s="3">
        <v>97.085400000000007</v>
      </c>
      <c r="H7" s="3">
        <v>105.31699999999999</v>
      </c>
      <c r="I7" s="3">
        <v>85.911199999999994</v>
      </c>
      <c r="J7" s="3">
        <v>101.29300000000001</v>
      </c>
      <c r="K7" s="3">
        <v>116.604</v>
      </c>
      <c r="L7" s="3">
        <v>90.656999999999996</v>
      </c>
      <c r="M7" s="3">
        <v>91.092399999999998</v>
      </c>
    </row>
    <row r="8" spans="1:13" x14ac:dyDescent="0.25">
      <c r="A8" s="3">
        <v>91.547799999999995</v>
      </c>
      <c r="B8" s="3">
        <v>78.569299999999998</v>
      </c>
      <c r="C8" s="3">
        <v>88.560199999999995</v>
      </c>
      <c r="D8" s="3">
        <v>99.768199999999993</v>
      </c>
      <c r="E8" s="3">
        <v>99.328299999999999</v>
      </c>
      <c r="F8" s="3">
        <v>108.009</v>
      </c>
      <c r="H8" s="3">
        <v>87.310199999999995</v>
      </c>
      <c r="I8" s="3">
        <v>100.133</v>
      </c>
      <c r="J8" s="3">
        <v>105.732</v>
      </c>
      <c r="K8" s="3">
        <v>100.721</v>
      </c>
      <c r="L8" s="3">
        <v>106.145</v>
      </c>
      <c r="M8" s="3">
        <v>98.227400000000003</v>
      </c>
    </row>
    <row r="9" spans="1:13" x14ac:dyDescent="0.25">
      <c r="A9" s="3">
        <v>103.584</v>
      </c>
      <c r="B9" s="3">
        <v>69.425899999999999</v>
      </c>
      <c r="C9" s="3">
        <v>90.217799999999997</v>
      </c>
      <c r="D9" s="3">
        <v>94.933300000000003</v>
      </c>
      <c r="E9" s="3">
        <v>98.783900000000003</v>
      </c>
      <c r="F9" s="3">
        <v>90.293099999999995</v>
      </c>
      <c r="H9" s="3">
        <v>106.508</v>
      </c>
      <c r="I9" s="3">
        <v>97.862499999999997</v>
      </c>
      <c r="J9" s="3">
        <v>100.124</v>
      </c>
      <c r="K9" s="3">
        <v>73.712000000000003</v>
      </c>
      <c r="L9" s="3">
        <v>110.15900000000001</v>
      </c>
      <c r="M9" s="3">
        <v>101.791</v>
      </c>
    </row>
    <row r="10" spans="1:13" x14ac:dyDescent="0.25">
      <c r="A10" s="3">
        <v>114.30500000000001</v>
      </c>
      <c r="B10" s="3">
        <v>75.051500000000004</v>
      </c>
      <c r="C10" s="3">
        <v>104.316</v>
      </c>
      <c r="D10" s="3">
        <v>93.5852</v>
      </c>
      <c r="E10" s="3">
        <v>105.65</v>
      </c>
      <c r="F10" s="3">
        <v>100.389</v>
      </c>
      <c r="H10" s="3">
        <v>96.894999999999996</v>
      </c>
      <c r="I10" s="3">
        <v>96.158199999999994</v>
      </c>
      <c r="J10" s="3">
        <v>104.782</v>
      </c>
      <c r="K10" s="3">
        <v>102.17700000000001</v>
      </c>
      <c r="L10" s="3">
        <v>111.143</v>
      </c>
      <c r="M10" s="3">
        <v>115.568</v>
      </c>
    </row>
    <row r="11" spans="1:13" x14ac:dyDescent="0.25">
      <c r="A11" s="3">
        <v>100.319</v>
      </c>
      <c r="B11" s="3">
        <v>57.970300000000002</v>
      </c>
      <c r="C11" s="3">
        <v>82.9024</v>
      </c>
      <c r="D11" s="3">
        <v>97.056299999999993</v>
      </c>
      <c r="E11" s="3">
        <v>110.042</v>
      </c>
      <c r="F11" s="3">
        <v>93.098399999999998</v>
      </c>
      <c r="H11" s="3"/>
      <c r="I11" s="3"/>
      <c r="J11" s="3"/>
      <c r="K11" s="3"/>
      <c r="L11" s="3"/>
      <c r="M11" s="3"/>
    </row>
    <row r="12" spans="1:13" x14ac:dyDescent="0.25">
      <c r="A12" s="3"/>
      <c r="B12" s="3"/>
      <c r="C12" s="3"/>
      <c r="D12" s="3"/>
      <c r="E12" s="3"/>
      <c r="F12" s="3"/>
      <c r="H12" s="3"/>
      <c r="I12" s="3"/>
      <c r="J12" s="3"/>
      <c r="K12" s="3"/>
      <c r="L12" s="3"/>
      <c r="M12" s="3"/>
    </row>
    <row r="13" spans="1:13" x14ac:dyDescent="0.25">
      <c r="A13" s="3"/>
      <c r="B13" s="3"/>
      <c r="C13" s="3"/>
      <c r="D13" s="3"/>
      <c r="E13" s="3"/>
      <c r="F13" s="3"/>
      <c r="H13" s="3"/>
      <c r="I13" s="3"/>
      <c r="J13" s="3"/>
      <c r="K13" s="3"/>
      <c r="L13" s="3"/>
      <c r="M13" s="3"/>
    </row>
    <row r="14" spans="1:13" x14ac:dyDescent="0.25">
      <c r="A14" s="3"/>
      <c r="B14" s="3"/>
      <c r="C14" s="3"/>
      <c r="D14" s="3"/>
      <c r="E14" s="3"/>
      <c r="F14" s="3"/>
      <c r="H14" s="3"/>
      <c r="I14" s="3"/>
      <c r="J14" s="3"/>
      <c r="K14" s="3"/>
      <c r="L14" s="3"/>
      <c r="M14" s="3"/>
    </row>
    <row r="15" spans="1:13" x14ac:dyDescent="0.25">
      <c r="A15" s="3"/>
      <c r="B15" s="3"/>
      <c r="C15" s="3"/>
      <c r="D15" s="3"/>
      <c r="E15" s="3"/>
      <c r="F15" s="3"/>
      <c r="H15" s="3"/>
      <c r="I15" s="3"/>
      <c r="J15" s="3"/>
      <c r="K15" s="3"/>
      <c r="L15" s="3"/>
      <c r="M15" s="3"/>
    </row>
    <row r="16" spans="1:13" x14ac:dyDescent="0.25">
      <c r="A16" s="3"/>
      <c r="B16" s="3"/>
      <c r="C16" s="3"/>
      <c r="D16" s="3"/>
      <c r="E16" s="3"/>
      <c r="F16" s="3"/>
      <c r="H16" s="3"/>
      <c r="I16" s="3"/>
      <c r="J16" s="3"/>
      <c r="K16" s="3"/>
      <c r="L16" s="3"/>
      <c r="M16" s="3"/>
    </row>
    <row r="17" spans="1:13" x14ac:dyDescent="0.25">
      <c r="A17" s="3"/>
      <c r="B17" s="3"/>
      <c r="C17" s="3"/>
      <c r="D17" s="3"/>
      <c r="E17" s="3"/>
      <c r="F17" s="3"/>
      <c r="H17" s="3"/>
      <c r="I17" s="3"/>
      <c r="J17" s="3"/>
      <c r="K17" s="3"/>
      <c r="L17" s="3"/>
      <c r="M17" s="3"/>
    </row>
    <row r="18" spans="1:13" x14ac:dyDescent="0.25">
      <c r="A18" s="3"/>
      <c r="B18" s="3"/>
      <c r="C18" s="3"/>
      <c r="D18" s="3"/>
      <c r="E18" s="3"/>
      <c r="F18" s="3"/>
      <c r="H18" s="3"/>
      <c r="I18" s="3"/>
      <c r="J18" s="3"/>
      <c r="K18" s="3"/>
      <c r="L18" s="3"/>
      <c r="M18" s="3"/>
    </row>
    <row r="19" spans="1:13" x14ac:dyDescent="0.25">
      <c r="A19" s="3"/>
      <c r="B19" s="3"/>
      <c r="C19" s="3"/>
      <c r="D19" s="3"/>
      <c r="E19" s="3"/>
      <c r="F19" s="3"/>
      <c r="H19" s="3"/>
      <c r="I19" s="3"/>
      <c r="J19" s="3"/>
      <c r="K19" s="3"/>
      <c r="L19" s="3"/>
      <c r="M19" s="3"/>
    </row>
    <row r="20" spans="1:13" x14ac:dyDescent="0.25">
      <c r="A20" s="3"/>
      <c r="B20" s="3"/>
      <c r="C20" s="3"/>
      <c r="D20" s="3"/>
      <c r="E20" s="3"/>
      <c r="F20" s="3"/>
      <c r="H20" s="3">
        <v>68.651600000000002</v>
      </c>
      <c r="I20" s="3">
        <v>92.990700000000004</v>
      </c>
      <c r="J20" s="3">
        <v>102.911</v>
      </c>
      <c r="K20" s="3">
        <v>71.268500000000003</v>
      </c>
      <c r="L20" s="3">
        <v>91.021699999999996</v>
      </c>
      <c r="M20" s="3">
        <v>115.61</v>
      </c>
    </row>
    <row r="21" spans="1:13" x14ac:dyDescent="0.25">
      <c r="A21" s="3"/>
      <c r="B21" s="3"/>
      <c r="C21" s="3"/>
      <c r="D21" s="3"/>
      <c r="E21" s="3"/>
      <c r="F21" s="3"/>
      <c r="H21" s="3">
        <v>71.969300000000004</v>
      </c>
      <c r="I21" s="3">
        <v>62.566299999999998</v>
      </c>
      <c r="J21" s="3">
        <v>113.002</v>
      </c>
      <c r="K21" s="3">
        <v>73.730199999999996</v>
      </c>
      <c r="L21" s="3">
        <v>82.032300000000006</v>
      </c>
      <c r="M21" s="3">
        <v>127.252</v>
      </c>
    </row>
    <row r="22" spans="1:13" x14ac:dyDescent="0.25">
      <c r="A22" s="3"/>
      <c r="B22" s="3"/>
      <c r="C22" s="3"/>
      <c r="D22" s="3"/>
      <c r="E22" s="3"/>
      <c r="F22" s="3"/>
      <c r="H22" s="3">
        <v>89.6922</v>
      </c>
      <c r="I22" s="3">
        <v>60.274900000000002</v>
      </c>
      <c r="J22" s="3">
        <v>125.56399999999999</v>
      </c>
      <c r="K22" s="3">
        <v>61.008000000000003</v>
      </c>
      <c r="L22" s="3">
        <v>67.689899999999994</v>
      </c>
      <c r="M22" s="3">
        <v>115.59699999999999</v>
      </c>
    </row>
    <row r="23" spans="1:13" x14ac:dyDescent="0.25">
      <c r="A23" s="3"/>
      <c r="B23" s="3"/>
      <c r="C23" s="3"/>
      <c r="D23" s="3"/>
      <c r="E23" s="3"/>
      <c r="F23" s="3"/>
      <c r="H23" s="3">
        <v>89.125100000000003</v>
      </c>
      <c r="I23" s="3">
        <v>62.779499999999999</v>
      </c>
      <c r="J23" s="3">
        <v>111.536</v>
      </c>
      <c r="K23" s="3">
        <v>66.5107</v>
      </c>
      <c r="L23" s="3">
        <v>86.009699999999995</v>
      </c>
      <c r="M23" s="3">
        <v>114.203</v>
      </c>
    </row>
    <row r="24" spans="1:13" x14ac:dyDescent="0.25">
      <c r="A24" s="3"/>
      <c r="B24" s="3"/>
      <c r="C24" s="3"/>
      <c r="D24" s="3"/>
      <c r="E24" s="3"/>
      <c r="F24" s="3"/>
      <c r="H24" s="3">
        <v>122.473</v>
      </c>
      <c r="I24" s="3">
        <v>57.407600000000002</v>
      </c>
      <c r="J24" s="3">
        <v>104.21299999999999</v>
      </c>
      <c r="K24" s="3">
        <v>78.771699999999996</v>
      </c>
      <c r="L24" s="3">
        <v>64.324399999999997</v>
      </c>
      <c r="M24" s="3">
        <v>102.503</v>
      </c>
    </row>
    <row r="25" spans="1:13" x14ac:dyDescent="0.25">
      <c r="A25" s="3"/>
      <c r="B25" s="3"/>
      <c r="C25" s="3"/>
      <c r="D25" s="3"/>
      <c r="E25" s="3"/>
      <c r="F25" s="3"/>
      <c r="H25" s="3">
        <v>96.157700000000006</v>
      </c>
      <c r="I25" s="3">
        <v>58.408099999999997</v>
      </c>
      <c r="J25" s="3">
        <v>114.277</v>
      </c>
      <c r="K25" s="3">
        <v>90.0428</v>
      </c>
      <c r="L25" s="3">
        <v>77.447199999999995</v>
      </c>
      <c r="M25" s="3">
        <v>125.31399999999999</v>
      </c>
    </row>
    <row r="26" spans="1:13" x14ac:dyDescent="0.25">
      <c r="A26" s="3"/>
      <c r="B26" s="3"/>
      <c r="C26" s="3"/>
      <c r="D26" s="3"/>
      <c r="E26" s="3"/>
      <c r="F26" s="3"/>
      <c r="H26" s="3">
        <v>100.184</v>
      </c>
      <c r="I26" s="3">
        <v>55.1325</v>
      </c>
      <c r="J26" s="3">
        <v>79.8108</v>
      </c>
      <c r="K26" s="3">
        <v>73.566699999999997</v>
      </c>
      <c r="L26" s="3">
        <v>69.380799999999994</v>
      </c>
      <c r="M26" s="3">
        <v>113.465</v>
      </c>
    </row>
    <row r="27" spans="1:13" x14ac:dyDescent="0.25">
      <c r="A27" s="3"/>
      <c r="B27" s="3"/>
      <c r="C27" s="3"/>
      <c r="D27" s="3"/>
      <c r="E27" s="3"/>
      <c r="F27" s="3"/>
      <c r="H27" s="3">
        <v>98.312700000000007</v>
      </c>
      <c r="I27" s="3">
        <v>67.247799999999998</v>
      </c>
      <c r="J27" s="3">
        <v>99.619600000000005</v>
      </c>
      <c r="K27" s="3">
        <v>72.826300000000003</v>
      </c>
      <c r="L27" s="3">
        <v>78.952100000000002</v>
      </c>
      <c r="M27" s="3">
        <v>105.80200000000001</v>
      </c>
    </row>
    <row r="28" spans="1:13" x14ac:dyDescent="0.25">
      <c r="A28" s="3"/>
      <c r="B28" s="3"/>
      <c r="C28" s="3"/>
      <c r="D28" s="3"/>
      <c r="E28" s="3"/>
      <c r="F28" s="3"/>
      <c r="H28" s="3">
        <v>107.614</v>
      </c>
      <c r="I28" s="3">
        <v>62.357999999999997</v>
      </c>
      <c r="J28" s="3">
        <v>102.783</v>
      </c>
      <c r="K28" s="3">
        <v>89.990600000000001</v>
      </c>
      <c r="L28" s="3">
        <v>85.807100000000005</v>
      </c>
      <c r="M28" s="3">
        <v>117.82299999999999</v>
      </c>
    </row>
    <row r="29" spans="1:13" x14ac:dyDescent="0.25">
      <c r="A29" s="3"/>
      <c r="B29" s="3"/>
      <c r="C29" s="3"/>
      <c r="D29" s="3"/>
      <c r="E29" s="3"/>
      <c r="F29" s="3"/>
      <c r="H29" s="3">
        <v>103.81399999999999</v>
      </c>
      <c r="I29" s="3">
        <v>61.304900000000004</v>
      </c>
      <c r="J29" s="3">
        <v>88.688500000000005</v>
      </c>
      <c r="K29" s="3">
        <v>70.6143</v>
      </c>
      <c r="L29" s="3">
        <v>76.12</v>
      </c>
      <c r="M29" s="3">
        <v>105.137</v>
      </c>
    </row>
    <row r="30" spans="1:13" x14ac:dyDescent="0.25">
      <c r="A30" s="3"/>
      <c r="B30" s="3"/>
      <c r="C30" s="3"/>
      <c r="D30" s="3"/>
      <c r="E30" s="3"/>
      <c r="F30" s="3"/>
      <c r="H30" s="3">
        <v>97.263599999999997</v>
      </c>
      <c r="I30" s="3">
        <v>59.690899999999999</v>
      </c>
      <c r="J30" s="3">
        <v>79.264799999999994</v>
      </c>
      <c r="K30" s="3">
        <v>88.380499999999998</v>
      </c>
      <c r="L30" s="3">
        <v>70.567400000000006</v>
      </c>
      <c r="M30" s="3">
        <v>106.28400000000001</v>
      </c>
    </row>
    <row r="31" spans="1:13" x14ac:dyDescent="0.25">
      <c r="A31" s="3">
        <v>137.00899999999999</v>
      </c>
      <c r="B31" s="3">
        <v>40.350999999999999</v>
      </c>
      <c r="C31" s="3">
        <v>56.356900000000003</v>
      </c>
      <c r="D31" s="3">
        <v>104.06699999999999</v>
      </c>
      <c r="E31" s="3">
        <v>98.635400000000004</v>
      </c>
      <c r="F31" s="3">
        <v>89.963499999999996</v>
      </c>
      <c r="H31" s="3">
        <v>108.351</v>
      </c>
      <c r="I31" s="3">
        <v>62.157899999999998</v>
      </c>
      <c r="J31" s="3">
        <v>74.730999999999995</v>
      </c>
      <c r="K31" s="3">
        <v>70.559899999999999</v>
      </c>
      <c r="L31" s="3">
        <v>63.9315</v>
      </c>
      <c r="M31" s="3">
        <v>122.616</v>
      </c>
    </row>
    <row r="32" spans="1:13" x14ac:dyDescent="0.25">
      <c r="A32" s="3">
        <v>120.803</v>
      </c>
      <c r="B32" s="3">
        <v>41.860799999999998</v>
      </c>
      <c r="C32" s="3">
        <v>61.9236</v>
      </c>
      <c r="D32" s="3">
        <v>95.7303</v>
      </c>
      <c r="E32" s="3">
        <v>85.064300000000003</v>
      </c>
      <c r="F32" s="3">
        <v>95.413399999999996</v>
      </c>
      <c r="H32" s="3">
        <v>95.080100000000002</v>
      </c>
      <c r="I32" s="3">
        <v>88.4636</v>
      </c>
      <c r="J32" s="3">
        <v>98.266499999999994</v>
      </c>
      <c r="K32" s="3">
        <v>91.219200000000001</v>
      </c>
      <c r="L32" s="3">
        <v>80.419799999999995</v>
      </c>
      <c r="M32" s="3">
        <v>123.11199999999999</v>
      </c>
    </row>
    <row r="33" spans="1:13" x14ac:dyDescent="0.25">
      <c r="A33" s="3">
        <v>104.78</v>
      </c>
      <c r="B33" s="3">
        <v>31.526399999999999</v>
      </c>
      <c r="C33" s="3">
        <v>59.316400000000002</v>
      </c>
      <c r="D33" s="3">
        <v>88.440299999999993</v>
      </c>
      <c r="E33" s="3">
        <v>84.346699999999998</v>
      </c>
      <c r="F33" s="3">
        <v>92.037300000000002</v>
      </c>
      <c r="H33" s="3">
        <v>88.189400000000006</v>
      </c>
      <c r="I33" s="3">
        <v>86.439400000000006</v>
      </c>
      <c r="J33" s="3">
        <v>97.940100000000001</v>
      </c>
      <c r="K33" s="3">
        <v>86.102699999999999</v>
      </c>
      <c r="L33" s="3">
        <v>64.340999999999994</v>
      </c>
      <c r="M33" s="3">
        <v>131.648</v>
      </c>
    </row>
    <row r="34" spans="1:13" x14ac:dyDescent="0.25">
      <c r="A34" s="3">
        <v>104.33799999999999</v>
      </c>
      <c r="B34" s="3">
        <v>33.135899999999999</v>
      </c>
      <c r="C34" s="3">
        <v>79.187299999999993</v>
      </c>
      <c r="D34" s="3">
        <v>101.98</v>
      </c>
      <c r="E34" s="3">
        <v>52.292999999999999</v>
      </c>
      <c r="F34" s="3">
        <v>127.003</v>
      </c>
      <c r="H34" s="3">
        <v>80.476399999999998</v>
      </c>
      <c r="I34" s="3">
        <v>90.200699999999998</v>
      </c>
      <c r="J34" s="3">
        <v>90.735799999999998</v>
      </c>
      <c r="K34" s="3">
        <v>113.795</v>
      </c>
      <c r="L34" s="3">
        <v>73.320899999999995</v>
      </c>
      <c r="M34" s="3">
        <v>133.67599999999999</v>
      </c>
    </row>
    <row r="35" spans="1:13" x14ac:dyDescent="0.25">
      <c r="A35" s="3">
        <v>111.364</v>
      </c>
      <c r="B35" s="3">
        <v>39.777999999999999</v>
      </c>
      <c r="C35" s="3">
        <v>56.889800000000001</v>
      </c>
      <c r="D35" s="3">
        <v>81.101699999999994</v>
      </c>
      <c r="E35" s="3">
        <v>52.812600000000003</v>
      </c>
      <c r="F35" s="3">
        <v>89.955399999999997</v>
      </c>
      <c r="H35" s="3">
        <v>85.949299999999994</v>
      </c>
      <c r="I35" s="3">
        <v>87.992800000000003</v>
      </c>
      <c r="J35" s="3">
        <v>94.486400000000003</v>
      </c>
      <c r="K35" s="3">
        <v>107.884</v>
      </c>
      <c r="L35" s="3">
        <v>64.117599999999996</v>
      </c>
      <c r="M35" s="3">
        <v>148.63499999999999</v>
      </c>
    </row>
    <row r="36" spans="1:13" x14ac:dyDescent="0.25">
      <c r="A36" s="3">
        <v>93.939800000000005</v>
      </c>
      <c r="B36" s="3">
        <v>23.7681</v>
      </c>
      <c r="C36" s="3">
        <v>63.777700000000003</v>
      </c>
      <c r="D36" s="3">
        <v>88.721500000000006</v>
      </c>
      <c r="E36" s="3">
        <v>55.497100000000003</v>
      </c>
      <c r="F36" s="3">
        <v>99.368099999999998</v>
      </c>
      <c r="H36" s="3">
        <v>98.482799999999997</v>
      </c>
      <c r="I36" s="3">
        <v>84.257800000000003</v>
      </c>
      <c r="J36" s="3">
        <v>79.383600000000001</v>
      </c>
      <c r="K36" s="3">
        <v>91.028400000000005</v>
      </c>
      <c r="L36" s="3">
        <v>62.290300000000002</v>
      </c>
      <c r="M36" s="3">
        <v>136.23599999999999</v>
      </c>
    </row>
    <row r="37" spans="1:13" x14ac:dyDescent="0.25">
      <c r="A37" s="3">
        <v>86.386399999999995</v>
      </c>
      <c r="B37" s="3">
        <v>35.901299999999999</v>
      </c>
      <c r="C37" s="3">
        <v>70.052499999999995</v>
      </c>
      <c r="D37" s="3">
        <v>78.923299999999998</v>
      </c>
      <c r="E37" s="3">
        <v>49.670299999999997</v>
      </c>
      <c r="F37" s="3">
        <v>87.672600000000003</v>
      </c>
      <c r="H37" s="3">
        <v>98.8232</v>
      </c>
      <c r="I37" s="3">
        <v>101.812</v>
      </c>
      <c r="J37" s="3">
        <v>93.584400000000002</v>
      </c>
      <c r="K37" s="3">
        <v>104.77200000000001</v>
      </c>
      <c r="L37" s="3">
        <v>69.343699999999998</v>
      </c>
      <c r="M37" s="3">
        <v>140.91200000000001</v>
      </c>
    </row>
    <row r="38" spans="1:13" x14ac:dyDescent="0.25">
      <c r="A38" s="3">
        <v>67.335400000000007</v>
      </c>
      <c r="B38" s="3">
        <v>30.589600000000001</v>
      </c>
      <c r="C38" s="3">
        <v>62.284799999999997</v>
      </c>
      <c r="D38" s="3">
        <v>73.918000000000006</v>
      </c>
      <c r="E38" s="3">
        <v>50.771299999999997</v>
      </c>
      <c r="F38" s="3">
        <v>83.693700000000007</v>
      </c>
      <c r="H38" s="3">
        <v>108.748</v>
      </c>
      <c r="I38" s="3">
        <v>94.219399999999993</v>
      </c>
      <c r="J38" s="3">
        <v>86.119100000000003</v>
      </c>
      <c r="K38" s="3">
        <v>93.217699999999994</v>
      </c>
      <c r="L38" s="3">
        <v>79.7667</v>
      </c>
      <c r="M38" s="3">
        <v>149.00399999999999</v>
      </c>
    </row>
    <row r="39" spans="1:13" x14ac:dyDescent="0.25">
      <c r="A39" s="3">
        <v>75.912700000000001</v>
      </c>
      <c r="B39" s="3">
        <v>51.8414</v>
      </c>
      <c r="C39" s="3">
        <v>70.240499999999997</v>
      </c>
      <c r="D39" s="3">
        <v>74.334199999999996</v>
      </c>
      <c r="E39" s="3">
        <v>52.206499999999998</v>
      </c>
      <c r="F39" s="3">
        <v>86.024699999999996</v>
      </c>
      <c r="H39" s="3">
        <v>119.297</v>
      </c>
      <c r="I39" s="3">
        <v>87.982900000000001</v>
      </c>
      <c r="J39" s="3">
        <v>98.403000000000006</v>
      </c>
      <c r="K39" s="3">
        <v>79.582599999999999</v>
      </c>
      <c r="L39" s="3">
        <v>77.426500000000004</v>
      </c>
      <c r="M39" s="3">
        <v>138.87200000000001</v>
      </c>
    </row>
    <row r="40" spans="1:13" x14ac:dyDescent="0.25">
      <c r="A40" s="3">
        <v>60.891599999999997</v>
      </c>
      <c r="B40" s="3">
        <v>29.169499999999999</v>
      </c>
      <c r="C40" s="3">
        <v>60.738</v>
      </c>
      <c r="D40" s="3">
        <v>73.588099999999997</v>
      </c>
      <c r="E40" s="3">
        <v>62.783799999999999</v>
      </c>
      <c r="F40" s="3">
        <v>75.9529</v>
      </c>
      <c r="H40" s="3">
        <v>79.880899999999997</v>
      </c>
      <c r="I40" s="3">
        <v>92.856300000000005</v>
      </c>
      <c r="J40" s="3">
        <v>98.112300000000005</v>
      </c>
      <c r="K40" s="3">
        <v>73.741500000000002</v>
      </c>
      <c r="L40" s="3">
        <v>72.427899999999994</v>
      </c>
      <c r="M40" s="3">
        <v>143.43100000000001</v>
      </c>
    </row>
    <row r="41" spans="1:13" x14ac:dyDescent="0.25">
      <c r="A41" s="3">
        <v>51.129199999999997</v>
      </c>
      <c r="B41" s="3">
        <v>45.293999999999997</v>
      </c>
      <c r="C41" s="3">
        <v>60.486199999999997</v>
      </c>
      <c r="D41" s="3">
        <v>74.436000000000007</v>
      </c>
      <c r="E41" s="3">
        <v>44.994</v>
      </c>
      <c r="F41" s="3">
        <v>91.531000000000006</v>
      </c>
      <c r="H41" s="3">
        <v>93.747299999999996</v>
      </c>
      <c r="I41" s="3">
        <v>90.917400000000001</v>
      </c>
      <c r="J41" s="3">
        <v>90.035600000000002</v>
      </c>
      <c r="K41" s="3">
        <v>81.869399999999999</v>
      </c>
      <c r="L41" s="3">
        <v>60.905099999999997</v>
      </c>
      <c r="M41" s="3">
        <v>135.58699999999999</v>
      </c>
    </row>
    <row r="42" spans="1:13" x14ac:dyDescent="0.25">
      <c r="A42" s="3">
        <v>55.622700000000002</v>
      </c>
      <c r="B42" s="3">
        <v>17.6492</v>
      </c>
      <c r="C42" s="3">
        <v>69.722399999999993</v>
      </c>
      <c r="D42" s="3">
        <v>62.875700000000002</v>
      </c>
      <c r="E42" s="3">
        <v>53.431100000000001</v>
      </c>
      <c r="F42" s="3">
        <v>91.498800000000003</v>
      </c>
      <c r="H42" s="3">
        <v>100.04300000000001</v>
      </c>
      <c r="I42" s="3">
        <v>82.396000000000001</v>
      </c>
      <c r="J42" s="3">
        <v>88.670699999999997</v>
      </c>
      <c r="K42" s="3">
        <v>101.43899999999999</v>
      </c>
      <c r="L42" s="3">
        <v>56.274500000000003</v>
      </c>
      <c r="M42" s="3">
        <v>140.08600000000001</v>
      </c>
    </row>
    <row r="43" spans="1:13" x14ac:dyDescent="0.25">
      <c r="A43" s="3">
        <v>54.113999999999997</v>
      </c>
      <c r="B43" s="3">
        <v>22.4526</v>
      </c>
      <c r="C43" s="3">
        <v>60.822600000000001</v>
      </c>
      <c r="D43" s="3">
        <v>65.9285</v>
      </c>
      <c r="E43" s="3">
        <v>55.249699999999997</v>
      </c>
      <c r="F43" s="3">
        <v>91.442599999999999</v>
      </c>
      <c r="H43" s="3">
        <v>89.720699999999994</v>
      </c>
      <c r="I43" s="3">
        <v>92.264099999999999</v>
      </c>
      <c r="J43" s="3">
        <v>91.204700000000003</v>
      </c>
      <c r="K43" s="3">
        <v>104.434</v>
      </c>
      <c r="L43" s="3">
        <v>75.020300000000006</v>
      </c>
      <c r="M43" s="3">
        <v>139.45500000000001</v>
      </c>
    </row>
    <row r="44" spans="1:13" x14ac:dyDescent="0.25">
      <c r="A44" s="3">
        <v>52.907200000000003</v>
      </c>
      <c r="B44" s="3">
        <v>24.68</v>
      </c>
      <c r="C44" s="3">
        <v>76.466300000000004</v>
      </c>
      <c r="D44" s="3">
        <v>51.614199999999997</v>
      </c>
      <c r="E44" s="3">
        <v>55.224899999999998</v>
      </c>
      <c r="F44" s="3">
        <v>86.884900000000002</v>
      </c>
      <c r="H44" s="3">
        <v>98.709800000000001</v>
      </c>
      <c r="I44" s="3">
        <v>86.790400000000005</v>
      </c>
      <c r="J44" s="3">
        <v>91.999899999999997</v>
      </c>
      <c r="K44" s="3">
        <v>97.060199999999995</v>
      </c>
      <c r="L44" s="3">
        <v>65.767300000000006</v>
      </c>
      <c r="M44" s="3">
        <v>125.173</v>
      </c>
    </row>
    <row r="45" spans="1:13" x14ac:dyDescent="0.25">
      <c r="A45" s="3">
        <v>59.588000000000001</v>
      </c>
      <c r="B45" s="3">
        <v>37.525700000000001</v>
      </c>
      <c r="C45" s="3">
        <v>64.863799999999998</v>
      </c>
      <c r="D45" s="3">
        <v>61.580599999999997</v>
      </c>
      <c r="E45" s="3">
        <v>53.369300000000003</v>
      </c>
      <c r="F45" s="3">
        <v>72.271500000000003</v>
      </c>
      <c r="H45" s="3">
        <v>127.804</v>
      </c>
      <c r="I45" s="3">
        <v>80.014300000000006</v>
      </c>
      <c r="J45" s="3">
        <v>97.222099999999998</v>
      </c>
      <c r="K45" s="3">
        <v>85.076099999999997</v>
      </c>
      <c r="L45" s="3">
        <v>62.716000000000001</v>
      </c>
      <c r="M45" s="3">
        <v>124.85899999999999</v>
      </c>
    </row>
    <row r="46" spans="1:13" x14ac:dyDescent="0.25">
      <c r="A46" s="3">
        <v>51.700299999999999</v>
      </c>
      <c r="B46" s="3">
        <v>15.855499999999999</v>
      </c>
      <c r="C46" s="3">
        <v>83.380399999999995</v>
      </c>
      <c r="D46" s="3">
        <v>71.686499999999995</v>
      </c>
      <c r="E46" s="3">
        <v>48.161000000000001</v>
      </c>
      <c r="F46" s="3">
        <v>82.753200000000007</v>
      </c>
      <c r="H46" s="3">
        <v>86.856700000000004</v>
      </c>
      <c r="I46" s="3">
        <v>81.388900000000007</v>
      </c>
      <c r="J46" s="3">
        <v>92.569599999999994</v>
      </c>
      <c r="K46" s="3">
        <v>91.123800000000003</v>
      </c>
      <c r="L46" s="3">
        <v>63.795200000000001</v>
      </c>
      <c r="M46" s="3">
        <v>125.97499999999999</v>
      </c>
    </row>
    <row r="47" spans="1:13" x14ac:dyDescent="0.25">
      <c r="A47" s="3">
        <v>46.625100000000003</v>
      </c>
      <c r="B47" s="3">
        <v>23.832899999999999</v>
      </c>
      <c r="C47" s="3">
        <v>57.979900000000001</v>
      </c>
      <c r="D47" s="3">
        <v>67.422700000000006</v>
      </c>
      <c r="E47" s="3">
        <v>43.967199999999998</v>
      </c>
      <c r="F47" s="3">
        <v>97.237899999999996</v>
      </c>
      <c r="H47" s="3">
        <v>80.051100000000005</v>
      </c>
      <c r="I47" s="3">
        <v>84.057599999999994</v>
      </c>
      <c r="J47" s="3">
        <v>91.513300000000001</v>
      </c>
      <c r="K47" s="3">
        <v>86.720299999999995</v>
      </c>
      <c r="L47" s="3">
        <v>81.027600000000007</v>
      </c>
      <c r="M47" s="3">
        <v>118.45399999999999</v>
      </c>
    </row>
    <row r="48" spans="1:13" x14ac:dyDescent="0.25">
      <c r="A48" s="3">
        <v>46.226399999999998</v>
      </c>
      <c r="B48" s="3">
        <v>24.949100000000001</v>
      </c>
      <c r="C48" s="3">
        <v>71.841700000000003</v>
      </c>
      <c r="D48" s="3">
        <v>78.312299999999993</v>
      </c>
      <c r="E48" s="3">
        <v>43.311500000000002</v>
      </c>
      <c r="F48" s="3">
        <v>73.0672</v>
      </c>
      <c r="H48" s="3">
        <v>88.756500000000003</v>
      </c>
      <c r="I48" s="3">
        <v>79.523899999999998</v>
      </c>
      <c r="J48" s="3">
        <v>92.759500000000003</v>
      </c>
      <c r="K48" s="3">
        <v>84.783100000000005</v>
      </c>
      <c r="L48" s="3">
        <v>64.853499999999997</v>
      </c>
      <c r="M48" s="3">
        <v>128.21199999999999</v>
      </c>
    </row>
    <row r="49" spans="1:13" x14ac:dyDescent="0.25">
      <c r="A49" s="3">
        <v>54.545200000000001</v>
      </c>
      <c r="B49" s="3">
        <v>18.7105</v>
      </c>
      <c r="C49" s="3">
        <v>60.831000000000003</v>
      </c>
      <c r="D49" s="3">
        <v>73.132099999999994</v>
      </c>
      <c r="E49" s="3">
        <v>36.791899999999998</v>
      </c>
      <c r="F49" s="3">
        <v>65.358500000000006</v>
      </c>
      <c r="H49" s="3">
        <v>92.783199999999994</v>
      </c>
      <c r="I49" s="3">
        <v>73.784400000000005</v>
      </c>
      <c r="J49" s="3">
        <v>79.733599999999996</v>
      </c>
      <c r="K49" s="3">
        <v>67.664299999999997</v>
      </c>
      <c r="L49" s="3">
        <v>70.956100000000006</v>
      </c>
      <c r="M49" s="3">
        <v>123.06399999999999</v>
      </c>
    </row>
    <row r="50" spans="1:13" x14ac:dyDescent="0.25">
      <c r="A50" s="3">
        <v>50.655000000000001</v>
      </c>
      <c r="B50" s="3">
        <v>23.284800000000001</v>
      </c>
      <c r="C50" s="3">
        <v>52.925800000000002</v>
      </c>
      <c r="D50" s="3">
        <v>44.299799999999998</v>
      </c>
      <c r="E50" s="3">
        <v>57.959000000000003</v>
      </c>
      <c r="F50" s="3">
        <v>71.138000000000005</v>
      </c>
      <c r="H50" s="3">
        <v>85.211799999999997</v>
      </c>
      <c r="I50" s="3">
        <v>74.076400000000007</v>
      </c>
      <c r="J50" s="3">
        <v>97.714600000000004</v>
      </c>
      <c r="K50" s="3">
        <v>81.444800000000001</v>
      </c>
      <c r="L50" s="3">
        <v>74.892099999999999</v>
      </c>
      <c r="M50" s="3">
        <v>117.399</v>
      </c>
    </row>
    <row r="51" spans="1:13" x14ac:dyDescent="0.25">
      <c r="A51" s="3">
        <v>61.452100000000002</v>
      </c>
      <c r="B51" s="3">
        <v>16.837</v>
      </c>
      <c r="C51" s="3">
        <v>41.966099999999997</v>
      </c>
      <c r="D51" s="3">
        <v>57.354500000000002</v>
      </c>
      <c r="E51" s="3">
        <v>40.8992</v>
      </c>
      <c r="F51" s="3">
        <v>70.703999999999994</v>
      </c>
      <c r="H51" s="3">
        <v>111.98099999999999</v>
      </c>
      <c r="I51" s="3">
        <v>73.024900000000002</v>
      </c>
      <c r="J51" s="3">
        <v>84.866900000000001</v>
      </c>
      <c r="K51" s="3">
        <v>90.387900000000002</v>
      </c>
      <c r="L51" s="3">
        <v>92.120500000000007</v>
      </c>
      <c r="M51" s="3">
        <v>130.196</v>
      </c>
    </row>
    <row r="52" spans="1:13" x14ac:dyDescent="0.25">
      <c r="A52" s="3">
        <v>38.371200000000002</v>
      </c>
      <c r="B52" s="3">
        <v>27.455300000000001</v>
      </c>
      <c r="C52" s="3">
        <v>66.886099999999999</v>
      </c>
      <c r="D52" s="3">
        <v>47.399099999999997</v>
      </c>
      <c r="E52" s="3">
        <v>39.278500000000001</v>
      </c>
      <c r="F52" s="3">
        <v>83.8142</v>
      </c>
      <c r="H52" s="3">
        <v>96.894900000000007</v>
      </c>
      <c r="I52" s="3">
        <v>61.715000000000003</v>
      </c>
      <c r="J52" s="3">
        <v>96.765100000000004</v>
      </c>
      <c r="K52" s="3">
        <v>94.568899999999999</v>
      </c>
      <c r="L52" s="3">
        <v>72.721500000000006</v>
      </c>
      <c r="M52" s="3">
        <v>120.47799999999999</v>
      </c>
    </row>
    <row r="53" spans="1:13" x14ac:dyDescent="0.25">
      <c r="A53" s="3">
        <v>50.062600000000003</v>
      </c>
      <c r="B53" s="3">
        <v>37.2517</v>
      </c>
      <c r="C53" s="3">
        <v>63.419400000000003</v>
      </c>
      <c r="D53" s="3">
        <v>40.795499999999997</v>
      </c>
      <c r="E53" s="3">
        <v>42.878500000000003</v>
      </c>
      <c r="F53" s="3">
        <v>81.161600000000007</v>
      </c>
      <c r="H53" s="3">
        <v>116.00700000000001</v>
      </c>
      <c r="I53" s="3">
        <v>68.899600000000007</v>
      </c>
      <c r="J53" s="3">
        <v>95.685199999999995</v>
      </c>
      <c r="K53" s="3">
        <v>94.364500000000007</v>
      </c>
      <c r="L53" s="3">
        <v>62.765700000000002</v>
      </c>
      <c r="M53" s="3">
        <v>119.779</v>
      </c>
    </row>
    <row r="54" spans="1:13" x14ac:dyDescent="0.25">
      <c r="A54" s="3">
        <v>45.332000000000001</v>
      </c>
      <c r="B54" s="3">
        <v>23.5488</v>
      </c>
      <c r="C54" s="3">
        <v>73.653300000000002</v>
      </c>
      <c r="D54" s="3">
        <v>49.993699999999997</v>
      </c>
      <c r="E54" s="3">
        <v>46.1569</v>
      </c>
      <c r="F54" s="3">
        <v>59.659500000000001</v>
      </c>
      <c r="H54" s="3">
        <v>105.43</v>
      </c>
      <c r="I54" s="3">
        <v>72.337599999999995</v>
      </c>
      <c r="J54" s="3">
        <v>86.463099999999997</v>
      </c>
      <c r="K54" s="3">
        <v>90.328999999999994</v>
      </c>
      <c r="L54" s="3">
        <v>62.2074</v>
      </c>
      <c r="M54" s="3">
        <v>126.792</v>
      </c>
    </row>
    <row r="55" spans="1:13" x14ac:dyDescent="0.25">
      <c r="A55" s="3">
        <v>44.685600000000001</v>
      </c>
      <c r="B55" s="3">
        <v>38.925899999999999</v>
      </c>
      <c r="C55" s="3">
        <v>66.597200000000001</v>
      </c>
      <c r="D55" s="3">
        <v>56.307400000000001</v>
      </c>
      <c r="E55" s="3">
        <v>49.3733</v>
      </c>
      <c r="F55" s="3">
        <v>76.009200000000007</v>
      </c>
      <c r="H55" s="3">
        <v>88.047700000000006</v>
      </c>
      <c r="I55" s="3">
        <v>70.5989</v>
      </c>
      <c r="J55" s="3">
        <v>83.139899999999997</v>
      </c>
      <c r="K55" s="3">
        <v>91.789199999999994</v>
      </c>
      <c r="L55" s="3">
        <v>75.214500000000001</v>
      </c>
      <c r="M55" s="3">
        <v>125.62</v>
      </c>
    </row>
    <row r="56" spans="1:13" x14ac:dyDescent="0.25">
      <c r="A56" s="3">
        <v>40.418500000000002</v>
      </c>
      <c r="B56" s="3">
        <v>32.846899999999998</v>
      </c>
      <c r="C56" s="3">
        <v>69.438400000000001</v>
      </c>
      <c r="D56" s="3">
        <v>57.814999999999998</v>
      </c>
      <c r="E56" s="3">
        <v>38.956800000000001</v>
      </c>
      <c r="F56" s="3">
        <v>92.294499999999999</v>
      </c>
      <c r="H56" s="3">
        <v>90.741500000000002</v>
      </c>
      <c r="I56" s="3">
        <v>66.028999999999996</v>
      </c>
      <c r="J56" s="3">
        <v>86.843000000000004</v>
      </c>
      <c r="K56" s="3">
        <v>70.655299999999997</v>
      </c>
      <c r="L56" s="3">
        <v>74.1768</v>
      </c>
      <c r="M56" s="3">
        <v>126.265</v>
      </c>
    </row>
    <row r="57" spans="1:13" x14ac:dyDescent="0.25">
      <c r="A57" s="3">
        <v>40.741799999999998</v>
      </c>
      <c r="B57" s="3">
        <v>27.540099999999999</v>
      </c>
      <c r="C57" s="3">
        <v>61.623699999999999</v>
      </c>
      <c r="D57" s="3">
        <v>42.088299999999997</v>
      </c>
      <c r="E57" s="3">
        <v>33.080500000000001</v>
      </c>
      <c r="F57" s="3">
        <v>86.8125</v>
      </c>
      <c r="H57" s="3">
        <v>81.015199999999993</v>
      </c>
      <c r="I57" s="3">
        <v>66.357100000000003</v>
      </c>
      <c r="J57" s="3">
        <v>83.240899999999996</v>
      </c>
      <c r="K57" s="3">
        <v>99.294899999999998</v>
      </c>
      <c r="L57" s="3">
        <v>62.095799999999997</v>
      </c>
      <c r="M57" s="3">
        <v>138.62200000000001</v>
      </c>
    </row>
    <row r="58" spans="1:13" x14ac:dyDescent="0.25">
      <c r="A58" s="3">
        <v>39.190199999999997</v>
      </c>
      <c r="B58" s="3">
        <v>36.235199999999999</v>
      </c>
      <c r="C58" s="3">
        <v>44.307600000000001</v>
      </c>
      <c r="D58" s="3">
        <v>56.3583</v>
      </c>
      <c r="E58" s="3">
        <v>36.396000000000001</v>
      </c>
      <c r="F58" s="3">
        <v>82.584500000000006</v>
      </c>
      <c r="H58" s="3">
        <v>80.164400000000001</v>
      </c>
      <c r="I58" s="3">
        <v>70.963099999999997</v>
      </c>
      <c r="J58" s="3">
        <v>84.439599999999999</v>
      </c>
      <c r="K58" s="3">
        <v>88.228200000000001</v>
      </c>
      <c r="L58" s="3">
        <v>51.308900000000001</v>
      </c>
      <c r="M58" s="3">
        <v>128.22999999999999</v>
      </c>
    </row>
    <row r="59" spans="1:13" x14ac:dyDescent="0.25">
      <c r="A59" s="3">
        <v>51.366300000000003</v>
      </c>
      <c r="B59" s="3">
        <v>39.478999999999999</v>
      </c>
      <c r="C59" s="3">
        <v>55.100999999999999</v>
      </c>
      <c r="D59" s="3">
        <v>49.3384</v>
      </c>
      <c r="E59" s="3">
        <v>49.200200000000002</v>
      </c>
      <c r="F59" s="3">
        <v>76.089500000000001</v>
      </c>
      <c r="H59" s="3">
        <v>93.435400000000001</v>
      </c>
      <c r="I59" s="3">
        <v>64.554400000000001</v>
      </c>
      <c r="J59" s="3">
        <v>77.739800000000002</v>
      </c>
      <c r="K59" s="3">
        <v>99.5197</v>
      </c>
      <c r="L59" s="3">
        <v>54.740600000000001</v>
      </c>
      <c r="M59" s="3">
        <v>134.858</v>
      </c>
    </row>
    <row r="60" spans="1:13" x14ac:dyDescent="0.25">
      <c r="A60" s="3">
        <v>41.786900000000003</v>
      </c>
      <c r="B60" s="3">
        <v>35.547600000000003</v>
      </c>
      <c r="C60" s="3">
        <v>59.908000000000001</v>
      </c>
      <c r="D60" s="3">
        <v>49.309600000000003</v>
      </c>
      <c r="E60" s="3">
        <v>39.241300000000003</v>
      </c>
      <c r="F60" s="3">
        <v>80.253299999999996</v>
      </c>
      <c r="H60" s="3">
        <v>70.324600000000004</v>
      </c>
      <c r="I60" s="3">
        <v>65.714100000000002</v>
      </c>
      <c r="J60" s="3">
        <v>84.876800000000003</v>
      </c>
      <c r="K60" s="3">
        <v>98.454599999999999</v>
      </c>
      <c r="L60" s="3">
        <v>65.862399999999994</v>
      </c>
      <c r="M60" s="3">
        <v>127.59</v>
      </c>
    </row>
    <row r="61" spans="1:13" x14ac:dyDescent="0.25">
      <c r="A61" s="3">
        <v>45.709200000000003</v>
      </c>
      <c r="B61" s="3">
        <v>38.113700000000001</v>
      </c>
      <c r="C61" s="1" t="s">
        <v>14</v>
      </c>
      <c r="D61" s="3">
        <v>39.121899999999997</v>
      </c>
      <c r="E61" s="3">
        <v>37.620800000000003</v>
      </c>
      <c r="F61" s="3">
        <v>67.890600000000006</v>
      </c>
      <c r="H61" s="3">
        <v>86.402900000000002</v>
      </c>
      <c r="I61" s="3">
        <v>68.673199999999994</v>
      </c>
      <c r="J61" s="1" t="s">
        <v>14</v>
      </c>
      <c r="K61" s="3">
        <v>102.97199999999999</v>
      </c>
      <c r="L61" s="3">
        <v>66.0732</v>
      </c>
      <c r="M61" s="3">
        <v>121.15900000000001</v>
      </c>
    </row>
    <row r="62" spans="1:13" x14ac:dyDescent="0.25">
      <c r="H62" s="3"/>
      <c r="I62" s="3"/>
      <c r="J62" s="3"/>
      <c r="K62" s="3"/>
      <c r="L62" s="3"/>
      <c r="M62" s="3"/>
    </row>
    <row r="63" spans="1:13" x14ac:dyDescent="0.25">
      <c r="H63" s="3"/>
      <c r="I63" s="3"/>
      <c r="J63" s="3"/>
      <c r="K63" s="3"/>
      <c r="L63" s="3"/>
      <c r="M63" s="3"/>
    </row>
    <row r="64" spans="1:13" x14ac:dyDescent="0.25">
      <c r="A64" s="2" t="s">
        <v>10</v>
      </c>
      <c r="H64" s="3"/>
      <c r="I64" s="3"/>
      <c r="J64" s="3"/>
      <c r="K64" s="3"/>
      <c r="L64" s="3"/>
      <c r="M64" s="3"/>
    </row>
    <row r="65" spans="1:13" x14ac:dyDescent="0.25">
      <c r="A65">
        <f>AVERAGE(A7:A11)</f>
        <v>104.59896000000001</v>
      </c>
      <c r="B65">
        <f t="shared" ref="B65:M65" si="0">AVERAGE(B7:B11)</f>
        <v>82.7898</v>
      </c>
      <c r="C65">
        <f t="shared" si="0"/>
        <v>90.006100000000004</v>
      </c>
      <c r="D65">
        <f t="shared" si="0"/>
        <v>94.887719999999987</v>
      </c>
      <c r="E65">
        <f t="shared" si="0"/>
        <v>102.70072</v>
      </c>
      <c r="F65">
        <f t="shared" si="0"/>
        <v>97.774979999999999</v>
      </c>
      <c r="H65">
        <f t="shared" si="0"/>
        <v>99.007549999999995</v>
      </c>
      <c r="I65">
        <f t="shared" si="0"/>
        <v>95.016224999999991</v>
      </c>
      <c r="J65">
        <f t="shared" si="0"/>
        <v>102.98275</v>
      </c>
      <c r="K65">
        <f t="shared" si="0"/>
        <v>98.3035</v>
      </c>
      <c r="L65">
        <f t="shared" si="0"/>
        <v>104.52600000000001</v>
      </c>
      <c r="M65">
        <f t="shared" si="0"/>
        <v>101.66969999999999</v>
      </c>
    </row>
    <row r="67" spans="1:13" x14ac:dyDescent="0.25">
      <c r="A67" s="2" t="s">
        <v>11</v>
      </c>
    </row>
    <row r="68" spans="1:13" x14ac:dyDescent="0.25">
      <c r="A68">
        <f>AVERAGE(A57:A61)</f>
        <v>43.758879999999998</v>
      </c>
      <c r="B68">
        <f t="shared" ref="B68:M68" si="1">AVERAGE(B57:B61)</f>
        <v>35.383119999999998</v>
      </c>
      <c r="C68">
        <f>AVERAGE(C56:C60)</f>
        <v>58.075739999999996</v>
      </c>
      <c r="D68">
        <f t="shared" si="1"/>
        <v>47.243299999999998</v>
      </c>
      <c r="E68">
        <f t="shared" si="1"/>
        <v>39.107759999999999</v>
      </c>
      <c r="F68">
        <f t="shared" si="1"/>
        <v>78.726079999999996</v>
      </c>
      <c r="H68">
        <f t="shared" si="1"/>
        <v>82.268500000000003</v>
      </c>
      <c r="I68">
        <f t="shared" si="1"/>
        <v>67.252380000000002</v>
      </c>
      <c r="J68">
        <f t="shared" si="1"/>
        <v>82.574275</v>
      </c>
      <c r="K68">
        <f t="shared" si="1"/>
        <v>97.693879999999993</v>
      </c>
      <c r="L68">
        <f t="shared" si="1"/>
        <v>60.016179999999999</v>
      </c>
      <c r="M68">
        <f t="shared" si="1"/>
        <v>130.09179999999998</v>
      </c>
    </row>
    <row r="70" spans="1:13" x14ac:dyDescent="0.25">
      <c r="A70" s="2" t="s">
        <v>12</v>
      </c>
    </row>
    <row r="71" spans="1:13" x14ac:dyDescent="0.25">
      <c r="A71">
        <f>A68/A65*100</f>
        <v>41.83490925722397</v>
      </c>
      <c r="B71">
        <f t="shared" ref="B71:M71" si="2">B68/B65*100</f>
        <v>42.738501602854456</v>
      </c>
      <c r="C71">
        <f t="shared" si="2"/>
        <v>64.524226691302019</v>
      </c>
      <c r="D71">
        <f t="shared" si="2"/>
        <v>49.788634398634521</v>
      </c>
      <c r="E71">
        <f t="shared" si="2"/>
        <v>38.0793435528008</v>
      </c>
      <c r="F71">
        <f t="shared" si="2"/>
        <v>80.517612992608122</v>
      </c>
      <c r="H71">
        <f t="shared" si="2"/>
        <v>83.093158047037832</v>
      </c>
      <c r="I71">
        <f t="shared" si="2"/>
        <v>70.779890487124703</v>
      </c>
      <c r="J71">
        <f t="shared" si="2"/>
        <v>80.182627673081171</v>
      </c>
      <c r="K71">
        <f t="shared" si="2"/>
        <v>99.37985931324927</v>
      </c>
      <c r="L71">
        <f t="shared" si="2"/>
        <v>57.417465510973344</v>
      </c>
      <c r="M71">
        <f t="shared" si="2"/>
        <v>127.95532985737145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"/>
  <sheetViews>
    <sheetView workbookViewId="0"/>
  </sheetViews>
  <sheetFormatPr baseColWidth="10" defaultRowHeight="15" x14ac:dyDescent="0.25"/>
  <sheetData>
    <row r="1" spans="1:19" x14ac:dyDescent="0.25">
      <c r="A1" s="2" t="s">
        <v>4</v>
      </c>
      <c r="K1" s="2" t="s">
        <v>3</v>
      </c>
    </row>
    <row r="2" spans="1:19" x14ac:dyDescent="0.25">
      <c r="A2" s="3">
        <v>93.206299999999999</v>
      </c>
      <c r="B2" s="3">
        <v>107.51</v>
      </c>
      <c r="C2" s="3">
        <v>113.48399999999999</v>
      </c>
      <c r="D2" s="3">
        <v>71.445899999999995</v>
      </c>
      <c r="E2" s="3">
        <v>85.225999999999999</v>
      </c>
      <c r="F2" s="3">
        <v>112.93</v>
      </c>
      <c r="G2" s="3">
        <v>92.098399999999998</v>
      </c>
      <c r="H2" s="3">
        <v>87.337500000000006</v>
      </c>
      <c r="I2" s="3">
        <v>93.181399999999996</v>
      </c>
      <c r="K2" s="3">
        <v>80.386200000000002</v>
      </c>
      <c r="L2" s="3">
        <v>104.05800000000001</v>
      </c>
      <c r="M2" s="3">
        <v>95.5471</v>
      </c>
      <c r="N2" s="3">
        <v>98.440700000000007</v>
      </c>
      <c r="O2" s="3">
        <v>88.855500000000006</v>
      </c>
      <c r="P2" s="3">
        <v>109.654</v>
      </c>
      <c r="Q2" s="3">
        <v>101.34399999999999</v>
      </c>
      <c r="R2" s="3">
        <v>113.455</v>
      </c>
      <c r="S2" s="3">
        <v>115.96599999999999</v>
      </c>
    </row>
    <row r="3" spans="1:19" x14ac:dyDescent="0.25">
      <c r="A3" s="3">
        <v>80.9876</v>
      </c>
      <c r="B3" s="3">
        <v>78.296499999999995</v>
      </c>
      <c r="C3" s="3">
        <v>90.003399999999999</v>
      </c>
      <c r="D3" s="3">
        <v>69.223799999999997</v>
      </c>
      <c r="E3" s="3">
        <v>98.057000000000002</v>
      </c>
      <c r="F3" s="3">
        <v>101.268</v>
      </c>
      <c r="G3" s="3">
        <v>93.231300000000005</v>
      </c>
      <c r="H3" s="3">
        <v>83.8155</v>
      </c>
      <c r="I3" s="3">
        <v>57.591799999999999</v>
      </c>
      <c r="K3" s="3">
        <v>112.43300000000001</v>
      </c>
      <c r="L3" s="3">
        <v>90.016000000000005</v>
      </c>
      <c r="M3" s="3">
        <v>102.258</v>
      </c>
      <c r="N3" s="3">
        <v>85.857299999999995</v>
      </c>
      <c r="O3" s="3">
        <v>93.058199999999999</v>
      </c>
      <c r="P3" s="3">
        <v>102.59099999999999</v>
      </c>
      <c r="Q3" s="3">
        <v>111.572</v>
      </c>
      <c r="R3" s="3">
        <v>98.155900000000003</v>
      </c>
      <c r="S3" s="3">
        <v>115.529</v>
      </c>
    </row>
    <row r="4" spans="1:19" x14ac:dyDescent="0.25">
      <c r="A4" s="3">
        <v>99.526200000000003</v>
      </c>
      <c r="B4" s="3">
        <v>87.023899999999998</v>
      </c>
      <c r="C4" s="3">
        <v>105.89100000000001</v>
      </c>
      <c r="D4" s="3">
        <v>71.087400000000002</v>
      </c>
      <c r="E4" s="3">
        <v>90.325199999999995</v>
      </c>
      <c r="F4" s="3">
        <v>97.262500000000003</v>
      </c>
      <c r="G4" s="3">
        <v>102.76</v>
      </c>
      <c r="H4" s="3">
        <v>88.348100000000002</v>
      </c>
      <c r="I4" s="3">
        <v>72.807699999999997</v>
      </c>
      <c r="K4" s="3">
        <v>107.99299999999999</v>
      </c>
      <c r="L4" s="3">
        <v>87.921499999999995</v>
      </c>
      <c r="M4" s="3">
        <v>87.289299999999997</v>
      </c>
      <c r="N4" s="3">
        <v>110.97</v>
      </c>
      <c r="O4" s="3">
        <v>100.82599999999999</v>
      </c>
      <c r="P4" s="3">
        <v>87.141599999999997</v>
      </c>
      <c r="Q4" s="3">
        <v>106.029</v>
      </c>
      <c r="R4" s="3">
        <v>99.787800000000004</v>
      </c>
      <c r="S4" s="3">
        <v>104.913</v>
      </c>
    </row>
    <row r="5" spans="1:19" x14ac:dyDescent="0.25">
      <c r="A5" s="3">
        <v>97.718800000000002</v>
      </c>
      <c r="B5" s="3">
        <v>82.430099999999996</v>
      </c>
      <c r="C5" s="3">
        <v>92.724999999999994</v>
      </c>
      <c r="D5" s="3">
        <v>95.754000000000005</v>
      </c>
      <c r="E5" s="3">
        <v>103.43300000000001</v>
      </c>
      <c r="F5" s="3">
        <v>89.604900000000001</v>
      </c>
      <c r="G5" s="3">
        <v>112.69199999999999</v>
      </c>
      <c r="H5" s="3">
        <v>109.932</v>
      </c>
      <c r="I5" s="3">
        <v>92.276700000000005</v>
      </c>
      <c r="K5" s="3">
        <v>143.28100000000001</v>
      </c>
      <c r="L5" s="3">
        <v>93.6494</v>
      </c>
      <c r="M5" s="3">
        <v>99.472499999999997</v>
      </c>
      <c r="N5" s="3">
        <v>88.138300000000001</v>
      </c>
      <c r="O5" s="3">
        <v>106.075</v>
      </c>
      <c r="P5" s="3">
        <v>87.928100000000001</v>
      </c>
      <c r="Q5" s="3">
        <v>98.589299999999994</v>
      </c>
      <c r="R5" s="3">
        <v>110.02</v>
      </c>
      <c r="S5" s="3">
        <v>110.922</v>
      </c>
    </row>
    <row r="6" spans="1:19" x14ac:dyDescent="0.25">
      <c r="A6" s="3">
        <v>100.68</v>
      </c>
      <c r="B6" s="3">
        <v>94.344499999999996</v>
      </c>
      <c r="C6" s="3">
        <v>111.983</v>
      </c>
      <c r="D6" s="3">
        <v>97.1875</v>
      </c>
      <c r="E6" s="3">
        <v>103.452</v>
      </c>
      <c r="F6" s="3">
        <v>77.149900000000002</v>
      </c>
      <c r="G6" s="3">
        <v>97.953599999999994</v>
      </c>
      <c r="H6" s="3">
        <v>106.307</v>
      </c>
      <c r="I6" s="3">
        <v>81.825800000000001</v>
      </c>
      <c r="K6" s="3">
        <v>108.297</v>
      </c>
      <c r="L6" s="3">
        <v>100.569</v>
      </c>
      <c r="M6" s="3">
        <v>90.709699999999998</v>
      </c>
      <c r="N6" s="3">
        <v>92.6751</v>
      </c>
      <c r="O6" s="3">
        <v>107.461</v>
      </c>
      <c r="P6" s="3">
        <v>92.366399999999999</v>
      </c>
      <c r="Q6" s="3">
        <v>88.987899999999996</v>
      </c>
      <c r="R6" s="3">
        <v>98.421099999999996</v>
      </c>
      <c r="S6" s="3">
        <v>104.72499999999999</v>
      </c>
    </row>
    <row r="7" spans="1:19" x14ac:dyDescent="0.25">
      <c r="A7" s="3">
        <v>87.034700000000001</v>
      </c>
      <c r="B7" s="3">
        <v>87.768900000000002</v>
      </c>
      <c r="C7" s="3">
        <v>94.360200000000006</v>
      </c>
      <c r="D7" s="3">
        <v>108.69199999999999</v>
      </c>
      <c r="E7" s="3">
        <v>105.733</v>
      </c>
      <c r="F7" s="3">
        <v>95.898200000000003</v>
      </c>
      <c r="G7" s="3">
        <v>99.848299999999995</v>
      </c>
      <c r="H7" s="3">
        <v>100.524</v>
      </c>
      <c r="I7" s="3">
        <v>92.276399999999995</v>
      </c>
      <c r="K7" s="3">
        <v>117.184</v>
      </c>
      <c r="L7" s="3">
        <v>94.783500000000004</v>
      </c>
      <c r="M7" s="3">
        <v>80.734200000000001</v>
      </c>
      <c r="N7" s="3">
        <v>103.45</v>
      </c>
      <c r="O7" s="3">
        <v>95.936499999999995</v>
      </c>
      <c r="P7" s="3">
        <v>96.401799999999994</v>
      </c>
      <c r="Q7" s="3">
        <v>92.848799999999997</v>
      </c>
      <c r="R7" s="3">
        <v>85.537099999999995</v>
      </c>
      <c r="S7" s="3">
        <v>95.247600000000006</v>
      </c>
    </row>
    <row r="8" spans="1:19" x14ac:dyDescent="0.25">
      <c r="A8" s="3">
        <v>114.28700000000001</v>
      </c>
      <c r="B8" s="3">
        <v>115.70399999999999</v>
      </c>
      <c r="C8" s="3">
        <v>111.155</v>
      </c>
      <c r="D8" s="3">
        <v>136.44999999999999</v>
      </c>
      <c r="E8" s="3">
        <v>99.039299999999997</v>
      </c>
      <c r="F8" s="3">
        <v>111.962</v>
      </c>
      <c r="G8" s="3">
        <v>98.663700000000006</v>
      </c>
      <c r="H8" s="3">
        <v>126.078</v>
      </c>
      <c r="I8" s="3">
        <v>116.968</v>
      </c>
      <c r="K8" s="3">
        <v>108.514</v>
      </c>
      <c r="L8" s="3">
        <v>138.542</v>
      </c>
      <c r="M8" s="3">
        <v>96.247</v>
      </c>
      <c r="N8" s="3">
        <v>92.311199999999999</v>
      </c>
      <c r="O8" s="3">
        <v>96.352500000000006</v>
      </c>
      <c r="P8" s="3">
        <v>102.866</v>
      </c>
      <c r="Q8" s="3">
        <v>106.441</v>
      </c>
      <c r="R8" s="3">
        <v>96.250699999999995</v>
      </c>
      <c r="S8" s="3">
        <v>83.935900000000004</v>
      </c>
    </row>
    <row r="9" spans="1:19" x14ac:dyDescent="0.25">
      <c r="A9" s="3">
        <v>99.955699999999993</v>
      </c>
      <c r="B9" s="3">
        <v>120.11199999999999</v>
      </c>
      <c r="C9" s="3">
        <v>97.809799999999996</v>
      </c>
      <c r="D9" s="3">
        <v>108.81699999999999</v>
      </c>
      <c r="E9" s="3">
        <v>103.40900000000001</v>
      </c>
      <c r="F9" s="3">
        <v>110.598</v>
      </c>
      <c r="G9" s="3">
        <v>92.792400000000001</v>
      </c>
      <c r="H9" s="3">
        <v>89.943100000000001</v>
      </c>
      <c r="I9" s="3">
        <v>130.65600000000001</v>
      </c>
      <c r="K9" s="3">
        <v>94.624600000000001</v>
      </c>
      <c r="L9" s="3">
        <v>90.033299999999997</v>
      </c>
      <c r="M9" s="3">
        <v>114.995</v>
      </c>
      <c r="N9" s="3">
        <v>99.849699999999999</v>
      </c>
      <c r="O9" s="3">
        <v>96.98</v>
      </c>
      <c r="P9" s="3">
        <v>105.33199999999999</v>
      </c>
      <c r="Q9" s="3">
        <v>103.64700000000001</v>
      </c>
      <c r="R9" s="3">
        <v>89.661799999999999</v>
      </c>
      <c r="S9" s="3">
        <v>90.7196</v>
      </c>
    </row>
    <row r="10" spans="1:19" x14ac:dyDescent="0.25">
      <c r="A10" s="3">
        <v>104.61499999999999</v>
      </c>
      <c r="B10" s="3">
        <v>113.681</v>
      </c>
      <c r="C10" s="3">
        <v>93.178600000000003</v>
      </c>
      <c r="D10" s="3">
        <v>135.822</v>
      </c>
      <c r="E10" s="3">
        <v>97.656700000000001</v>
      </c>
      <c r="F10" s="3">
        <v>93.257499999999993</v>
      </c>
      <c r="G10" s="3">
        <v>95.281000000000006</v>
      </c>
      <c r="H10" s="3">
        <v>107.054</v>
      </c>
      <c r="I10" s="3">
        <v>141.46</v>
      </c>
      <c r="K10" s="3">
        <v>59.7211</v>
      </c>
      <c r="L10" s="3">
        <v>103.15</v>
      </c>
      <c r="M10" s="3">
        <v>123.03700000000001</v>
      </c>
      <c r="N10" s="3">
        <v>117.97199999999999</v>
      </c>
      <c r="O10" s="3">
        <v>115.5</v>
      </c>
      <c r="P10" s="3">
        <v>104.631</v>
      </c>
      <c r="Q10" s="3">
        <v>97.483099999999993</v>
      </c>
      <c r="R10" s="3">
        <v>100.628</v>
      </c>
      <c r="S10" s="3">
        <v>90.880200000000002</v>
      </c>
    </row>
    <row r="11" spans="1:19" x14ac:dyDescent="0.25">
      <c r="A11" s="3">
        <v>121.989</v>
      </c>
      <c r="B11" s="3">
        <v>113.13</v>
      </c>
      <c r="C11" s="3">
        <v>89.409800000000004</v>
      </c>
      <c r="D11" s="3">
        <v>105.52</v>
      </c>
      <c r="E11" s="3">
        <v>113.669</v>
      </c>
      <c r="F11" s="3">
        <v>110.07</v>
      </c>
      <c r="G11" s="3">
        <v>114.68</v>
      </c>
      <c r="H11" s="3">
        <v>100.661</v>
      </c>
      <c r="I11" s="3">
        <v>120.956</v>
      </c>
      <c r="K11" s="3">
        <v>67.566000000000003</v>
      </c>
      <c r="L11" s="3">
        <v>97.277199999999993</v>
      </c>
      <c r="M11" s="3">
        <v>109.71</v>
      </c>
      <c r="N11" s="3">
        <v>110.336</v>
      </c>
      <c r="O11" s="3">
        <v>98.956100000000006</v>
      </c>
      <c r="P11" s="3">
        <v>111.087</v>
      </c>
      <c r="Q11" s="3">
        <v>93.057599999999994</v>
      </c>
      <c r="R11" s="3">
        <v>108.08199999999999</v>
      </c>
      <c r="S11" s="3">
        <v>87.161299999999997</v>
      </c>
    </row>
    <row r="12" spans="1:19" x14ac:dyDescent="0.25">
      <c r="A12" s="3"/>
      <c r="B12" s="3"/>
      <c r="C12" s="3"/>
      <c r="D12" s="3"/>
      <c r="E12" s="3"/>
      <c r="F12" s="3"/>
      <c r="G12" s="3"/>
      <c r="H12" s="3"/>
      <c r="I12" s="3"/>
      <c r="K12" s="3"/>
      <c r="L12" s="3"/>
      <c r="M12" s="3"/>
      <c r="N12" s="3"/>
      <c r="O12" s="3"/>
      <c r="P12" s="3"/>
      <c r="Q12" s="3"/>
      <c r="R12" s="3"/>
      <c r="S12" s="3"/>
    </row>
    <row r="13" spans="1:19" x14ac:dyDescent="0.25">
      <c r="A13" s="3"/>
      <c r="B13" s="3"/>
      <c r="C13" s="3"/>
      <c r="D13" s="3"/>
      <c r="E13" s="3"/>
      <c r="F13" s="3"/>
      <c r="G13" s="3"/>
      <c r="H13" s="3"/>
      <c r="I13" s="3"/>
      <c r="K13" s="3"/>
      <c r="L13" s="3"/>
      <c r="M13" s="3"/>
      <c r="N13" s="3"/>
      <c r="O13" s="3"/>
      <c r="P13" s="3"/>
      <c r="Q13" s="3"/>
      <c r="R13" s="3"/>
      <c r="S13" s="3"/>
    </row>
    <row r="14" spans="1:19" x14ac:dyDescent="0.25">
      <c r="A14" s="3"/>
      <c r="B14" s="3"/>
      <c r="C14" s="3"/>
      <c r="D14" s="3"/>
      <c r="E14" s="3"/>
      <c r="F14" s="3"/>
      <c r="G14" s="3"/>
      <c r="H14" s="3"/>
      <c r="I14" s="3"/>
      <c r="K14" s="3"/>
      <c r="L14" s="3"/>
      <c r="M14" s="3"/>
      <c r="N14" s="3"/>
      <c r="O14" s="3"/>
      <c r="P14" s="3"/>
      <c r="Q14" s="3"/>
      <c r="R14" s="3"/>
      <c r="S14" s="3"/>
    </row>
    <row r="15" spans="1:19" x14ac:dyDescent="0.25">
      <c r="A15" s="3"/>
      <c r="B15" s="3"/>
      <c r="C15" s="3"/>
      <c r="D15" s="3"/>
      <c r="E15" s="3"/>
      <c r="F15" s="3"/>
      <c r="G15" s="3"/>
      <c r="H15" s="3"/>
      <c r="I15" s="3"/>
      <c r="K15" s="3"/>
      <c r="L15" s="3"/>
      <c r="M15" s="3"/>
      <c r="N15" s="3"/>
      <c r="O15" s="3"/>
      <c r="P15" s="3"/>
      <c r="Q15" s="3"/>
      <c r="R15" s="3"/>
      <c r="S15" s="3"/>
    </row>
    <row r="16" spans="1:19" x14ac:dyDescent="0.25">
      <c r="A16" s="3"/>
      <c r="B16" s="3"/>
      <c r="C16" s="3"/>
      <c r="D16" s="3"/>
      <c r="E16" s="3"/>
      <c r="F16" s="3"/>
      <c r="G16" s="3"/>
      <c r="H16" s="3"/>
      <c r="I16" s="3"/>
      <c r="K16" s="3"/>
      <c r="L16" s="3"/>
      <c r="M16" s="3"/>
      <c r="N16" s="3"/>
      <c r="O16" s="3"/>
      <c r="P16" s="3"/>
      <c r="Q16" s="3"/>
      <c r="R16" s="3"/>
      <c r="S16" s="3"/>
    </row>
    <row r="17" spans="1:19" x14ac:dyDescent="0.25">
      <c r="A17" s="3"/>
      <c r="B17" s="3"/>
      <c r="C17" s="3"/>
      <c r="D17" s="3"/>
      <c r="E17" s="3"/>
      <c r="F17" s="3"/>
      <c r="G17" s="3"/>
      <c r="H17" s="3"/>
      <c r="I17" s="3"/>
      <c r="K17" s="3"/>
      <c r="L17" s="3"/>
      <c r="M17" s="3"/>
      <c r="N17" s="3"/>
      <c r="O17" s="3"/>
      <c r="P17" s="3"/>
      <c r="Q17" s="3"/>
      <c r="R17" s="3"/>
      <c r="S17" s="3"/>
    </row>
    <row r="18" spans="1:19" x14ac:dyDescent="0.25">
      <c r="A18" s="3"/>
      <c r="B18" s="3"/>
      <c r="C18" s="3"/>
      <c r="D18" s="3"/>
      <c r="E18" s="3"/>
      <c r="F18" s="3"/>
      <c r="G18" s="3"/>
      <c r="H18" s="3"/>
      <c r="I18" s="3"/>
      <c r="K18" s="3"/>
      <c r="L18" s="3"/>
      <c r="M18" s="3"/>
      <c r="N18" s="3"/>
      <c r="O18" s="3"/>
      <c r="P18" s="3"/>
      <c r="Q18" s="3"/>
      <c r="R18" s="3"/>
      <c r="S18" s="3"/>
    </row>
    <row r="19" spans="1:19" x14ac:dyDescent="0.25">
      <c r="A19" s="3"/>
      <c r="B19" s="3"/>
      <c r="C19" s="3"/>
      <c r="D19" s="3"/>
      <c r="E19" s="3"/>
      <c r="F19" s="3"/>
      <c r="G19" s="3"/>
      <c r="H19" s="3"/>
      <c r="I19" s="3"/>
      <c r="K19" s="3"/>
      <c r="L19" s="3"/>
      <c r="M19" s="3"/>
      <c r="N19" s="3"/>
      <c r="O19" s="3"/>
      <c r="P19" s="3"/>
      <c r="Q19" s="3"/>
      <c r="R19" s="3"/>
      <c r="S19" s="3"/>
    </row>
    <row r="20" spans="1:19" x14ac:dyDescent="0.25">
      <c r="A20" s="3"/>
      <c r="B20" s="3"/>
      <c r="C20" s="3"/>
      <c r="D20" s="3"/>
      <c r="E20" s="3"/>
      <c r="F20" s="3"/>
      <c r="G20" s="3"/>
      <c r="H20" s="3"/>
      <c r="I20" s="3"/>
      <c r="K20" s="3"/>
      <c r="L20" s="3"/>
      <c r="M20" s="3"/>
      <c r="N20" s="3"/>
      <c r="O20" s="3"/>
      <c r="P20" s="3"/>
      <c r="Q20" s="3"/>
      <c r="R20" s="3"/>
      <c r="S20" s="3"/>
    </row>
    <row r="21" spans="1:19" x14ac:dyDescent="0.25">
      <c r="A21" s="3"/>
      <c r="B21" s="3"/>
      <c r="C21" s="3"/>
      <c r="D21" s="3"/>
      <c r="E21" s="3"/>
      <c r="F21" s="3"/>
      <c r="G21" s="3"/>
      <c r="H21" s="3"/>
      <c r="I21" s="3"/>
      <c r="K21" s="3">
        <v>54.298900000000003</v>
      </c>
      <c r="L21" s="3">
        <v>81.552499999999995</v>
      </c>
      <c r="M21" s="3">
        <v>73.783900000000003</v>
      </c>
      <c r="N21" s="3">
        <v>91.752600000000001</v>
      </c>
      <c r="O21" s="3">
        <v>66.644800000000004</v>
      </c>
      <c r="P21" s="3">
        <v>96.209100000000007</v>
      </c>
      <c r="Q21" s="3">
        <v>119.59399999999999</v>
      </c>
      <c r="R21" s="3">
        <v>117.039</v>
      </c>
      <c r="S21" s="3"/>
    </row>
    <row r="22" spans="1:19" x14ac:dyDescent="0.25">
      <c r="A22" s="3"/>
      <c r="B22" s="3"/>
      <c r="C22" s="3"/>
      <c r="D22" s="3"/>
      <c r="E22" s="3"/>
      <c r="F22" s="3"/>
      <c r="G22" s="3"/>
      <c r="H22" s="3"/>
      <c r="I22" s="3"/>
      <c r="K22" s="3">
        <v>64.105000000000004</v>
      </c>
      <c r="L22" s="3">
        <v>61.324100000000001</v>
      </c>
      <c r="M22" s="3">
        <v>59.710500000000003</v>
      </c>
      <c r="N22" s="3">
        <v>77.241299999999995</v>
      </c>
      <c r="O22" s="3">
        <v>66.7791</v>
      </c>
      <c r="P22" s="3">
        <v>120.855</v>
      </c>
      <c r="Q22" s="3">
        <v>121.128</v>
      </c>
      <c r="R22" s="3">
        <v>137.089</v>
      </c>
      <c r="S22" s="3">
        <v>68.055400000000006</v>
      </c>
    </row>
    <row r="23" spans="1:19" x14ac:dyDescent="0.25">
      <c r="A23" s="3"/>
      <c r="B23" s="3"/>
      <c r="C23" s="3"/>
      <c r="D23" s="3"/>
      <c r="E23" s="3"/>
      <c r="F23" s="3"/>
      <c r="G23" s="3"/>
      <c r="H23" s="3"/>
      <c r="I23" s="3"/>
      <c r="K23" s="3">
        <v>65.838999999999999</v>
      </c>
      <c r="L23" s="3">
        <v>82.616</v>
      </c>
      <c r="M23" s="3">
        <v>48.03</v>
      </c>
      <c r="N23" s="3">
        <v>84.560100000000006</v>
      </c>
      <c r="O23" s="3">
        <v>80.298500000000004</v>
      </c>
      <c r="P23" s="3">
        <v>118.229</v>
      </c>
      <c r="Q23" s="3">
        <v>96.856499999999997</v>
      </c>
      <c r="R23" s="3">
        <v>130.53299999999999</v>
      </c>
      <c r="S23" s="3">
        <v>71.0779</v>
      </c>
    </row>
    <row r="24" spans="1:19" x14ac:dyDescent="0.25">
      <c r="A24" s="3"/>
      <c r="B24" s="3"/>
      <c r="C24" s="3"/>
      <c r="D24" s="3"/>
      <c r="E24" s="3"/>
      <c r="F24" s="3"/>
      <c r="G24" s="3"/>
      <c r="H24" s="3"/>
      <c r="I24" s="3"/>
      <c r="K24" s="3">
        <v>69.230099999999993</v>
      </c>
      <c r="L24" s="3">
        <v>28.9407</v>
      </c>
      <c r="M24" s="3">
        <v>47.3797</v>
      </c>
      <c r="N24" s="3">
        <v>105.88200000000001</v>
      </c>
      <c r="O24" s="3">
        <v>87.499799999999993</v>
      </c>
      <c r="P24" s="3">
        <v>122.20099999999999</v>
      </c>
      <c r="Q24" s="3">
        <v>82.112700000000004</v>
      </c>
      <c r="R24" s="3">
        <v>106.422</v>
      </c>
      <c r="S24" s="3">
        <v>71.532300000000006</v>
      </c>
    </row>
    <row r="25" spans="1:19" x14ac:dyDescent="0.25">
      <c r="A25" s="3"/>
      <c r="B25" s="3"/>
      <c r="C25" s="3"/>
      <c r="D25" s="3"/>
      <c r="E25" s="3"/>
      <c r="F25" s="3"/>
      <c r="G25" s="3"/>
      <c r="H25" s="3"/>
      <c r="I25" s="3"/>
      <c r="K25" s="3">
        <v>67.363299999999995</v>
      </c>
      <c r="L25" s="3">
        <v>66.19</v>
      </c>
      <c r="M25" s="3">
        <v>53.583100000000002</v>
      </c>
      <c r="N25" s="3">
        <v>96.447999999999993</v>
      </c>
      <c r="O25" s="3">
        <v>84.343500000000006</v>
      </c>
      <c r="P25" s="3">
        <v>128.352</v>
      </c>
      <c r="Q25" s="3">
        <v>93.0351</v>
      </c>
      <c r="R25" s="3">
        <v>111.974</v>
      </c>
      <c r="S25" s="3">
        <v>68.820599999999999</v>
      </c>
    </row>
    <row r="26" spans="1:19" x14ac:dyDescent="0.25">
      <c r="A26" s="3"/>
      <c r="B26" s="3"/>
      <c r="C26" s="3"/>
      <c r="D26" s="3"/>
      <c r="E26" s="3"/>
      <c r="F26" s="3"/>
      <c r="G26" s="3"/>
      <c r="H26" s="3"/>
      <c r="I26" s="3"/>
      <c r="K26" s="3">
        <v>65.248199999999997</v>
      </c>
      <c r="L26" s="3">
        <v>90.264899999999997</v>
      </c>
      <c r="M26" s="3">
        <v>47.956899999999997</v>
      </c>
      <c r="N26" s="3">
        <v>118.235</v>
      </c>
      <c r="O26" s="3">
        <v>69.234300000000005</v>
      </c>
      <c r="P26" s="3">
        <v>123.504</v>
      </c>
      <c r="Q26" s="3">
        <v>89.162800000000004</v>
      </c>
      <c r="R26" s="3">
        <v>102.215</v>
      </c>
      <c r="S26" s="3">
        <v>71.058400000000006</v>
      </c>
    </row>
    <row r="27" spans="1:19" x14ac:dyDescent="0.25">
      <c r="A27" s="3"/>
      <c r="B27" s="3"/>
      <c r="C27" s="3"/>
      <c r="D27" s="3"/>
      <c r="E27" s="3"/>
      <c r="F27" s="3"/>
      <c r="G27" s="3"/>
      <c r="H27" s="3"/>
      <c r="I27" s="3"/>
      <c r="K27" s="3">
        <v>89.373699999999999</v>
      </c>
      <c r="L27" s="3">
        <v>55.445799999999998</v>
      </c>
      <c r="M27" s="3">
        <v>42.574199999999998</v>
      </c>
      <c r="N27" s="3">
        <v>98.725399999999993</v>
      </c>
      <c r="O27" s="3">
        <v>74.629599999999996</v>
      </c>
      <c r="P27" s="3">
        <v>138.59899999999999</v>
      </c>
      <c r="Q27" s="3">
        <v>85.539000000000001</v>
      </c>
      <c r="R27" s="3">
        <v>113.753</v>
      </c>
      <c r="S27" s="3">
        <v>75.336500000000001</v>
      </c>
    </row>
    <row r="28" spans="1:19" x14ac:dyDescent="0.25">
      <c r="A28" s="3"/>
      <c r="B28" s="3"/>
      <c r="C28" s="3"/>
      <c r="D28" s="3"/>
      <c r="E28" s="3"/>
      <c r="F28" s="3"/>
      <c r="G28" s="3"/>
      <c r="H28" s="3"/>
      <c r="I28" s="3"/>
      <c r="K28" s="3">
        <v>67.761799999999994</v>
      </c>
      <c r="L28" s="3">
        <v>58.2286</v>
      </c>
      <c r="M28" s="3">
        <v>31.947500000000002</v>
      </c>
      <c r="N28" s="3">
        <v>88.884299999999996</v>
      </c>
      <c r="O28" s="3">
        <v>86.964100000000002</v>
      </c>
      <c r="P28" s="3">
        <v>121.172</v>
      </c>
      <c r="Q28" s="3">
        <v>90.207099999999997</v>
      </c>
      <c r="R28" s="3">
        <v>95.965100000000007</v>
      </c>
      <c r="S28" s="3">
        <v>70.026799999999994</v>
      </c>
    </row>
    <row r="29" spans="1:19" x14ac:dyDescent="0.25">
      <c r="A29" s="3"/>
      <c r="B29" s="3"/>
      <c r="C29" s="3"/>
      <c r="D29" s="3"/>
      <c r="E29" s="3"/>
      <c r="F29" s="3"/>
      <c r="G29" s="3"/>
      <c r="H29" s="3"/>
      <c r="I29" s="3"/>
      <c r="K29" s="3"/>
      <c r="L29" s="3"/>
      <c r="M29" s="3"/>
      <c r="N29" s="3"/>
      <c r="O29" s="3"/>
      <c r="P29" s="3"/>
      <c r="Q29" s="3"/>
      <c r="R29" s="3"/>
      <c r="S29" s="3"/>
    </row>
    <row r="30" spans="1:19" x14ac:dyDescent="0.25">
      <c r="A30" s="3"/>
      <c r="B30" s="3"/>
      <c r="C30" s="3"/>
      <c r="D30" s="3"/>
      <c r="E30" s="3"/>
      <c r="F30" s="3"/>
      <c r="G30" s="3"/>
      <c r="H30" s="3"/>
      <c r="I30" s="3"/>
      <c r="K30" s="3">
        <v>62.636699999999998</v>
      </c>
      <c r="L30" s="3">
        <v>56.394599999999997</v>
      </c>
      <c r="M30" s="3">
        <v>46.230499999999999</v>
      </c>
      <c r="N30" s="3">
        <v>89.377899999999997</v>
      </c>
      <c r="O30" s="3">
        <v>84.089500000000001</v>
      </c>
      <c r="P30" s="3">
        <v>107.03100000000001</v>
      </c>
      <c r="Q30" s="3">
        <v>75.474500000000006</v>
      </c>
      <c r="R30" s="3">
        <v>80.775899999999993</v>
      </c>
      <c r="S30" s="3">
        <v>63.823399999999999</v>
      </c>
    </row>
    <row r="31" spans="1:19" x14ac:dyDescent="0.25">
      <c r="A31" s="3"/>
      <c r="B31" s="3"/>
      <c r="C31" s="3"/>
      <c r="D31" s="3"/>
      <c r="E31" s="3"/>
      <c r="F31" s="3"/>
      <c r="G31" s="3"/>
      <c r="H31" s="3"/>
      <c r="I31" s="3"/>
      <c r="K31" s="3">
        <v>72.236599999999996</v>
      </c>
      <c r="L31" s="3">
        <v>47.715800000000002</v>
      </c>
      <c r="M31" s="3">
        <v>86.454800000000006</v>
      </c>
      <c r="N31" s="3">
        <v>86.206800000000001</v>
      </c>
      <c r="O31" s="3">
        <v>77.739400000000003</v>
      </c>
      <c r="P31" s="3">
        <v>96.443700000000007</v>
      </c>
      <c r="Q31" s="3">
        <v>80.069299999999998</v>
      </c>
      <c r="R31" s="3">
        <v>80.482200000000006</v>
      </c>
      <c r="S31" s="3">
        <v>66.221000000000004</v>
      </c>
    </row>
    <row r="32" spans="1:19" x14ac:dyDescent="0.25">
      <c r="A32" s="3">
        <v>188.4101</v>
      </c>
      <c r="B32" s="3">
        <v>116.7608</v>
      </c>
      <c r="C32" s="3">
        <v>139.99270000000001</v>
      </c>
      <c r="D32" s="3">
        <v>94.551590000000004</v>
      </c>
      <c r="E32" s="3">
        <v>121.5334</v>
      </c>
      <c r="F32" s="3">
        <v>114.5437</v>
      </c>
      <c r="G32" s="3">
        <v>102.85290000000001</v>
      </c>
      <c r="H32" s="3">
        <v>130.80053000000001</v>
      </c>
      <c r="I32" s="3">
        <v>160.1893</v>
      </c>
      <c r="K32" s="3">
        <v>99.742699999999999</v>
      </c>
      <c r="L32" s="3">
        <v>54.363700000000001</v>
      </c>
      <c r="M32" s="3">
        <v>121.59099999999999</v>
      </c>
      <c r="N32" s="3">
        <v>88.949100000000001</v>
      </c>
      <c r="O32" s="3">
        <v>71.236199999999997</v>
      </c>
      <c r="P32" s="3">
        <v>99.737899999999996</v>
      </c>
      <c r="Q32" s="3">
        <v>80.306399999999996</v>
      </c>
      <c r="R32" s="3">
        <v>88.829599999999999</v>
      </c>
      <c r="S32" s="3">
        <v>75.776700000000005</v>
      </c>
    </row>
    <row r="33" spans="1:19" x14ac:dyDescent="0.25">
      <c r="A33" s="3">
        <v>188.31399999999999</v>
      </c>
      <c r="B33" s="3">
        <v>124.66800000000001</v>
      </c>
      <c r="C33" s="3">
        <v>132.87200000000001</v>
      </c>
      <c r="D33" s="3">
        <v>109.946</v>
      </c>
      <c r="E33" s="3">
        <v>119.922</v>
      </c>
      <c r="F33" s="3">
        <v>127.322</v>
      </c>
      <c r="G33" s="3">
        <v>137.381</v>
      </c>
      <c r="H33" s="3">
        <v>145.53899999999999</v>
      </c>
      <c r="I33" s="3">
        <v>219.38900000000001</v>
      </c>
      <c r="K33" s="3">
        <v>82.658000000000001</v>
      </c>
      <c r="L33" s="3">
        <v>34.015099999999997</v>
      </c>
      <c r="M33" s="3">
        <v>85.636499999999998</v>
      </c>
      <c r="N33" s="3">
        <v>84.224900000000005</v>
      </c>
      <c r="O33" s="3">
        <v>70.405900000000003</v>
      </c>
      <c r="P33" s="3">
        <v>100.55800000000001</v>
      </c>
      <c r="Q33" s="3">
        <v>102.36</v>
      </c>
      <c r="R33" s="3">
        <v>124.94</v>
      </c>
      <c r="S33" s="3">
        <v>84.249200000000002</v>
      </c>
    </row>
    <row r="34" spans="1:19" x14ac:dyDescent="0.25">
      <c r="A34" s="3">
        <v>183.179</v>
      </c>
      <c r="B34" s="3">
        <v>123.917</v>
      </c>
      <c r="C34" s="3">
        <v>145.584</v>
      </c>
      <c r="D34" s="3">
        <v>109.866</v>
      </c>
      <c r="E34" s="3">
        <v>123.16200000000001</v>
      </c>
      <c r="F34" s="3">
        <v>134.75899999999999</v>
      </c>
      <c r="G34" s="3">
        <v>132.93600000000001</v>
      </c>
      <c r="H34" s="3">
        <v>137.85499999999999</v>
      </c>
      <c r="I34" s="3">
        <v>308.39299999999997</v>
      </c>
      <c r="K34" s="3">
        <v>93.289100000000005</v>
      </c>
      <c r="L34" s="3">
        <v>38.226999999999997</v>
      </c>
      <c r="M34" s="3">
        <v>93.173299999999998</v>
      </c>
      <c r="N34" s="3">
        <v>88.134699999999995</v>
      </c>
      <c r="O34" s="3">
        <v>77.910300000000007</v>
      </c>
      <c r="P34" s="3">
        <v>99.359399999999994</v>
      </c>
      <c r="Q34" s="3">
        <v>116.443</v>
      </c>
      <c r="R34" s="3">
        <v>110.607</v>
      </c>
      <c r="S34" s="3">
        <v>85.156999999999996</v>
      </c>
    </row>
    <row r="35" spans="1:19" x14ac:dyDescent="0.25">
      <c r="A35" s="3">
        <v>176.67500000000001</v>
      </c>
      <c r="B35" s="3">
        <v>124.306</v>
      </c>
      <c r="C35" s="3">
        <v>123.251</v>
      </c>
      <c r="D35" s="3">
        <v>106.36199999999999</v>
      </c>
      <c r="E35" s="3">
        <v>120.938</v>
      </c>
      <c r="F35" s="3">
        <v>127.806</v>
      </c>
      <c r="G35" s="3">
        <v>134.04300000000001</v>
      </c>
      <c r="H35" s="3">
        <v>145.38300000000001</v>
      </c>
      <c r="I35" s="3">
        <v>259.774</v>
      </c>
      <c r="K35" s="3">
        <v>75.410899999999998</v>
      </c>
      <c r="L35" s="3">
        <v>53.756300000000003</v>
      </c>
      <c r="M35" s="3">
        <v>45.588500000000003</v>
      </c>
      <c r="N35" s="3">
        <v>103.26600000000001</v>
      </c>
      <c r="O35" s="3">
        <v>71.414400000000001</v>
      </c>
      <c r="P35" s="3">
        <v>105.943</v>
      </c>
      <c r="Q35" s="3">
        <v>122.596</v>
      </c>
      <c r="R35" s="3">
        <v>110.64400000000001</v>
      </c>
      <c r="S35" s="3">
        <v>89.505600000000001</v>
      </c>
    </row>
    <row r="36" spans="1:19" x14ac:dyDescent="0.25">
      <c r="A36" s="3">
        <v>181.52099999999999</v>
      </c>
      <c r="B36" s="3">
        <v>113.968</v>
      </c>
      <c r="C36" s="3">
        <v>124.27</v>
      </c>
      <c r="D36" s="3">
        <v>105.43899999999999</v>
      </c>
      <c r="E36" s="3">
        <v>126.21299999999999</v>
      </c>
      <c r="F36" s="3">
        <v>121.20399999999999</v>
      </c>
      <c r="G36" s="3">
        <v>129.14400000000001</v>
      </c>
      <c r="H36" s="3">
        <v>141.453</v>
      </c>
      <c r="I36" s="3">
        <v>256.72699999999998</v>
      </c>
      <c r="K36" s="3">
        <v>71.421999999999997</v>
      </c>
      <c r="L36" s="3">
        <v>40.460299999999997</v>
      </c>
      <c r="M36" s="3">
        <v>41.883600000000001</v>
      </c>
      <c r="N36" s="3">
        <v>96.527299999999997</v>
      </c>
      <c r="O36" s="3">
        <v>82.789000000000001</v>
      </c>
      <c r="P36" s="3">
        <v>104.46899999999999</v>
      </c>
      <c r="Q36" s="3">
        <v>124.639</v>
      </c>
      <c r="R36" s="3">
        <v>114.414</v>
      </c>
      <c r="S36" s="3">
        <v>85.727199999999996</v>
      </c>
    </row>
    <row r="37" spans="1:19" x14ac:dyDescent="0.25">
      <c r="A37" s="3">
        <v>164.029</v>
      </c>
      <c r="B37" s="3">
        <v>102.651</v>
      </c>
      <c r="C37" s="3">
        <v>147.297</v>
      </c>
      <c r="D37" s="3">
        <v>123.94199999999999</v>
      </c>
      <c r="E37" s="3">
        <v>116.292</v>
      </c>
      <c r="F37" s="3">
        <v>125.253</v>
      </c>
      <c r="G37" s="3">
        <v>129.964</v>
      </c>
      <c r="H37" s="3">
        <v>129.75399999999999</v>
      </c>
      <c r="I37" s="3">
        <v>195.07900000000001</v>
      </c>
      <c r="K37" s="3">
        <v>75.529700000000005</v>
      </c>
      <c r="L37" s="3">
        <v>46.084099999999999</v>
      </c>
      <c r="M37" s="3">
        <v>28.226299999999998</v>
      </c>
      <c r="N37" s="3">
        <v>97.532700000000006</v>
      </c>
      <c r="O37" s="3">
        <v>74.909000000000006</v>
      </c>
      <c r="P37" s="3">
        <v>100.34699999999999</v>
      </c>
      <c r="Q37" s="3">
        <v>122.223</v>
      </c>
      <c r="R37" s="3">
        <v>103.99</v>
      </c>
      <c r="S37" s="3">
        <v>86.759500000000003</v>
      </c>
    </row>
    <row r="38" spans="1:19" x14ac:dyDescent="0.25">
      <c r="A38" s="3">
        <v>181.226</v>
      </c>
      <c r="B38" s="3">
        <v>124.947</v>
      </c>
      <c r="C38" s="3">
        <v>145.18</v>
      </c>
      <c r="D38" s="3">
        <v>90.763300000000001</v>
      </c>
      <c r="E38" s="3">
        <v>123.26600000000001</v>
      </c>
      <c r="F38" s="3">
        <v>114.294</v>
      </c>
      <c r="G38" s="3">
        <v>115.777</v>
      </c>
      <c r="H38" s="3">
        <v>126.32599999999999</v>
      </c>
      <c r="I38" s="3">
        <v>187.66</v>
      </c>
      <c r="K38" s="3">
        <v>73.837699999999998</v>
      </c>
      <c r="L38" s="3">
        <v>38.961799999999997</v>
      </c>
      <c r="M38" s="3">
        <v>49.159300000000002</v>
      </c>
      <c r="N38" s="3">
        <v>111.59</v>
      </c>
      <c r="O38" s="3">
        <v>87.572999999999993</v>
      </c>
      <c r="P38" s="3">
        <v>88.646600000000007</v>
      </c>
      <c r="Q38" s="3">
        <v>119.452</v>
      </c>
      <c r="R38" s="3">
        <v>114.602</v>
      </c>
      <c r="S38" s="3">
        <v>93.505700000000004</v>
      </c>
    </row>
    <row r="39" spans="1:19" x14ac:dyDescent="0.25">
      <c r="A39" s="3">
        <v>181.54300000000001</v>
      </c>
      <c r="B39" s="3">
        <v>99.045100000000005</v>
      </c>
      <c r="C39" s="3">
        <v>151.077</v>
      </c>
      <c r="D39" s="3">
        <v>104.59699999999999</v>
      </c>
      <c r="E39" s="3">
        <v>129.29900000000001</v>
      </c>
      <c r="F39" s="3">
        <v>127.19</v>
      </c>
      <c r="G39" s="3">
        <v>139.49199999999999</v>
      </c>
      <c r="H39" s="3">
        <v>142.78200000000001</v>
      </c>
      <c r="I39" s="3">
        <v>219.494</v>
      </c>
      <c r="K39" s="3">
        <v>92.963999999999999</v>
      </c>
      <c r="L39" s="3">
        <v>44.2789</v>
      </c>
      <c r="M39" s="3">
        <v>31.8614</v>
      </c>
      <c r="N39" s="3">
        <v>108.538</v>
      </c>
      <c r="O39" s="3">
        <v>84.284599999999998</v>
      </c>
      <c r="P39" s="3">
        <v>100.446</v>
      </c>
      <c r="Q39" s="3">
        <v>112.05200000000001</v>
      </c>
      <c r="R39" s="3">
        <v>129.11799999999999</v>
      </c>
      <c r="S39" s="3">
        <v>97.370999999999995</v>
      </c>
    </row>
    <row r="40" spans="1:19" x14ac:dyDescent="0.25">
      <c r="A40" s="3">
        <v>181.203</v>
      </c>
      <c r="B40" s="3">
        <v>121.354</v>
      </c>
      <c r="C40" s="3">
        <v>138.25899999999999</v>
      </c>
      <c r="D40" s="3">
        <v>89.374499999999998</v>
      </c>
      <c r="E40" s="3">
        <v>115.297</v>
      </c>
      <c r="F40" s="3">
        <v>128.422</v>
      </c>
      <c r="G40" s="3">
        <v>115.254</v>
      </c>
      <c r="H40" s="3">
        <v>138.571</v>
      </c>
      <c r="I40" s="3">
        <v>268.64100000000002</v>
      </c>
      <c r="K40" s="3">
        <v>80.745699999999999</v>
      </c>
      <c r="L40" s="3">
        <v>52.558599999999998</v>
      </c>
      <c r="M40" s="3">
        <v>51.430399999999999</v>
      </c>
      <c r="N40" s="3">
        <v>104.08</v>
      </c>
      <c r="O40" s="3">
        <v>86.711500000000001</v>
      </c>
      <c r="P40" s="3">
        <v>99.085700000000003</v>
      </c>
      <c r="Q40" s="3">
        <v>100.514</v>
      </c>
      <c r="R40" s="3">
        <v>116.005</v>
      </c>
      <c r="S40" s="3">
        <v>98.446399999999997</v>
      </c>
    </row>
    <row r="41" spans="1:19" x14ac:dyDescent="0.25">
      <c r="A41" s="3">
        <v>182.779</v>
      </c>
      <c r="B41" s="3">
        <v>119.31</v>
      </c>
      <c r="C41" s="3">
        <v>127.92700000000001</v>
      </c>
      <c r="D41" s="3">
        <v>89.885199999999998</v>
      </c>
      <c r="E41" s="3">
        <v>119.753</v>
      </c>
      <c r="F41" s="3">
        <v>106.813</v>
      </c>
      <c r="G41" s="3">
        <v>138.29400000000001</v>
      </c>
      <c r="H41" s="3">
        <v>131.857</v>
      </c>
      <c r="I41" s="3">
        <v>232.095</v>
      </c>
      <c r="K41" s="3">
        <v>91.282399999999996</v>
      </c>
      <c r="L41" s="3">
        <v>56.718600000000002</v>
      </c>
      <c r="M41" s="3">
        <v>34.805900000000001</v>
      </c>
      <c r="N41" s="3">
        <v>86.502300000000005</v>
      </c>
      <c r="O41" s="3">
        <v>86.812700000000007</v>
      </c>
      <c r="P41" s="3">
        <v>90.235299999999995</v>
      </c>
      <c r="Q41" s="3">
        <v>126.72199999999999</v>
      </c>
      <c r="R41" s="3">
        <v>143.00899999999999</v>
      </c>
      <c r="S41" s="3">
        <v>108.788</v>
      </c>
    </row>
    <row r="42" spans="1:19" x14ac:dyDescent="0.25">
      <c r="A42" s="3">
        <v>181.774</v>
      </c>
      <c r="B42" s="3">
        <v>111.371</v>
      </c>
      <c r="C42" s="3">
        <v>141.30500000000001</v>
      </c>
      <c r="D42" s="3">
        <v>102.83199999999999</v>
      </c>
      <c r="E42" s="3">
        <v>124.233</v>
      </c>
      <c r="F42" s="3">
        <v>129.74199999999999</v>
      </c>
      <c r="G42" s="3">
        <v>149.98500000000001</v>
      </c>
      <c r="H42" s="3">
        <v>151.43299999999999</v>
      </c>
      <c r="I42" s="3">
        <v>218.846</v>
      </c>
      <c r="K42" s="3">
        <v>106.44799999999999</v>
      </c>
      <c r="L42" s="3">
        <v>57.343299999999999</v>
      </c>
      <c r="M42" s="3">
        <v>48.652000000000001</v>
      </c>
      <c r="N42" s="3">
        <v>106.581</v>
      </c>
      <c r="O42" s="3">
        <v>82.584599999999995</v>
      </c>
      <c r="P42" s="3">
        <v>102.96599999999999</v>
      </c>
      <c r="Q42" s="3">
        <v>129.08699999999999</v>
      </c>
      <c r="R42" s="3">
        <v>135.09</v>
      </c>
      <c r="S42" s="3">
        <v>120.884</v>
      </c>
    </row>
    <row r="43" spans="1:19" x14ac:dyDescent="0.25">
      <c r="A43" s="3">
        <v>184.471</v>
      </c>
      <c r="B43" s="3">
        <v>119.697</v>
      </c>
      <c r="C43" s="3">
        <v>100.48699999999999</v>
      </c>
      <c r="D43" s="3">
        <v>81.346400000000003</v>
      </c>
      <c r="E43" s="3">
        <v>124.027</v>
      </c>
      <c r="F43" s="3">
        <v>150.559</v>
      </c>
      <c r="G43" s="3">
        <v>144.79499999999999</v>
      </c>
      <c r="H43" s="3">
        <v>138.214</v>
      </c>
      <c r="I43" s="3">
        <v>209.511</v>
      </c>
      <c r="K43" s="3">
        <v>65.297200000000004</v>
      </c>
      <c r="L43" s="3">
        <v>92.289900000000003</v>
      </c>
      <c r="M43" s="3">
        <v>30.357700000000001</v>
      </c>
      <c r="N43" s="3">
        <v>86.347399999999993</v>
      </c>
      <c r="O43" s="3">
        <v>94.090299999999999</v>
      </c>
      <c r="P43" s="3">
        <v>107.279</v>
      </c>
      <c r="Q43" s="3">
        <v>135.34200000000001</v>
      </c>
      <c r="R43" s="3">
        <v>111.268</v>
      </c>
      <c r="S43" s="3">
        <v>116.536</v>
      </c>
    </row>
    <row r="44" spans="1:19" x14ac:dyDescent="0.25">
      <c r="A44" s="3">
        <v>181.053</v>
      </c>
      <c r="B44" s="3">
        <v>120.60599999999999</v>
      </c>
      <c r="C44" s="3">
        <v>132.78700000000001</v>
      </c>
      <c r="D44" s="3">
        <v>83.505799999999994</v>
      </c>
      <c r="E44" s="3">
        <v>132.048</v>
      </c>
      <c r="F44" s="3">
        <v>150.03100000000001</v>
      </c>
      <c r="G44" s="3">
        <v>149.208</v>
      </c>
      <c r="H44" s="3">
        <v>151.83799999999999</v>
      </c>
      <c r="I44" s="3">
        <v>214.035</v>
      </c>
      <c r="K44" s="3">
        <v>87.863500000000002</v>
      </c>
      <c r="L44" s="3">
        <v>74.978700000000003</v>
      </c>
      <c r="M44" s="3">
        <v>38.3688</v>
      </c>
      <c r="N44" s="3">
        <v>96.826400000000007</v>
      </c>
      <c r="O44" s="3">
        <v>82.284499999999994</v>
      </c>
      <c r="P44" s="3">
        <v>106.187</v>
      </c>
      <c r="Q44" s="3">
        <v>137.75200000000001</v>
      </c>
      <c r="R44" s="3">
        <v>131.76499999999999</v>
      </c>
      <c r="S44" s="3">
        <v>125.056</v>
      </c>
    </row>
    <row r="45" spans="1:19" x14ac:dyDescent="0.25">
      <c r="A45" s="3">
        <v>180.553</v>
      </c>
      <c r="B45" s="3">
        <v>133.42699999999999</v>
      </c>
      <c r="C45" s="3">
        <v>134.624</v>
      </c>
      <c r="D45" s="3">
        <v>88.021600000000007</v>
      </c>
      <c r="E45" s="3">
        <v>131.309</v>
      </c>
      <c r="F45" s="3">
        <v>136.696</v>
      </c>
      <c r="G45" s="3">
        <v>116.98099999999999</v>
      </c>
      <c r="H45" s="3">
        <v>157.245</v>
      </c>
      <c r="I45" s="3">
        <v>273.512</v>
      </c>
      <c r="K45" s="3">
        <v>69.163600000000002</v>
      </c>
      <c r="L45" s="3">
        <v>72.097300000000004</v>
      </c>
      <c r="M45" s="3">
        <v>47.295499999999997</v>
      </c>
      <c r="N45" s="3">
        <v>101.673</v>
      </c>
      <c r="O45" s="3">
        <v>79.032899999999998</v>
      </c>
      <c r="P45" s="3">
        <v>102.131</v>
      </c>
      <c r="Q45" s="3">
        <v>125.932</v>
      </c>
      <c r="R45" s="3">
        <v>139.399</v>
      </c>
      <c r="S45" s="3">
        <v>115.24</v>
      </c>
    </row>
    <row r="46" spans="1:19" x14ac:dyDescent="0.25">
      <c r="A46" s="3">
        <v>190.297</v>
      </c>
      <c r="B46" s="3">
        <v>136.97399999999999</v>
      </c>
      <c r="C46" s="3">
        <v>112.55500000000001</v>
      </c>
      <c r="D46" s="3">
        <v>81.059700000000007</v>
      </c>
      <c r="E46" s="3">
        <v>113.361</v>
      </c>
      <c r="F46" s="3">
        <v>147.03800000000001</v>
      </c>
      <c r="G46" s="3">
        <v>120.054</v>
      </c>
      <c r="H46" s="3">
        <v>159.869</v>
      </c>
      <c r="I46" s="3">
        <v>274.91399999999999</v>
      </c>
      <c r="K46" s="3">
        <v>77.539900000000003</v>
      </c>
      <c r="L46" s="3">
        <v>74.052800000000005</v>
      </c>
      <c r="M46" s="3">
        <v>24.1844</v>
      </c>
      <c r="N46" s="3">
        <v>82.938500000000005</v>
      </c>
      <c r="O46" s="3">
        <v>97.269400000000005</v>
      </c>
      <c r="P46" s="3">
        <v>111.45699999999999</v>
      </c>
      <c r="Q46" s="3">
        <v>134.749</v>
      </c>
      <c r="R46" s="3">
        <v>120.179</v>
      </c>
      <c r="S46" s="3">
        <v>120.745</v>
      </c>
    </row>
    <row r="47" spans="1:19" x14ac:dyDescent="0.25">
      <c r="A47" s="3">
        <v>174.839</v>
      </c>
      <c r="B47" s="3">
        <v>129.613</v>
      </c>
      <c r="C47" s="3">
        <v>123.99</v>
      </c>
      <c r="D47" s="3">
        <v>128.018</v>
      </c>
      <c r="E47" s="3">
        <v>131.315</v>
      </c>
      <c r="F47" s="3">
        <v>150.471</v>
      </c>
      <c r="G47" s="3">
        <v>123.276</v>
      </c>
      <c r="H47" s="3">
        <v>176.85300000000001</v>
      </c>
      <c r="I47" s="3">
        <v>272.23</v>
      </c>
      <c r="K47" s="3">
        <v>71.715699999999998</v>
      </c>
      <c r="L47" s="3">
        <v>80.660399999999996</v>
      </c>
      <c r="M47" s="3">
        <v>27.463100000000001</v>
      </c>
      <c r="N47" s="3">
        <v>89.522099999999995</v>
      </c>
      <c r="O47" s="3">
        <v>99.280500000000004</v>
      </c>
      <c r="P47" s="3">
        <v>124.562</v>
      </c>
      <c r="Q47" s="3">
        <v>114.79</v>
      </c>
      <c r="R47" s="3">
        <v>142.13999999999999</v>
      </c>
      <c r="S47" s="3">
        <v>125.021</v>
      </c>
    </row>
    <row r="48" spans="1:19" x14ac:dyDescent="0.25">
      <c r="A48" s="3">
        <v>170.15299999999999</v>
      </c>
      <c r="B48" s="3">
        <v>133.19800000000001</v>
      </c>
      <c r="C48" s="3">
        <v>131.46600000000001</v>
      </c>
      <c r="D48" s="3">
        <v>75.325400000000002</v>
      </c>
      <c r="E48" s="3">
        <v>122.10599999999999</v>
      </c>
      <c r="F48" s="3">
        <v>160.197</v>
      </c>
      <c r="G48" s="3">
        <v>140.012</v>
      </c>
      <c r="H48" s="3">
        <v>163.72999999999999</v>
      </c>
      <c r="I48" s="3">
        <v>212.49700000000001</v>
      </c>
      <c r="K48" s="3">
        <v>59.619799999999998</v>
      </c>
      <c r="L48" s="3">
        <v>96.461500000000001</v>
      </c>
      <c r="M48" s="3">
        <v>20.8432</v>
      </c>
      <c r="N48" s="3">
        <v>83.907799999999995</v>
      </c>
      <c r="O48" s="3">
        <v>81.269800000000004</v>
      </c>
      <c r="P48" s="3">
        <v>114.92400000000001</v>
      </c>
      <c r="Q48" s="3">
        <v>109.997</v>
      </c>
      <c r="R48" s="3">
        <v>152.31100000000001</v>
      </c>
      <c r="S48" s="3">
        <v>116.47</v>
      </c>
    </row>
    <row r="49" spans="1:19" x14ac:dyDescent="0.25">
      <c r="A49" s="3">
        <v>166.83799999999999</v>
      </c>
      <c r="B49" s="3">
        <v>128.376</v>
      </c>
      <c r="C49" s="3">
        <v>109.06</v>
      </c>
      <c r="D49" s="3">
        <v>98.083600000000004</v>
      </c>
      <c r="E49" s="3">
        <v>141.511</v>
      </c>
      <c r="F49" s="3">
        <v>157.68899999999999</v>
      </c>
      <c r="G49" s="3">
        <v>109.435</v>
      </c>
      <c r="H49" s="3">
        <v>184.61099999999999</v>
      </c>
      <c r="I49" s="3">
        <v>221.22900000000001</v>
      </c>
      <c r="K49" s="3">
        <v>67.125500000000002</v>
      </c>
      <c r="L49" s="3">
        <v>100.23399999999999</v>
      </c>
      <c r="M49" s="3">
        <v>17.967199999999998</v>
      </c>
      <c r="N49" s="3">
        <v>77.187200000000004</v>
      </c>
      <c r="O49" s="3">
        <v>93.557100000000005</v>
      </c>
      <c r="P49" s="3">
        <v>111.53400000000001</v>
      </c>
      <c r="Q49" s="3">
        <v>114.084</v>
      </c>
      <c r="R49" s="3">
        <v>125.327</v>
      </c>
      <c r="S49" s="3">
        <v>123.8</v>
      </c>
    </row>
    <row r="50" spans="1:19" x14ac:dyDescent="0.25">
      <c r="A50" s="3">
        <v>169.05500000000001</v>
      </c>
      <c r="B50" s="3">
        <v>127.197</v>
      </c>
      <c r="C50" s="3">
        <v>97.507499999999993</v>
      </c>
      <c r="D50" s="3">
        <v>102.931</v>
      </c>
      <c r="E50" s="3">
        <v>121.893</v>
      </c>
      <c r="F50" s="3">
        <v>159.44900000000001</v>
      </c>
      <c r="G50" s="3">
        <v>108.241</v>
      </c>
      <c r="H50" s="3">
        <v>191.923</v>
      </c>
      <c r="I50" s="3">
        <v>200.71899999999999</v>
      </c>
      <c r="K50" s="3">
        <v>48.722900000000003</v>
      </c>
      <c r="L50" s="3">
        <v>100.303</v>
      </c>
      <c r="M50" s="3">
        <v>28.746500000000001</v>
      </c>
      <c r="N50" s="3">
        <v>78.8917</v>
      </c>
      <c r="O50" s="3">
        <v>101.402</v>
      </c>
      <c r="P50" s="3">
        <v>114.46299999999999</v>
      </c>
      <c r="Q50" s="3">
        <v>130.83199999999999</v>
      </c>
      <c r="R50" s="3">
        <v>113.166</v>
      </c>
      <c r="S50" s="3">
        <v>135.85</v>
      </c>
    </row>
    <row r="51" spans="1:19" x14ac:dyDescent="0.25">
      <c r="A51" s="3">
        <v>179.41200000000001</v>
      </c>
      <c r="B51" s="3">
        <v>118.529</v>
      </c>
      <c r="C51" s="3">
        <v>100.901</v>
      </c>
      <c r="D51" s="3">
        <v>87.000100000000003</v>
      </c>
      <c r="E51" s="3">
        <v>110.86</v>
      </c>
      <c r="F51" s="3">
        <v>168.82300000000001</v>
      </c>
      <c r="G51" s="3">
        <v>93.880099999999999</v>
      </c>
      <c r="H51" s="3">
        <v>175.90299999999999</v>
      </c>
      <c r="I51" s="3">
        <v>211.547</v>
      </c>
      <c r="K51" s="3">
        <v>50.082799999999999</v>
      </c>
      <c r="L51" s="3">
        <v>97.323499999999996</v>
      </c>
      <c r="M51" s="3">
        <v>27.124300000000002</v>
      </c>
      <c r="N51" s="3">
        <v>83.7637</v>
      </c>
      <c r="O51" s="3">
        <v>101.477</v>
      </c>
      <c r="P51" s="3">
        <v>116.429</v>
      </c>
      <c r="Q51" s="3">
        <v>107.971</v>
      </c>
      <c r="R51" s="3">
        <v>121.443</v>
      </c>
      <c r="S51" s="3">
        <v>127.114</v>
      </c>
    </row>
    <row r="52" spans="1:19" x14ac:dyDescent="0.25">
      <c r="A52" s="3">
        <v>176.101</v>
      </c>
      <c r="B52" s="3">
        <v>136.923</v>
      </c>
      <c r="C52" s="3">
        <v>103.32</v>
      </c>
      <c r="D52" s="3">
        <v>98.477800000000002</v>
      </c>
      <c r="E52" s="3">
        <v>120.273</v>
      </c>
      <c r="F52" s="3">
        <v>161.69300000000001</v>
      </c>
      <c r="G52" s="3">
        <v>111.259</v>
      </c>
      <c r="H52" s="3">
        <v>158.178</v>
      </c>
      <c r="I52" s="3">
        <v>220.30799999999999</v>
      </c>
      <c r="K52" s="3">
        <v>52.379600000000003</v>
      </c>
      <c r="L52" s="3">
        <v>112.928</v>
      </c>
      <c r="M52" s="3">
        <v>19.953199999999999</v>
      </c>
      <c r="N52" s="3">
        <v>76.091800000000006</v>
      </c>
      <c r="O52" s="3">
        <v>89.200100000000006</v>
      </c>
      <c r="P52" s="3">
        <v>113.864</v>
      </c>
      <c r="Q52" s="3">
        <v>123.172</v>
      </c>
      <c r="R52" s="3">
        <v>156.57499999999999</v>
      </c>
      <c r="S52" s="3">
        <v>141.93</v>
      </c>
    </row>
    <row r="53" spans="1:19" x14ac:dyDescent="0.25">
      <c r="A53" s="3">
        <v>168.82599999999999</v>
      </c>
      <c r="B53" s="3">
        <v>111.53400000000001</v>
      </c>
      <c r="C53" s="3">
        <v>101.607</v>
      </c>
      <c r="D53" s="3">
        <v>94.159099999999995</v>
      </c>
      <c r="E53" s="3">
        <v>130.327</v>
      </c>
      <c r="F53" s="3">
        <v>164.554</v>
      </c>
      <c r="G53" s="3">
        <v>133.04</v>
      </c>
      <c r="H53" s="3">
        <v>159.22300000000001</v>
      </c>
      <c r="I53" s="3">
        <v>237.77199999999999</v>
      </c>
      <c r="K53" s="3">
        <v>60.0777</v>
      </c>
      <c r="L53" s="3">
        <v>89.333399999999997</v>
      </c>
      <c r="M53" s="3">
        <v>28.386900000000001</v>
      </c>
      <c r="N53" s="3">
        <v>61.144399999999997</v>
      </c>
      <c r="O53" s="3">
        <v>113.614</v>
      </c>
      <c r="P53" s="3">
        <v>101.953</v>
      </c>
      <c r="Q53" s="3">
        <v>117.855</v>
      </c>
      <c r="R53" s="3">
        <v>148.32900000000001</v>
      </c>
      <c r="S53" s="3">
        <v>149.88900000000001</v>
      </c>
    </row>
    <row r="54" spans="1:19" x14ac:dyDescent="0.25">
      <c r="A54" s="3">
        <v>190.614</v>
      </c>
      <c r="B54" s="3">
        <v>126.62</v>
      </c>
      <c r="C54" s="3">
        <v>118.401</v>
      </c>
      <c r="D54" s="3">
        <v>85.423199999999994</v>
      </c>
      <c r="E54" s="3">
        <v>131.01400000000001</v>
      </c>
      <c r="F54" s="3">
        <v>178.59299999999999</v>
      </c>
      <c r="G54" s="3">
        <v>139.566</v>
      </c>
      <c r="H54" s="3">
        <v>164.39500000000001</v>
      </c>
      <c r="I54" s="3">
        <v>273.93400000000003</v>
      </c>
      <c r="K54" s="3">
        <v>69.929299999999998</v>
      </c>
      <c r="L54" s="3">
        <v>73.827299999999994</v>
      </c>
      <c r="M54" s="3">
        <v>38.683599999999998</v>
      </c>
      <c r="N54" s="3">
        <v>78.415999999999997</v>
      </c>
      <c r="O54" s="3">
        <v>100.744</v>
      </c>
      <c r="P54" s="3">
        <v>122.639</v>
      </c>
      <c r="Q54" s="3">
        <v>130.453</v>
      </c>
      <c r="R54" s="3">
        <v>165.39099999999999</v>
      </c>
      <c r="S54" s="3">
        <v>142.934</v>
      </c>
    </row>
    <row r="55" spans="1:19" x14ac:dyDescent="0.25">
      <c r="A55" s="3">
        <v>197.78200000000001</v>
      </c>
      <c r="B55" s="3">
        <v>121.563</v>
      </c>
      <c r="C55" s="3">
        <v>89.818600000000004</v>
      </c>
      <c r="D55" s="3">
        <v>92.259600000000006</v>
      </c>
      <c r="E55" s="3">
        <v>124.76300000000001</v>
      </c>
      <c r="F55" s="3">
        <v>164.554</v>
      </c>
      <c r="G55" s="3">
        <v>121.852</v>
      </c>
      <c r="H55" s="3">
        <v>161.09200000000001</v>
      </c>
      <c r="I55" s="3">
        <v>264.31299999999999</v>
      </c>
      <c r="K55" s="3">
        <v>74.764200000000002</v>
      </c>
      <c r="L55" s="3">
        <v>87.499200000000002</v>
      </c>
      <c r="M55" s="3">
        <v>41.4069</v>
      </c>
      <c r="N55" s="3">
        <v>70.499099999999999</v>
      </c>
      <c r="O55" s="3">
        <v>110.134</v>
      </c>
      <c r="P55" s="3">
        <v>120.34399999999999</v>
      </c>
      <c r="Q55" s="3">
        <v>125.249</v>
      </c>
      <c r="R55" s="3">
        <v>140.00200000000001</v>
      </c>
      <c r="S55" s="3">
        <v>152.149</v>
      </c>
    </row>
    <row r="56" spans="1:19" x14ac:dyDescent="0.25">
      <c r="A56" s="3">
        <v>168.03100000000001</v>
      </c>
      <c r="B56" s="3">
        <v>125.23</v>
      </c>
      <c r="C56" s="3">
        <v>126.068</v>
      </c>
      <c r="D56" s="3">
        <v>102.70699999999999</v>
      </c>
      <c r="E56" s="3">
        <v>125.58199999999999</v>
      </c>
      <c r="F56" s="3">
        <v>187.96799999999999</v>
      </c>
      <c r="G56" s="3">
        <v>124.867</v>
      </c>
      <c r="H56" s="3">
        <v>169.22399999999999</v>
      </c>
      <c r="I56" s="3">
        <v>225.45099999999999</v>
      </c>
      <c r="K56" s="3">
        <v>74.554400000000001</v>
      </c>
      <c r="L56" s="3">
        <v>99.678299999999993</v>
      </c>
      <c r="M56" s="3">
        <v>55.458399999999997</v>
      </c>
      <c r="N56" s="3">
        <v>80.761899999999997</v>
      </c>
      <c r="O56" s="3">
        <v>113.357</v>
      </c>
      <c r="P56" s="3">
        <v>119.291</v>
      </c>
      <c r="Q56" s="3">
        <v>126.017</v>
      </c>
      <c r="R56" s="3">
        <v>135.20500000000001</v>
      </c>
      <c r="S56" s="3">
        <v>157.80500000000001</v>
      </c>
    </row>
    <row r="57" spans="1:19" x14ac:dyDescent="0.25">
      <c r="A57" s="3">
        <v>182.97</v>
      </c>
      <c r="B57" s="3">
        <v>112.56100000000001</v>
      </c>
      <c r="C57" s="3">
        <v>118.59699999999999</v>
      </c>
      <c r="D57" s="3">
        <v>83.586399999999998</v>
      </c>
      <c r="E57" s="3">
        <v>103.914</v>
      </c>
      <c r="F57" s="3">
        <v>168.559</v>
      </c>
      <c r="G57" s="3">
        <v>119.07599999999999</v>
      </c>
      <c r="H57" s="3">
        <v>164.83500000000001</v>
      </c>
      <c r="I57" s="3">
        <v>321.995</v>
      </c>
      <c r="K57" s="3">
        <v>83.353700000000003</v>
      </c>
      <c r="L57" s="3">
        <v>107.46599999999999</v>
      </c>
      <c r="M57" s="3">
        <v>39.779499999999999</v>
      </c>
      <c r="N57" s="3">
        <v>96.192099999999996</v>
      </c>
      <c r="O57" s="3">
        <v>110.155</v>
      </c>
      <c r="P57" s="3">
        <v>115.377</v>
      </c>
      <c r="Q57" s="3">
        <v>118.464</v>
      </c>
      <c r="R57" s="3">
        <v>132.52000000000001</v>
      </c>
      <c r="S57" s="3">
        <v>129.98500000000001</v>
      </c>
    </row>
    <row r="58" spans="1:19" x14ac:dyDescent="0.25">
      <c r="A58" s="3">
        <v>180.64</v>
      </c>
      <c r="B58" s="3">
        <v>115.581</v>
      </c>
      <c r="C58" s="3">
        <v>126.07899999999999</v>
      </c>
      <c r="D58" s="3">
        <v>80.387799999999999</v>
      </c>
      <c r="E58" s="3">
        <v>116.212</v>
      </c>
      <c r="F58" s="3">
        <v>184.57900000000001</v>
      </c>
      <c r="G58" s="3">
        <v>121.733</v>
      </c>
      <c r="H58" s="3">
        <v>138.73500000000001</v>
      </c>
      <c r="I58" s="3">
        <v>303.29599999999999</v>
      </c>
      <c r="K58" s="3">
        <v>96.194199999999995</v>
      </c>
      <c r="L58" s="3">
        <v>91.3583</v>
      </c>
      <c r="M58" s="3">
        <v>44.066800000000001</v>
      </c>
      <c r="N58" s="3">
        <v>113.381</v>
      </c>
      <c r="O58" s="3">
        <v>111.517</v>
      </c>
      <c r="P58" s="3">
        <v>114.589</v>
      </c>
      <c r="Q58" s="3">
        <v>118.035</v>
      </c>
      <c r="R58" s="3">
        <v>134.55199999999999</v>
      </c>
      <c r="S58" s="3">
        <v>136.316</v>
      </c>
    </row>
    <row r="59" spans="1:19" x14ac:dyDescent="0.25">
      <c r="A59" s="3">
        <v>183.56100000000001</v>
      </c>
      <c r="B59" s="3">
        <v>152.40700000000001</v>
      </c>
      <c r="C59" s="3">
        <v>109.542</v>
      </c>
      <c r="D59" s="3">
        <v>90.270499999999998</v>
      </c>
      <c r="E59" s="3">
        <v>118.075</v>
      </c>
      <c r="F59" s="3">
        <v>173.79599999999999</v>
      </c>
      <c r="G59" s="3">
        <v>96.620500000000007</v>
      </c>
      <c r="H59" s="3">
        <v>152.339</v>
      </c>
      <c r="I59" s="3">
        <v>266.40899999999999</v>
      </c>
      <c r="K59" s="3">
        <v>76.435199999999995</v>
      </c>
      <c r="L59" s="3">
        <v>102.901</v>
      </c>
      <c r="M59" s="3">
        <v>45.175699999999999</v>
      </c>
      <c r="N59" s="3">
        <v>114.41500000000001</v>
      </c>
      <c r="O59" s="3">
        <v>111.09</v>
      </c>
      <c r="P59" s="3">
        <v>108.831</v>
      </c>
      <c r="Q59" s="3">
        <v>100.41800000000001</v>
      </c>
      <c r="R59" s="3">
        <v>138.59100000000001</v>
      </c>
      <c r="S59" s="3">
        <v>145.035</v>
      </c>
    </row>
    <row r="60" spans="1:19" x14ac:dyDescent="0.25">
      <c r="A60" s="3">
        <v>163.86199999999999</v>
      </c>
      <c r="B60" s="3">
        <v>120.477</v>
      </c>
      <c r="C60" s="3">
        <v>110.52800000000001</v>
      </c>
      <c r="D60" s="3">
        <v>85.037899999999993</v>
      </c>
      <c r="E60" s="3">
        <v>117.105</v>
      </c>
      <c r="F60" s="3">
        <v>156.80799999999999</v>
      </c>
      <c r="G60" s="3">
        <v>119.441</v>
      </c>
      <c r="H60" s="3">
        <v>124.95</v>
      </c>
      <c r="I60" s="3">
        <v>239.35499999999999</v>
      </c>
      <c r="K60" s="3">
        <v>83.947999999999993</v>
      </c>
      <c r="L60" s="3">
        <v>97.172899999999998</v>
      </c>
      <c r="M60" s="3">
        <v>45.606099999999998</v>
      </c>
      <c r="N60" s="3">
        <v>119.258</v>
      </c>
      <c r="O60" s="3">
        <v>114.70099999999999</v>
      </c>
      <c r="P60" s="3">
        <v>114.556</v>
      </c>
      <c r="Q60" s="3">
        <v>127.309</v>
      </c>
      <c r="R60" s="3">
        <v>132.255</v>
      </c>
      <c r="S60" s="3">
        <v>149.25200000000001</v>
      </c>
    </row>
    <row r="61" spans="1:19" x14ac:dyDescent="0.25">
      <c r="A61" s="3">
        <v>173.185</v>
      </c>
      <c r="B61" s="3">
        <v>122.35</v>
      </c>
      <c r="C61" s="3">
        <v>114.666</v>
      </c>
      <c r="D61" s="3">
        <v>88.729399999999998</v>
      </c>
      <c r="E61" s="3">
        <v>121.203</v>
      </c>
      <c r="F61" s="3">
        <v>175.601</v>
      </c>
      <c r="G61" s="3">
        <v>101.849</v>
      </c>
      <c r="H61" s="3">
        <v>123.03700000000001</v>
      </c>
      <c r="I61" s="3">
        <v>267.22399999999999</v>
      </c>
      <c r="K61" s="3">
        <v>64.412700000000001</v>
      </c>
      <c r="L61" s="3">
        <v>107.80800000000001</v>
      </c>
      <c r="M61" s="3">
        <v>74.493799999999993</v>
      </c>
      <c r="N61" s="3">
        <v>109.88200000000001</v>
      </c>
      <c r="O61" s="3">
        <v>109.82</v>
      </c>
      <c r="P61" s="3">
        <v>110.61499999999999</v>
      </c>
      <c r="Q61" s="3">
        <v>116.404</v>
      </c>
      <c r="R61" s="3">
        <v>131.93700000000001</v>
      </c>
      <c r="S61" s="3">
        <v>123.514</v>
      </c>
    </row>
    <row r="62" spans="1:19" x14ac:dyDescent="0.25">
      <c r="A62" s="3">
        <v>164.18700000000001</v>
      </c>
      <c r="B62" s="3">
        <v>115.687</v>
      </c>
      <c r="C62" s="3">
        <v>133.15700000000001</v>
      </c>
      <c r="D62" s="3">
        <v>87.797600000000003</v>
      </c>
      <c r="E62" s="3">
        <v>138.01</v>
      </c>
      <c r="F62" s="3">
        <v>192.10499999999999</v>
      </c>
      <c r="G62" s="3">
        <v>102.363</v>
      </c>
      <c r="H62" s="3">
        <v>121.13800000000001</v>
      </c>
      <c r="I62" s="3">
        <v>284.08300000000003</v>
      </c>
      <c r="K62" s="3">
        <v>69.149699999999996</v>
      </c>
      <c r="L62" s="3">
        <v>97.051599999999993</v>
      </c>
      <c r="M62" s="3">
        <v>65.290000000000006</v>
      </c>
      <c r="N62" s="3">
        <v>107.273</v>
      </c>
      <c r="O62" s="3">
        <v>102.923</v>
      </c>
      <c r="P62" s="3">
        <v>129.602</v>
      </c>
      <c r="Q62" s="3">
        <v>104.13800000000001</v>
      </c>
      <c r="R62" s="3">
        <v>122.235</v>
      </c>
      <c r="S62" s="3">
        <v>108.78100000000001</v>
      </c>
    </row>
    <row r="66" spans="1:19" x14ac:dyDescent="0.25">
      <c r="A66" s="2" t="s">
        <v>10</v>
      </c>
    </row>
    <row r="67" spans="1:19" x14ac:dyDescent="0.25">
      <c r="A67">
        <f>AVERAGE(A7:A11)</f>
        <v>105.57628</v>
      </c>
      <c r="B67">
        <f t="shared" ref="B67:S67" si="0">AVERAGE(B7:B11)</f>
        <v>110.07917999999999</v>
      </c>
      <c r="C67">
        <f t="shared" si="0"/>
        <v>97.182680000000005</v>
      </c>
      <c r="D67">
        <f t="shared" si="0"/>
        <v>119.06020000000001</v>
      </c>
      <c r="E67">
        <f t="shared" si="0"/>
        <v>103.90140000000001</v>
      </c>
      <c r="F67">
        <f t="shared" si="0"/>
        <v>104.35714</v>
      </c>
      <c r="G67">
        <f t="shared" si="0"/>
        <v>100.25308</v>
      </c>
      <c r="H67">
        <f t="shared" si="0"/>
        <v>104.85202</v>
      </c>
      <c r="I67">
        <f t="shared" si="0"/>
        <v>120.46328000000001</v>
      </c>
      <c r="K67">
        <f t="shared" si="0"/>
        <v>89.521940000000001</v>
      </c>
      <c r="L67">
        <f t="shared" si="0"/>
        <v>104.75719999999998</v>
      </c>
      <c r="M67">
        <f t="shared" si="0"/>
        <v>104.94464000000001</v>
      </c>
      <c r="N67">
        <f t="shared" si="0"/>
        <v>104.78378000000001</v>
      </c>
      <c r="O67">
        <f t="shared" si="0"/>
        <v>100.74502</v>
      </c>
      <c r="P67">
        <f t="shared" si="0"/>
        <v>104.06355999999998</v>
      </c>
      <c r="Q67">
        <f t="shared" si="0"/>
        <v>98.695499999999996</v>
      </c>
      <c r="R67">
        <f t="shared" si="0"/>
        <v>96.03192</v>
      </c>
      <c r="S67">
        <f t="shared" si="0"/>
        <v>89.588920000000002</v>
      </c>
    </row>
    <row r="69" spans="1:19" x14ac:dyDescent="0.25">
      <c r="A69" s="2" t="s">
        <v>11</v>
      </c>
    </row>
    <row r="70" spans="1:19" x14ac:dyDescent="0.25">
      <c r="A70">
        <f>AVERAGE(A58:A62)</f>
        <v>173.08700000000002</v>
      </c>
      <c r="B70">
        <f t="shared" ref="B70:S70" si="1">AVERAGE(B58:B62)</f>
        <v>125.30040000000001</v>
      </c>
      <c r="C70">
        <f t="shared" si="1"/>
        <v>118.7944</v>
      </c>
      <c r="D70">
        <f t="shared" si="1"/>
        <v>86.444639999999993</v>
      </c>
      <c r="E70">
        <f t="shared" si="1"/>
        <v>122.12100000000001</v>
      </c>
      <c r="F70">
        <f t="shared" si="1"/>
        <v>176.5778</v>
      </c>
      <c r="G70">
        <f t="shared" si="1"/>
        <v>108.40129999999999</v>
      </c>
      <c r="H70">
        <f t="shared" si="1"/>
        <v>132.03980000000001</v>
      </c>
      <c r="I70">
        <f t="shared" si="1"/>
        <v>272.07339999999999</v>
      </c>
      <c r="K70">
        <f t="shared" si="1"/>
        <v>78.027959999999993</v>
      </c>
      <c r="L70">
        <f t="shared" si="1"/>
        <v>99.258359999999996</v>
      </c>
      <c r="M70">
        <f t="shared" si="1"/>
        <v>54.926480000000005</v>
      </c>
      <c r="N70">
        <f t="shared" si="1"/>
        <v>112.84179999999999</v>
      </c>
      <c r="O70">
        <f t="shared" si="1"/>
        <v>110.01019999999998</v>
      </c>
      <c r="P70">
        <f t="shared" si="1"/>
        <v>115.6386</v>
      </c>
      <c r="Q70">
        <f t="shared" si="1"/>
        <v>113.26079999999999</v>
      </c>
      <c r="R70">
        <f t="shared" si="1"/>
        <v>131.91400000000002</v>
      </c>
      <c r="S70">
        <f t="shared" si="1"/>
        <v>132.57959999999997</v>
      </c>
    </row>
    <row r="72" spans="1:19" x14ac:dyDescent="0.25">
      <c r="A72" s="2" t="s">
        <v>12</v>
      </c>
    </row>
    <row r="73" spans="1:19" x14ac:dyDescent="0.25">
      <c r="A73">
        <f>A70/A67*100</f>
        <v>163.9449694571546</v>
      </c>
      <c r="B73">
        <f t="shared" ref="B73:S73" si="2">B70/B67*100</f>
        <v>113.82751942737947</v>
      </c>
      <c r="C73">
        <f t="shared" si="2"/>
        <v>122.23824245225589</v>
      </c>
      <c r="D73">
        <f t="shared" si="2"/>
        <v>72.605824616454512</v>
      </c>
      <c r="E73">
        <f t="shared" si="2"/>
        <v>117.53547112935918</v>
      </c>
      <c r="F73">
        <f t="shared" si="2"/>
        <v>169.2052886846075</v>
      </c>
      <c r="G73">
        <f t="shared" si="2"/>
        <v>108.12765054200828</v>
      </c>
      <c r="H73">
        <f t="shared" si="2"/>
        <v>125.92966735404814</v>
      </c>
      <c r="I73">
        <f t="shared" si="2"/>
        <v>225.85587906953884</v>
      </c>
      <c r="K73">
        <f t="shared" si="2"/>
        <v>87.1607116646489</v>
      </c>
      <c r="L73">
        <f t="shared" si="2"/>
        <v>94.75087153914005</v>
      </c>
      <c r="M73">
        <f t="shared" si="2"/>
        <v>52.338528199248671</v>
      </c>
      <c r="N73">
        <f t="shared" si="2"/>
        <v>107.6901405923703</v>
      </c>
      <c r="O73">
        <f t="shared" si="2"/>
        <v>109.19666302115974</v>
      </c>
      <c r="P73">
        <f t="shared" si="2"/>
        <v>111.12304826012105</v>
      </c>
      <c r="Q73">
        <f t="shared" si="2"/>
        <v>114.75781570588323</v>
      </c>
      <c r="R73">
        <f t="shared" si="2"/>
        <v>137.36474288965587</v>
      </c>
      <c r="S73">
        <f t="shared" si="2"/>
        <v>147.98660370054685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workbookViewId="0">
      <selection activeCell="B32" sqref="B32"/>
    </sheetView>
  </sheetViews>
  <sheetFormatPr baseColWidth="10" defaultRowHeight="15" x14ac:dyDescent="0.25"/>
  <sheetData>
    <row r="1" spans="1:16" x14ac:dyDescent="0.25">
      <c r="A1" s="2" t="s">
        <v>5</v>
      </c>
      <c r="J1" s="2" t="s">
        <v>0</v>
      </c>
    </row>
    <row r="2" spans="1:16" x14ac:dyDescent="0.25">
      <c r="A2" s="3">
        <v>71.858000000000004</v>
      </c>
      <c r="B2" s="3">
        <v>144.17500000000001</v>
      </c>
      <c r="C2" s="3">
        <v>88.1524</v>
      </c>
      <c r="D2" s="3">
        <v>54.485900000000001</v>
      </c>
      <c r="E2" s="3">
        <v>87.171400000000006</v>
      </c>
      <c r="F2" s="3">
        <v>109.782</v>
      </c>
      <c r="G2" s="3">
        <v>105.384</v>
      </c>
      <c r="J2" s="3">
        <v>103.866</v>
      </c>
      <c r="K2" s="3">
        <v>98.052099999999996</v>
      </c>
      <c r="L2" s="3">
        <v>110.652</v>
      </c>
      <c r="M2" s="3">
        <v>94.396500000000003</v>
      </c>
      <c r="N2" s="3">
        <v>90.549099999999996</v>
      </c>
      <c r="O2" s="3">
        <v>116.155</v>
      </c>
      <c r="P2" s="3">
        <v>108.05500000000001</v>
      </c>
    </row>
    <row r="3" spans="1:16" x14ac:dyDescent="0.25">
      <c r="A3" s="3">
        <v>103.30200000000001</v>
      </c>
      <c r="B3" s="3">
        <v>113.355</v>
      </c>
      <c r="C3" s="3">
        <v>83.570099999999996</v>
      </c>
      <c r="D3" s="3">
        <v>59.736699999999999</v>
      </c>
      <c r="E3" s="3">
        <v>99.130499999999998</v>
      </c>
      <c r="F3" s="3">
        <v>93.423400000000001</v>
      </c>
      <c r="G3" s="3">
        <v>99.879400000000004</v>
      </c>
      <c r="J3" s="3">
        <v>90.368300000000005</v>
      </c>
      <c r="K3" s="3">
        <v>87.441100000000006</v>
      </c>
      <c r="L3" s="3">
        <v>100.465</v>
      </c>
      <c r="M3" s="3">
        <v>89.134299999999996</v>
      </c>
      <c r="N3" s="3">
        <v>93.028199999999998</v>
      </c>
      <c r="O3" s="3">
        <v>100.19199999999999</v>
      </c>
      <c r="P3" s="3">
        <v>82.533699999999996</v>
      </c>
    </row>
    <row r="4" spans="1:16" x14ac:dyDescent="0.25">
      <c r="A4" s="3">
        <v>107.654</v>
      </c>
      <c r="B4" s="3">
        <v>108.47199999999999</v>
      </c>
      <c r="C4" s="3">
        <v>102.54</v>
      </c>
      <c r="D4" s="3">
        <v>65.214500000000001</v>
      </c>
      <c r="E4" s="3">
        <v>98.058899999999994</v>
      </c>
      <c r="F4" s="3">
        <v>127.488</v>
      </c>
      <c r="G4" s="3">
        <v>87.651200000000003</v>
      </c>
      <c r="J4" s="3">
        <v>92.388199999999998</v>
      </c>
      <c r="K4" s="3">
        <v>100.205</v>
      </c>
      <c r="L4" s="3">
        <v>106.121</v>
      </c>
      <c r="M4" s="3">
        <v>91.818100000000001</v>
      </c>
      <c r="N4" s="3">
        <v>104.526</v>
      </c>
      <c r="O4" s="3">
        <v>98.994399999999999</v>
      </c>
      <c r="P4" s="3">
        <v>88.548100000000005</v>
      </c>
    </row>
    <row r="5" spans="1:16" x14ac:dyDescent="0.25">
      <c r="A5" s="3">
        <v>97.153400000000005</v>
      </c>
      <c r="B5" s="3">
        <v>106.283</v>
      </c>
      <c r="C5" s="3">
        <v>88.646500000000003</v>
      </c>
      <c r="D5" s="3">
        <v>109.166</v>
      </c>
      <c r="E5" s="3">
        <v>101.883</v>
      </c>
      <c r="F5" s="3">
        <v>78.629499999999993</v>
      </c>
      <c r="G5" s="3">
        <v>96.879900000000006</v>
      </c>
      <c r="J5" s="3">
        <v>91.351100000000002</v>
      </c>
      <c r="K5" s="3">
        <v>97.34</v>
      </c>
      <c r="L5" s="3">
        <v>102.76300000000001</v>
      </c>
      <c r="M5" s="3">
        <v>101.852</v>
      </c>
      <c r="N5" s="3">
        <v>82.669300000000007</v>
      </c>
      <c r="O5" s="3">
        <v>102.539</v>
      </c>
      <c r="P5" s="3">
        <v>103.1</v>
      </c>
    </row>
    <row r="6" spans="1:16" x14ac:dyDescent="0.25">
      <c r="A6" s="3">
        <v>99.740600000000001</v>
      </c>
      <c r="B6" s="3">
        <v>112.14100000000001</v>
      </c>
      <c r="C6" s="3">
        <v>105.813</v>
      </c>
      <c r="D6" s="3">
        <v>100.77200000000001</v>
      </c>
      <c r="E6" s="3">
        <v>99.471500000000006</v>
      </c>
      <c r="F6" s="3">
        <v>92.125299999999996</v>
      </c>
      <c r="G6" s="3">
        <v>97.011899999999997</v>
      </c>
      <c r="J6" s="3">
        <v>100.249</v>
      </c>
      <c r="K6" s="3">
        <v>106.30500000000001</v>
      </c>
      <c r="L6" s="3">
        <v>117.217</v>
      </c>
      <c r="M6" s="3">
        <v>94.807000000000002</v>
      </c>
      <c r="N6" s="3">
        <v>112.077</v>
      </c>
      <c r="O6" s="3">
        <v>98.389499999999998</v>
      </c>
      <c r="P6" s="3">
        <v>111.027</v>
      </c>
    </row>
    <row r="7" spans="1:16" x14ac:dyDescent="0.25">
      <c r="A7" s="3">
        <v>100.428</v>
      </c>
      <c r="B7" s="3">
        <v>79.502200000000002</v>
      </c>
      <c r="C7" s="3">
        <v>103.967</v>
      </c>
      <c r="D7" s="3">
        <v>120.187</v>
      </c>
      <c r="E7" s="3">
        <v>114.767</v>
      </c>
      <c r="F7" s="3">
        <v>108.051</v>
      </c>
      <c r="G7" s="3">
        <v>99.022999999999996</v>
      </c>
      <c r="J7" s="3">
        <v>106.36199999999999</v>
      </c>
      <c r="K7" s="3">
        <v>96.2517</v>
      </c>
      <c r="L7" s="3">
        <v>97.3887</v>
      </c>
      <c r="M7" s="3">
        <v>98.284300000000002</v>
      </c>
      <c r="N7" s="3">
        <v>102.831</v>
      </c>
      <c r="O7" s="3">
        <v>89.846900000000005</v>
      </c>
      <c r="P7" s="3">
        <v>119.166</v>
      </c>
    </row>
    <row r="8" spans="1:16" x14ac:dyDescent="0.25">
      <c r="A8" s="3">
        <v>108.52</v>
      </c>
      <c r="B8" s="3">
        <v>62.748699999999999</v>
      </c>
      <c r="C8" s="3">
        <v>112.321</v>
      </c>
      <c r="D8" s="3">
        <v>119.247</v>
      </c>
      <c r="E8" s="3">
        <v>104.27</v>
      </c>
      <c r="F8" s="3">
        <v>72.805099999999996</v>
      </c>
      <c r="G8" s="3">
        <v>108.857</v>
      </c>
      <c r="J8" s="3">
        <v>106.831</v>
      </c>
      <c r="K8" s="3">
        <v>102.943</v>
      </c>
      <c r="L8" s="3">
        <v>79.561300000000003</v>
      </c>
      <c r="M8" s="3">
        <v>98.221400000000003</v>
      </c>
      <c r="N8" s="3">
        <v>117.199</v>
      </c>
      <c r="O8" s="3">
        <v>90.631500000000003</v>
      </c>
      <c r="P8" s="3">
        <v>82.886700000000005</v>
      </c>
    </row>
    <row r="9" spans="1:16" x14ac:dyDescent="0.25">
      <c r="A9" s="3">
        <v>90.9101</v>
      </c>
      <c r="B9" s="3">
        <v>76.0124</v>
      </c>
      <c r="C9" s="3">
        <v>101.634</v>
      </c>
      <c r="D9" s="3">
        <v>131.82300000000001</v>
      </c>
      <c r="E9" s="3">
        <v>111.38200000000001</v>
      </c>
      <c r="F9" s="3">
        <v>92.674499999999995</v>
      </c>
      <c r="G9" s="3">
        <v>109.41500000000001</v>
      </c>
      <c r="J9" s="3">
        <v>101.12</v>
      </c>
      <c r="K9" s="3">
        <v>112.96899999999999</v>
      </c>
      <c r="L9" s="3">
        <v>65.157300000000006</v>
      </c>
      <c r="M9" s="3">
        <v>116.697</v>
      </c>
      <c r="N9" s="3">
        <v>99.997500000000002</v>
      </c>
      <c r="O9" s="3">
        <v>116.669</v>
      </c>
      <c r="P9" s="3">
        <v>102.98399999999999</v>
      </c>
    </row>
    <row r="10" spans="1:16" x14ac:dyDescent="0.25">
      <c r="A10" s="3">
        <v>107.99</v>
      </c>
      <c r="B10" s="3">
        <v>95.480099999999993</v>
      </c>
      <c r="C10" s="3">
        <v>104.92400000000001</v>
      </c>
      <c r="D10" s="3">
        <v>113.542</v>
      </c>
      <c r="E10" s="3">
        <v>119.833</v>
      </c>
      <c r="F10" s="3">
        <v>104.407</v>
      </c>
      <c r="G10" s="3">
        <v>99.031599999999997</v>
      </c>
      <c r="J10" s="3">
        <v>99.228499999999997</v>
      </c>
      <c r="K10" s="3">
        <v>114.242</v>
      </c>
      <c r="L10" s="3">
        <v>112.074</v>
      </c>
      <c r="M10" s="3">
        <v>103.798</v>
      </c>
      <c r="N10" s="3">
        <v>76.1554</v>
      </c>
      <c r="O10" s="3">
        <v>99.804299999999998</v>
      </c>
      <c r="P10" s="3">
        <v>91.507199999999997</v>
      </c>
    </row>
    <row r="11" spans="1:16" x14ac:dyDescent="0.25">
      <c r="A11" s="3">
        <v>112.444</v>
      </c>
      <c r="B11" s="3">
        <v>61.454300000000003</v>
      </c>
      <c r="C11" s="3">
        <v>108.431</v>
      </c>
      <c r="D11" s="3">
        <v>125.82599999999999</v>
      </c>
      <c r="E11" s="3">
        <v>86.903599999999997</v>
      </c>
      <c r="F11" s="3">
        <v>120.61499999999999</v>
      </c>
      <c r="G11" s="3">
        <v>52.355600000000003</v>
      </c>
      <c r="J11" s="3">
        <v>108.235</v>
      </c>
      <c r="K11" s="3">
        <v>99.8827</v>
      </c>
      <c r="L11" s="3">
        <v>105.67400000000001</v>
      </c>
      <c r="M11" s="3">
        <v>110.991</v>
      </c>
      <c r="N11" s="3">
        <v>91.915199999999999</v>
      </c>
      <c r="O11" s="3">
        <v>86.777699999999996</v>
      </c>
      <c r="P11" s="3">
        <v>35.2395</v>
      </c>
    </row>
    <row r="12" spans="1:16" x14ac:dyDescent="0.25">
      <c r="A12" s="3"/>
      <c r="B12" s="3"/>
      <c r="C12" s="3"/>
      <c r="D12" s="3"/>
      <c r="E12" s="3"/>
      <c r="F12" s="3"/>
      <c r="G12" s="3"/>
      <c r="J12" s="3"/>
      <c r="K12" s="3"/>
      <c r="L12" s="3"/>
      <c r="M12" s="3"/>
      <c r="N12" s="3"/>
      <c r="O12" s="3"/>
      <c r="P12" s="3"/>
    </row>
    <row r="13" spans="1:16" x14ac:dyDescent="0.25">
      <c r="A13" s="3"/>
      <c r="B13" s="3"/>
      <c r="C13" s="3"/>
      <c r="D13" s="3"/>
      <c r="E13" s="3"/>
      <c r="F13" s="3"/>
      <c r="G13" s="3"/>
      <c r="J13" s="3"/>
      <c r="K13" s="3"/>
      <c r="L13" s="3"/>
      <c r="M13" s="3"/>
      <c r="N13" s="3"/>
      <c r="O13" s="3"/>
      <c r="P13" s="3"/>
    </row>
    <row r="14" spans="1:16" x14ac:dyDescent="0.25">
      <c r="A14" s="3"/>
      <c r="B14" s="3"/>
      <c r="C14" s="3"/>
      <c r="D14" s="3"/>
      <c r="E14" s="3"/>
      <c r="F14" s="3"/>
      <c r="G14" s="3"/>
      <c r="J14" s="3"/>
      <c r="K14" s="3"/>
      <c r="L14" s="3"/>
      <c r="M14" s="3"/>
      <c r="N14" s="3"/>
      <c r="O14" s="3"/>
      <c r="P14" s="3"/>
    </row>
    <row r="15" spans="1:16" x14ac:dyDescent="0.25">
      <c r="A15" s="3"/>
      <c r="B15" s="3"/>
      <c r="C15" s="3"/>
      <c r="D15" s="3"/>
      <c r="E15" s="3"/>
      <c r="F15" s="3"/>
      <c r="G15" s="3"/>
      <c r="J15" s="3"/>
      <c r="K15" s="3"/>
      <c r="L15" s="3"/>
      <c r="M15" s="3"/>
      <c r="N15" s="3"/>
      <c r="O15" s="3"/>
      <c r="P15" s="3"/>
    </row>
    <row r="16" spans="1:16" x14ac:dyDescent="0.25">
      <c r="A16" s="3"/>
      <c r="B16" s="3"/>
      <c r="C16" s="3"/>
      <c r="D16" s="3"/>
      <c r="E16" s="3"/>
      <c r="F16" s="3"/>
      <c r="G16" s="3"/>
      <c r="J16" s="3"/>
      <c r="K16" s="3"/>
      <c r="L16" s="3"/>
      <c r="M16" s="3"/>
      <c r="N16" s="3"/>
      <c r="O16" s="3"/>
      <c r="P16" s="3"/>
    </row>
    <row r="17" spans="1:16" x14ac:dyDescent="0.25">
      <c r="A17" s="3"/>
      <c r="B17" s="3"/>
      <c r="C17" s="3"/>
      <c r="D17" s="3"/>
      <c r="E17" s="3"/>
      <c r="F17" s="3"/>
      <c r="G17" s="3"/>
      <c r="J17" s="3"/>
      <c r="K17" s="3"/>
      <c r="L17" s="3"/>
      <c r="M17" s="3"/>
      <c r="N17" s="3"/>
      <c r="O17" s="3"/>
      <c r="P17" s="3"/>
    </row>
    <row r="18" spans="1:16" x14ac:dyDescent="0.25">
      <c r="A18" s="3"/>
      <c r="B18" s="3"/>
      <c r="C18" s="3"/>
      <c r="D18" s="3"/>
      <c r="E18" s="3"/>
      <c r="F18" s="3"/>
      <c r="G18" s="3"/>
      <c r="J18" s="3"/>
      <c r="K18" s="3"/>
      <c r="L18" s="3"/>
      <c r="M18" s="3"/>
      <c r="N18" s="3"/>
      <c r="O18" s="3"/>
      <c r="P18" s="3"/>
    </row>
    <row r="19" spans="1:16" x14ac:dyDescent="0.25">
      <c r="A19" s="3"/>
      <c r="B19" s="3"/>
      <c r="C19" s="3"/>
      <c r="D19" s="3"/>
      <c r="E19" s="3"/>
      <c r="F19" s="3"/>
      <c r="G19" s="3"/>
      <c r="J19" s="3"/>
      <c r="K19" s="3"/>
      <c r="L19" s="3"/>
      <c r="M19" s="3"/>
      <c r="N19" s="3"/>
      <c r="O19" s="3"/>
      <c r="P19" s="3"/>
    </row>
    <row r="20" spans="1:16" x14ac:dyDescent="0.25">
      <c r="A20" s="3"/>
      <c r="B20" s="3"/>
      <c r="C20" s="3"/>
      <c r="D20" s="3"/>
      <c r="E20" s="3"/>
      <c r="F20" s="3"/>
      <c r="G20" s="3"/>
      <c r="J20" s="3">
        <v>103.182</v>
      </c>
      <c r="K20" s="3">
        <v>67.537599999999998</v>
      </c>
      <c r="L20" s="3">
        <v>99.720299999999995</v>
      </c>
      <c r="M20" s="3">
        <v>121.75</v>
      </c>
      <c r="N20" s="3">
        <v>108.57299999999999</v>
      </c>
      <c r="O20" s="3">
        <v>87.408000000000001</v>
      </c>
      <c r="P20" s="3">
        <v>89.677800000000005</v>
      </c>
    </row>
    <row r="21" spans="1:16" x14ac:dyDescent="0.25">
      <c r="A21" s="3"/>
      <c r="B21" s="3"/>
      <c r="C21" s="3"/>
      <c r="D21" s="3"/>
      <c r="E21" s="3"/>
      <c r="F21" s="3"/>
      <c r="G21" s="3"/>
      <c r="J21" s="3">
        <v>109.34099999999999</v>
      </c>
      <c r="K21" s="3">
        <v>52.675600000000003</v>
      </c>
      <c r="L21" s="3">
        <v>95.387799999999999</v>
      </c>
      <c r="M21" s="3">
        <v>122.346</v>
      </c>
      <c r="N21" s="3">
        <v>107.54900000000001</v>
      </c>
      <c r="O21" s="3">
        <v>103.813</v>
      </c>
      <c r="P21" s="3">
        <v>93.413700000000006</v>
      </c>
    </row>
    <row r="22" spans="1:16" x14ac:dyDescent="0.25">
      <c r="A22" s="3"/>
      <c r="B22" s="3"/>
      <c r="C22" s="3"/>
      <c r="D22" s="3"/>
      <c r="E22" s="3"/>
      <c r="F22" s="3"/>
      <c r="G22" s="3"/>
      <c r="J22" s="3">
        <v>88.9191</v>
      </c>
      <c r="K22" s="3">
        <v>85.412199999999999</v>
      </c>
      <c r="L22" s="3">
        <v>108.849</v>
      </c>
      <c r="M22" s="3">
        <v>140.44800000000001</v>
      </c>
      <c r="N22" s="3">
        <v>123.928</v>
      </c>
      <c r="O22" s="3">
        <v>95.232100000000003</v>
      </c>
      <c r="P22" s="3">
        <v>103.087</v>
      </c>
    </row>
    <row r="23" spans="1:16" x14ac:dyDescent="0.25">
      <c r="A23" s="3"/>
      <c r="B23" s="3"/>
      <c r="C23" s="3"/>
      <c r="D23" s="3"/>
      <c r="E23" s="3"/>
      <c r="F23" s="3"/>
      <c r="G23" s="3"/>
      <c r="J23" s="3">
        <v>93.837900000000005</v>
      </c>
      <c r="K23" s="3">
        <v>103.783</v>
      </c>
      <c r="L23" s="3">
        <v>103.607</v>
      </c>
      <c r="M23" s="3">
        <v>146.60900000000001</v>
      </c>
      <c r="N23" s="3">
        <v>124.535</v>
      </c>
      <c r="O23" s="3">
        <v>100.264</v>
      </c>
      <c r="P23" s="3">
        <v>99.806799999999996</v>
      </c>
    </row>
    <row r="24" spans="1:16" x14ac:dyDescent="0.25">
      <c r="A24" s="3"/>
      <c r="B24" s="3"/>
      <c r="C24" s="3"/>
      <c r="D24" s="3"/>
      <c r="E24" s="3"/>
      <c r="F24" s="3"/>
      <c r="G24" s="3"/>
      <c r="J24" s="3">
        <v>88.929000000000002</v>
      </c>
      <c r="K24" s="3">
        <v>89.963700000000003</v>
      </c>
      <c r="L24" s="3">
        <v>120.40900000000001</v>
      </c>
      <c r="M24" s="3">
        <v>149.35400000000001</v>
      </c>
      <c r="N24" s="3">
        <v>117.376</v>
      </c>
      <c r="O24" s="3">
        <v>89.749200000000002</v>
      </c>
      <c r="P24" s="3">
        <v>88.400499999999994</v>
      </c>
    </row>
    <row r="25" spans="1:16" x14ac:dyDescent="0.25">
      <c r="A25" s="3"/>
      <c r="B25" s="3"/>
      <c r="C25" s="3"/>
      <c r="D25" s="3"/>
      <c r="E25" s="3"/>
      <c r="F25" s="3"/>
      <c r="G25" s="3"/>
      <c r="J25" s="3">
        <v>92.547200000000004</v>
      </c>
      <c r="K25" s="3">
        <v>86.003500000000003</v>
      </c>
      <c r="L25" s="3">
        <v>97.206900000000005</v>
      </c>
      <c r="M25" s="3">
        <v>131.62700000000001</v>
      </c>
      <c r="N25" s="3">
        <v>142.49600000000001</v>
      </c>
      <c r="O25" s="3">
        <v>70.048599999999993</v>
      </c>
      <c r="P25" s="3">
        <v>77.584699999999998</v>
      </c>
    </row>
    <row r="26" spans="1:16" x14ac:dyDescent="0.25">
      <c r="A26" s="3"/>
      <c r="B26" s="3"/>
      <c r="C26" s="3"/>
      <c r="D26" s="3"/>
      <c r="E26" s="3"/>
      <c r="F26" s="3"/>
      <c r="G26" s="3"/>
      <c r="J26" s="3">
        <v>92.478200000000001</v>
      </c>
      <c r="K26" s="3">
        <v>100.901</v>
      </c>
      <c r="L26" s="3">
        <v>106.038</v>
      </c>
      <c r="M26" s="3">
        <v>134.81200000000001</v>
      </c>
      <c r="N26" s="3">
        <v>113.809</v>
      </c>
      <c r="O26" s="3">
        <v>73.883499999999998</v>
      </c>
      <c r="P26" s="3">
        <v>111.53400000000001</v>
      </c>
    </row>
    <row r="27" spans="1:16" x14ac:dyDescent="0.25">
      <c r="A27" s="3"/>
      <c r="B27" s="3"/>
      <c r="C27" s="3"/>
      <c r="D27" s="3"/>
      <c r="E27" s="3"/>
      <c r="F27" s="3"/>
      <c r="G27" s="3"/>
      <c r="J27" s="3">
        <v>96.201999999999998</v>
      </c>
      <c r="K27" s="3">
        <v>76.668899999999994</v>
      </c>
      <c r="L27" s="3">
        <v>76.468900000000005</v>
      </c>
      <c r="M27" s="3">
        <v>132.04900000000001</v>
      </c>
      <c r="N27" s="3">
        <v>127.077</v>
      </c>
      <c r="O27" s="3">
        <v>92.812100000000001</v>
      </c>
      <c r="P27" s="3">
        <v>83.733999999999995</v>
      </c>
    </row>
    <row r="28" spans="1:16" x14ac:dyDescent="0.25">
      <c r="A28" s="3"/>
      <c r="B28" s="3"/>
      <c r="C28" s="3"/>
      <c r="D28" s="3"/>
      <c r="E28" s="3"/>
      <c r="F28" s="3"/>
      <c r="G28" s="3"/>
      <c r="J28" s="3"/>
      <c r="K28" s="3"/>
      <c r="L28" s="3"/>
      <c r="M28" s="3"/>
      <c r="N28" s="3"/>
      <c r="O28" s="3"/>
      <c r="P28" s="3"/>
    </row>
    <row r="29" spans="1:16" x14ac:dyDescent="0.25">
      <c r="A29" s="3"/>
      <c r="B29" s="3"/>
      <c r="C29" s="3"/>
      <c r="D29" s="3"/>
      <c r="E29" s="3"/>
      <c r="F29" s="3"/>
      <c r="G29" s="3"/>
      <c r="J29" s="3">
        <v>90.275000000000006</v>
      </c>
      <c r="K29" s="3">
        <v>92.865899999999996</v>
      </c>
      <c r="L29" s="3">
        <v>94.577399999999997</v>
      </c>
      <c r="M29" s="3">
        <v>138.001</v>
      </c>
      <c r="N29" s="3">
        <v>124.16800000000001</v>
      </c>
      <c r="O29" s="3">
        <v>86.695800000000006</v>
      </c>
      <c r="P29" s="3">
        <v>84.613299999999995</v>
      </c>
    </row>
    <row r="30" spans="1:16" x14ac:dyDescent="0.25">
      <c r="A30" s="3"/>
      <c r="B30" s="3"/>
      <c r="C30" s="3"/>
      <c r="D30" s="3"/>
      <c r="E30" s="3"/>
      <c r="F30" s="3"/>
      <c r="G30" s="3"/>
      <c r="J30" s="3">
        <v>82.157200000000003</v>
      </c>
      <c r="K30" s="3">
        <v>88.532799999999995</v>
      </c>
      <c r="L30" s="3">
        <v>85.299800000000005</v>
      </c>
      <c r="M30" s="3">
        <v>121.776</v>
      </c>
      <c r="N30" s="3">
        <v>147.15</v>
      </c>
      <c r="O30" s="3">
        <v>90.779600000000002</v>
      </c>
      <c r="P30" s="3">
        <v>88.682900000000004</v>
      </c>
    </row>
    <row r="31" spans="1:16" x14ac:dyDescent="0.25">
      <c r="A31" s="3">
        <v>90.848100000000002</v>
      </c>
      <c r="B31" s="3">
        <v>81.655600000000007</v>
      </c>
      <c r="C31" s="3">
        <v>46.757100000000001</v>
      </c>
      <c r="D31" s="3">
        <v>81.680199999999999</v>
      </c>
      <c r="E31" s="3">
        <v>92.456900000000005</v>
      </c>
      <c r="F31" s="3">
        <v>109.848</v>
      </c>
      <c r="G31" s="3">
        <v>41.3416</v>
      </c>
      <c r="J31" s="3">
        <v>103.471</v>
      </c>
      <c r="K31" s="3">
        <v>73.702799999999996</v>
      </c>
      <c r="L31" s="3">
        <v>78.503100000000003</v>
      </c>
      <c r="M31" s="3">
        <v>124.562</v>
      </c>
      <c r="N31" s="3">
        <v>115.036</v>
      </c>
      <c r="O31" s="3">
        <v>95.985200000000006</v>
      </c>
      <c r="P31" s="3">
        <v>84.767399999999995</v>
      </c>
    </row>
    <row r="32" spans="1:16" x14ac:dyDescent="0.25">
      <c r="A32" s="3">
        <v>85.599900000000005</v>
      </c>
      <c r="B32" s="3">
        <v>115.491</v>
      </c>
      <c r="C32" s="3">
        <v>48.395099999999999</v>
      </c>
      <c r="D32" s="3">
        <v>93.8352</v>
      </c>
      <c r="E32" s="3">
        <v>94.527199999999993</v>
      </c>
      <c r="F32" s="3">
        <v>106.48699999999999</v>
      </c>
      <c r="G32" s="3">
        <v>39.982500000000002</v>
      </c>
      <c r="J32" s="3">
        <v>103.40600000000001</v>
      </c>
      <c r="K32" s="3">
        <v>74.754199999999997</v>
      </c>
      <c r="L32" s="3">
        <v>101.45699999999999</v>
      </c>
      <c r="M32" s="3">
        <v>136.53200000000001</v>
      </c>
      <c r="N32" s="3">
        <v>114.657</v>
      </c>
      <c r="O32" s="3">
        <v>75.985299999999995</v>
      </c>
      <c r="P32" s="3">
        <v>79.901899999999998</v>
      </c>
    </row>
    <row r="33" spans="1:16" x14ac:dyDescent="0.25">
      <c r="A33" s="3">
        <v>98.248099999999994</v>
      </c>
      <c r="B33" s="3">
        <v>80.1404</v>
      </c>
      <c r="C33" s="3">
        <v>39.621600000000001</v>
      </c>
      <c r="D33" s="3">
        <v>69.168999999999997</v>
      </c>
      <c r="E33" s="3">
        <v>86.440799999999996</v>
      </c>
      <c r="F33" s="3">
        <v>122.41200000000001</v>
      </c>
      <c r="G33" s="3">
        <v>51.413899999999998</v>
      </c>
      <c r="J33" s="3">
        <v>116.66500000000001</v>
      </c>
      <c r="K33" s="3">
        <v>61.778500000000001</v>
      </c>
      <c r="L33" s="3">
        <v>90.476100000000002</v>
      </c>
      <c r="M33" s="3">
        <v>135.75399999999999</v>
      </c>
      <c r="N33" s="3">
        <v>114.935</v>
      </c>
      <c r="O33" s="3">
        <v>79.936700000000002</v>
      </c>
      <c r="P33" s="3">
        <v>79.7029</v>
      </c>
    </row>
    <row r="34" spans="1:16" x14ac:dyDescent="0.25">
      <c r="A34" s="3">
        <v>64.693700000000007</v>
      </c>
      <c r="B34" s="3">
        <v>62.378799999999998</v>
      </c>
      <c r="C34" s="3">
        <v>45.933700000000002</v>
      </c>
      <c r="D34" s="3">
        <v>78.730699999999999</v>
      </c>
      <c r="E34" s="3">
        <v>82.081100000000006</v>
      </c>
      <c r="F34" s="3">
        <v>119.06699999999999</v>
      </c>
      <c r="G34" s="3">
        <v>27.7926</v>
      </c>
      <c r="J34" s="3">
        <v>90.723399999999998</v>
      </c>
      <c r="K34" s="3">
        <v>50.915500000000002</v>
      </c>
      <c r="L34" s="3">
        <v>83.183099999999996</v>
      </c>
      <c r="M34" s="3">
        <v>137.50299999999999</v>
      </c>
      <c r="N34" s="3">
        <v>135.93100000000001</v>
      </c>
      <c r="O34" s="3">
        <v>88.236699999999999</v>
      </c>
      <c r="P34" s="3">
        <v>84.619799999999998</v>
      </c>
    </row>
    <row r="35" spans="1:16" x14ac:dyDescent="0.25">
      <c r="A35" s="3">
        <v>85.399500000000003</v>
      </c>
      <c r="B35" s="3">
        <v>49.055399999999999</v>
      </c>
      <c r="C35" s="3">
        <v>46.275599999999997</v>
      </c>
      <c r="D35" s="3">
        <v>61.2926</v>
      </c>
      <c r="E35" s="3">
        <v>87.829099999999997</v>
      </c>
      <c r="F35" s="3">
        <v>101.444</v>
      </c>
      <c r="G35" s="3">
        <v>33.736199999999997</v>
      </c>
      <c r="J35" s="3">
        <v>89.421599999999998</v>
      </c>
      <c r="K35" s="3">
        <v>64.085999999999999</v>
      </c>
      <c r="L35" s="3">
        <v>112.256</v>
      </c>
      <c r="M35" s="3">
        <v>125.089</v>
      </c>
      <c r="N35" s="3">
        <v>132.68100000000001</v>
      </c>
      <c r="O35" s="3">
        <v>103.825</v>
      </c>
      <c r="P35" s="3">
        <v>86.263000000000005</v>
      </c>
    </row>
    <row r="36" spans="1:16" x14ac:dyDescent="0.25">
      <c r="A36" s="3">
        <v>89.989800000000002</v>
      </c>
      <c r="B36" s="3">
        <v>47.728099999999998</v>
      </c>
      <c r="C36" s="3">
        <v>38.015999999999998</v>
      </c>
      <c r="D36" s="3">
        <v>66.6083</v>
      </c>
      <c r="E36" s="3">
        <v>106.9</v>
      </c>
      <c r="F36" s="3">
        <v>78.579499999999996</v>
      </c>
      <c r="G36" s="3">
        <v>38.9726</v>
      </c>
      <c r="J36" s="3">
        <v>98.483199999999997</v>
      </c>
      <c r="K36" s="3">
        <v>70.924999999999997</v>
      </c>
      <c r="L36" s="3">
        <v>76.204400000000007</v>
      </c>
      <c r="M36" s="3">
        <v>139.25299999999999</v>
      </c>
      <c r="N36" s="3">
        <v>123.54900000000001</v>
      </c>
      <c r="O36" s="3">
        <v>78.484099999999998</v>
      </c>
      <c r="P36" s="3">
        <v>90.826800000000006</v>
      </c>
    </row>
    <row r="37" spans="1:16" x14ac:dyDescent="0.25">
      <c r="A37" s="3">
        <v>88.614900000000006</v>
      </c>
      <c r="B37" s="3">
        <v>71.114999999999995</v>
      </c>
      <c r="C37" s="3">
        <v>40.234400000000001</v>
      </c>
      <c r="D37" s="3">
        <v>80.091999999999999</v>
      </c>
      <c r="E37" s="3">
        <v>66.566000000000003</v>
      </c>
      <c r="F37" s="3">
        <v>88.830500000000001</v>
      </c>
      <c r="G37" s="3">
        <v>62.423499999999997</v>
      </c>
      <c r="J37" s="3">
        <v>91.579099999999997</v>
      </c>
      <c r="K37" s="3">
        <v>57.149700000000003</v>
      </c>
      <c r="L37" s="3">
        <v>84.373699999999999</v>
      </c>
      <c r="M37" s="3">
        <v>137.68799999999999</v>
      </c>
      <c r="N37" s="3">
        <v>111.849</v>
      </c>
      <c r="O37" s="3">
        <v>89.213499999999996</v>
      </c>
      <c r="P37" s="3">
        <v>81.371799999999993</v>
      </c>
    </row>
    <row r="38" spans="1:16" x14ac:dyDescent="0.25">
      <c r="A38" s="3">
        <v>106.07</v>
      </c>
      <c r="B38" s="3">
        <v>47.018300000000004</v>
      </c>
      <c r="C38" s="3">
        <v>29.383500000000002</v>
      </c>
      <c r="D38" s="3">
        <v>60.5471</v>
      </c>
      <c r="E38" s="3">
        <v>86.927999999999997</v>
      </c>
      <c r="F38" s="3">
        <v>98.781800000000004</v>
      </c>
      <c r="G38" s="3">
        <v>63.667700000000004</v>
      </c>
      <c r="J38" s="3">
        <v>110.23399999999999</v>
      </c>
      <c r="K38" s="3">
        <v>66.568399999999997</v>
      </c>
      <c r="L38" s="3">
        <v>59.782699999999998</v>
      </c>
      <c r="M38" s="3">
        <v>134.18899999999999</v>
      </c>
      <c r="N38" s="3">
        <v>116.681</v>
      </c>
      <c r="O38" s="3">
        <v>112.56</v>
      </c>
      <c r="P38" s="3">
        <v>107.477</v>
      </c>
    </row>
    <row r="39" spans="1:16" x14ac:dyDescent="0.25">
      <c r="A39" s="3">
        <v>90.324100000000001</v>
      </c>
      <c r="B39" s="3">
        <v>63.822400000000002</v>
      </c>
      <c r="C39" s="3">
        <v>30.576799999999999</v>
      </c>
      <c r="D39" s="3">
        <v>80.707899999999995</v>
      </c>
      <c r="E39" s="3">
        <v>93.138900000000007</v>
      </c>
      <c r="F39" s="3">
        <v>109.815</v>
      </c>
      <c r="G39" s="3">
        <v>87.881299999999996</v>
      </c>
      <c r="J39" s="3">
        <v>94.081199999999995</v>
      </c>
      <c r="K39" s="3">
        <v>73.958100000000002</v>
      </c>
      <c r="L39" s="3">
        <v>58.0959</v>
      </c>
      <c r="M39" s="3">
        <v>123.748</v>
      </c>
      <c r="N39" s="3">
        <v>98.808700000000002</v>
      </c>
      <c r="O39" s="3">
        <v>109.655</v>
      </c>
      <c r="P39" s="3">
        <v>71.743600000000001</v>
      </c>
    </row>
    <row r="40" spans="1:16" x14ac:dyDescent="0.25">
      <c r="A40" s="3">
        <v>87.145099999999999</v>
      </c>
      <c r="B40" s="3">
        <v>66.992900000000006</v>
      </c>
      <c r="C40" s="3">
        <v>21.337599999999998</v>
      </c>
      <c r="D40" s="3">
        <v>75.619</v>
      </c>
      <c r="E40" s="3">
        <v>102.711</v>
      </c>
      <c r="F40" s="3">
        <v>90.261600000000001</v>
      </c>
      <c r="G40" s="3">
        <v>86.649900000000002</v>
      </c>
      <c r="J40" s="3">
        <v>119.49299999999999</v>
      </c>
      <c r="K40" s="3">
        <v>63.699800000000003</v>
      </c>
      <c r="L40" s="3">
        <v>67.2577</v>
      </c>
      <c r="M40" s="3">
        <v>125.246</v>
      </c>
      <c r="N40" s="3">
        <v>101.25</v>
      </c>
      <c r="O40" s="3">
        <v>99.908299999999997</v>
      </c>
      <c r="P40" s="3">
        <v>97.958200000000005</v>
      </c>
    </row>
    <row r="41" spans="1:16" x14ac:dyDescent="0.25">
      <c r="A41" s="3">
        <v>90.180099999999996</v>
      </c>
      <c r="B41" s="3">
        <v>60.386400000000002</v>
      </c>
      <c r="C41" s="3">
        <v>26.966799999999999</v>
      </c>
      <c r="D41" s="3">
        <v>73.706800000000001</v>
      </c>
      <c r="E41" s="3">
        <v>85.247299999999996</v>
      </c>
      <c r="F41" s="3">
        <v>104.57299999999999</v>
      </c>
      <c r="G41" s="3">
        <v>91.758499999999998</v>
      </c>
      <c r="J41" s="3">
        <v>106.30200000000001</v>
      </c>
      <c r="K41" s="3">
        <v>59.289400000000001</v>
      </c>
      <c r="L41" s="3">
        <v>80.652900000000002</v>
      </c>
      <c r="M41" s="3">
        <v>152.09899999999999</v>
      </c>
      <c r="N41" s="3">
        <v>90.220299999999995</v>
      </c>
      <c r="O41" s="3">
        <v>108.501</v>
      </c>
      <c r="P41" s="3">
        <v>86.462000000000003</v>
      </c>
    </row>
    <row r="42" spans="1:16" x14ac:dyDescent="0.25">
      <c r="A42" s="3">
        <v>94.671199999999999</v>
      </c>
      <c r="B42" s="3">
        <v>63.738900000000001</v>
      </c>
      <c r="C42" s="3">
        <v>24.3931</v>
      </c>
      <c r="D42" s="3">
        <v>79.638199999999998</v>
      </c>
      <c r="E42" s="3">
        <v>74.408699999999996</v>
      </c>
      <c r="F42" s="3">
        <v>109.282</v>
      </c>
      <c r="G42" s="3">
        <v>70.638199999999998</v>
      </c>
      <c r="J42" s="3">
        <v>116.60599999999999</v>
      </c>
      <c r="K42" s="3">
        <v>72.913499999999999</v>
      </c>
      <c r="L42" s="3">
        <v>70.184700000000007</v>
      </c>
      <c r="M42" s="3">
        <v>155.88800000000001</v>
      </c>
      <c r="N42" s="3">
        <v>97.391999999999996</v>
      </c>
      <c r="O42" s="3">
        <v>89.011799999999994</v>
      </c>
      <c r="P42" s="3">
        <v>84.311700000000002</v>
      </c>
    </row>
    <row r="43" spans="1:16" x14ac:dyDescent="0.25">
      <c r="A43" s="3">
        <v>96.855699999999999</v>
      </c>
      <c r="B43" s="3">
        <v>56.118299999999998</v>
      </c>
      <c r="C43" s="3">
        <v>18.220300000000002</v>
      </c>
      <c r="D43" s="3">
        <v>62.718899999999998</v>
      </c>
      <c r="E43" s="3">
        <v>75.7971</v>
      </c>
      <c r="F43" s="3">
        <v>74.585400000000007</v>
      </c>
      <c r="G43" s="3">
        <v>82.448899999999995</v>
      </c>
      <c r="J43" s="3">
        <v>127.72199999999999</v>
      </c>
      <c r="K43" s="3">
        <v>65.617699999999999</v>
      </c>
      <c r="L43" s="3">
        <v>67.819900000000004</v>
      </c>
      <c r="M43" s="3">
        <v>143.435</v>
      </c>
      <c r="N43" s="3">
        <v>86.767399999999995</v>
      </c>
      <c r="O43" s="3">
        <v>84.474299999999999</v>
      </c>
      <c r="P43" s="3">
        <v>60.902099999999997</v>
      </c>
    </row>
    <row r="44" spans="1:16" x14ac:dyDescent="0.25">
      <c r="A44" s="3">
        <v>100.70099999999999</v>
      </c>
      <c r="B44" s="3">
        <v>72.597300000000004</v>
      </c>
      <c r="C44" s="3">
        <v>20.1008</v>
      </c>
      <c r="D44" s="3">
        <v>77.304400000000001</v>
      </c>
      <c r="E44" s="3">
        <v>91.506900000000002</v>
      </c>
      <c r="F44" s="3">
        <v>114.441</v>
      </c>
      <c r="G44" s="3">
        <v>71.311400000000006</v>
      </c>
      <c r="J44" s="3">
        <v>93.380099999999999</v>
      </c>
      <c r="K44" s="3">
        <v>81.687100000000001</v>
      </c>
      <c r="L44" s="3">
        <v>79.048699999999997</v>
      </c>
      <c r="M44" s="3">
        <v>151.55099999999999</v>
      </c>
      <c r="N44" s="3">
        <v>95.3934</v>
      </c>
      <c r="O44" s="3">
        <v>85.514099999999999</v>
      </c>
      <c r="P44" s="3">
        <v>52.165999999999997</v>
      </c>
    </row>
    <row r="45" spans="1:16" x14ac:dyDescent="0.25">
      <c r="A45" s="3">
        <v>104.922</v>
      </c>
      <c r="B45" s="3">
        <v>47.4895</v>
      </c>
      <c r="C45" s="3">
        <v>32.305900000000001</v>
      </c>
      <c r="D45" s="3">
        <v>82.101600000000005</v>
      </c>
      <c r="E45" s="3">
        <v>86.172899999999998</v>
      </c>
      <c r="F45" s="3">
        <v>85.252499999999998</v>
      </c>
      <c r="G45" s="3">
        <v>67.587599999999995</v>
      </c>
      <c r="J45" s="3">
        <v>97.705500000000001</v>
      </c>
      <c r="K45" s="3">
        <v>58.3523</v>
      </c>
      <c r="L45" s="3">
        <v>75.939700000000002</v>
      </c>
      <c r="M45" s="3">
        <v>142.601</v>
      </c>
      <c r="N45" s="3">
        <v>96.797399999999996</v>
      </c>
      <c r="O45" s="3">
        <v>115.922</v>
      </c>
      <c r="P45" s="3">
        <v>85.043400000000005</v>
      </c>
    </row>
    <row r="46" spans="1:16" x14ac:dyDescent="0.25">
      <c r="A46" s="3">
        <v>110.873</v>
      </c>
      <c r="B46" s="3">
        <v>52.652500000000003</v>
      </c>
      <c r="C46" s="3">
        <v>27.684999999999999</v>
      </c>
      <c r="D46" s="3">
        <v>77.077699999999993</v>
      </c>
      <c r="E46" s="3">
        <v>88.608500000000006</v>
      </c>
      <c r="F46" s="3">
        <v>87.365899999999996</v>
      </c>
      <c r="G46" s="3">
        <v>63.203200000000002</v>
      </c>
      <c r="J46" s="3">
        <v>97.132999999999996</v>
      </c>
      <c r="K46" s="3">
        <v>55.084000000000003</v>
      </c>
      <c r="L46" s="3">
        <v>61.386800000000001</v>
      </c>
      <c r="M46" s="3">
        <v>143.93600000000001</v>
      </c>
      <c r="N46" s="3">
        <v>104.032</v>
      </c>
      <c r="O46" s="3">
        <v>102.861</v>
      </c>
      <c r="P46" s="3">
        <v>69.233800000000002</v>
      </c>
    </row>
    <row r="47" spans="1:16" x14ac:dyDescent="0.25">
      <c r="A47" s="3">
        <v>92.483599999999996</v>
      </c>
      <c r="B47" s="3">
        <v>50.665999999999997</v>
      </c>
      <c r="C47" s="3">
        <v>32.999299999999998</v>
      </c>
      <c r="D47" s="3">
        <v>55.620399999999997</v>
      </c>
      <c r="E47" s="3">
        <v>80.984899999999996</v>
      </c>
      <c r="F47" s="3">
        <v>97.883200000000002</v>
      </c>
      <c r="G47" s="3">
        <v>56.757199999999997</v>
      </c>
      <c r="J47" s="3">
        <v>104.34699999999999</v>
      </c>
      <c r="K47" s="3">
        <v>57.149799999999999</v>
      </c>
      <c r="L47" s="3">
        <v>68.613699999999994</v>
      </c>
      <c r="M47" s="3">
        <v>134.292</v>
      </c>
      <c r="N47" s="3">
        <v>96.949299999999994</v>
      </c>
      <c r="O47" s="3">
        <v>126.29600000000001</v>
      </c>
      <c r="P47" s="3">
        <v>67.965199999999996</v>
      </c>
    </row>
    <row r="48" spans="1:16" x14ac:dyDescent="0.25">
      <c r="A48" s="3">
        <v>93.278499999999994</v>
      </c>
      <c r="B48" s="3">
        <v>61.603299999999997</v>
      </c>
      <c r="C48" s="3">
        <v>22.878499999999999</v>
      </c>
      <c r="D48" s="3">
        <v>70.692499999999995</v>
      </c>
      <c r="E48" s="3">
        <v>89.217399999999998</v>
      </c>
      <c r="F48" s="3">
        <v>115.556</v>
      </c>
      <c r="G48" s="3">
        <v>58.320500000000003</v>
      </c>
      <c r="J48" s="3">
        <v>105.483</v>
      </c>
      <c r="K48" s="3">
        <v>73.1721</v>
      </c>
      <c r="L48" s="3">
        <v>71.772300000000001</v>
      </c>
      <c r="M48" s="3">
        <v>149.65299999999999</v>
      </c>
      <c r="N48" s="3">
        <v>106.03100000000001</v>
      </c>
      <c r="O48" s="3">
        <v>119.039</v>
      </c>
      <c r="P48" s="3">
        <v>50.542099999999998</v>
      </c>
    </row>
    <row r="49" spans="1:16" x14ac:dyDescent="0.25">
      <c r="A49" s="3">
        <v>106.32899999999999</v>
      </c>
      <c r="B49" s="3">
        <v>68.958500000000001</v>
      </c>
      <c r="C49" s="3">
        <v>20.9192</v>
      </c>
      <c r="D49" s="3">
        <v>65.409099999999995</v>
      </c>
      <c r="E49" s="3">
        <v>77.307199999999995</v>
      </c>
      <c r="F49" s="3">
        <v>117.736</v>
      </c>
      <c r="G49" s="3">
        <v>65.048100000000005</v>
      </c>
      <c r="J49" s="3">
        <v>116.152</v>
      </c>
      <c r="K49" s="3">
        <v>82.311899999999994</v>
      </c>
      <c r="L49" s="3">
        <v>49.165700000000001</v>
      </c>
      <c r="M49" s="3">
        <v>147.09</v>
      </c>
      <c r="N49" s="3">
        <v>80.671000000000006</v>
      </c>
      <c r="O49" s="3">
        <v>120.84099999999999</v>
      </c>
      <c r="P49" s="3">
        <v>56.415300000000002</v>
      </c>
    </row>
    <row r="50" spans="1:16" x14ac:dyDescent="0.25">
      <c r="A50" s="3">
        <v>95.617000000000004</v>
      </c>
      <c r="B50" s="3">
        <v>54.594200000000001</v>
      </c>
      <c r="C50" s="3">
        <v>22.557200000000002</v>
      </c>
      <c r="D50" s="3">
        <v>47.3551</v>
      </c>
      <c r="E50" s="3">
        <v>75.480400000000003</v>
      </c>
      <c r="F50" s="3">
        <v>83.771600000000007</v>
      </c>
      <c r="G50" s="3">
        <v>62.871000000000002</v>
      </c>
      <c r="J50" s="3">
        <v>105.11199999999999</v>
      </c>
      <c r="K50" s="3">
        <v>66.954700000000003</v>
      </c>
      <c r="L50" s="3">
        <v>60.014299999999999</v>
      </c>
      <c r="M50" s="3">
        <v>144.523</v>
      </c>
      <c r="N50" s="3">
        <v>90.650400000000005</v>
      </c>
      <c r="O50" s="3">
        <v>85.340900000000005</v>
      </c>
      <c r="P50" s="3">
        <v>66.159199999999998</v>
      </c>
    </row>
    <row r="51" spans="1:16" x14ac:dyDescent="0.25">
      <c r="A51" s="3">
        <v>95.6708</v>
      </c>
      <c r="B51" s="3">
        <v>51.8352</v>
      </c>
      <c r="C51" s="3">
        <v>19.1112</v>
      </c>
      <c r="D51" s="3">
        <v>53.934899999999999</v>
      </c>
      <c r="E51" s="3">
        <v>78.451899999999995</v>
      </c>
      <c r="F51" s="3">
        <v>116.538</v>
      </c>
      <c r="G51" s="3">
        <v>63.556899999999999</v>
      </c>
      <c r="J51" s="3">
        <v>114.934</v>
      </c>
      <c r="K51" s="3">
        <v>48.617899999999999</v>
      </c>
      <c r="L51" s="3">
        <v>59.468600000000002</v>
      </c>
      <c r="M51" s="3">
        <v>143.85900000000001</v>
      </c>
      <c r="N51" s="3">
        <v>96.759500000000003</v>
      </c>
      <c r="O51" s="3">
        <v>94.359200000000001</v>
      </c>
      <c r="P51" s="3">
        <v>66.987099999999998</v>
      </c>
    </row>
    <row r="52" spans="1:16" x14ac:dyDescent="0.25">
      <c r="A52" s="3">
        <v>89.105000000000004</v>
      </c>
      <c r="B52" s="3">
        <v>67.7744</v>
      </c>
      <c r="C52" s="3">
        <v>18.778099999999998</v>
      </c>
      <c r="D52" s="3">
        <v>52.573399999999999</v>
      </c>
      <c r="E52" s="3">
        <v>74.603700000000003</v>
      </c>
      <c r="F52" s="3">
        <v>98.598799999999997</v>
      </c>
      <c r="G52" s="3">
        <v>62.551400000000001</v>
      </c>
      <c r="J52" s="3">
        <v>112.79600000000001</v>
      </c>
      <c r="K52" s="3">
        <v>72.251800000000003</v>
      </c>
      <c r="L52" s="3">
        <v>57.5501</v>
      </c>
      <c r="M52" s="3">
        <v>150.131</v>
      </c>
      <c r="N52" s="3">
        <v>94.874899999999997</v>
      </c>
      <c r="O52" s="3">
        <v>61.389400000000002</v>
      </c>
      <c r="P52" s="3">
        <v>61.441299999999998</v>
      </c>
    </row>
    <row r="53" spans="1:16" x14ac:dyDescent="0.25">
      <c r="A53" s="3">
        <v>83.717399999999998</v>
      </c>
      <c r="B53" s="3">
        <v>56.171900000000001</v>
      </c>
      <c r="C53" s="3">
        <v>16.311299999999999</v>
      </c>
      <c r="D53" s="3">
        <v>67.224199999999996</v>
      </c>
      <c r="E53" s="3">
        <v>78.110900000000001</v>
      </c>
      <c r="F53" s="3">
        <v>84.320599999999999</v>
      </c>
      <c r="G53" s="3">
        <v>60.378399999999999</v>
      </c>
      <c r="J53" s="3">
        <v>124.089</v>
      </c>
      <c r="K53" s="3">
        <v>64.613399999999999</v>
      </c>
      <c r="L53" s="3">
        <v>54.523800000000001</v>
      </c>
      <c r="M53" s="3">
        <v>145.27199999999999</v>
      </c>
      <c r="N53" s="3">
        <v>87.627399999999994</v>
      </c>
      <c r="O53" s="3">
        <v>64.531099999999995</v>
      </c>
      <c r="P53" s="3">
        <v>55.4846</v>
      </c>
    </row>
    <row r="54" spans="1:16" x14ac:dyDescent="0.25">
      <c r="A54" s="3">
        <v>88.113699999999994</v>
      </c>
      <c r="B54" s="3">
        <v>51.742699999999999</v>
      </c>
      <c r="C54" s="3">
        <v>17.029900000000001</v>
      </c>
      <c r="D54" s="3">
        <v>65.149699999999996</v>
      </c>
      <c r="E54" s="3">
        <v>93.2363</v>
      </c>
      <c r="F54" s="3">
        <v>109.682</v>
      </c>
      <c r="G54" s="3">
        <v>77.003699999999995</v>
      </c>
      <c r="J54" s="3">
        <v>114.288</v>
      </c>
      <c r="K54" s="3">
        <v>99.943200000000004</v>
      </c>
      <c r="L54" s="3">
        <v>57.599800000000002</v>
      </c>
      <c r="M54" s="3">
        <v>147.45599999999999</v>
      </c>
      <c r="N54" s="3">
        <v>94.647300000000001</v>
      </c>
      <c r="O54" s="3">
        <v>63.4818</v>
      </c>
      <c r="P54" s="3">
        <v>60.292299999999997</v>
      </c>
    </row>
    <row r="55" spans="1:16" x14ac:dyDescent="0.25">
      <c r="A55" s="3">
        <v>89.514200000000002</v>
      </c>
      <c r="B55" s="3">
        <v>55.8797</v>
      </c>
      <c r="C55" s="3">
        <v>26.315100000000001</v>
      </c>
      <c r="D55" s="3">
        <v>53.319200000000002</v>
      </c>
      <c r="E55" s="3">
        <v>82.446299999999994</v>
      </c>
      <c r="F55" s="3">
        <v>107.801</v>
      </c>
      <c r="G55" s="3">
        <v>63.041400000000003</v>
      </c>
      <c r="J55" s="3">
        <v>105.60899999999999</v>
      </c>
      <c r="K55" s="3">
        <v>56.951599999999999</v>
      </c>
      <c r="L55" s="3">
        <v>63.734900000000003</v>
      </c>
      <c r="M55" s="3">
        <v>150.83199999999999</v>
      </c>
      <c r="N55" s="3">
        <v>99.921599999999998</v>
      </c>
      <c r="O55" s="3">
        <v>93.120900000000006</v>
      </c>
      <c r="P55" s="3">
        <v>79.170199999999994</v>
      </c>
    </row>
    <row r="56" spans="1:16" x14ac:dyDescent="0.25">
      <c r="A56" s="3">
        <v>97.686300000000003</v>
      </c>
      <c r="B56" s="3">
        <v>55.623199999999997</v>
      </c>
      <c r="C56" s="3">
        <v>19.054400000000001</v>
      </c>
      <c r="D56" s="3">
        <v>46.188200000000002</v>
      </c>
      <c r="E56" s="3">
        <v>80.546599999999998</v>
      </c>
      <c r="F56" s="3">
        <v>86.084599999999995</v>
      </c>
      <c r="G56" s="3">
        <v>68.818899999999999</v>
      </c>
      <c r="J56" s="3">
        <v>114.044</v>
      </c>
      <c r="K56" s="3">
        <v>75.177400000000006</v>
      </c>
      <c r="L56" s="3">
        <v>73.558300000000003</v>
      </c>
      <c r="M56" s="3">
        <v>155.28399999999999</v>
      </c>
      <c r="N56" s="3">
        <v>90.194999999999993</v>
      </c>
      <c r="O56" s="3">
        <v>88.321799999999996</v>
      </c>
      <c r="P56" s="3">
        <v>65.196299999999994</v>
      </c>
    </row>
    <row r="57" spans="1:16" x14ac:dyDescent="0.25">
      <c r="A57" s="3">
        <v>92.117199999999997</v>
      </c>
      <c r="B57" s="3">
        <v>50.976199999999999</v>
      </c>
      <c r="C57" s="3">
        <v>22.303100000000001</v>
      </c>
      <c r="D57" s="3">
        <v>67.029799999999994</v>
      </c>
      <c r="E57" s="3">
        <v>93.504099999999994</v>
      </c>
      <c r="F57" s="3">
        <v>97.051199999999994</v>
      </c>
      <c r="G57" s="3">
        <v>67.898600000000002</v>
      </c>
      <c r="J57" s="3">
        <v>110.827</v>
      </c>
      <c r="K57" s="3">
        <v>95.250699999999995</v>
      </c>
      <c r="L57" s="3">
        <v>65.206999999999994</v>
      </c>
      <c r="M57" s="3">
        <v>157.62200000000001</v>
      </c>
      <c r="N57" s="3">
        <v>90.587100000000007</v>
      </c>
      <c r="O57" s="3">
        <v>82.5458</v>
      </c>
      <c r="P57" s="3">
        <v>62.237200000000001</v>
      </c>
    </row>
    <row r="58" spans="1:16" x14ac:dyDescent="0.25">
      <c r="A58" s="3">
        <v>87.330500000000001</v>
      </c>
      <c r="B58" s="3">
        <v>68.194999999999993</v>
      </c>
      <c r="C58" s="3">
        <v>17.185400000000001</v>
      </c>
      <c r="D58" s="3">
        <v>61.616799999999998</v>
      </c>
      <c r="E58" s="3">
        <v>102.151</v>
      </c>
      <c r="F58" s="3">
        <v>122.32899999999999</v>
      </c>
      <c r="G58" s="3">
        <v>53.7744</v>
      </c>
      <c r="J58" s="3">
        <v>118.92100000000001</v>
      </c>
      <c r="K58" s="3">
        <v>82.150700000000001</v>
      </c>
      <c r="L58" s="3">
        <v>64.876199999999997</v>
      </c>
      <c r="M58" s="3">
        <v>142.95400000000001</v>
      </c>
      <c r="N58" s="3">
        <v>91.763499999999993</v>
      </c>
      <c r="O58" s="3">
        <v>113.833</v>
      </c>
      <c r="P58" s="3">
        <v>37.332099999999997</v>
      </c>
    </row>
    <row r="59" spans="1:16" x14ac:dyDescent="0.25">
      <c r="A59" s="3">
        <v>90.923000000000002</v>
      </c>
      <c r="B59" s="3">
        <v>53.275799999999997</v>
      </c>
      <c r="C59" s="3">
        <v>17.975200000000001</v>
      </c>
      <c r="D59" s="3">
        <v>66.284099999999995</v>
      </c>
      <c r="E59" s="3">
        <v>85.539599999999993</v>
      </c>
      <c r="F59" s="3">
        <v>130.5</v>
      </c>
      <c r="G59" s="3">
        <v>67.357399999999998</v>
      </c>
      <c r="J59" s="3">
        <v>103.676</v>
      </c>
      <c r="K59" s="3">
        <v>79.634799999999998</v>
      </c>
      <c r="L59" s="3">
        <v>68.282899999999998</v>
      </c>
      <c r="M59" s="3">
        <v>142.065</v>
      </c>
      <c r="N59" s="3">
        <v>80.582300000000004</v>
      </c>
      <c r="O59" s="3">
        <v>103.501</v>
      </c>
      <c r="P59" s="3">
        <v>34.353700000000003</v>
      </c>
    </row>
    <row r="60" spans="1:16" x14ac:dyDescent="0.25">
      <c r="A60" s="3"/>
      <c r="B60" s="3">
        <v>59.974800000000002</v>
      </c>
      <c r="C60" s="3">
        <v>24.235199999999999</v>
      </c>
      <c r="D60" s="3">
        <v>58.861699999999999</v>
      </c>
      <c r="E60" s="3">
        <v>102.39400000000001</v>
      </c>
      <c r="F60" s="3">
        <v>98.182900000000004</v>
      </c>
      <c r="G60" s="3">
        <v>60.131300000000003</v>
      </c>
      <c r="J60" s="3"/>
      <c r="K60" s="3">
        <v>70.266599999999997</v>
      </c>
      <c r="L60" s="3">
        <v>74.4679</v>
      </c>
      <c r="M60" s="3">
        <v>128.244</v>
      </c>
      <c r="N60" s="3">
        <v>82.429100000000005</v>
      </c>
      <c r="O60" s="3">
        <v>104.837</v>
      </c>
      <c r="P60" s="3">
        <v>59.194699999999997</v>
      </c>
    </row>
    <row r="61" spans="1:16" x14ac:dyDescent="0.25">
      <c r="A61" s="3"/>
      <c r="B61" s="3"/>
      <c r="C61" s="3">
        <v>12.9978</v>
      </c>
      <c r="D61" s="3">
        <v>66.900099999999995</v>
      </c>
      <c r="E61" s="3">
        <v>99.763800000000003</v>
      </c>
      <c r="F61" s="3">
        <v>107.652</v>
      </c>
      <c r="G61" s="3">
        <v>60.016300000000001</v>
      </c>
      <c r="J61" s="3"/>
      <c r="K61" s="3"/>
      <c r="L61" s="3">
        <v>83.414599999999993</v>
      </c>
      <c r="M61" s="3">
        <v>139.571</v>
      </c>
      <c r="N61" s="3">
        <v>79.519900000000007</v>
      </c>
      <c r="O61" s="3">
        <v>111.495</v>
      </c>
      <c r="P61" s="3">
        <v>37.511800000000001</v>
      </c>
    </row>
    <row r="65" spans="1:16" x14ac:dyDescent="0.25">
      <c r="A65" s="2" t="s">
        <v>10</v>
      </c>
    </row>
    <row r="66" spans="1:16" x14ac:dyDescent="0.25">
      <c r="A66">
        <f>AVERAGE(A7:A11)</f>
        <v>104.05842</v>
      </c>
      <c r="B66">
        <f t="shared" ref="B66:P66" si="0">AVERAGE(B7:B11)</f>
        <v>75.039540000000002</v>
      </c>
      <c r="C66">
        <f t="shared" si="0"/>
        <v>106.25540000000001</v>
      </c>
      <c r="D66">
        <f t="shared" si="0"/>
        <v>122.125</v>
      </c>
      <c r="E66">
        <f t="shared" si="0"/>
        <v>107.43111999999999</v>
      </c>
      <c r="F66">
        <f t="shared" si="0"/>
        <v>99.710520000000002</v>
      </c>
      <c r="G66">
        <f t="shared" si="0"/>
        <v>93.736439999999988</v>
      </c>
      <c r="J66">
        <f t="shared" si="0"/>
        <v>104.35529999999999</v>
      </c>
      <c r="K66">
        <f t="shared" si="0"/>
        <v>105.25768000000001</v>
      </c>
      <c r="L66">
        <f t="shared" si="0"/>
        <v>91.971060000000008</v>
      </c>
      <c r="M66">
        <f t="shared" si="0"/>
        <v>105.59834000000001</v>
      </c>
      <c r="N66">
        <f t="shared" si="0"/>
        <v>97.619620000000012</v>
      </c>
      <c r="O66">
        <f t="shared" si="0"/>
        <v>96.74588</v>
      </c>
      <c r="P66">
        <f t="shared" si="0"/>
        <v>86.356680000000011</v>
      </c>
    </row>
    <row r="68" spans="1:16" x14ac:dyDescent="0.25">
      <c r="A68" s="2" t="s">
        <v>11</v>
      </c>
    </row>
    <row r="69" spans="1:16" x14ac:dyDescent="0.25">
      <c r="A69">
        <f>AVERAGE(A55:A59)</f>
        <v>91.514240000000001</v>
      </c>
      <c r="B69">
        <f>AVERAGE(B56:B60)</f>
        <v>57.609000000000002</v>
      </c>
      <c r="C69">
        <f>AVERAGE(C57:C61)</f>
        <v>18.939340000000001</v>
      </c>
      <c r="D69">
        <f>AVERAGE(D57:D61)</f>
        <v>64.138499999999993</v>
      </c>
      <c r="E69">
        <f>AVERAGE(E57:E61)</f>
        <v>96.670500000000004</v>
      </c>
      <c r="F69">
        <f>AVERAGE(F57:F61)</f>
        <v>111.14302000000001</v>
      </c>
      <c r="G69">
        <f>AVERAGE(G57:G61)</f>
        <v>61.835599999999999</v>
      </c>
      <c r="J69">
        <f>AVERAGE(J55:J59)</f>
        <v>110.61539999999999</v>
      </c>
      <c r="K69">
        <f>AVERAGE(K56:K60)</f>
        <v>80.496039999999994</v>
      </c>
      <c r="L69">
        <f>AVERAGE(L57:L61)</f>
        <v>71.249719999999996</v>
      </c>
      <c r="M69">
        <f>AVERAGE(M57:M61)</f>
        <v>142.09120000000001</v>
      </c>
      <c r="N69">
        <f>AVERAGE(N57:N61)</f>
        <v>84.976380000000006</v>
      </c>
      <c r="O69">
        <f>AVERAGE(O57:O61)</f>
        <v>103.24236000000001</v>
      </c>
      <c r="P69">
        <f>AVERAGE(P57:P61)</f>
        <v>46.125900000000001</v>
      </c>
    </row>
    <row r="71" spans="1:16" x14ac:dyDescent="0.25">
      <c r="A71" s="2" t="s">
        <v>12</v>
      </c>
    </row>
    <row r="72" spans="1:16" x14ac:dyDescent="0.25">
      <c r="A72">
        <f>A69/A66*100</f>
        <v>87.945060092205892</v>
      </c>
      <c r="B72">
        <f t="shared" ref="B72:P72" si="1">B69/B66*100</f>
        <v>76.771526051465671</v>
      </c>
      <c r="C72">
        <f t="shared" si="1"/>
        <v>17.824355279825781</v>
      </c>
      <c r="D72">
        <f t="shared" si="1"/>
        <v>52.518730808597745</v>
      </c>
      <c r="E72">
        <f>E69/E66*100</f>
        <v>89.983703046193696</v>
      </c>
      <c r="F72">
        <f t="shared" si="1"/>
        <v>111.46569088196512</v>
      </c>
      <c r="G72">
        <f t="shared" si="1"/>
        <v>65.967514874684824</v>
      </c>
      <c r="J72">
        <f t="shared" si="1"/>
        <v>105.9988328335983</v>
      </c>
      <c r="K72">
        <f t="shared" si="1"/>
        <v>76.475217770332762</v>
      </c>
      <c r="L72">
        <f t="shared" si="1"/>
        <v>77.469717104489163</v>
      </c>
      <c r="M72">
        <f t="shared" si="1"/>
        <v>134.55817581980929</v>
      </c>
      <c r="N72">
        <f t="shared" si="1"/>
        <v>87.048464232907278</v>
      </c>
      <c r="O72">
        <f t="shared" si="1"/>
        <v>106.71499396149997</v>
      </c>
      <c r="P72">
        <f t="shared" si="1"/>
        <v>53.413239137956673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18" sqref="A18"/>
    </sheetView>
  </sheetViews>
  <sheetFormatPr baseColWidth="10" defaultRowHeight="15" x14ac:dyDescent="0.25"/>
  <cols>
    <col min="2" max="2" width="16.28515625" customWidth="1"/>
    <col min="3" max="3" width="16.85546875" customWidth="1"/>
    <col min="4" max="4" width="16.28515625" customWidth="1"/>
  </cols>
  <sheetData>
    <row r="1" spans="1:4" x14ac:dyDescent="0.25">
      <c r="A1" t="s">
        <v>9</v>
      </c>
    </row>
    <row r="3" spans="1:4" ht="30" x14ac:dyDescent="0.25">
      <c r="A3" s="4" t="s">
        <v>8</v>
      </c>
      <c r="B3" s="4" t="s">
        <v>6</v>
      </c>
      <c r="C3" s="2" t="s">
        <v>7</v>
      </c>
      <c r="D3" s="2" t="s">
        <v>13</v>
      </c>
    </row>
    <row r="4" spans="1:4" x14ac:dyDescent="0.25">
      <c r="A4" s="3">
        <v>163.920455</v>
      </c>
      <c r="B4" s="3">
        <v>41.835564099999999</v>
      </c>
      <c r="C4" s="3">
        <v>87.905859800000002</v>
      </c>
      <c r="D4" s="3">
        <v>54.476541699999999</v>
      </c>
    </row>
    <row r="5" spans="1:4" x14ac:dyDescent="0.25">
      <c r="A5" s="3">
        <v>113.80563100000001</v>
      </c>
      <c r="B5" s="3">
        <v>42.7346298</v>
      </c>
      <c r="C5" s="3">
        <v>76.772388100000001</v>
      </c>
      <c r="D5" s="3">
        <v>43.635496199999999</v>
      </c>
    </row>
    <row r="6" spans="1:4" x14ac:dyDescent="0.25">
      <c r="A6" s="3">
        <v>122.247376</v>
      </c>
      <c r="B6" s="3">
        <v>64.526163800000006</v>
      </c>
      <c r="C6" s="3">
        <v>17.817497599999999</v>
      </c>
      <c r="D6" s="3">
        <v>5.1020620699999997</v>
      </c>
    </row>
    <row r="7" spans="1:4" x14ac:dyDescent="0.25">
      <c r="A7" s="3">
        <v>72.577665800000005</v>
      </c>
      <c r="B7" s="3">
        <v>49.783960399999998</v>
      </c>
      <c r="C7" s="3">
        <v>52.5307125</v>
      </c>
      <c r="D7" s="3">
        <v>50.515773699999997</v>
      </c>
    </row>
    <row r="8" spans="1:4" x14ac:dyDescent="0.25">
      <c r="A8" s="3">
        <v>117.51684299999999</v>
      </c>
      <c r="B8" s="3">
        <v>38.081791600000003</v>
      </c>
      <c r="C8" s="3">
        <v>90.009310999999997</v>
      </c>
      <c r="D8" s="3">
        <v>84.082941000000005</v>
      </c>
    </row>
    <row r="9" spans="1:4" x14ac:dyDescent="0.25">
      <c r="A9" s="3">
        <v>169.15708799999999</v>
      </c>
      <c r="B9" s="3">
        <v>80.525723600000006</v>
      </c>
      <c r="C9" s="3">
        <v>111.42312699999999</v>
      </c>
      <c r="D9" s="3">
        <v>25.009433999999999</v>
      </c>
    </row>
    <row r="10" spans="1:4" x14ac:dyDescent="0.25">
      <c r="A10" s="3">
        <v>108.075773</v>
      </c>
      <c r="B10" s="3"/>
      <c r="C10" s="3">
        <v>65.9697034</v>
      </c>
      <c r="D10" s="3">
        <v>121.42206</v>
      </c>
    </row>
    <row r="11" spans="1:4" x14ac:dyDescent="0.25">
      <c r="A11" s="3">
        <v>125.83412800000001</v>
      </c>
      <c r="B11" s="3"/>
      <c r="D11" s="3">
        <v>88.009803899999994</v>
      </c>
    </row>
    <row r="12" spans="1:4" x14ac:dyDescent="0.25">
      <c r="A12" s="3">
        <v>225.80912900000001</v>
      </c>
      <c r="B12" s="3"/>
      <c r="C12" s="3"/>
      <c r="D12" s="3">
        <v>70.037313400000002</v>
      </c>
    </row>
    <row r="13" spans="1:4" x14ac:dyDescent="0.25">
      <c r="A13" s="3"/>
      <c r="B13" s="3"/>
      <c r="C13" s="3"/>
      <c r="D13" s="3">
        <v>69.385206499999995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Figure 1B</vt:lpstr>
      <vt:lpstr>Figure 1C</vt:lpstr>
      <vt:lpstr>Figure 1D</vt:lpstr>
      <vt:lpstr>Figure 1E</vt:lpstr>
      <vt:lpstr>Figure 1F</vt:lpstr>
    </vt:vector>
  </TitlesOfParts>
  <Company>MyCompany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Customer</cp:lastModifiedBy>
  <dcterms:created xsi:type="dcterms:W3CDTF">2022-08-27T17:15:23Z</dcterms:created>
  <dcterms:modified xsi:type="dcterms:W3CDTF">2022-09-06T07:33:03Z</dcterms:modified>
</cp:coreProperties>
</file>