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3475" windowHeight="9765" activeTab="5"/>
  </bookViews>
  <sheets>
    <sheet name="Figure 2A" sheetId="1" r:id="rId1"/>
    <sheet name="Figure 2B" sheetId="2" r:id="rId2"/>
    <sheet name="Figure 2C" sheetId="3" r:id="rId3"/>
    <sheet name="Figure 2D" sheetId="4" r:id="rId4"/>
    <sheet name="Figure 2E" sheetId="5" r:id="rId5"/>
    <sheet name="Figure 2F" sheetId="6" r:id="rId6"/>
  </sheets>
  <calcPr calcId="145621" concurrentCalc="0"/>
</workbook>
</file>

<file path=xl/calcChain.xml><?xml version="1.0" encoding="utf-8"?>
<calcChain xmlns="http://schemas.openxmlformats.org/spreadsheetml/2006/main">
  <c r="H71" i="5" l="1"/>
  <c r="I71" i="5"/>
  <c r="J71" i="5"/>
  <c r="K71" i="5"/>
  <c r="L71" i="5"/>
  <c r="M71" i="5"/>
  <c r="N71" i="5"/>
  <c r="H68" i="5"/>
  <c r="I68" i="5"/>
  <c r="J68" i="5"/>
  <c r="K68" i="5"/>
  <c r="L68" i="5"/>
  <c r="M68" i="5"/>
  <c r="N68" i="5"/>
  <c r="H65" i="5"/>
  <c r="I65" i="5"/>
  <c r="J65" i="5"/>
  <c r="K65" i="5"/>
  <c r="L65" i="5"/>
  <c r="M65" i="5"/>
  <c r="N65" i="5"/>
  <c r="A68" i="5"/>
  <c r="B65" i="5"/>
  <c r="C65" i="5"/>
  <c r="D65" i="5"/>
  <c r="E65" i="5"/>
  <c r="F65" i="5"/>
  <c r="A65" i="5"/>
  <c r="F68" i="5"/>
  <c r="F71" i="5"/>
  <c r="E68" i="5"/>
  <c r="E71" i="5"/>
  <c r="D68" i="5"/>
  <c r="D71" i="5"/>
  <c r="C68" i="5"/>
  <c r="C71" i="5"/>
  <c r="B68" i="5"/>
  <c r="B71" i="5"/>
  <c r="A71" i="5"/>
  <c r="A69" i="4"/>
  <c r="B66" i="4"/>
  <c r="C66" i="4"/>
  <c r="D66" i="4"/>
  <c r="E66" i="4"/>
  <c r="F66" i="4"/>
  <c r="G66" i="4"/>
  <c r="A66" i="4"/>
  <c r="G69" i="4"/>
  <c r="G72" i="4"/>
  <c r="F69" i="4"/>
  <c r="F72" i="4"/>
  <c r="E69" i="4"/>
  <c r="E72" i="4"/>
  <c r="D69" i="4"/>
  <c r="D72" i="4"/>
  <c r="C69" i="4"/>
  <c r="C72" i="4"/>
  <c r="B69" i="4"/>
  <c r="B72" i="4"/>
  <c r="A72" i="4"/>
  <c r="I71" i="2"/>
  <c r="J71" i="2"/>
  <c r="K71" i="2"/>
  <c r="L71" i="2"/>
  <c r="M71" i="2"/>
  <c r="N71" i="2"/>
  <c r="O71" i="2"/>
  <c r="Q71" i="2"/>
  <c r="R71" i="2"/>
  <c r="S71" i="2"/>
  <c r="T71" i="2"/>
  <c r="U71" i="2"/>
  <c r="V71" i="2"/>
  <c r="W71" i="2"/>
  <c r="U68" i="2"/>
  <c r="V68" i="2"/>
  <c r="W68" i="2"/>
  <c r="I68" i="2"/>
  <c r="J68" i="2"/>
  <c r="K68" i="2"/>
  <c r="L68" i="2"/>
  <c r="M68" i="2"/>
  <c r="N68" i="2"/>
  <c r="O68" i="2"/>
  <c r="Q68" i="2"/>
  <c r="R68" i="2"/>
  <c r="S68" i="2"/>
  <c r="T68" i="2"/>
  <c r="I65" i="2"/>
  <c r="J65" i="2"/>
  <c r="K65" i="2"/>
  <c r="L65" i="2"/>
  <c r="M65" i="2"/>
  <c r="N65" i="2"/>
  <c r="O65" i="2"/>
  <c r="Q65" i="2"/>
  <c r="R65" i="2"/>
  <c r="S65" i="2"/>
  <c r="T65" i="2"/>
  <c r="U65" i="2"/>
  <c r="V65" i="2"/>
  <c r="W65" i="2"/>
  <c r="A68" i="2"/>
  <c r="G68" i="2"/>
  <c r="G65" i="2"/>
  <c r="G71" i="2"/>
  <c r="F68" i="2"/>
  <c r="F65" i="2"/>
  <c r="F71" i="2"/>
  <c r="E68" i="2"/>
  <c r="E65" i="2"/>
  <c r="E71" i="2"/>
  <c r="D68" i="2"/>
  <c r="D65" i="2"/>
  <c r="D71" i="2"/>
  <c r="C68" i="2"/>
  <c r="C65" i="2"/>
  <c r="C71" i="2"/>
  <c r="B68" i="2"/>
  <c r="B65" i="2"/>
  <c r="B71" i="2"/>
  <c r="A65" i="2"/>
  <c r="A71" i="2"/>
  <c r="B71" i="1"/>
  <c r="C71" i="1"/>
  <c r="D71" i="1"/>
  <c r="E71" i="1"/>
  <c r="F71" i="1"/>
  <c r="G71" i="1"/>
  <c r="A71" i="1"/>
  <c r="A68" i="1"/>
  <c r="B68" i="1"/>
  <c r="C68" i="1"/>
  <c r="D68" i="1"/>
  <c r="E68" i="1"/>
  <c r="F68" i="1"/>
  <c r="G68" i="1"/>
  <c r="B65" i="1"/>
  <c r="C65" i="1"/>
  <c r="D65" i="1"/>
  <c r="E65" i="1"/>
  <c r="F65" i="1"/>
  <c r="G65" i="1"/>
  <c r="A65" i="1"/>
</calcChain>
</file>

<file path=xl/sharedStrings.xml><?xml version="1.0" encoding="utf-8"?>
<sst xmlns="http://schemas.openxmlformats.org/spreadsheetml/2006/main" count="27" uniqueCount="12">
  <si>
    <t>No Pairing  +DA +Burst</t>
  </si>
  <si>
    <t xml:space="preserve"> -20ms +MPEP</t>
  </si>
  <si>
    <t xml:space="preserve"> -20 ms +MPEP +DA +Burst</t>
  </si>
  <si>
    <t xml:space="preserve"> -20 ms</t>
  </si>
  <si>
    <t>AP5 during -20 ms Pairing + Burst + DA</t>
  </si>
  <si>
    <t xml:space="preserve"> -20 ms MK801 +DA+Burst</t>
  </si>
  <si>
    <t xml:space="preserve"> -20ms MK801</t>
  </si>
  <si>
    <t xml:space="preserve"> -20 ms Control</t>
  </si>
  <si>
    <t>Normalized values (%)</t>
  </si>
  <si>
    <t>Pre</t>
  </si>
  <si>
    <t>Post</t>
  </si>
  <si>
    <t>Norm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</si>
</sst>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/>
  </sheetViews>
  <sheetFormatPr baseColWidth="10" defaultRowHeight="15" x14ac:dyDescent="0.25"/>
  <sheetData>
    <row r="1" spans="1:7" x14ac:dyDescent="0.25">
      <c r="A1" s="2" t="s">
        <v>0</v>
      </c>
    </row>
    <row r="2" spans="1:7" x14ac:dyDescent="0.25">
      <c r="A2" s="1">
        <v>77.7791</v>
      </c>
      <c r="B2" s="1">
        <v>97.236000000000004</v>
      </c>
      <c r="C2" s="1">
        <v>122.797</v>
      </c>
      <c r="D2" s="1">
        <v>108.633</v>
      </c>
      <c r="E2" s="1">
        <v>88.929000000000002</v>
      </c>
      <c r="F2" s="1">
        <v>75.741100000000003</v>
      </c>
      <c r="G2" s="1">
        <v>93.129099999999994</v>
      </c>
    </row>
    <row r="3" spans="1:7" x14ac:dyDescent="0.25">
      <c r="A3" s="1">
        <v>82.101600000000005</v>
      </c>
      <c r="B3" s="1">
        <v>107.244</v>
      </c>
      <c r="C3" s="1">
        <v>116.18</v>
      </c>
      <c r="D3" s="1">
        <v>112.133</v>
      </c>
      <c r="E3" s="1">
        <v>105.218</v>
      </c>
      <c r="F3" s="1">
        <v>104.812</v>
      </c>
      <c r="G3" s="1">
        <v>93.7149</v>
      </c>
    </row>
    <row r="4" spans="1:7" x14ac:dyDescent="0.25">
      <c r="A4" s="1">
        <v>102.181</v>
      </c>
      <c r="B4" s="1">
        <v>93.721400000000003</v>
      </c>
      <c r="C4" s="1">
        <v>92.962400000000002</v>
      </c>
      <c r="D4" s="1">
        <v>118.96599999999999</v>
      </c>
      <c r="E4" s="1">
        <v>102.431</v>
      </c>
      <c r="F4" s="1">
        <v>92.507000000000005</v>
      </c>
      <c r="G4" s="1">
        <v>91.840199999999996</v>
      </c>
    </row>
    <row r="5" spans="1:7" x14ac:dyDescent="0.25">
      <c r="A5" s="1">
        <v>124.584</v>
      </c>
      <c r="B5" s="1">
        <v>120.536</v>
      </c>
      <c r="C5" s="1">
        <v>100.511</v>
      </c>
      <c r="D5" s="1">
        <v>92.325199999999995</v>
      </c>
      <c r="E5" s="1">
        <v>107.351</v>
      </c>
      <c r="F5" s="1">
        <v>90.096000000000004</v>
      </c>
      <c r="G5" s="1">
        <v>104.946</v>
      </c>
    </row>
    <row r="6" spans="1:7" x14ac:dyDescent="0.25">
      <c r="A6" s="1">
        <v>107.18899999999999</v>
      </c>
      <c r="B6" s="1">
        <v>102.97499999999999</v>
      </c>
      <c r="C6" s="1">
        <v>99.398399999999995</v>
      </c>
      <c r="D6" s="1">
        <v>99.341399999999993</v>
      </c>
      <c r="E6" s="1">
        <v>74.359300000000005</v>
      </c>
      <c r="F6" s="1">
        <v>94.556700000000006</v>
      </c>
      <c r="G6" s="1">
        <v>105.71599999999999</v>
      </c>
    </row>
    <row r="7" spans="1:7" x14ac:dyDescent="0.25">
      <c r="A7" s="1">
        <v>113.383</v>
      </c>
      <c r="B7" s="1">
        <v>92.852500000000006</v>
      </c>
      <c r="C7" s="1">
        <v>84.150400000000005</v>
      </c>
      <c r="D7" s="1">
        <v>126.44499999999999</v>
      </c>
      <c r="E7" s="1">
        <v>91.649100000000004</v>
      </c>
      <c r="F7" s="1">
        <v>103.456</v>
      </c>
      <c r="G7" s="1">
        <v>108.227</v>
      </c>
    </row>
    <row r="8" spans="1:7" x14ac:dyDescent="0.25">
      <c r="A8" s="1">
        <v>97.173500000000004</v>
      </c>
      <c r="B8" s="1">
        <v>73.481700000000004</v>
      </c>
      <c r="C8" s="1">
        <v>101.985</v>
      </c>
      <c r="D8" s="1">
        <v>107.877</v>
      </c>
      <c r="E8" s="1">
        <v>94.201700000000002</v>
      </c>
      <c r="F8" s="1">
        <v>108.145</v>
      </c>
      <c r="G8" s="1">
        <v>95.924400000000006</v>
      </c>
    </row>
    <row r="9" spans="1:7" x14ac:dyDescent="0.25">
      <c r="A9" s="1">
        <v>107.46299999999999</v>
      </c>
      <c r="B9" s="1">
        <v>81.888099999999994</v>
      </c>
      <c r="C9" s="1">
        <v>92.962400000000002</v>
      </c>
      <c r="D9" s="1">
        <v>87.723600000000005</v>
      </c>
      <c r="E9" s="1">
        <v>148.86500000000001</v>
      </c>
      <c r="F9" s="1">
        <v>104.63500000000001</v>
      </c>
      <c r="G9" s="1">
        <v>102.38500000000001</v>
      </c>
    </row>
    <row r="10" spans="1:7" x14ac:dyDescent="0.25">
      <c r="A10" s="1">
        <v>104.77800000000001</v>
      </c>
      <c r="B10" s="1">
        <v>113.524</v>
      </c>
      <c r="C10" s="1">
        <v>81.263099999999994</v>
      </c>
      <c r="D10" s="1">
        <v>78.814099999999996</v>
      </c>
      <c r="E10" s="1">
        <v>88.7684</v>
      </c>
      <c r="F10" s="1">
        <v>106.83199999999999</v>
      </c>
      <c r="G10" s="1">
        <v>98.066900000000004</v>
      </c>
    </row>
    <row r="11" spans="1:7" x14ac:dyDescent="0.25">
      <c r="A11" s="1">
        <v>118.88200000000001</v>
      </c>
      <c r="B11" s="1">
        <v>116.541</v>
      </c>
      <c r="C11" s="1">
        <v>94.796899999999994</v>
      </c>
      <c r="D11" s="1">
        <v>67.742500000000007</v>
      </c>
      <c r="E11" s="1">
        <v>117.39</v>
      </c>
      <c r="F11" s="1">
        <v>119.21899999999999</v>
      </c>
      <c r="G11" s="1">
        <v>106.051</v>
      </c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>
        <v>109.342</v>
      </c>
      <c r="B31" s="1">
        <v>93.661299999999997</v>
      </c>
      <c r="C31" s="1">
        <v>76.240600000000001</v>
      </c>
      <c r="D31" s="1">
        <v>72.495099999999994</v>
      </c>
      <c r="E31" s="1">
        <v>115.32</v>
      </c>
      <c r="F31" s="1">
        <v>107.496</v>
      </c>
      <c r="G31" s="1">
        <v>125.232</v>
      </c>
    </row>
    <row r="32" spans="1:7" x14ac:dyDescent="0.25">
      <c r="A32" s="1">
        <v>99.165400000000005</v>
      </c>
      <c r="B32" s="1">
        <v>125.259</v>
      </c>
      <c r="C32" s="1">
        <v>82.105199999999996</v>
      </c>
      <c r="D32" s="1">
        <v>99.612899999999996</v>
      </c>
      <c r="E32" s="1">
        <v>136.37899999999999</v>
      </c>
      <c r="F32" s="1">
        <v>113.999</v>
      </c>
      <c r="G32" s="1">
        <v>129.13200000000001</v>
      </c>
    </row>
    <row r="33" spans="1:7" x14ac:dyDescent="0.25">
      <c r="A33" s="1">
        <v>73.674499999999995</v>
      </c>
      <c r="B33" s="1">
        <v>129.511</v>
      </c>
      <c r="C33" s="1">
        <v>78.315799999999996</v>
      </c>
      <c r="D33" s="1">
        <v>102.622</v>
      </c>
      <c r="E33" s="1">
        <v>134.108</v>
      </c>
      <c r="F33" s="1">
        <v>126.69499999999999</v>
      </c>
      <c r="G33" s="1">
        <v>120.027</v>
      </c>
    </row>
    <row r="34" spans="1:7" x14ac:dyDescent="0.25">
      <c r="A34" s="1">
        <v>73.964799999999997</v>
      </c>
      <c r="B34" s="1">
        <v>114.333</v>
      </c>
      <c r="C34" s="1">
        <v>86.526300000000006</v>
      </c>
      <c r="D34" s="1">
        <v>76.627099999999999</v>
      </c>
      <c r="E34" s="1">
        <v>146.084</v>
      </c>
      <c r="F34" s="1">
        <v>109.428</v>
      </c>
      <c r="G34" s="1">
        <v>128.21199999999999</v>
      </c>
    </row>
    <row r="35" spans="1:7" x14ac:dyDescent="0.25">
      <c r="A35" s="1">
        <v>39.853200000000001</v>
      </c>
      <c r="B35" s="1">
        <v>116.437</v>
      </c>
      <c r="C35" s="1">
        <v>84.541399999999996</v>
      </c>
      <c r="D35" s="1">
        <v>87.0779</v>
      </c>
      <c r="E35" s="1">
        <v>116.908</v>
      </c>
      <c r="F35" s="1">
        <v>148.77600000000001</v>
      </c>
      <c r="G35" s="1">
        <v>120.613</v>
      </c>
    </row>
    <row r="36" spans="1:7" x14ac:dyDescent="0.25">
      <c r="A36" s="1">
        <v>70.521299999999997</v>
      </c>
      <c r="B36" s="1">
        <v>109.14</v>
      </c>
      <c r="C36" s="1">
        <v>84.571399999999997</v>
      </c>
      <c r="D36" s="1">
        <v>105.051</v>
      </c>
      <c r="E36" s="1">
        <v>155.845</v>
      </c>
      <c r="F36" s="1">
        <v>98.707499999999996</v>
      </c>
      <c r="G36" s="1">
        <v>134.756</v>
      </c>
    </row>
    <row r="37" spans="1:7" x14ac:dyDescent="0.25">
      <c r="A37" s="1">
        <v>66.473200000000006</v>
      </c>
      <c r="B37" s="1">
        <v>106.807</v>
      </c>
      <c r="C37" s="1">
        <v>65.834500000000006</v>
      </c>
      <c r="D37" s="1">
        <v>91.136300000000006</v>
      </c>
      <c r="E37" s="1">
        <v>142.59</v>
      </c>
      <c r="F37" s="1">
        <v>105.203</v>
      </c>
      <c r="G37" s="1">
        <v>133.93600000000001</v>
      </c>
    </row>
    <row r="38" spans="1:7" x14ac:dyDescent="0.25">
      <c r="A38" s="1">
        <v>58.537999999999997</v>
      </c>
      <c r="B38" s="1">
        <v>116.191</v>
      </c>
      <c r="C38" s="1">
        <v>67.127799999999993</v>
      </c>
      <c r="D38" s="1">
        <v>102.211</v>
      </c>
      <c r="E38" s="1">
        <v>167.32599999999999</v>
      </c>
      <c r="F38" s="1">
        <v>116.83</v>
      </c>
      <c r="G38" s="1">
        <v>129.66800000000001</v>
      </c>
    </row>
    <row r="39" spans="1:7" x14ac:dyDescent="0.25">
      <c r="A39" s="1">
        <v>51.844700000000003</v>
      </c>
      <c r="B39" s="1">
        <v>145.86500000000001</v>
      </c>
      <c r="C39" s="1">
        <v>64.390900000000002</v>
      </c>
      <c r="D39" s="1">
        <v>90.057500000000005</v>
      </c>
      <c r="E39" s="1">
        <v>169.79900000000001</v>
      </c>
      <c r="F39" s="1">
        <v>131.35400000000001</v>
      </c>
      <c r="G39" s="1">
        <v>126.621</v>
      </c>
    </row>
    <row r="40" spans="1:7" x14ac:dyDescent="0.25">
      <c r="A40" s="1">
        <v>59.634700000000002</v>
      </c>
      <c r="B40" s="1">
        <v>132.88900000000001</v>
      </c>
      <c r="C40" s="1">
        <v>71.548900000000003</v>
      </c>
      <c r="D40" s="1">
        <v>87.231999999999999</v>
      </c>
      <c r="E40" s="1">
        <v>138.809</v>
      </c>
      <c r="F40" s="1">
        <v>138.99299999999999</v>
      </c>
      <c r="G40" s="1">
        <v>111.089</v>
      </c>
    </row>
    <row r="41" spans="1:7" x14ac:dyDescent="0.25">
      <c r="A41" s="1">
        <v>63.844200000000001</v>
      </c>
      <c r="B41" s="1">
        <v>143.62899999999999</v>
      </c>
      <c r="C41" s="1">
        <v>61.7744</v>
      </c>
      <c r="D41" s="1">
        <v>79.614099999999993</v>
      </c>
      <c r="E41" s="1">
        <v>141.321</v>
      </c>
      <c r="F41" s="1">
        <v>101.88500000000001</v>
      </c>
      <c r="G41" s="1">
        <v>107.557</v>
      </c>
    </row>
    <row r="42" spans="1:7" x14ac:dyDescent="0.25">
      <c r="A42" s="1">
        <v>88.415800000000004</v>
      </c>
      <c r="B42" s="1">
        <v>144.13800000000001</v>
      </c>
      <c r="C42" s="1">
        <v>67.608900000000006</v>
      </c>
      <c r="D42" s="1">
        <v>74.241799999999998</v>
      </c>
      <c r="E42" s="1">
        <v>162.51599999999999</v>
      </c>
      <c r="F42" s="1">
        <v>113.092</v>
      </c>
      <c r="G42" s="1">
        <v>118.453</v>
      </c>
    </row>
    <row r="43" spans="1:7" x14ac:dyDescent="0.25">
      <c r="A43" s="1">
        <v>79.045199999999994</v>
      </c>
      <c r="B43" s="1">
        <v>115.366</v>
      </c>
      <c r="C43" s="1">
        <v>75.218000000000004</v>
      </c>
      <c r="D43" s="1">
        <v>95.165499999999994</v>
      </c>
      <c r="E43" s="1">
        <v>160.905</v>
      </c>
      <c r="F43" s="1">
        <v>108.307</v>
      </c>
      <c r="G43" s="1">
        <v>121.399</v>
      </c>
    </row>
    <row r="44" spans="1:7" x14ac:dyDescent="0.25">
      <c r="A44" s="1">
        <v>61.715299999999999</v>
      </c>
      <c r="B44" s="1">
        <v>108.14</v>
      </c>
      <c r="C44" s="1">
        <v>61.924900000000001</v>
      </c>
      <c r="D44" s="1">
        <v>92.325199999999995</v>
      </c>
      <c r="E44" s="1">
        <v>138.64699999999999</v>
      </c>
      <c r="F44" s="1">
        <v>115.01600000000001</v>
      </c>
      <c r="G44" s="1">
        <v>100.41</v>
      </c>
    </row>
    <row r="45" spans="1:7" x14ac:dyDescent="0.25">
      <c r="A45" s="1">
        <v>55.828299999999999</v>
      </c>
      <c r="B45" s="1">
        <v>122.03400000000001</v>
      </c>
      <c r="C45" s="1">
        <v>64.150400000000005</v>
      </c>
      <c r="D45" s="1">
        <v>99.201899999999995</v>
      </c>
      <c r="E45" s="1">
        <v>142.88399999999999</v>
      </c>
      <c r="F45" s="1">
        <v>90.921800000000005</v>
      </c>
      <c r="G45" s="1">
        <v>108.026</v>
      </c>
    </row>
    <row r="46" spans="1:7" x14ac:dyDescent="0.25">
      <c r="A46" s="1">
        <v>57.957299999999996</v>
      </c>
      <c r="B46" s="1">
        <v>141.476</v>
      </c>
      <c r="C46" s="1">
        <v>76.300700000000006</v>
      </c>
      <c r="D46" s="1">
        <v>84.736699999999999</v>
      </c>
      <c r="E46" s="1">
        <v>170.37</v>
      </c>
      <c r="F46" s="1">
        <v>103.116</v>
      </c>
      <c r="G46" s="1">
        <v>93.196200000000005</v>
      </c>
    </row>
    <row r="47" spans="1:7" x14ac:dyDescent="0.25">
      <c r="A47" s="1">
        <v>59.941099999999999</v>
      </c>
      <c r="B47" s="1">
        <v>121.63500000000001</v>
      </c>
      <c r="C47" s="1">
        <v>78.496300000000005</v>
      </c>
      <c r="D47" s="1">
        <v>84.0321</v>
      </c>
      <c r="E47" s="1">
        <v>133.78700000000001</v>
      </c>
      <c r="F47" s="1">
        <v>92.484800000000007</v>
      </c>
      <c r="G47" s="1">
        <v>109.98399999999999</v>
      </c>
    </row>
    <row r="48" spans="1:7" x14ac:dyDescent="0.25">
      <c r="A48" s="1">
        <v>64.400599999999997</v>
      </c>
      <c r="B48" s="1">
        <v>124.242</v>
      </c>
      <c r="C48" s="1">
        <v>76.872299999999996</v>
      </c>
      <c r="D48" s="1">
        <v>107.392</v>
      </c>
      <c r="E48" s="1">
        <v>132.36000000000001</v>
      </c>
      <c r="F48" s="1">
        <v>92.027799999999999</v>
      </c>
      <c r="G48" s="1">
        <v>111.758</v>
      </c>
    </row>
    <row r="49" spans="1:7" x14ac:dyDescent="0.25">
      <c r="A49" s="1">
        <v>64.400599999999997</v>
      </c>
      <c r="B49" s="1">
        <v>114.61199999999999</v>
      </c>
      <c r="C49" s="1">
        <v>77.173000000000002</v>
      </c>
      <c r="D49" s="1">
        <v>74.006900000000002</v>
      </c>
      <c r="E49" s="1">
        <v>165.155</v>
      </c>
      <c r="F49" s="1">
        <v>96.864199999999997</v>
      </c>
      <c r="G49" s="1">
        <v>106.06699999999999</v>
      </c>
    </row>
    <row r="50" spans="1:7" x14ac:dyDescent="0.25">
      <c r="A50" s="1">
        <v>68.634399999999999</v>
      </c>
      <c r="B50" s="1">
        <v>100.084</v>
      </c>
      <c r="C50" s="1">
        <v>72.751800000000003</v>
      </c>
      <c r="D50" s="1">
        <v>77.970100000000002</v>
      </c>
      <c r="E50" s="1">
        <v>118.26</v>
      </c>
      <c r="F50" s="1">
        <v>115.93</v>
      </c>
      <c r="G50" s="1">
        <v>110.26900000000001</v>
      </c>
    </row>
    <row r="51" spans="1:7" x14ac:dyDescent="0.25">
      <c r="A51" s="1">
        <v>80.593500000000006</v>
      </c>
      <c r="B51" s="1">
        <v>110.556</v>
      </c>
      <c r="C51" s="1">
        <v>66.977500000000006</v>
      </c>
      <c r="D51" s="1">
        <v>76.561000000000007</v>
      </c>
      <c r="E51" s="1">
        <v>160.292</v>
      </c>
      <c r="F51" s="1">
        <v>116.336</v>
      </c>
      <c r="G51" s="1">
        <v>108.98</v>
      </c>
    </row>
    <row r="52" spans="1:7" x14ac:dyDescent="0.25">
      <c r="A52" s="1">
        <v>90.472099999999998</v>
      </c>
      <c r="B52" s="1">
        <v>103.15</v>
      </c>
      <c r="C52" s="1">
        <v>87.789500000000004</v>
      </c>
      <c r="D52" s="1">
        <v>73.177599999999998</v>
      </c>
      <c r="E52" s="1">
        <v>153.59100000000001</v>
      </c>
      <c r="F52" s="1">
        <v>108.96299999999999</v>
      </c>
      <c r="G52" s="1">
        <v>114.42</v>
      </c>
    </row>
    <row r="53" spans="1:7" x14ac:dyDescent="0.25">
      <c r="A53" s="1">
        <v>62.6023</v>
      </c>
      <c r="B53" s="1">
        <v>106.446</v>
      </c>
      <c r="C53" s="1">
        <v>85.233000000000004</v>
      </c>
      <c r="D53" s="1">
        <v>77.184700000000007</v>
      </c>
      <c r="E53" s="1">
        <v>154.41800000000001</v>
      </c>
      <c r="F53" s="1">
        <v>95.861599999999996</v>
      </c>
      <c r="G53" s="1">
        <v>106.687</v>
      </c>
    </row>
    <row r="54" spans="1:7" x14ac:dyDescent="0.25">
      <c r="A54" s="1">
        <v>89.569000000000003</v>
      </c>
      <c r="B54" s="1">
        <v>92.0107</v>
      </c>
      <c r="C54" s="1">
        <v>74.796999999999997</v>
      </c>
      <c r="D54" s="1">
        <v>88.560299999999998</v>
      </c>
      <c r="E54" s="1">
        <v>140.536</v>
      </c>
      <c r="F54" s="1">
        <v>110.76900000000001</v>
      </c>
      <c r="G54" s="1">
        <v>108.545</v>
      </c>
    </row>
    <row r="55" spans="1:7" x14ac:dyDescent="0.25">
      <c r="A55" s="1">
        <v>77.585599999999999</v>
      </c>
      <c r="B55" s="1">
        <v>105.959</v>
      </c>
      <c r="C55" s="1">
        <v>70.045000000000002</v>
      </c>
      <c r="D55" s="1">
        <v>88.259299999999996</v>
      </c>
      <c r="E55" s="1">
        <v>143.03399999999999</v>
      </c>
      <c r="F55" s="1">
        <v>105.232</v>
      </c>
      <c r="G55" s="1">
        <v>103.70699999999999</v>
      </c>
    </row>
    <row r="56" spans="1:7" x14ac:dyDescent="0.25">
      <c r="A56" s="1">
        <v>93.5124</v>
      </c>
      <c r="B56" s="1">
        <v>103.31399999999999</v>
      </c>
      <c r="C56" s="1">
        <v>66.015100000000004</v>
      </c>
      <c r="D56" s="1">
        <v>76.502300000000005</v>
      </c>
      <c r="E56" s="1">
        <v>95.9816</v>
      </c>
      <c r="F56" s="1">
        <v>103.78700000000001</v>
      </c>
      <c r="G56" s="1">
        <v>91.539000000000001</v>
      </c>
    </row>
    <row r="57" spans="1:7" x14ac:dyDescent="0.25">
      <c r="A57" s="1">
        <v>95.996099999999998</v>
      </c>
      <c r="B57" s="1">
        <v>105.402</v>
      </c>
      <c r="C57" s="1">
        <v>76.240600000000001</v>
      </c>
      <c r="D57" s="1">
        <v>54.198900000000002</v>
      </c>
      <c r="E57" s="1">
        <v>144.27099999999999</v>
      </c>
      <c r="F57" s="1">
        <v>108.58</v>
      </c>
      <c r="G57" s="1">
        <v>110.101</v>
      </c>
    </row>
    <row r="58" spans="1:7" x14ac:dyDescent="0.25">
      <c r="A58" s="1">
        <v>84.190200000000004</v>
      </c>
      <c r="B58" s="1">
        <v>95.924199999999999</v>
      </c>
      <c r="C58" s="1">
        <v>71.097800000000007</v>
      </c>
      <c r="D58" s="1">
        <v>49.384500000000003</v>
      </c>
      <c r="E58" s="1">
        <v>169.59200000000001</v>
      </c>
      <c r="F58" s="1">
        <v>106.184</v>
      </c>
      <c r="G58" s="1">
        <v>89.798199999999994</v>
      </c>
    </row>
    <row r="59" spans="1:7" x14ac:dyDescent="0.25">
      <c r="A59" s="1">
        <v>68.965000000000003</v>
      </c>
      <c r="B59" s="1">
        <v>75.941299999999998</v>
      </c>
      <c r="C59" s="1">
        <v>57.924799999999998</v>
      </c>
      <c r="D59" s="1">
        <v>62.058900000000001</v>
      </c>
      <c r="E59" s="1">
        <v>161.554</v>
      </c>
      <c r="F59" s="1">
        <v>121.571</v>
      </c>
      <c r="G59" s="1">
        <v>95.204700000000003</v>
      </c>
    </row>
    <row r="60" spans="1:7" x14ac:dyDescent="0.25">
      <c r="A60" s="1">
        <v>91.456000000000003</v>
      </c>
      <c r="B60" s="1">
        <v>88.064499999999995</v>
      </c>
      <c r="C60" s="1">
        <v>86.676599999999993</v>
      </c>
      <c r="D60" s="1">
        <v>61.673200000000001</v>
      </c>
      <c r="E60" s="1">
        <v>148.04300000000001</v>
      </c>
      <c r="F60" s="1">
        <v>106.139</v>
      </c>
      <c r="G60" s="1">
        <v>101.63200000000001</v>
      </c>
    </row>
    <row r="64" spans="1:7" x14ac:dyDescent="0.25">
      <c r="A64" s="2" t="s">
        <v>9</v>
      </c>
    </row>
    <row r="65" spans="1:7" x14ac:dyDescent="0.25">
      <c r="A65">
        <f>AVERAGE(A7:A11)</f>
        <v>108.3359</v>
      </c>
      <c r="B65">
        <f t="shared" ref="B65:G65" si="0">AVERAGE(B7:B11)</f>
        <v>95.65746</v>
      </c>
      <c r="C65">
        <f t="shared" si="0"/>
        <v>91.031559999999999</v>
      </c>
      <c r="D65">
        <f t="shared" si="0"/>
        <v>93.720440000000011</v>
      </c>
      <c r="E65">
        <f t="shared" si="0"/>
        <v>108.17483999999999</v>
      </c>
      <c r="F65">
        <f t="shared" si="0"/>
        <v>108.45740000000001</v>
      </c>
      <c r="G65">
        <f t="shared" si="0"/>
        <v>102.13086</v>
      </c>
    </row>
    <row r="67" spans="1:7" x14ac:dyDescent="0.25">
      <c r="A67" s="2" t="s">
        <v>10</v>
      </c>
    </row>
    <row r="68" spans="1:7" x14ac:dyDescent="0.25">
      <c r="A68">
        <f t="shared" ref="A68:G68" si="1">AVERAGE(A56:A60)</f>
        <v>86.823940000000022</v>
      </c>
      <c r="B68">
        <f t="shared" si="1"/>
        <v>93.729200000000006</v>
      </c>
      <c r="C68">
        <f t="shared" si="1"/>
        <v>71.590980000000002</v>
      </c>
      <c r="D68">
        <f t="shared" si="1"/>
        <v>60.763559999999998</v>
      </c>
      <c r="E68">
        <f t="shared" si="1"/>
        <v>143.88831999999999</v>
      </c>
      <c r="F68">
        <f t="shared" si="1"/>
        <v>109.25220000000002</v>
      </c>
      <c r="G68">
        <f t="shared" si="1"/>
        <v>97.654979999999995</v>
      </c>
    </row>
    <row r="70" spans="1:7" x14ac:dyDescent="0.25">
      <c r="A70" s="2" t="s">
        <v>11</v>
      </c>
    </row>
    <row r="71" spans="1:7" x14ac:dyDescent="0.25">
      <c r="A71">
        <f>A68/A65*100</f>
        <v>80.143276605446601</v>
      </c>
      <c r="B71">
        <f t="shared" ref="B71:G71" si="2">B68/B65*100</f>
        <v>97.984203218442147</v>
      </c>
      <c r="C71">
        <f t="shared" si="2"/>
        <v>78.644131771442787</v>
      </c>
      <c r="D71">
        <f t="shared" si="2"/>
        <v>64.834906878371456</v>
      </c>
      <c r="E71">
        <f t="shared" si="2"/>
        <v>133.01459008397887</v>
      </c>
      <c r="F71">
        <f t="shared" si="2"/>
        <v>100.73282228782914</v>
      </c>
      <c r="G71">
        <f t="shared" si="2"/>
        <v>95.61750483644218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"/>
  <sheetViews>
    <sheetView workbookViewId="0"/>
  </sheetViews>
  <sheetFormatPr baseColWidth="10" defaultRowHeight="15" x14ac:dyDescent="0.25"/>
  <cols>
    <col min="1" max="1" width="20.42578125" customWidth="1"/>
  </cols>
  <sheetData>
    <row r="1" spans="1:23" ht="30" x14ac:dyDescent="0.25">
      <c r="A1" s="7" t="s">
        <v>2</v>
      </c>
      <c r="I1" s="8" t="s">
        <v>1</v>
      </c>
      <c r="Q1" s="8" t="s">
        <v>3</v>
      </c>
    </row>
    <row r="2" spans="1:23" x14ac:dyDescent="0.25">
      <c r="A2" s="1">
        <v>100.161</v>
      </c>
      <c r="B2" s="1">
        <v>73.630600000000001</v>
      </c>
      <c r="C2" s="1">
        <v>88.384100000000004</v>
      </c>
      <c r="D2" s="1">
        <v>98.898799999999994</v>
      </c>
      <c r="E2" s="1">
        <v>101.535</v>
      </c>
      <c r="F2" s="1">
        <v>117.318</v>
      </c>
      <c r="G2" s="1">
        <v>87.629900000000006</v>
      </c>
      <c r="I2" s="1">
        <v>98.892600000000002</v>
      </c>
      <c r="J2" s="1">
        <v>125.759</v>
      </c>
      <c r="K2" s="1">
        <v>102.782</v>
      </c>
      <c r="L2" s="1">
        <v>108.608</v>
      </c>
      <c r="M2" s="1">
        <v>102.964</v>
      </c>
      <c r="N2" s="1">
        <v>113.614</v>
      </c>
      <c r="O2" s="1">
        <v>82.321600000000004</v>
      </c>
      <c r="Q2" s="1">
        <v>87.869799999999998</v>
      </c>
      <c r="R2" s="1">
        <v>102.75</v>
      </c>
      <c r="S2" s="1">
        <v>101.501</v>
      </c>
      <c r="T2" s="1">
        <v>88.1554</v>
      </c>
      <c r="U2" s="1">
        <v>81.725800000000007</v>
      </c>
      <c r="V2" s="1">
        <v>118.62</v>
      </c>
      <c r="W2" s="1">
        <v>99.339399999999998</v>
      </c>
    </row>
    <row r="3" spans="1:23" x14ac:dyDescent="0.25">
      <c r="A3" s="1">
        <v>105.584</v>
      </c>
      <c r="B3" s="1">
        <v>83.576300000000003</v>
      </c>
      <c r="C3" s="1">
        <v>91.028800000000004</v>
      </c>
      <c r="D3" s="1">
        <v>97.155100000000004</v>
      </c>
      <c r="E3" s="1">
        <v>86.420599999999993</v>
      </c>
      <c r="F3" s="1">
        <v>116.342</v>
      </c>
      <c r="G3" s="1">
        <v>93.444699999999997</v>
      </c>
      <c r="I3" s="1">
        <v>109.71299999999999</v>
      </c>
      <c r="J3" s="1">
        <v>129.184</v>
      </c>
      <c r="K3" s="1">
        <v>114.717</v>
      </c>
      <c r="L3" s="1">
        <v>121.006</v>
      </c>
      <c r="M3" s="1">
        <v>100.23</v>
      </c>
      <c r="N3" s="1">
        <v>79.578800000000001</v>
      </c>
      <c r="O3" s="1">
        <v>84.026700000000005</v>
      </c>
      <c r="Q3" s="1">
        <v>108.166</v>
      </c>
      <c r="R3" s="1">
        <v>115.748</v>
      </c>
      <c r="S3" s="1">
        <v>111.782</v>
      </c>
      <c r="T3" s="1">
        <v>99.951700000000002</v>
      </c>
      <c r="U3" s="1">
        <v>100.35599999999999</v>
      </c>
      <c r="V3" s="1">
        <v>89.626300000000001</v>
      </c>
      <c r="W3" s="1">
        <v>106.605</v>
      </c>
    </row>
    <row r="4" spans="1:23" x14ac:dyDescent="0.25">
      <c r="A4" s="1">
        <v>101.371</v>
      </c>
      <c r="B4" s="1">
        <v>79.114999999999995</v>
      </c>
      <c r="C4" s="1">
        <v>95.703699999999998</v>
      </c>
      <c r="D4" s="1">
        <v>115.999</v>
      </c>
      <c r="E4" s="1">
        <v>91.232299999999995</v>
      </c>
      <c r="F4" s="1">
        <v>111.276</v>
      </c>
      <c r="G4" s="1">
        <v>90.545299999999997</v>
      </c>
      <c r="I4" s="1">
        <v>104.84099999999999</v>
      </c>
      <c r="J4" s="1">
        <v>92.384100000000004</v>
      </c>
      <c r="K4" s="1">
        <v>101.557</v>
      </c>
      <c r="L4" s="1">
        <v>118.536</v>
      </c>
      <c r="M4" s="1">
        <v>92.046199999999999</v>
      </c>
      <c r="N4" s="1">
        <v>89.509100000000004</v>
      </c>
      <c r="O4" s="1">
        <v>94.941199999999995</v>
      </c>
      <c r="Q4" s="1">
        <v>86.358900000000006</v>
      </c>
      <c r="R4" s="1">
        <v>115.636</v>
      </c>
      <c r="S4" s="1">
        <v>80.271500000000003</v>
      </c>
      <c r="T4" s="1">
        <v>109.09099999999999</v>
      </c>
      <c r="U4" s="1">
        <v>75.858699999999999</v>
      </c>
      <c r="V4" s="1">
        <v>85.553100000000001</v>
      </c>
      <c r="W4" s="1">
        <v>98.485600000000005</v>
      </c>
    </row>
    <row r="5" spans="1:23" x14ac:dyDescent="0.25">
      <c r="A5" s="1">
        <v>105.97</v>
      </c>
      <c r="B5" s="1">
        <v>113.313</v>
      </c>
      <c r="C5" s="1">
        <v>106.48</v>
      </c>
      <c r="D5" s="1">
        <v>107.892</v>
      </c>
      <c r="E5" s="1">
        <v>97.790099999999995</v>
      </c>
      <c r="F5" s="1">
        <v>121.377</v>
      </c>
      <c r="G5" s="1">
        <v>103.104</v>
      </c>
      <c r="I5" s="1">
        <v>107.724</v>
      </c>
      <c r="J5" s="1">
        <v>95.950800000000001</v>
      </c>
      <c r="K5" s="1">
        <v>99.6614</v>
      </c>
      <c r="L5" s="1">
        <v>104.375</v>
      </c>
      <c r="M5" s="1">
        <v>96.077200000000005</v>
      </c>
      <c r="N5" s="1">
        <v>108.893</v>
      </c>
      <c r="O5" s="1">
        <v>72.351699999999994</v>
      </c>
      <c r="Q5" s="1">
        <v>96.564800000000005</v>
      </c>
      <c r="R5" s="1">
        <v>93.374499999999998</v>
      </c>
      <c r="S5" s="1">
        <v>99.506900000000002</v>
      </c>
      <c r="T5" s="1">
        <v>113.43</v>
      </c>
      <c r="U5" s="1">
        <v>94.262200000000007</v>
      </c>
      <c r="V5" s="1">
        <v>107.301</v>
      </c>
      <c r="W5" s="1">
        <v>91.270399999999995</v>
      </c>
    </row>
    <row r="6" spans="1:23" x14ac:dyDescent="0.25">
      <c r="A6" s="1">
        <v>105.318</v>
      </c>
      <c r="B6" s="1">
        <v>113.625</v>
      </c>
      <c r="C6" s="1">
        <v>99.511700000000005</v>
      </c>
      <c r="D6" s="1">
        <v>129.27500000000001</v>
      </c>
      <c r="E6" s="1">
        <v>128.22499999999999</v>
      </c>
      <c r="F6" s="1">
        <v>111.706</v>
      </c>
      <c r="G6" s="1">
        <v>112.149</v>
      </c>
      <c r="I6" s="1">
        <v>97.676299999999998</v>
      </c>
      <c r="J6" s="1">
        <v>91.942499999999995</v>
      </c>
      <c r="K6" s="1">
        <v>99.554299999999998</v>
      </c>
      <c r="L6" s="1">
        <v>97.671599999999998</v>
      </c>
      <c r="M6" s="1">
        <v>101.173</v>
      </c>
      <c r="N6" s="1">
        <v>139.33099999999999</v>
      </c>
      <c r="O6" s="1">
        <v>115.14100000000001</v>
      </c>
      <c r="Q6" s="1">
        <v>116.929</v>
      </c>
      <c r="R6" s="1">
        <v>109.78</v>
      </c>
      <c r="S6" s="1">
        <v>81.960899999999995</v>
      </c>
      <c r="T6" s="1">
        <v>101.852</v>
      </c>
      <c r="U6" s="1">
        <v>110.325</v>
      </c>
      <c r="V6" s="1">
        <v>85.637699999999995</v>
      </c>
      <c r="W6" s="1">
        <v>112.93899999999999</v>
      </c>
    </row>
    <row r="7" spans="1:23" x14ac:dyDescent="0.25">
      <c r="A7" s="1">
        <v>106.502</v>
      </c>
      <c r="B7" s="1">
        <v>103.675</v>
      </c>
      <c r="C7" s="1">
        <v>87.593999999999994</v>
      </c>
      <c r="D7" s="1">
        <v>102.81399999999999</v>
      </c>
      <c r="E7" s="1">
        <v>90.947900000000004</v>
      </c>
      <c r="F7" s="1">
        <v>92.394800000000004</v>
      </c>
      <c r="G7" s="1">
        <v>101.10299999999999</v>
      </c>
      <c r="I7" s="1">
        <v>92.246899999999997</v>
      </c>
      <c r="J7" s="1">
        <v>100.91800000000001</v>
      </c>
      <c r="K7" s="1">
        <v>80.813699999999997</v>
      </c>
      <c r="L7" s="1">
        <v>95.555000000000007</v>
      </c>
      <c r="M7" s="1">
        <v>93.171800000000005</v>
      </c>
      <c r="N7" s="1">
        <v>112.922</v>
      </c>
      <c r="O7" s="1">
        <v>119.822</v>
      </c>
      <c r="Q7" s="1">
        <v>83.991600000000005</v>
      </c>
      <c r="R7" s="1">
        <v>102.27500000000001</v>
      </c>
      <c r="S7" s="1">
        <v>93.2239</v>
      </c>
      <c r="T7" s="1">
        <v>99.366</v>
      </c>
      <c r="U7" s="1">
        <v>112.761</v>
      </c>
      <c r="V7" s="1">
        <v>98.944500000000005</v>
      </c>
      <c r="W7" s="1">
        <v>93.160200000000003</v>
      </c>
    </row>
    <row r="8" spans="1:23" x14ac:dyDescent="0.25">
      <c r="A8" s="1">
        <v>99.260400000000004</v>
      </c>
      <c r="B8" s="1">
        <v>109.70399999999999</v>
      </c>
      <c r="C8" s="1">
        <v>111.693</v>
      </c>
      <c r="D8" s="1">
        <v>79.412599999999998</v>
      </c>
      <c r="E8" s="1">
        <v>110.471</v>
      </c>
      <c r="F8" s="1">
        <v>71.1203</v>
      </c>
      <c r="G8" s="1">
        <v>110.967</v>
      </c>
      <c r="I8" s="1">
        <v>107.154</v>
      </c>
      <c r="J8" s="1">
        <v>88.100700000000003</v>
      </c>
      <c r="K8" s="1">
        <v>106.292</v>
      </c>
      <c r="L8" s="1">
        <v>104.072</v>
      </c>
      <c r="M8" s="1">
        <v>112.184</v>
      </c>
      <c r="N8" s="1">
        <v>85.525599999999997</v>
      </c>
      <c r="O8" s="1">
        <v>84.515299999999996</v>
      </c>
      <c r="Q8" s="1">
        <v>132.51900000000001</v>
      </c>
      <c r="R8" s="1">
        <v>98.762799999999999</v>
      </c>
      <c r="S8" s="1">
        <v>111.15</v>
      </c>
      <c r="T8" s="1">
        <v>94.138599999999997</v>
      </c>
      <c r="U8" s="1">
        <v>99.754999999999995</v>
      </c>
      <c r="V8" s="1">
        <v>104.944</v>
      </c>
      <c r="W8" s="1">
        <v>74.367500000000007</v>
      </c>
    </row>
    <row r="9" spans="1:23" x14ac:dyDescent="0.25">
      <c r="A9" s="1">
        <v>93.983800000000002</v>
      </c>
      <c r="B9" s="1">
        <v>102.92400000000001</v>
      </c>
      <c r="C9" s="1">
        <v>111.726</v>
      </c>
      <c r="D9" s="1">
        <v>81.798699999999997</v>
      </c>
      <c r="E9" s="1">
        <v>111.443</v>
      </c>
      <c r="F9" s="1">
        <v>115.624</v>
      </c>
      <c r="G9" s="1">
        <v>104.113</v>
      </c>
      <c r="I9" s="1">
        <v>105.66500000000001</v>
      </c>
      <c r="J9" s="1">
        <v>86.100700000000003</v>
      </c>
      <c r="K9" s="1">
        <v>101.06699999999999</v>
      </c>
      <c r="L9" s="1">
        <v>61.737699999999997</v>
      </c>
      <c r="M9" s="1">
        <v>128.01400000000001</v>
      </c>
      <c r="N9" s="1">
        <v>91.756100000000004</v>
      </c>
      <c r="O9" s="1">
        <v>109.038</v>
      </c>
      <c r="Q9" s="1">
        <v>90.3506</v>
      </c>
      <c r="R9" s="1">
        <v>76.504300000000001</v>
      </c>
      <c r="S9" s="1">
        <v>116.51600000000001</v>
      </c>
      <c r="T9" s="1">
        <v>107.77800000000001</v>
      </c>
      <c r="U9" s="1">
        <v>111.208</v>
      </c>
      <c r="V9" s="1">
        <v>105.786</v>
      </c>
      <c r="W9" s="1">
        <v>96.346299999999999</v>
      </c>
    </row>
    <row r="10" spans="1:23" x14ac:dyDescent="0.25">
      <c r="A10" s="1">
        <v>94.987700000000004</v>
      </c>
      <c r="B10" s="1">
        <v>104.298</v>
      </c>
      <c r="C10" s="1">
        <v>107.58799999999999</v>
      </c>
      <c r="D10" s="1">
        <v>64.025599999999997</v>
      </c>
      <c r="E10" s="1">
        <v>84.895700000000005</v>
      </c>
      <c r="F10" s="1">
        <v>73.748999999999995</v>
      </c>
      <c r="G10" s="1">
        <v>100.236</v>
      </c>
      <c r="I10" s="1">
        <v>75.940100000000001</v>
      </c>
      <c r="J10" s="1">
        <v>94.017499999999998</v>
      </c>
      <c r="K10" s="1">
        <v>106.42700000000001</v>
      </c>
      <c r="L10" s="1">
        <v>92.278999999999996</v>
      </c>
      <c r="M10" s="1">
        <v>84.289299999999997</v>
      </c>
      <c r="N10" s="1">
        <v>101.39100000000001</v>
      </c>
      <c r="O10" s="1">
        <v>106.399</v>
      </c>
      <c r="Q10" s="1">
        <v>95.417299999999997</v>
      </c>
      <c r="R10" s="1">
        <v>97.494900000000001</v>
      </c>
      <c r="S10" s="1">
        <v>94.782399999999996</v>
      </c>
      <c r="T10" s="1">
        <v>86.630300000000005</v>
      </c>
      <c r="U10" s="1">
        <v>114.199</v>
      </c>
      <c r="V10" s="1">
        <v>109.379</v>
      </c>
      <c r="W10" s="1">
        <v>107.614</v>
      </c>
    </row>
    <row r="11" spans="1:23" x14ac:dyDescent="0.25">
      <c r="A11" s="1">
        <v>86.862499999999997</v>
      </c>
      <c r="B11" s="1">
        <v>116.14</v>
      </c>
      <c r="C11" s="1">
        <v>100.291</v>
      </c>
      <c r="D11" s="1">
        <v>70.694199999999995</v>
      </c>
      <c r="E11" s="1">
        <v>97.039400000000001</v>
      </c>
      <c r="F11" s="1">
        <v>69.093800000000002</v>
      </c>
      <c r="G11" s="1">
        <v>96.706599999999995</v>
      </c>
      <c r="I11" s="1">
        <v>100.14700000000001</v>
      </c>
      <c r="J11" s="1">
        <v>95.642499999999998</v>
      </c>
      <c r="K11" s="1">
        <v>87.128299999999996</v>
      </c>
      <c r="L11" s="1">
        <v>96.159599999999998</v>
      </c>
      <c r="M11" s="1">
        <v>89.8506</v>
      </c>
      <c r="N11" s="1">
        <v>77.479200000000006</v>
      </c>
      <c r="O11" s="1">
        <v>131.44300000000001</v>
      </c>
      <c r="Q11" s="1">
        <v>101.83199999999999</v>
      </c>
      <c r="R11" s="1">
        <v>87.673699999999997</v>
      </c>
      <c r="S11" s="1">
        <v>109.306</v>
      </c>
      <c r="T11" s="1">
        <v>99.608199999999997</v>
      </c>
      <c r="U11" s="1">
        <v>99.549099999999996</v>
      </c>
      <c r="V11" s="1">
        <v>94.209400000000002</v>
      </c>
      <c r="W11" s="1">
        <v>100.59</v>
      </c>
    </row>
    <row r="12" spans="1:23" x14ac:dyDescent="0.25">
      <c r="A12" s="1"/>
      <c r="B12" s="1"/>
      <c r="C12" s="1"/>
      <c r="D12" s="1"/>
      <c r="E12" s="1"/>
      <c r="F12" s="1"/>
      <c r="G12" s="1"/>
      <c r="I12" s="1"/>
      <c r="J12" s="1"/>
      <c r="K12" s="1"/>
      <c r="L12" s="1"/>
      <c r="M12" s="1"/>
      <c r="N12" s="1"/>
      <c r="O12" s="1"/>
      <c r="Q12" s="1"/>
      <c r="R12" s="1"/>
      <c r="S12" s="1"/>
      <c r="T12" s="1"/>
      <c r="U12" s="1"/>
      <c r="V12" s="1"/>
      <c r="W12" s="1"/>
    </row>
    <row r="13" spans="1:23" x14ac:dyDescent="0.25">
      <c r="A13" s="1"/>
      <c r="B13" s="1"/>
      <c r="C13" s="1"/>
      <c r="D13" s="1"/>
      <c r="E13" s="1"/>
      <c r="F13" s="1"/>
      <c r="G13" s="1"/>
      <c r="I13" s="1"/>
      <c r="J13" s="1"/>
      <c r="K13" s="1"/>
      <c r="L13" s="1"/>
      <c r="M13" s="1"/>
      <c r="N13" s="1"/>
      <c r="O13" s="1"/>
      <c r="Q13" s="1"/>
      <c r="R13" s="1"/>
      <c r="S13" s="1"/>
      <c r="T13" s="1"/>
      <c r="U13" s="1"/>
      <c r="V13" s="1"/>
      <c r="W13" s="1"/>
    </row>
    <row r="14" spans="1:23" x14ac:dyDescent="0.25">
      <c r="A14" s="1"/>
      <c r="B14" s="1"/>
      <c r="C14" s="1"/>
      <c r="D14" s="1"/>
      <c r="E14" s="1"/>
      <c r="F14" s="1"/>
      <c r="G14" s="1"/>
      <c r="I14" s="1"/>
      <c r="J14" s="1"/>
      <c r="K14" s="1"/>
      <c r="L14" s="1"/>
      <c r="M14" s="1"/>
      <c r="N14" s="1"/>
      <c r="O14" s="1"/>
      <c r="Q14" s="1"/>
      <c r="R14" s="1"/>
      <c r="S14" s="1"/>
      <c r="T14" s="1"/>
      <c r="U14" s="1"/>
      <c r="V14" s="1"/>
      <c r="W14" s="1"/>
    </row>
    <row r="15" spans="1:23" x14ac:dyDescent="0.25">
      <c r="A15" s="1"/>
      <c r="B15" s="1"/>
      <c r="C15" s="1"/>
      <c r="D15" s="1"/>
      <c r="E15" s="1"/>
      <c r="F15" s="1"/>
      <c r="G15" s="1"/>
      <c r="I15" s="1"/>
      <c r="J15" s="1"/>
      <c r="K15" s="1"/>
      <c r="L15" s="1"/>
      <c r="M15" s="1"/>
      <c r="N15" s="1"/>
      <c r="O15" s="1"/>
      <c r="Q15" s="1"/>
      <c r="R15" s="1"/>
      <c r="S15" s="1"/>
      <c r="T15" s="1"/>
      <c r="U15" s="1"/>
      <c r="V15" s="1"/>
      <c r="W15" s="1"/>
    </row>
    <row r="16" spans="1:23" x14ac:dyDescent="0.25">
      <c r="A16" s="1"/>
      <c r="B16" s="1"/>
      <c r="C16" s="1"/>
      <c r="D16" s="1"/>
      <c r="E16" s="1"/>
      <c r="F16" s="1"/>
      <c r="G16" s="1"/>
      <c r="I16" s="1"/>
      <c r="J16" s="1"/>
      <c r="K16" s="1"/>
      <c r="L16" s="1"/>
      <c r="M16" s="1"/>
      <c r="N16" s="1"/>
      <c r="O16" s="1"/>
      <c r="Q16" s="1"/>
      <c r="R16" s="1"/>
      <c r="S16" s="1"/>
      <c r="T16" s="1"/>
      <c r="U16" s="1"/>
      <c r="V16" s="1"/>
      <c r="W16" s="1"/>
    </row>
    <row r="17" spans="1:23" x14ac:dyDescent="0.25">
      <c r="A17" s="1"/>
      <c r="B17" s="1"/>
      <c r="C17" s="1"/>
      <c r="D17" s="1"/>
      <c r="E17" s="1"/>
      <c r="F17" s="1"/>
      <c r="G17" s="1"/>
      <c r="I17" s="1"/>
      <c r="J17" s="1"/>
      <c r="K17" s="1"/>
      <c r="L17" s="1"/>
      <c r="M17" s="1"/>
      <c r="N17" s="1"/>
      <c r="O17" s="1"/>
      <c r="Q17" s="1"/>
      <c r="R17" s="1"/>
      <c r="S17" s="1"/>
      <c r="T17" s="1"/>
      <c r="U17" s="1"/>
      <c r="V17" s="1"/>
      <c r="W17" s="1"/>
    </row>
    <row r="18" spans="1:23" x14ac:dyDescent="0.25">
      <c r="A18" s="1"/>
      <c r="B18" s="1"/>
      <c r="C18" s="1"/>
      <c r="D18" s="1"/>
      <c r="E18" s="1"/>
      <c r="F18" s="1"/>
      <c r="G18" s="1"/>
      <c r="I18" s="1"/>
      <c r="J18" s="1"/>
      <c r="K18" s="1"/>
      <c r="L18" s="1"/>
      <c r="M18" s="1"/>
      <c r="N18" s="1"/>
      <c r="O18" s="1"/>
      <c r="Q18" s="1"/>
      <c r="R18" s="1"/>
      <c r="S18" s="1"/>
      <c r="T18" s="1"/>
      <c r="U18" s="1"/>
      <c r="V18" s="1"/>
      <c r="W18" s="1"/>
    </row>
    <row r="19" spans="1:23" x14ac:dyDescent="0.25">
      <c r="A19" s="1"/>
      <c r="B19" s="1"/>
      <c r="C19" s="1"/>
      <c r="D19" s="1"/>
      <c r="E19" s="1"/>
      <c r="F19" s="1"/>
      <c r="G19" s="1"/>
      <c r="I19" s="1"/>
      <c r="J19" s="1"/>
      <c r="K19" s="1"/>
      <c r="L19" s="1"/>
      <c r="M19" s="1"/>
      <c r="N19" s="1"/>
      <c r="O19" s="1"/>
      <c r="Q19" s="1"/>
      <c r="R19" s="1"/>
      <c r="S19" s="1"/>
      <c r="T19" s="1"/>
      <c r="U19" s="1"/>
      <c r="V19" s="1"/>
      <c r="W19" s="1"/>
    </row>
    <row r="20" spans="1:23" x14ac:dyDescent="0.25">
      <c r="A20" s="1"/>
      <c r="B20" s="1"/>
      <c r="C20" s="1"/>
      <c r="D20" s="1"/>
      <c r="E20" s="1"/>
      <c r="F20" s="1"/>
      <c r="G20" s="1"/>
      <c r="I20" s="1"/>
      <c r="J20" s="1"/>
      <c r="K20" s="1"/>
      <c r="L20" s="1"/>
      <c r="M20" s="1"/>
      <c r="N20" s="1"/>
      <c r="O20" s="1"/>
      <c r="Q20" s="1"/>
      <c r="R20" s="1"/>
      <c r="S20" s="1"/>
      <c r="T20" s="1"/>
      <c r="U20" s="1"/>
      <c r="V20" s="1"/>
      <c r="W20" s="1"/>
    </row>
    <row r="21" spans="1:23" x14ac:dyDescent="0.25">
      <c r="A21" s="1"/>
      <c r="B21" s="1"/>
      <c r="C21" s="1"/>
      <c r="D21" s="1"/>
      <c r="E21" s="1"/>
      <c r="F21" s="1"/>
      <c r="G21" s="1"/>
      <c r="I21" s="1"/>
      <c r="J21" s="1"/>
      <c r="K21" s="1"/>
      <c r="L21" s="1"/>
      <c r="M21" s="1"/>
      <c r="N21" s="1"/>
      <c r="O21" s="1"/>
      <c r="Q21" s="1"/>
      <c r="R21" s="1"/>
      <c r="S21" s="1"/>
      <c r="T21" s="1"/>
      <c r="U21" s="1"/>
      <c r="V21" s="1"/>
      <c r="W21" s="1"/>
    </row>
    <row r="22" spans="1:23" x14ac:dyDescent="0.25">
      <c r="A22" s="1"/>
      <c r="B22" s="1"/>
      <c r="C22" s="1"/>
      <c r="D22" s="1"/>
      <c r="E22" s="1"/>
      <c r="F22" s="1"/>
      <c r="G22" s="1"/>
      <c r="I22" s="1"/>
      <c r="J22" s="1"/>
      <c r="K22" s="1"/>
      <c r="L22" s="1"/>
      <c r="M22" s="1"/>
      <c r="N22" s="1"/>
      <c r="O22" s="1"/>
      <c r="Q22" s="1"/>
      <c r="R22" s="1"/>
      <c r="S22" s="1"/>
      <c r="T22" s="1"/>
      <c r="U22" s="1"/>
      <c r="V22" s="1"/>
      <c r="W22" s="1"/>
    </row>
    <row r="23" spans="1:23" x14ac:dyDescent="0.25">
      <c r="A23" s="1"/>
      <c r="B23" s="1"/>
      <c r="C23" s="1"/>
      <c r="D23" s="1"/>
      <c r="E23" s="1"/>
      <c r="F23" s="1"/>
      <c r="G23" s="1"/>
      <c r="I23" s="1"/>
      <c r="J23" s="1"/>
      <c r="K23" s="1"/>
      <c r="L23" s="1"/>
      <c r="M23" s="1"/>
      <c r="N23" s="1"/>
      <c r="O23" s="1"/>
      <c r="Q23" s="1"/>
      <c r="R23" s="1"/>
      <c r="S23" s="1"/>
      <c r="T23" s="1"/>
      <c r="U23" s="1"/>
      <c r="V23" s="1"/>
      <c r="W23" s="1"/>
    </row>
    <row r="24" spans="1:23" x14ac:dyDescent="0.25">
      <c r="A24" s="1"/>
      <c r="B24" s="1"/>
      <c r="C24" s="1"/>
      <c r="D24" s="1"/>
      <c r="E24" s="1"/>
      <c r="F24" s="1"/>
      <c r="G24" s="1"/>
      <c r="I24" s="1"/>
      <c r="J24" s="1"/>
      <c r="K24" s="1"/>
      <c r="L24" s="1"/>
      <c r="M24" s="1"/>
      <c r="N24" s="1"/>
      <c r="O24" s="1"/>
      <c r="Q24" s="1"/>
      <c r="R24" s="1"/>
      <c r="S24" s="1"/>
      <c r="T24" s="1"/>
      <c r="U24" s="1"/>
      <c r="V24" s="1"/>
      <c r="W24" s="1"/>
    </row>
    <row r="25" spans="1:23" x14ac:dyDescent="0.25">
      <c r="A25" s="1"/>
      <c r="B25" s="1"/>
      <c r="C25" s="1"/>
      <c r="D25" s="1"/>
      <c r="E25" s="1"/>
      <c r="F25" s="1"/>
      <c r="G25" s="1"/>
      <c r="I25" s="1"/>
      <c r="J25" s="1"/>
      <c r="K25" s="1"/>
      <c r="L25" s="1"/>
      <c r="M25" s="1"/>
      <c r="N25" s="1"/>
      <c r="O25" s="1"/>
      <c r="Q25" s="1"/>
      <c r="R25" s="1"/>
      <c r="S25" s="1"/>
      <c r="T25" s="1"/>
      <c r="U25" s="1"/>
      <c r="V25" s="1"/>
      <c r="W25" s="1"/>
    </row>
    <row r="26" spans="1:23" x14ac:dyDescent="0.25">
      <c r="A26" s="1"/>
      <c r="B26" s="1"/>
      <c r="C26" s="1"/>
      <c r="D26" s="1"/>
      <c r="E26" s="1"/>
      <c r="F26" s="1"/>
      <c r="G26" s="1"/>
      <c r="I26" s="1"/>
      <c r="J26" s="1"/>
      <c r="K26" s="1"/>
      <c r="L26" s="1"/>
      <c r="M26" s="1"/>
      <c r="N26" s="1"/>
      <c r="O26" s="1"/>
      <c r="Q26" s="1"/>
      <c r="R26" s="1"/>
      <c r="S26" s="1"/>
      <c r="T26" s="1"/>
      <c r="U26" s="1"/>
      <c r="V26" s="1"/>
      <c r="W26" s="1"/>
    </row>
    <row r="27" spans="1:23" x14ac:dyDescent="0.25">
      <c r="A27" s="1"/>
      <c r="B27" s="1"/>
      <c r="C27" s="1"/>
      <c r="D27" s="1"/>
      <c r="E27" s="1"/>
      <c r="F27" s="1"/>
      <c r="G27" s="1"/>
      <c r="I27" s="1"/>
      <c r="J27" s="1"/>
      <c r="K27" s="1"/>
      <c r="L27" s="1"/>
      <c r="M27" s="1"/>
      <c r="N27" s="1"/>
      <c r="O27" s="1"/>
      <c r="Q27" s="1"/>
      <c r="R27" s="1"/>
      <c r="S27" s="1"/>
      <c r="T27" s="1"/>
      <c r="U27" s="1"/>
      <c r="V27" s="1"/>
      <c r="W27" s="1"/>
    </row>
    <row r="28" spans="1:23" x14ac:dyDescent="0.25">
      <c r="A28" s="1"/>
      <c r="B28" s="1"/>
      <c r="C28" s="1"/>
      <c r="D28" s="1"/>
      <c r="E28" s="1"/>
      <c r="F28" s="1"/>
      <c r="G28" s="1"/>
      <c r="I28" s="1"/>
      <c r="J28" s="1"/>
      <c r="K28" s="1"/>
      <c r="L28" s="1"/>
      <c r="M28" s="1"/>
      <c r="N28" s="1"/>
      <c r="O28" s="1"/>
      <c r="Q28" s="1"/>
      <c r="R28" s="1"/>
      <c r="S28" s="1"/>
      <c r="T28" s="1"/>
      <c r="U28" s="1"/>
      <c r="V28" s="1"/>
      <c r="W28" s="1"/>
    </row>
    <row r="29" spans="1:23" x14ac:dyDescent="0.25">
      <c r="A29" s="1"/>
      <c r="B29" s="1"/>
      <c r="C29" s="1"/>
      <c r="D29" s="1"/>
      <c r="E29" s="1"/>
      <c r="F29" s="1"/>
      <c r="G29" s="1"/>
      <c r="I29" s="1"/>
      <c r="J29" s="1"/>
      <c r="K29" s="1"/>
      <c r="L29" s="1"/>
      <c r="M29" s="1"/>
      <c r="N29" s="1"/>
      <c r="O29" s="1"/>
      <c r="Q29" s="1"/>
      <c r="R29" s="1"/>
      <c r="S29" s="1"/>
      <c r="T29" s="1"/>
      <c r="U29" s="1"/>
      <c r="V29" s="1"/>
      <c r="W29" s="1"/>
    </row>
    <row r="30" spans="1:23" x14ac:dyDescent="0.25">
      <c r="A30" s="1"/>
      <c r="B30" s="1"/>
      <c r="C30" s="1"/>
      <c r="D30" s="1"/>
      <c r="E30" s="1"/>
      <c r="F30" s="1"/>
      <c r="G30" s="1"/>
      <c r="I30" s="1"/>
      <c r="J30" s="1"/>
      <c r="K30" s="1"/>
      <c r="L30" s="1"/>
      <c r="M30" s="1"/>
      <c r="N30" s="1"/>
      <c r="O30" s="1"/>
      <c r="Q30" s="1"/>
      <c r="R30" s="1"/>
      <c r="S30" s="1"/>
      <c r="T30" s="1"/>
      <c r="U30" s="1"/>
      <c r="V30" s="1"/>
      <c r="W30" s="1"/>
    </row>
    <row r="31" spans="1:23" x14ac:dyDescent="0.25">
      <c r="A31" s="1">
        <v>124.41129100000001</v>
      </c>
      <c r="B31" s="1">
        <v>123.661236</v>
      </c>
      <c r="C31" s="1">
        <v>140.86955449999999</v>
      </c>
      <c r="D31" s="1">
        <v>111.7607</v>
      </c>
      <c r="E31" s="1">
        <v>49.069180000000003</v>
      </c>
      <c r="F31" s="1">
        <v>162.69999999999999</v>
      </c>
      <c r="G31" s="1">
        <v>134.30940000000001</v>
      </c>
      <c r="I31" s="1">
        <v>91.942833329999999</v>
      </c>
      <c r="J31" s="1">
        <v>104.684</v>
      </c>
      <c r="K31" s="1">
        <v>85.023333300000004</v>
      </c>
      <c r="L31" s="1">
        <v>93.186099999999996</v>
      </c>
      <c r="M31" s="1">
        <v>129.06200000000001</v>
      </c>
      <c r="N31" s="1">
        <v>108.439167</v>
      </c>
      <c r="O31" s="1">
        <v>115.685</v>
      </c>
      <c r="Q31" s="1">
        <v>90.298190899999994</v>
      </c>
      <c r="R31" s="1">
        <v>80.283199999999994</v>
      </c>
      <c r="S31" s="1">
        <v>95.558936399999993</v>
      </c>
      <c r="T31" s="1">
        <v>77.492118199999993</v>
      </c>
      <c r="U31" s="1">
        <v>91.648445499999994</v>
      </c>
      <c r="V31" s="1">
        <v>88.427372700000006</v>
      </c>
      <c r="W31" s="1">
        <v>94.981672700000004</v>
      </c>
    </row>
    <row r="32" spans="1:23" x14ac:dyDescent="0.25">
      <c r="A32" s="1">
        <v>112.259</v>
      </c>
      <c r="B32" s="1">
        <v>126.61499999999999</v>
      </c>
      <c r="C32" s="1">
        <v>160.80099999999999</v>
      </c>
      <c r="D32" s="1">
        <v>95.625500000000002</v>
      </c>
      <c r="E32" s="1">
        <v>84.769400000000005</v>
      </c>
      <c r="F32" s="1">
        <v>186.22300000000001</v>
      </c>
      <c r="G32" s="1">
        <v>138.41800000000001</v>
      </c>
      <c r="I32" s="1">
        <v>93.780100000000004</v>
      </c>
      <c r="J32" s="1">
        <v>84.725700000000003</v>
      </c>
      <c r="K32" s="1">
        <v>86.818399999999997</v>
      </c>
      <c r="L32" s="1">
        <v>101.25</v>
      </c>
      <c r="M32" s="1">
        <v>113.643</v>
      </c>
      <c r="N32" s="1">
        <v>107.872</v>
      </c>
      <c r="O32" s="1">
        <v>116.76</v>
      </c>
      <c r="Q32" s="1">
        <v>87.086500000000001</v>
      </c>
      <c r="R32" s="1">
        <v>66.020300000000006</v>
      </c>
      <c r="S32" s="1">
        <v>106.84699999999999</v>
      </c>
      <c r="T32" s="1">
        <v>91.328199999999995</v>
      </c>
      <c r="U32" s="1">
        <v>85.347999999999999</v>
      </c>
      <c r="V32" s="1">
        <v>112.38200000000001</v>
      </c>
      <c r="W32" s="1">
        <v>74.546400000000006</v>
      </c>
    </row>
    <row r="33" spans="1:23" x14ac:dyDescent="0.25">
      <c r="A33" s="1">
        <v>116.515</v>
      </c>
      <c r="B33" s="1">
        <v>117.83199999999999</v>
      </c>
      <c r="C33" s="1">
        <v>149.86000000000001</v>
      </c>
      <c r="D33" s="1">
        <v>89.415800000000004</v>
      </c>
      <c r="E33" s="1">
        <v>123.16800000000001</v>
      </c>
      <c r="F33" s="1">
        <v>147.33199999999999</v>
      </c>
      <c r="G33" s="1">
        <v>136.93700000000001</v>
      </c>
      <c r="I33" s="1">
        <v>83.371399999999994</v>
      </c>
      <c r="J33" s="1">
        <v>72.175600000000003</v>
      </c>
      <c r="K33" s="1">
        <v>72.8566</v>
      </c>
      <c r="L33" s="1">
        <v>120.3</v>
      </c>
      <c r="M33" s="1">
        <v>127.90300000000001</v>
      </c>
      <c r="N33" s="1">
        <v>104.91</v>
      </c>
      <c r="O33" s="1">
        <v>140.59800000000001</v>
      </c>
      <c r="Q33" s="1">
        <v>87.189400000000006</v>
      </c>
      <c r="R33" s="1">
        <v>61.146799999999999</v>
      </c>
      <c r="S33" s="1">
        <v>95.519099999999995</v>
      </c>
      <c r="T33" s="1">
        <v>78.3018</v>
      </c>
      <c r="U33" s="1">
        <v>81.756100000000004</v>
      </c>
      <c r="V33" s="1">
        <v>98.911799999999999</v>
      </c>
      <c r="W33" s="1">
        <v>75.839399999999998</v>
      </c>
    </row>
    <row r="34" spans="1:23" x14ac:dyDescent="0.25">
      <c r="A34" s="1">
        <v>105.48099999999999</v>
      </c>
      <c r="B34" s="1">
        <v>116.125</v>
      </c>
      <c r="C34" s="1">
        <v>151.089</v>
      </c>
      <c r="D34" s="1">
        <v>99.5411</v>
      </c>
      <c r="E34" s="1">
        <v>97.552999999999997</v>
      </c>
      <c r="F34" s="1">
        <v>159.77000000000001</v>
      </c>
      <c r="G34" s="1">
        <v>128.31700000000001</v>
      </c>
      <c r="I34" s="1">
        <v>70.124399999999994</v>
      </c>
      <c r="J34" s="1">
        <v>87.817400000000006</v>
      </c>
      <c r="K34" s="1">
        <v>80.396299999999997</v>
      </c>
      <c r="L34" s="1">
        <v>107.398</v>
      </c>
      <c r="M34" s="1">
        <v>105.398</v>
      </c>
      <c r="N34" s="1">
        <v>92.368899999999996</v>
      </c>
      <c r="O34" s="1">
        <v>119.59399999999999</v>
      </c>
      <c r="Q34" s="1">
        <v>89.842500000000001</v>
      </c>
      <c r="R34" s="1">
        <v>65.562200000000004</v>
      </c>
      <c r="S34" s="1">
        <v>109.47</v>
      </c>
      <c r="T34" s="1">
        <v>70.976900000000001</v>
      </c>
      <c r="U34" s="1">
        <v>71.853099999999998</v>
      </c>
      <c r="V34" s="1">
        <v>106.419</v>
      </c>
      <c r="W34" s="1">
        <v>87.123900000000006</v>
      </c>
    </row>
    <row r="35" spans="1:23" x14ac:dyDescent="0.25">
      <c r="A35" s="1">
        <v>98.874399999999994</v>
      </c>
      <c r="B35" s="1">
        <v>105.614</v>
      </c>
      <c r="C35" s="1">
        <v>149.125</v>
      </c>
      <c r="D35" s="1">
        <v>85.744900000000001</v>
      </c>
      <c r="E35" s="1">
        <v>119.636</v>
      </c>
      <c r="F35" s="1">
        <v>152.61099999999999</v>
      </c>
      <c r="G35" s="1">
        <v>133.92699999999999</v>
      </c>
      <c r="I35" s="1">
        <v>84.955200000000005</v>
      </c>
      <c r="J35" s="1">
        <v>86.400700000000001</v>
      </c>
      <c r="K35" s="1">
        <v>80.266400000000004</v>
      </c>
      <c r="L35" s="1">
        <v>97.721999999999994</v>
      </c>
      <c r="M35" s="1">
        <v>112.55</v>
      </c>
      <c r="N35" s="1">
        <v>103.423</v>
      </c>
      <c r="O35" s="1">
        <v>117.411</v>
      </c>
      <c r="Q35" s="1">
        <v>79.968699999999998</v>
      </c>
      <c r="R35" s="1">
        <v>58.492400000000004</v>
      </c>
      <c r="S35" s="1">
        <v>97.562100000000001</v>
      </c>
      <c r="T35" s="1">
        <v>79.280600000000007</v>
      </c>
      <c r="U35" s="1">
        <v>85.030199999999994</v>
      </c>
      <c r="V35" s="1">
        <v>98.428799999999995</v>
      </c>
      <c r="W35" s="1">
        <v>64.456299999999999</v>
      </c>
    </row>
    <row r="36" spans="1:23" x14ac:dyDescent="0.25">
      <c r="A36" s="1">
        <v>99.826800000000006</v>
      </c>
      <c r="B36" s="1">
        <v>122.465</v>
      </c>
      <c r="C36" s="1">
        <v>147.226</v>
      </c>
      <c r="D36" s="1">
        <v>107.892</v>
      </c>
      <c r="E36" s="1">
        <v>88.443299999999994</v>
      </c>
      <c r="F36" s="1">
        <v>159.6</v>
      </c>
      <c r="G36" s="1">
        <v>118.831</v>
      </c>
      <c r="I36" s="1">
        <v>86.114500000000007</v>
      </c>
      <c r="J36" s="1">
        <v>88.209100000000007</v>
      </c>
      <c r="K36" s="1">
        <v>86.248000000000005</v>
      </c>
      <c r="L36" s="1">
        <v>74.337199999999996</v>
      </c>
      <c r="M36" s="1">
        <v>121.86</v>
      </c>
      <c r="N36" s="1">
        <v>129.33199999999999</v>
      </c>
      <c r="O36" s="1">
        <v>119.84399999999999</v>
      </c>
      <c r="Q36" s="1">
        <v>69.548199999999994</v>
      </c>
      <c r="R36" s="1">
        <v>54.609200000000001</v>
      </c>
      <c r="S36" s="1">
        <v>99.588800000000006</v>
      </c>
      <c r="T36" s="1">
        <v>65.549599999999998</v>
      </c>
      <c r="U36" s="1">
        <v>67.741600000000005</v>
      </c>
      <c r="V36" s="1">
        <v>81.052700000000002</v>
      </c>
      <c r="W36" s="1">
        <v>61.097099999999998</v>
      </c>
    </row>
    <row r="37" spans="1:23" x14ac:dyDescent="0.25">
      <c r="A37" s="1">
        <v>100.505</v>
      </c>
      <c r="B37" s="1">
        <v>105.697</v>
      </c>
      <c r="C37" s="1">
        <v>162.37</v>
      </c>
      <c r="D37" s="1">
        <v>117.19199999999999</v>
      </c>
      <c r="E37" s="1">
        <v>59.952399999999997</v>
      </c>
      <c r="F37" s="1">
        <v>149.53399999999999</v>
      </c>
      <c r="G37" s="1">
        <v>113.77200000000001</v>
      </c>
      <c r="I37" s="1">
        <v>81.914299999999997</v>
      </c>
      <c r="J37" s="1">
        <v>84.067400000000006</v>
      </c>
      <c r="K37" s="1">
        <v>66.711799999999997</v>
      </c>
      <c r="L37" s="1">
        <v>111.63200000000001</v>
      </c>
      <c r="M37" s="1">
        <v>100.657</v>
      </c>
      <c r="N37" s="1">
        <v>144.43799999999999</v>
      </c>
      <c r="O37" s="1">
        <v>121.527</v>
      </c>
      <c r="Q37" s="1">
        <v>75.205399999999997</v>
      </c>
      <c r="R37" s="1">
        <v>68.436400000000006</v>
      </c>
      <c r="S37" s="1">
        <v>95.614000000000004</v>
      </c>
      <c r="T37" s="1">
        <v>72.480900000000005</v>
      </c>
      <c r="U37" s="1">
        <v>59.362200000000001</v>
      </c>
      <c r="V37" s="1">
        <v>91.629199999999997</v>
      </c>
      <c r="W37" s="1">
        <v>40.869300000000003</v>
      </c>
    </row>
    <row r="38" spans="1:23" x14ac:dyDescent="0.25">
      <c r="A38" s="1">
        <v>113.048</v>
      </c>
      <c r="B38" s="1">
        <v>108.32599999999999</v>
      </c>
      <c r="C38" s="1">
        <v>155.47900000000001</v>
      </c>
      <c r="D38" s="1">
        <v>103.854</v>
      </c>
      <c r="E38" s="1">
        <v>85.077500000000001</v>
      </c>
      <c r="F38" s="1">
        <v>162.63399999999999</v>
      </c>
      <c r="G38" s="1">
        <v>120.501</v>
      </c>
      <c r="I38" s="1">
        <v>75.965500000000006</v>
      </c>
      <c r="J38" s="1">
        <v>74.467200000000005</v>
      </c>
      <c r="K38" s="1">
        <v>71.068100000000001</v>
      </c>
      <c r="L38" s="1">
        <v>79.528300000000002</v>
      </c>
      <c r="M38" s="1">
        <v>113.393</v>
      </c>
      <c r="N38" s="1">
        <v>126.348</v>
      </c>
      <c r="O38" s="1">
        <v>106.779</v>
      </c>
      <c r="Q38" s="1">
        <v>68.387500000000003</v>
      </c>
      <c r="R38" s="1">
        <v>58.6708</v>
      </c>
      <c r="S38" s="1">
        <v>92.163200000000003</v>
      </c>
      <c r="T38" s="1">
        <v>68.800700000000006</v>
      </c>
      <c r="U38" s="1">
        <v>57.3947</v>
      </c>
      <c r="V38" s="1">
        <v>91.498400000000004</v>
      </c>
      <c r="W38" s="1">
        <v>53.803899999999999</v>
      </c>
    </row>
    <row r="39" spans="1:23" x14ac:dyDescent="0.25">
      <c r="A39" s="1">
        <v>97.304199999999994</v>
      </c>
      <c r="B39" s="1">
        <v>103.657</v>
      </c>
      <c r="C39" s="1">
        <v>154.20599999999999</v>
      </c>
      <c r="D39" s="1">
        <v>90.608599999999996</v>
      </c>
      <c r="E39" s="1">
        <v>68.256299999999996</v>
      </c>
      <c r="F39" s="1">
        <v>166.887</v>
      </c>
      <c r="G39" s="1">
        <v>121.79300000000001</v>
      </c>
      <c r="I39" s="1">
        <v>76.218800000000002</v>
      </c>
      <c r="J39" s="1">
        <v>74.6173</v>
      </c>
      <c r="K39" s="1">
        <v>73.697900000000004</v>
      </c>
      <c r="L39" s="1">
        <v>89.355900000000005</v>
      </c>
      <c r="M39" s="1">
        <v>115.14</v>
      </c>
      <c r="N39" s="1">
        <v>97.441999999999993</v>
      </c>
      <c r="O39" s="1">
        <v>134.89599999999999</v>
      </c>
      <c r="Q39" s="1">
        <v>71.7316</v>
      </c>
      <c r="R39" s="1">
        <v>62.937100000000001</v>
      </c>
      <c r="S39" s="1">
        <v>76.070899999999995</v>
      </c>
      <c r="T39" s="1">
        <v>75.444999999999993</v>
      </c>
      <c r="U39" s="1">
        <v>68.518500000000003</v>
      </c>
      <c r="V39" s="1">
        <v>93.992000000000004</v>
      </c>
      <c r="W39" s="1">
        <v>65.666399999999996</v>
      </c>
    </row>
    <row r="40" spans="1:23" x14ac:dyDescent="0.25">
      <c r="A40" s="1">
        <v>116.84099999999999</v>
      </c>
      <c r="B40" s="1">
        <v>115.578</v>
      </c>
      <c r="C40" s="1">
        <v>147.89599999999999</v>
      </c>
      <c r="D40" s="1">
        <v>79.626900000000006</v>
      </c>
      <c r="E40" s="1">
        <v>80.621399999999994</v>
      </c>
      <c r="F40" s="1">
        <v>160.024</v>
      </c>
      <c r="G40" s="1">
        <v>127.57599999999999</v>
      </c>
      <c r="I40" s="1">
        <v>86.957099999999997</v>
      </c>
      <c r="J40" s="1">
        <v>92.650700000000001</v>
      </c>
      <c r="K40" s="1">
        <v>67.885599999999997</v>
      </c>
      <c r="L40" s="1">
        <v>82.804000000000002</v>
      </c>
      <c r="M40" s="1">
        <v>112.345</v>
      </c>
      <c r="N40" s="1">
        <v>88.169899999999998</v>
      </c>
      <c r="O40" s="1">
        <v>134.81</v>
      </c>
      <c r="Q40" s="1">
        <v>59.519799999999996</v>
      </c>
      <c r="R40" s="1">
        <v>61.111899999999999</v>
      </c>
      <c r="S40" s="1">
        <v>91.3446</v>
      </c>
      <c r="T40" s="1">
        <v>63.975700000000003</v>
      </c>
      <c r="U40" s="1">
        <v>60.305500000000002</v>
      </c>
      <c r="V40" s="1">
        <v>81.145099999999999</v>
      </c>
      <c r="W40" s="1">
        <v>43.078400000000002</v>
      </c>
    </row>
    <row r="41" spans="1:23" x14ac:dyDescent="0.25">
      <c r="A41" s="1">
        <v>118.02500000000001</v>
      </c>
      <c r="B41" s="1">
        <v>122.794</v>
      </c>
      <c r="C41" s="1">
        <v>137.416</v>
      </c>
      <c r="D41" s="1">
        <v>101.499</v>
      </c>
      <c r="E41" s="1">
        <v>98.690899999999999</v>
      </c>
      <c r="F41" s="1">
        <v>157.345</v>
      </c>
      <c r="G41" s="1">
        <v>134.03700000000001</v>
      </c>
      <c r="I41" s="1">
        <v>83.713399999999993</v>
      </c>
      <c r="J41" s="1">
        <v>85.042400000000001</v>
      </c>
      <c r="K41" s="1">
        <v>50.612200000000001</v>
      </c>
      <c r="L41" s="1">
        <v>75.395600000000002</v>
      </c>
      <c r="M41" s="1">
        <v>112.24</v>
      </c>
      <c r="N41" s="1">
        <v>84.526899999999998</v>
      </c>
      <c r="O41" s="1">
        <v>133.40899999999999</v>
      </c>
      <c r="Q41" s="1">
        <v>66.268000000000001</v>
      </c>
      <c r="R41" s="1">
        <v>58.464100000000002</v>
      </c>
      <c r="S41" s="1">
        <v>104.428</v>
      </c>
      <c r="T41" s="1">
        <v>52.7834</v>
      </c>
      <c r="U41" s="1">
        <v>56.456400000000002</v>
      </c>
      <c r="V41" s="1">
        <v>90.274699999999996</v>
      </c>
      <c r="W41" s="1">
        <v>38.440199999999997</v>
      </c>
    </row>
    <row r="42" spans="1:23" x14ac:dyDescent="0.25">
      <c r="A42" s="1">
        <v>99.826700000000002</v>
      </c>
      <c r="B42" s="1">
        <v>127.956</v>
      </c>
      <c r="C42" s="1">
        <v>141.059</v>
      </c>
      <c r="D42" s="1">
        <v>78.525599999999997</v>
      </c>
      <c r="E42" s="1">
        <v>106.276</v>
      </c>
      <c r="F42" s="1">
        <v>169.33699999999999</v>
      </c>
      <c r="G42" s="1">
        <v>134.43100000000001</v>
      </c>
      <c r="I42" s="1">
        <v>79.544899999999998</v>
      </c>
      <c r="J42" s="1">
        <v>86.733999999999995</v>
      </c>
      <c r="K42" s="1">
        <v>58.1965</v>
      </c>
      <c r="L42" s="1">
        <v>73.178299999999993</v>
      </c>
      <c r="M42" s="1">
        <v>99.670100000000005</v>
      </c>
      <c r="N42" s="1">
        <v>106.79300000000001</v>
      </c>
      <c r="O42" s="1">
        <v>124.07899999999999</v>
      </c>
      <c r="Q42" s="1">
        <v>66.374300000000005</v>
      </c>
      <c r="R42" s="1">
        <v>54.3491</v>
      </c>
      <c r="S42" s="1">
        <v>83.440799999999996</v>
      </c>
      <c r="T42" s="1">
        <v>70.394599999999997</v>
      </c>
      <c r="U42" s="1">
        <v>59.6145</v>
      </c>
      <c r="V42" s="1">
        <v>97.043499999999995</v>
      </c>
      <c r="W42" s="1">
        <v>47.960500000000003</v>
      </c>
    </row>
    <row r="43" spans="1:23" x14ac:dyDescent="0.25">
      <c r="A43" s="1">
        <v>113.83799999999999</v>
      </c>
      <c r="B43" s="1">
        <v>107.425</v>
      </c>
      <c r="C43" s="1">
        <v>151.38499999999999</v>
      </c>
      <c r="D43" s="1">
        <v>101.223</v>
      </c>
      <c r="E43" s="1">
        <v>104.964</v>
      </c>
      <c r="F43" s="1">
        <v>156.33500000000001</v>
      </c>
      <c r="G43" s="1">
        <v>126.07899999999999</v>
      </c>
      <c r="I43" s="1">
        <v>83.7958</v>
      </c>
      <c r="J43" s="1">
        <v>104.176</v>
      </c>
      <c r="K43" s="1">
        <v>69.381</v>
      </c>
      <c r="L43" s="1">
        <v>94.345399999999998</v>
      </c>
      <c r="M43" s="1">
        <v>105.703</v>
      </c>
      <c r="N43" s="1">
        <v>119.175</v>
      </c>
      <c r="O43" s="1">
        <v>133.637</v>
      </c>
      <c r="Q43" s="1">
        <v>73.685299999999998</v>
      </c>
      <c r="R43" s="1">
        <v>55.131599999999999</v>
      </c>
      <c r="S43" s="1">
        <v>78.772000000000006</v>
      </c>
      <c r="T43" s="1">
        <v>79.661000000000001</v>
      </c>
      <c r="U43" s="1">
        <v>78.138900000000007</v>
      </c>
      <c r="V43" s="1">
        <v>76.550399999999996</v>
      </c>
      <c r="W43" s="1">
        <v>43.613700000000001</v>
      </c>
    </row>
    <row r="44" spans="1:23" x14ac:dyDescent="0.25">
      <c r="A44" s="1">
        <v>107.197</v>
      </c>
      <c r="B44" s="1">
        <v>120.157</v>
      </c>
      <c r="C44" s="1">
        <v>151.73699999999999</v>
      </c>
      <c r="D44" s="1">
        <v>99.0822</v>
      </c>
      <c r="E44" s="1">
        <v>97.221299999999999</v>
      </c>
      <c r="F44" s="1">
        <v>146.58500000000001</v>
      </c>
      <c r="G44" s="1">
        <v>114.97</v>
      </c>
      <c r="I44" s="1">
        <v>79.620900000000006</v>
      </c>
      <c r="J44" s="1">
        <v>66.2256</v>
      </c>
      <c r="K44" s="1">
        <v>61.334000000000003</v>
      </c>
      <c r="L44" s="1">
        <v>85.777699999999996</v>
      </c>
      <c r="M44" s="1">
        <v>114.851</v>
      </c>
      <c r="N44" s="1">
        <v>70.420199999999994</v>
      </c>
      <c r="O44" s="1">
        <v>158.96299999999999</v>
      </c>
      <c r="Q44" s="1">
        <v>71.259</v>
      </c>
      <c r="R44" s="1">
        <v>53.102899999999998</v>
      </c>
      <c r="S44" s="1">
        <v>68.700800000000001</v>
      </c>
      <c r="T44" s="1">
        <v>62.790900000000001</v>
      </c>
      <c r="U44" s="1">
        <v>62.933900000000001</v>
      </c>
      <c r="V44" s="1">
        <v>89.760999999999996</v>
      </c>
      <c r="W44" s="1">
        <v>60.0381</v>
      </c>
    </row>
    <row r="45" spans="1:23" x14ac:dyDescent="0.25">
      <c r="A45" s="1">
        <v>109.642</v>
      </c>
      <c r="B45" s="1">
        <v>101.976</v>
      </c>
      <c r="C45" s="1">
        <v>143.32</v>
      </c>
      <c r="D45" s="1">
        <v>81.921000000000006</v>
      </c>
      <c r="E45" s="1">
        <v>102.404</v>
      </c>
      <c r="F45" s="1">
        <v>146.82</v>
      </c>
      <c r="G45" s="1">
        <v>117.854</v>
      </c>
      <c r="I45" s="1">
        <v>66.614699999999999</v>
      </c>
      <c r="J45" s="1">
        <v>117.634</v>
      </c>
      <c r="K45" s="1">
        <v>79.210999999999999</v>
      </c>
      <c r="L45" s="1">
        <v>72.623699999999999</v>
      </c>
      <c r="M45" s="1">
        <v>109.312</v>
      </c>
      <c r="N45" s="1">
        <v>84.061700000000002</v>
      </c>
      <c r="O45" s="1">
        <v>139.37100000000001</v>
      </c>
      <c r="Q45" s="1">
        <v>54.276600000000002</v>
      </c>
      <c r="R45" s="1">
        <v>45.481299999999997</v>
      </c>
      <c r="S45" s="1">
        <v>72.718100000000007</v>
      </c>
      <c r="T45" s="1">
        <v>58.755099999999999</v>
      </c>
      <c r="U45" s="1">
        <v>55.714799999999997</v>
      </c>
      <c r="V45" s="1">
        <v>81.318200000000004</v>
      </c>
      <c r="W45" s="1">
        <v>44.832700000000003</v>
      </c>
    </row>
    <row r="46" spans="1:23" x14ac:dyDescent="0.25">
      <c r="A46" s="1">
        <v>112.765</v>
      </c>
      <c r="B46" s="1">
        <v>130.56800000000001</v>
      </c>
      <c r="C46" s="1">
        <v>144.54900000000001</v>
      </c>
      <c r="D46" s="1">
        <v>73.722800000000007</v>
      </c>
      <c r="E46" s="1">
        <v>124.464</v>
      </c>
      <c r="F46" s="1">
        <v>160.91499999999999</v>
      </c>
      <c r="G46" s="1">
        <v>123.479</v>
      </c>
      <c r="I46" s="1">
        <v>77.599999999999994</v>
      </c>
      <c r="J46" s="1">
        <v>99.692499999999995</v>
      </c>
      <c r="K46" s="1">
        <v>57.011499999999998</v>
      </c>
      <c r="L46" s="1">
        <v>66.324100000000001</v>
      </c>
      <c r="M46" s="1">
        <v>111.14700000000001</v>
      </c>
      <c r="N46" s="1">
        <v>76.4238</v>
      </c>
      <c r="O46" s="1">
        <v>144.63800000000001</v>
      </c>
      <c r="Q46" s="1">
        <v>69.221900000000005</v>
      </c>
      <c r="R46" s="1">
        <v>63.052500000000002</v>
      </c>
      <c r="S46" s="1">
        <v>75.786000000000001</v>
      </c>
      <c r="T46" s="1">
        <v>71.787000000000006</v>
      </c>
      <c r="U46" s="1">
        <v>58.590299999999999</v>
      </c>
      <c r="V46" s="1">
        <v>93.197299999999998</v>
      </c>
      <c r="W46" s="1">
        <v>48.620600000000003</v>
      </c>
    </row>
    <row r="47" spans="1:23" x14ac:dyDescent="0.25">
      <c r="A47" s="1">
        <v>106.965</v>
      </c>
      <c r="B47" s="1">
        <v>101.57899999999999</v>
      </c>
      <c r="C47" s="1">
        <v>153.14099999999999</v>
      </c>
      <c r="D47" s="1">
        <v>85.530699999999996</v>
      </c>
      <c r="E47" s="1">
        <v>114.72199999999999</v>
      </c>
      <c r="F47" s="1">
        <v>164.88</v>
      </c>
      <c r="G47" s="1">
        <v>128.31700000000001</v>
      </c>
      <c r="I47" s="1">
        <v>84.695300000000003</v>
      </c>
      <c r="J47" s="1">
        <v>100.593</v>
      </c>
      <c r="K47" s="1">
        <v>72.907899999999998</v>
      </c>
      <c r="L47" s="1">
        <v>88.096000000000004</v>
      </c>
      <c r="M47" s="1">
        <v>110.18300000000001</v>
      </c>
      <c r="N47" s="1">
        <v>98.191000000000003</v>
      </c>
      <c r="O47" s="1">
        <v>125.676</v>
      </c>
      <c r="Q47" s="1">
        <v>67.490099999999998</v>
      </c>
      <c r="R47" s="1">
        <v>54.794199999999996</v>
      </c>
      <c r="S47" s="1">
        <v>66.922899999999998</v>
      </c>
      <c r="T47" s="1">
        <v>75.370599999999996</v>
      </c>
      <c r="U47" s="1">
        <v>59.997799999999998</v>
      </c>
      <c r="V47" s="1">
        <v>81.110399999999998</v>
      </c>
      <c r="W47" s="1">
        <v>63.059100000000001</v>
      </c>
    </row>
    <row r="48" spans="1:23" x14ac:dyDescent="0.25">
      <c r="A48" s="1">
        <v>119.663</v>
      </c>
      <c r="B48" s="1">
        <v>110.684</v>
      </c>
      <c r="C48" s="1">
        <v>147.88499999999999</v>
      </c>
      <c r="D48" s="1">
        <v>124.748</v>
      </c>
      <c r="E48" s="1">
        <v>87.305599999999998</v>
      </c>
      <c r="F48" s="1">
        <v>149.47399999999999</v>
      </c>
      <c r="G48" s="1">
        <v>118.752</v>
      </c>
      <c r="I48" s="1">
        <v>79.247200000000007</v>
      </c>
      <c r="J48" s="1">
        <v>82.492400000000004</v>
      </c>
      <c r="K48" s="1">
        <v>55.081600000000002</v>
      </c>
      <c r="L48" s="1">
        <v>86.382300000000001</v>
      </c>
      <c r="M48" s="1">
        <v>103.44</v>
      </c>
      <c r="N48" s="1">
        <v>101.369</v>
      </c>
      <c r="O48" s="1">
        <v>139.72900000000001</v>
      </c>
      <c r="Q48" s="1">
        <v>79.991100000000003</v>
      </c>
      <c r="R48" s="1">
        <v>76.369299999999996</v>
      </c>
      <c r="S48" s="1">
        <v>52.4251</v>
      </c>
      <c r="T48" s="1">
        <v>72.349100000000007</v>
      </c>
      <c r="U48" s="1">
        <v>65.955699999999993</v>
      </c>
      <c r="V48" s="1">
        <v>93.853399999999993</v>
      </c>
      <c r="W48" s="1">
        <v>59.9313</v>
      </c>
    </row>
    <row r="49" spans="1:23" x14ac:dyDescent="0.25">
      <c r="A49" s="1">
        <v>124.125</v>
      </c>
      <c r="B49" s="1">
        <v>132.89400000000001</v>
      </c>
      <c r="C49" s="1">
        <v>150.376</v>
      </c>
      <c r="D49" s="1">
        <v>97.032700000000006</v>
      </c>
      <c r="E49" s="1">
        <v>82.738799999999998</v>
      </c>
      <c r="F49" s="1">
        <v>169.971</v>
      </c>
      <c r="G49" s="1">
        <v>112.449</v>
      </c>
      <c r="I49" s="1">
        <v>80.590100000000007</v>
      </c>
      <c r="J49" s="1">
        <v>66.7089</v>
      </c>
      <c r="K49" s="1">
        <v>66.514300000000006</v>
      </c>
      <c r="L49" s="1">
        <v>87.491500000000002</v>
      </c>
      <c r="M49" s="1">
        <v>107.43300000000001</v>
      </c>
      <c r="N49" s="1">
        <v>105.78400000000001</v>
      </c>
      <c r="O49" s="1">
        <v>144.75800000000001</v>
      </c>
      <c r="Q49" s="1">
        <v>63.157499999999999</v>
      </c>
      <c r="R49" s="1">
        <v>51.690300000000001</v>
      </c>
      <c r="S49" s="1">
        <v>58.822800000000001</v>
      </c>
      <c r="T49" s="1">
        <v>71.564899999999994</v>
      </c>
      <c r="U49" s="1">
        <v>54.034799999999997</v>
      </c>
      <c r="V49" s="1">
        <v>86.064899999999994</v>
      </c>
      <c r="W49" s="1">
        <v>49.521900000000002</v>
      </c>
    </row>
    <row r="50" spans="1:23" x14ac:dyDescent="0.25">
      <c r="A50" s="1">
        <v>109.23</v>
      </c>
      <c r="B50" s="1">
        <v>150.03700000000001</v>
      </c>
      <c r="C50" s="1">
        <v>146.64500000000001</v>
      </c>
      <c r="D50" s="1">
        <v>127.684</v>
      </c>
      <c r="E50" s="1">
        <v>107.429</v>
      </c>
      <c r="F50" s="1">
        <v>148.012</v>
      </c>
      <c r="G50" s="1">
        <v>116.404</v>
      </c>
      <c r="I50" s="1">
        <v>80.767600000000002</v>
      </c>
      <c r="J50" s="1">
        <v>75.283900000000003</v>
      </c>
      <c r="K50" s="1">
        <v>53.890900000000002</v>
      </c>
      <c r="L50" s="1">
        <v>103.367</v>
      </c>
      <c r="M50" s="1">
        <v>105.703</v>
      </c>
      <c r="N50" s="1">
        <v>93.753600000000006</v>
      </c>
      <c r="O50" s="1">
        <v>136.83000000000001</v>
      </c>
      <c r="Q50" s="1">
        <v>69.988600000000005</v>
      </c>
      <c r="R50" s="1">
        <v>55.942399999999999</v>
      </c>
      <c r="S50" s="1">
        <v>59.323700000000002</v>
      </c>
      <c r="T50" s="1">
        <v>77.8005</v>
      </c>
      <c r="U50" s="1">
        <v>66.2988</v>
      </c>
      <c r="V50" s="1">
        <v>83.2346</v>
      </c>
      <c r="W50" s="1">
        <v>66.6417</v>
      </c>
    </row>
    <row r="51" spans="1:23" x14ac:dyDescent="0.25">
      <c r="A51" s="1">
        <v>129.238</v>
      </c>
      <c r="B51" s="1">
        <v>137.738</v>
      </c>
      <c r="C51" s="1">
        <v>150.892</v>
      </c>
      <c r="D51" s="1">
        <v>88.345100000000002</v>
      </c>
      <c r="E51" s="1">
        <v>116.776</v>
      </c>
      <c r="F51" s="1">
        <v>150.136</v>
      </c>
      <c r="G51" s="1">
        <v>129.452</v>
      </c>
      <c r="I51" s="1">
        <v>83.593000000000004</v>
      </c>
      <c r="J51" s="1">
        <v>64.6922</v>
      </c>
      <c r="K51" s="1">
        <v>70.673199999999994</v>
      </c>
      <c r="L51" s="1">
        <v>102.762</v>
      </c>
      <c r="M51" s="1">
        <v>105.586</v>
      </c>
      <c r="N51" s="1">
        <v>99.0989</v>
      </c>
      <c r="O51" s="1">
        <v>162.71</v>
      </c>
      <c r="Q51" s="1">
        <v>74.235399999999998</v>
      </c>
      <c r="R51" s="1">
        <v>63.040399999999998</v>
      </c>
      <c r="S51" s="1">
        <v>55.66</v>
      </c>
      <c r="T51" s="1">
        <v>78.688299999999998</v>
      </c>
      <c r="U51" s="1">
        <v>60.729399999999998</v>
      </c>
      <c r="V51" s="1">
        <v>79.794399999999996</v>
      </c>
      <c r="W51" s="1">
        <v>79.930099999999996</v>
      </c>
    </row>
    <row r="52" spans="1:23" x14ac:dyDescent="0.25">
      <c r="A52" s="1">
        <v>105.953</v>
      </c>
      <c r="B52" s="1">
        <v>121.202</v>
      </c>
      <c r="C52" s="1">
        <v>156.291</v>
      </c>
      <c r="D52" s="1">
        <v>119.18</v>
      </c>
      <c r="E52" s="1">
        <v>126.747</v>
      </c>
      <c r="F52" s="1">
        <v>168.00399999999999</v>
      </c>
      <c r="G52" s="1">
        <v>120.76900000000001</v>
      </c>
      <c r="I52" s="1">
        <v>85.3416</v>
      </c>
      <c r="J52" s="1">
        <v>83.600700000000003</v>
      </c>
      <c r="K52" s="1">
        <v>64.353099999999998</v>
      </c>
      <c r="L52" s="1">
        <v>88.196799999999996</v>
      </c>
      <c r="M52" s="1">
        <v>107.527</v>
      </c>
      <c r="N52" s="1">
        <v>98.111599999999996</v>
      </c>
      <c r="O52" s="1">
        <v>135.744</v>
      </c>
      <c r="Q52" s="1">
        <v>75.773499999999999</v>
      </c>
      <c r="R52" s="1">
        <v>71.686199999999999</v>
      </c>
      <c r="S52" s="1">
        <v>58.603400000000001</v>
      </c>
      <c r="T52" s="1">
        <v>75.327799999999996</v>
      </c>
      <c r="U52" s="1">
        <v>65.950699999999998</v>
      </c>
      <c r="V52" s="1">
        <v>90.242000000000004</v>
      </c>
      <c r="W52" s="1">
        <v>55.444200000000002</v>
      </c>
    </row>
    <row r="53" spans="1:23" x14ac:dyDescent="0.25">
      <c r="A53" s="1">
        <v>106.081</v>
      </c>
      <c r="B53" s="1">
        <v>120.45399999999999</v>
      </c>
      <c r="C53" s="1">
        <v>150.14500000000001</v>
      </c>
      <c r="D53" s="1">
        <v>107.52500000000001</v>
      </c>
      <c r="E53" s="1">
        <v>130.524</v>
      </c>
      <c r="F53" s="1">
        <v>164.35599999999999</v>
      </c>
      <c r="G53" s="1">
        <v>116.499</v>
      </c>
      <c r="I53" s="1">
        <v>85.100800000000007</v>
      </c>
      <c r="J53" s="1">
        <v>73.067300000000003</v>
      </c>
      <c r="K53" s="1">
        <v>75.729299999999995</v>
      </c>
      <c r="L53" s="1">
        <v>80.636899999999997</v>
      </c>
      <c r="M53" s="1">
        <v>93.604299999999995</v>
      </c>
      <c r="N53" s="1">
        <v>72.417599999999993</v>
      </c>
      <c r="O53" s="1">
        <v>140.685</v>
      </c>
      <c r="Q53" s="1">
        <v>80.070599999999999</v>
      </c>
      <c r="R53" s="1">
        <v>71.5839</v>
      </c>
      <c r="S53" s="1">
        <v>73.995000000000005</v>
      </c>
      <c r="T53" s="1">
        <v>77.404499999999999</v>
      </c>
      <c r="U53" s="1">
        <v>62.469799999999999</v>
      </c>
      <c r="V53" s="1">
        <v>82.5227</v>
      </c>
      <c r="W53" s="1">
        <v>65.109800000000007</v>
      </c>
    </row>
    <row r="54" spans="1:23" x14ac:dyDescent="0.25">
      <c r="A54" s="1">
        <v>123.001</v>
      </c>
      <c r="B54" s="1">
        <v>126.629</v>
      </c>
      <c r="C54" s="1">
        <v>141.16900000000001</v>
      </c>
      <c r="D54" s="1">
        <v>66.84</v>
      </c>
      <c r="E54" s="1">
        <v>124.732</v>
      </c>
      <c r="F54" s="1">
        <v>149.57499999999999</v>
      </c>
      <c r="G54" s="1">
        <v>117.01900000000001</v>
      </c>
      <c r="I54" s="1">
        <v>91.302999999999997</v>
      </c>
      <c r="J54" s="1">
        <v>75.450699999999998</v>
      </c>
      <c r="K54" s="1">
        <v>92.359300000000005</v>
      </c>
      <c r="L54" s="1">
        <v>77.965999999999994</v>
      </c>
      <c r="M54" s="1">
        <v>98.6</v>
      </c>
      <c r="N54" s="1">
        <v>90.644000000000005</v>
      </c>
      <c r="O54" s="1">
        <v>120.09399999999999</v>
      </c>
      <c r="Q54" s="1">
        <v>81.822400000000002</v>
      </c>
      <c r="R54" s="1">
        <v>64.270300000000006</v>
      </c>
      <c r="S54" s="1">
        <v>62.031399999999998</v>
      </c>
      <c r="T54" s="1">
        <v>82.750100000000003</v>
      </c>
      <c r="U54" s="1">
        <v>47.577599999999997</v>
      </c>
      <c r="V54" s="1">
        <v>90.898099999999999</v>
      </c>
      <c r="W54" s="1">
        <v>65.554699999999997</v>
      </c>
    </row>
    <row r="55" spans="1:23" x14ac:dyDescent="0.25">
      <c r="A55" s="1">
        <v>109.65900000000001</v>
      </c>
      <c r="B55" s="1">
        <v>128.708</v>
      </c>
      <c r="C55" s="1">
        <v>144.17599999999999</v>
      </c>
      <c r="D55" s="1">
        <v>67.512900000000002</v>
      </c>
      <c r="E55" s="1">
        <v>116.32599999999999</v>
      </c>
      <c r="F55" s="1">
        <v>142.297</v>
      </c>
      <c r="G55" s="1">
        <v>125.843</v>
      </c>
      <c r="I55" s="1">
        <v>98.8292</v>
      </c>
      <c r="J55" s="1">
        <v>64.100499999999997</v>
      </c>
      <c r="K55" s="1">
        <v>69.770300000000006</v>
      </c>
      <c r="L55" s="1">
        <v>70.305400000000006</v>
      </c>
      <c r="M55" s="1">
        <v>80.507900000000006</v>
      </c>
      <c r="N55" s="1">
        <v>93.9238</v>
      </c>
      <c r="O55" s="1">
        <v>110.613</v>
      </c>
      <c r="Q55" s="1">
        <v>74.167100000000005</v>
      </c>
      <c r="R55" s="1">
        <v>60.1434</v>
      </c>
      <c r="S55" s="1">
        <v>58.619799999999998</v>
      </c>
      <c r="T55" s="1">
        <v>76.601500000000001</v>
      </c>
      <c r="U55" s="1">
        <v>31.444199999999999</v>
      </c>
      <c r="V55" s="1">
        <v>80.681399999999996</v>
      </c>
      <c r="W55" s="1">
        <v>46.772599999999997</v>
      </c>
    </row>
    <row r="56" spans="1:23" x14ac:dyDescent="0.25">
      <c r="A56" s="1">
        <v>131.315</v>
      </c>
      <c r="B56" s="1">
        <v>123.363</v>
      </c>
      <c r="C56" s="1">
        <v>150.69399999999999</v>
      </c>
      <c r="D56" s="1">
        <v>72.897099999999995</v>
      </c>
      <c r="E56" s="1">
        <v>118.032</v>
      </c>
      <c r="F56" s="1">
        <v>135.52699999999999</v>
      </c>
      <c r="G56" s="1">
        <v>112.843</v>
      </c>
      <c r="I56" s="1">
        <v>83.409300000000002</v>
      </c>
      <c r="J56" s="1">
        <v>111.23399999999999</v>
      </c>
      <c r="K56" s="1">
        <v>81.265199999999993</v>
      </c>
      <c r="L56" s="1">
        <v>90.464799999999997</v>
      </c>
      <c r="M56" s="1">
        <v>91.763499999999993</v>
      </c>
      <c r="N56" s="1">
        <v>93.242900000000006</v>
      </c>
      <c r="O56" s="1">
        <v>106.008</v>
      </c>
      <c r="Q56" s="1">
        <v>56.935000000000002</v>
      </c>
      <c r="R56" s="1">
        <v>72.831100000000006</v>
      </c>
      <c r="S56" s="1">
        <v>81.751499999999993</v>
      </c>
      <c r="T56" s="1">
        <v>98.872500000000002</v>
      </c>
      <c r="U56" s="1">
        <v>29.8551</v>
      </c>
      <c r="V56" s="1">
        <v>82.880600000000001</v>
      </c>
      <c r="W56" s="1">
        <v>61.7136</v>
      </c>
    </row>
    <row r="57" spans="1:23" x14ac:dyDescent="0.25">
      <c r="A57" s="1">
        <v>116.154</v>
      </c>
      <c r="B57" s="1">
        <v>129.61600000000001</v>
      </c>
      <c r="C57" s="1">
        <v>142.60599999999999</v>
      </c>
      <c r="D57" s="1">
        <v>79.840999999999994</v>
      </c>
      <c r="E57" s="1">
        <v>162.989</v>
      </c>
      <c r="F57" s="1">
        <v>156.833</v>
      </c>
      <c r="G57" s="1">
        <v>113.977</v>
      </c>
      <c r="I57" s="1">
        <v>69.909000000000006</v>
      </c>
      <c r="J57" s="1">
        <v>105.95099999999999</v>
      </c>
      <c r="K57" s="1">
        <v>66.102400000000003</v>
      </c>
      <c r="L57" s="1">
        <v>118.94</v>
      </c>
      <c r="M57" s="1">
        <v>105.459</v>
      </c>
      <c r="N57" s="1">
        <v>95.194900000000004</v>
      </c>
      <c r="O57" s="1">
        <v>105.422</v>
      </c>
      <c r="Q57" s="1">
        <v>62.540500000000002</v>
      </c>
      <c r="R57" s="1">
        <v>59.777700000000003</v>
      </c>
      <c r="S57" s="1">
        <v>69.0642</v>
      </c>
      <c r="T57" s="1">
        <v>102.453</v>
      </c>
      <c r="U57" s="1">
        <v>36.504199999999997</v>
      </c>
      <c r="V57" s="1">
        <v>72.294399999999996</v>
      </c>
      <c r="W57" s="1">
        <v>47.803699999999999</v>
      </c>
    </row>
    <row r="58" spans="1:23" x14ac:dyDescent="0.25">
      <c r="A58" s="1">
        <v>131.26300000000001</v>
      </c>
      <c r="B58" s="1">
        <v>123.97499999999999</v>
      </c>
      <c r="C58" s="1">
        <v>150.244</v>
      </c>
      <c r="D58" s="1">
        <v>85.4696</v>
      </c>
      <c r="E58" s="1">
        <v>137.864</v>
      </c>
      <c r="F58" s="1">
        <v>163.56200000000001</v>
      </c>
      <c r="G58" s="1">
        <v>104.05</v>
      </c>
      <c r="I58" s="1">
        <v>76.687700000000007</v>
      </c>
      <c r="J58" s="1">
        <v>95.659099999999995</v>
      </c>
      <c r="K58" s="1">
        <v>51.0017</v>
      </c>
      <c r="L58" s="1">
        <v>122.11499999999999</v>
      </c>
      <c r="M58" s="1">
        <v>97.452299999999994</v>
      </c>
      <c r="N58" s="1">
        <v>93.799000000000007</v>
      </c>
      <c r="O58" s="1">
        <v>117.705</v>
      </c>
      <c r="Q58" s="1">
        <v>73.414100000000005</v>
      </c>
      <c r="R58" s="1">
        <v>84.827799999999996</v>
      </c>
      <c r="S58" s="1">
        <v>71.421599999999998</v>
      </c>
      <c r="T58" s="1">
        <v>105.441</v>
      </c>
      <c r="U58" s="1">
        <v>47.189100000000003</v>
      </c>
      <c r="V58" s="1">
        <v>75.357500000000002</v>
      </c>
      <c r="W58" s="1">
        <v>65.484999999999999</v>
      </c>
    </row>
    <row r="59" spans="1:23" x14ac:dyDescent="0.25">
      <c r="A59" s="1">
        <v>127.651</v>
      </c>
      <c r="B59" s="1">
        <v>127.345</v>
      </c>
      <c r="C59" s="1">
        <v>139.83000000000001</v>
      </c>
      <c r="D59" s="1">
        <v>64.9435</v>
      </c>
      <c r="E59" s="1">
        <v>142.446</v>
      </c>
      <c r="F59" s="1">
        <v>141.70099999999999</v>
      </c>
      <c r="G59" s="1">
        <v>97.746600000000001</v>
      </c>
      <c r="I59" s="1">
        <v>80.203699999999998</v>
      </c>
      <c r="J59" s="1">
        <v>79.292299999999997</v>
      </c>
      <c r="K59" s="1">
        <v>75.385099999999994</v>
      </c>
      <c r="L59" s="1">
        <v>105.181</v>
      </c>
      <c r="M59" s="1">
        <v>87.289000000000001</v>
      </c>
      <c r="N59" s="1">
        <v>89.588499999999996</v>
      </c>
      <c r="O59" s="1">
        <v>117.303</v>
      </c>
      <c r="Q59" s="1">
        <v>72.927899999999994</v>
      </c>
      <c r="R59" s="1">
        <v>68.748800000000003</v>
      </c>
      <c r="S59" s="1">
        <v>71.523099999999999</v>
      </c>
      <c r="T59" s="1">
        <v>100.45099999999999</v>
      </c>
      <c r="U59" s="1">
        <v>46.427199999999999</v>
      </c>
      <c r="V59" s="1">
        <v>71.6999</v>
      </c>
      <c r="W59" s="1">
        <v>56.3217</v>
      </c>
    </row>
    <row r="60" spans="1:23" x14ac:dyDescent="0.25">
      <c r="A60" s="1">
        <v>132.86799999999999</v>
      </c>
      <c r="B60" s="1">
        <v>137.37299999999999</v>
      </c>
      <c r="C60" s="1">
        <v>142.18899999999999</v>
      </c>
      <c r="D60" s="1">
        <v>96.145499999999998</v>
      </c>
      <c r="E60" s="1">
        <v>126.57299999999999</v>
      </c>
      <c r="F60" s="1">
        <v>164.06399999999999</v>
      </c>
      <c r="G60" s="1">
        <v>114.40300000000001</v>
      </c>
      <c r="I60" s="1">
        <v>73.773499999999999</v>
      </c>
      <c r="J60" s="1">
        <v>95.159199999999998</v>
      </c>
      <c r="K60" s="1">
        <v>69.747699999999995</v>
      </c>
      <c r="L60" s="1">
        <v>89.204700000000003</v>
      </c>
      <c r="M60" s="1">
        <v>68.043599999999998</v>
      </c>
      <c r="N60" s="1">
        <v>89.917599999999993</v>
      </c>
      <c r="O60" s="1">
        <v>109.76600000000001</v>
      </c>
      <c r="Q60" s="1">
        <v>83.183000000000007</v>
      </c>
      <c r="R60" s="1">
        <v>72.110600000000005</v>
      </c>
      <c r="S60" s="1">
        <v>52.788600000000002</v>
      </c>
      <c r="T60" s="1">
        <v>102.13200000000001</v>
      </c>
      <c r="U60" s="1">
        <v>45.8018</v>
      </c>
      <c r="V60" s="1">
        <v>74.301199999999994</v>
      </c>
      <c r="W60" s="1">
        <v>65.070400000000006</v>
      </c>
    </row>
    <row r="64" spans="1:23" x14ac:dyDescent="0.25">
      <c r="A64" s="2" t="s">
        <v>9</v>
      </c>
    </row>
    <row r="65" spans="1:23" x14ac:dyDescent="0.25">
      <c r="A65">
        <f>AVERAGE(A7:A11)</f>
        <v>96.31928000000002</v>
      </c>
      <c r="B65">
        <f t="shared" ref="B65:W65" si="0">AVERAGE(B7:B11)</f>
        <v>107.34819999999999</v>
      </c>
      <c r="C65">
        <f t="shared" si="0"/>
        <v>103.7784</v>
      </c>
      <c r="D65">
        <f t="shared" si="0"/>
        <v>79.749020000000002</v>
      </c>
      <c r="E65">
        <f t="shared" si="0"/>
        <v>98.959400000000002</v>
      </c>
      <c r="F65">
        <f t="shared" si="0"/>
        <v>84.396379999999994</v>
      </c>
      <c r="G65">
        <f t="shared" si="0"/>
        <v>102.62512</v>
      </c>
      <c r="I65">
        <f t="shared" si="0"/>
        <v>96.230599999999995</v>
      </c>
      <c r="J65">
        <f t="shared" si="0"/>
        <v>92.955880000000008</v>
      </c>
      <c r="K65">
        <f t="shared" si="0"/>
        <v>96.345600000000019</v>
      </c>
      <c r="L65">
        <f t="shared" si="0"/>
        <v>89.960660000000004</v>
      </c>
      <c r="M65">
        <f t="shared" si="0"/>
        <v>101.50193999999999</v>
      </c>
      <c r="N65">
        <f t="shared" si="0"/>
        <v>93.814780000000013</v>
      </c>
      <c r="O65">
        <f t="shared" si="0"/>
        <v>110.24346</v>
      </c>
      <c r="Q65">
        <f t="shared" si="0"/>
        <v>100.82210000000001</v>
      </c>
      <c r="R65">
        <f t="shared" si="0"/>
        <v>92.542140000000003</v>
      </c>
      <c r="S65">
        <f t="shared" si="0"/>
        <v>104.99566</v>
      </c>
      <c r="T65">
        <f t="shared" si="0"/>
        <v>97.504220000000004</v>
      </c>
      <c r="U65">
        <f t="shared" si="0"/>
        <v>107.49441999999999</v>
      </c>
      <c r="V65">
        <f t="shared" si="0"/>
        <v>102.65258000000001</v>
      </c>
      <c r="W65">
        <f t="shared" si="0"/>
        <v>94.415600000000012</v>
      </c>
    </row>
    <row r="67" spans="1:23" x14ac:dyDescent="0.25">
      <c r="A67" s="2" t="s">
        <v>10</v>
      </c>
    </row>
    <row r="68" spans="1:23" x14ac:dyDescent="0.25">
      <c r="A68">
        <f>AVERAGE(A56:A60)</f>
        <v>127.8502</v>
      </c>
      <c r="B68">
        <f t="shared" ref="B68:W68" si="1">AVERAGE(B56:B60)</f>
        <v>128.33440000000002</v>
      </c>
      <c r="C68">
        <f t="shared" si="1"/>
        <v>145.11259999999999</v>
      </c>
      <c r="D68">
        <f t="shared" si="1"/>
        <v>79.859340000000003</v>
      </c>
      <c r="E68">
        <f t="shared" si="1"/>
        <v>137.58080000000001</v>
      </c>
      <c r="F68">
        <f t="shared" si="1"/>
        <v>152.3374</v>
      </c>
      <c r="G68">
        <f t="shared" si="1"/>
        <v>108.60391999999999</v>
      </c>
      <c r="I68">
        <f t="shared" si="1"/>
        <v>76.796639999999996</v>
      </c>
      <c r="J68">
        <f t="shared" si="1"/>
        <v>97.459120000000013</v>
      </c>
      <c r="K68">
        <f t="shared" si="1"/>
        <v>68.700419999999994</v>
      </c>
      <c r="L68">
        <f t="shared" si="1"/>
        <v>105.18109999999999</v>
      </c>
      <c r="M68">
        <f t="shared" si="1"/>
        <v>90.001479999999987</v>
      </c>
      <c r="N68">
        <f t="shared" si="1"/>
        <v>92.348579999999998</v>
      </c>
      <c r="O68">
        <f t="shared" si="1"/>
        <v>111.24079999999999</v>
      </c>
      <c r="Q68">
        <f t="shared" si="1"/>
        <v>69.8001</v>
      </c>
      <c r="R68">
        <f t="shared" si="1"/>
        <v>71.659200000000013</v>
      </c>
      <c r="S68">
        <f t="shared" si="1"/>
        <v>69.309799999999996</v>
      </c>
      <c r="T68">
        <f t="shared" si="1"/>
        <v>101.8699</v>
      </c>
      <c r="U68">
        <f>AVERAGE(U56:U60)</f>
        <v>41.155479999999997</v>
      </c>
      <c r="V68">
        <f>AVERAGE(V56:V60)</f>
        <v>75.306720000000013</v>
      </c>
      <c r="W68">
        <f t="shared" si="1"/>
        <v>59.278880000000001</v>
      </c>
    </row>
    <row r="70" spans="1:23" x14ac:dyDescent="0.25">
      <c r="A70" s="2" t="s">
        <v>11</v>
      </c>
    </row>
    <row r="71" spans="1:23" x14ac:dyDescent="0.25">
      <c r="A71">
        <f>A68/A65*100</f>
        <v>132.73583440407774</v>
      </c>
      <c r="B71">
        <f t="shared" ref="B71:W71" si="2">B68/B65*100</f>
        <v>119.54965243944476</v>
      </c>
      <c r="C71">
        <f t="shared" si="2"/>
        <v>139.8292901027574</v>
      </c>
      <c r="D71">
        <f t="shared" si="2"/>
        <v>100.13833398830481</v>
      </c>
      <c r="E71">
        <f t="shared" si="2"/>
        <v>139.02752037704352</v>
      </c>
      <c r="F71">
        <f t="shared" si="2"/>
        <v>180.50229168597042</v>
      </c>
      <c r="G71">
        <f t="shared" si="2"/>
        <v>105.82586407694335</v>
      </c>
      <c r="I71">
        <f t="shared" si="2"/>
        <v>79.804802214680151</v>
      </c>
      <c r="J71">
        <f t="shared" si="2"/>
        <v>104.84449181697812</v>
      </c>
      <c r="K71">
        <f t="shared" si="2"/>
        <v>71.306235053806276</v>
      </c>
      <c r="L71">
        <f t="shared" si="2"/>
        <v>116.91899548091354</v>
      </c>
      <c r="M71">
        <f t="shared" si="2"/>
        <v>88.669714096104954</v>
      </c>
      <c r="N71">
        <f t="shared" si="2"/>
        <v>98.437133253416988</v>
      </c>
      <c r="O71">
        <f t="shared" si="2"/>
        <v>100.90467044484997</v>
      </c>
      <c r="Q71">
        <f t="shared" si="2"/>
        <v>69.230952340806226</v>
      </c>
      <c r="R71">
        <f t="shared" si="2"/>
        <v>77.43412892764313</v>
      </c>
      <c r="S71">
        <f t="shared" si="2"/>
        <v>66.012061831889042</v>
      </c>
      <c r="T71">
        <f t="shared" si="2"/>
        <v>104.47742672060758</v>
      </c>
      <c r="U71">
        <f t="shared" si="2"/>
        <v>38.286154760405239</v>
      </c>
      <c r="V71">
        <f t="shared" si="2"/>
        <v>73.360766967571593</v>
      </c>
      <c r="W71">
        <f t="shared" si="2"/>
        <v>62.785048233554619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baseColWidth="10" defaultRowHeight="15" x14ac:dyDescent="0.25"/>
  <cols>
    <col min="1" max="1" width="26.28515625" customWidth="1"/>
    <col min="2" max="2" width="16" customWidth="1"/>
    <col min="3" max="3" width="13.7109375" customWidth="1"/>
  </cols>
  <sheetData>
    <row r="1" spans="1:3" x14ac:dyDescent="0.25">
      <c r="A1" t="s">
        <v>8</v>
      </c>
    </row>
    <row r="2" spans="1:3" x14ac:dyDescent="0.25">
      <c r="A2" s="4" t="s">
        <v>2</v>
      </c>
      <c r="B2" s="2" t="s">
        <v>1</v>
      </c>
      <c r="C2" s="2" t="s">
        <v>7</v>
      </c>
    </row>
    <row r="3" spans="1:3" x14ac:dyDescent="0.25">
      <c r="A3" s="1">
        <v>132.78654499999999</v>
      </c>
      <c r="B3" s="1">
        <v>79.808791400000004</v>
      </c>
      <c r="C3" s="1">
        <v>69.246031700000003</v>
      </c>
    </row>
    <row r="4" spans="1:3" x14ac:dyDescent="0.25">
      <c r="A4" s="1">
        <v>119.57129500000001</v>
      </c>
      <c r="B4" s="1">
        <v>104.84079199999999</v>
      </c>
      <c r="C4" s="1">
        <v>77.436784099999997</v>
      </c>
    </row>
    <row r="5" spans="1:3" x14ac:dyDescent="0.25">
      <c r="A5" s="1">
        <v>139.78805399999999</v>
      </c>
      <c r="B5" s="1">
        <v>71.302542799999998</v>
      </c>
      <c r="C5" s="1">
        <v>66.009523799999997</v>
      </c>
    </row>
    <row r="6" spans="1:3" x14ac:dyDescent="0.25">
      <c r="A6" s="1">
        <v>100.13793099999999</v>
      </c>
      <c r="B6" s="1">
        <v>116.94086299999999</v>
      </c>
      <c r="C6" s="1">
        <v>104.512821</v>
      </c>
    </row>
    <row r="7" spans="1:3" x14ac:dyDescent="0.25">
      <c r="A7" s="1">
        <v>139.04607899999999</v>
      </c>
      <c r="B7" s="1">
        <v>88.669950700000001</v>
      </c>
      <c r="C7" s="1">
        <v>38.288372099999997</v>
      </c>
    </row>
    <row r="8" spans="1:3" x14ac:dyDescent="0.25">
      <c r="A8" s="1">
        <v>180.45023699999999</v>
      </c>
      <c r="B8" s="1">
        <v>98.443662700000004</v>
      </c>
      <c r="C8" s="1">
        <v>73.330087599999999</v>
      </c>
    </row>
    <row r="9" spans="1:3" x14ac:dyDescent="0.25">
      <c r="A9" s="1">
        <v>105.847953</v>
      </c>
      <c r="B9" s="1">
        <v>100.90744100000001</v>
      </c>
      <c r="C9" s="1">
        <v>62.783308599999998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workbookViewId="0"/>
  </sheetViews>
  <sheetFormatPr baseColWidth="10" defaultRowHeight="15" x14ac:dyDescent="0.25"/>
  <sheetData>
    <row r="1" spans="1:7" x14ac:dyDescent="0.25">
      <c r="A1" s="2" t="s">
        <v>4</v>
      </c>
    </row>
    <row r="2" spans="1:7" x14ac:dyDescent="0.25">
      <c r="A2" s="1">
        <v>82.635599999999997</v>
      </c>
      <c r="B2" s="1">
        <v>90.217799999999997</v>
      </c>
      <c r="C2" s="1">
        <v>88.400800000000004</v>
      </c>
      <c r="D2" s="1">
        <v>85.101399999999998</v>
      </c>
      <c r="E2" s="1">
        <v>91.567999999999998</v>
      </c>
      <c r="F2" s="1">
        <v>90.501499999999993</v>
      </c>
      <c r="G2" s="1">
        <v>145.25899999999999</v>
      </c>
    </row>
    <row r="3" spans="1:7" x14ac:dyDescent="0.25">
      <c r="A3" s="1">
        <v>95.36</v>
      </c>
      <c r="B3" s="1">
        <v>90.028999999999996</v>
      </c>
      <c r="C3" s="1">
        <v>107.94799999999999</v>
      </c>
      <c r="D3" s="1">
        <v>103.684</v>
      </c>
      <c r="E3" s="1">
        <v>88.930899999999994</v>
      </c>
      <c r="F3" s="1">
        <v>99.229100000000003</v>
      </c>
      <c r="G3" s="1">
        <v>134.16900000000001</v>
      </c>
    </row>
    <row r="4" spans="1:7" x14ac:dyDescent="0.25">
      <c r="A4" s="1">
        <v>86.436499999999995</v>
      </c>
      <c r="B4" s="1">
        <v>88.651700000000005</v>
      </c>
      <c r="C4" s="1">
        <v>102.85899999999999</v>
      </c>
      <c r="D4" s="1">
        <v>111.444</v>
      </c>
      <c r="E4" s="1">
        <v>107.07299999999999</v>
      </c>
      <c r="F4" s="1">
        <v>110.60599999999999</v>
      </c>
      <c r="G4" s="1">
        <v>95.124899999999997</v>
      </c>
    </row>
    <row r="5" spans="1:7" x14ac:dyDescent="0.25">
      <c r="A5" s="1">
        <v>110.29300000000001</v>
      </c>
      <c r="B5" s="1">
        <v>105.491</v>
      </c>
      <c r="C5" s="1">
        <v>95.788399999999996</v>
      </c>
      <c r="D5" s="1">
        <v>94.910200000000003</v>
      </c>
      <c r="E5" s="1">
        <v>108.88800000000001</v>
      </c>
      <c r="F5" s="1">
        <v>91.910300000000007</v>
      </c>
      <c r="G5" s="1">
        <v>87.086600000000004</v>
      </c>
    </row>
    <row r="6" spans="1:7" x14ac:dyDescent="0.25">
      <c r="A6" s="1">
        <v>94.3339</v>
      </c>
      <c r="B6" s="1">
        <v>98.861400000000003</v>
      </c>
      <c r="C6" s="1">
        <v>95.897900000000007</v>
      </c>
      <c r="D6" s="1">
        <v>118.27</v>
      </c>
      <c r="E6" s="1">
        <v>94.045900000000003</v>
      </c>
      <c r="F6" s="1">
        <v>97.270899999999997</v>
      </c>
      <c r="G6" s="1">
        <v>82.351399999999998</v>
      </c>
    </row>
    <row r="7" spans="1:7" x14ac:dyDescent="0.25">
      <c r="A7" s="1">
        <v>94.415999999999997</v>
      </c>
      <c r="B7" s="1">
        <v>99.721299999999999</v>
      </c>
      <c r="C7" s="1">
        <v>108.85599999999999</v>
      </c>
      <c r="D7" s="1">
        <v>93.942800000000005</v>
      </c>
      <c r="E7" s="1">
        <v>98.216399999999993</v>
      </c>
      <c r="F7" s="1">
        <v>96.154600000000002</v>
      </c>
      <c r="G7" s="1">
        <v>92.938299999999998</v>
      </c>
    </row>
    <row r="8" spans="1:7" x14ac:dyDescent="0.25">
      <c r="A8" s="1">
        <v>114.578</v>
      </c>
      <c r="B8" s="1">
        <v>114.10899999999999</v>
      </c>
      <c r="C8" s="1">
        <v>112.45699999999999</v>
      </c>
      <c r="D8" s="1">
        <v>108.407</v>
      </c>
      <c r="E8" s="1">
        <v>107.747</v>
      </c>
      <c r="F8" s="1">
        <v>91.555899999999994</v>
      </c>
      <c r="G8" s="1">
        <v>88.219099999999997</v>
      </c>
    </row>
    <row r="9" spans="1:7" x14ac:dyDescent="0.25">
      <c r="A9" s="1">
        <v>101.46</v>
      </c>
      <c r="B9" s="1">
        <v>95.645399999999995</v>
      </c>
      <c r="C9" s="1">
        <v>112.961</v>
      </c>
      <c r="D9" s="1">
        <v>93.284400000000005</v>
      </c>
      <c r="E9" s="1">
        <v>106.545</v>
      </c>
      <c r="F9" s="1">
        <v>100.523</v>
      </c>
      <c r="G9" s="1">
        <v>95.911600000000007</v>
      </c>
    </row>
    <row r="10" spans="1:7" x14ac:dyDescent="0.25">
      <c r="A10" s="1">
        <v>99.842399999999998</v>
      </c>
      <c r="B10" s="1">
        <v>103.648</v>
      </c>
      <c r="C10" s="1">
        <v>105.16800000000001</v>
      </c>
      <c r="D10" s="1">
        <v>88.104500000000002</v>
      </c>
      <c r="E10" s="1">
        <v>103.03700000000001</v>
      </c>
      <c r="F10" s="1">
        <v>110.376</v>
      </c>
      <c r="G10" s="1">
        <v>114.395</v>
      </c>
    </row>
    <row r="11" spans="1:7" x14ac:dyDescent="0.25">
      <c r="A11" s="1">
        <v>120.645</v>
      </c>
      <c r="B11" s="1">
        <v>113.625</v>
      </c>
      <c r="C11" s="1">
        <v>87.995800000000003</v>
      </c>
      <c r="D11" s="1">
        <v>102.851</v>
      </c>
      <c r="E11" s="1">
        <v>93.947800000000001</v>
      </c>
      <c r="F11" s="1">
        <v>111.873</v>
      </c>
      <c r="G11" s="1">
        <v>64.5441</v>
      </c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>
        <v>79.903480000000002</v>
      </c>
      <c r="B31" s="1">
        <v>108.24736</v>
      </c>
      <c r="C31" s="1">
        <v>89.072789999999998</v>
      </c>
      <c r="D31" s="1">
        <v>36.60163</v>
      </c>
      <c r="E31" s="1">
        <v>114.57729</v>
      </c>
      <c r="F31" s="1">
        <v>103.04094000000001</v>
      </c>
      <c r="G31" s="1">
        <v>86.419556999999998</v>
      </c>
    </row>
    <row r="32" spans="1:7" x14ac:dyDescent="0.25">
      <c r="A32" s="1">
        <v>69.164000000000001</v>
      </c>
      <c r="B32" s="1">
        <v>102.578</v>
      </c>
      <c r="C32" s="1">
        <v>144.733</v>
      </c>
      <c r="D32" s="1">
        <v>78.497299999999996</v>
      </c>
      <c r="E32" s="1">
        <v>105.883</v>
      </c>
      <c r="F32" s="1">
        <v>118.42100000000001</v>
      </c>
      <c r="G32" s="1">
        <v>98.979100000000003</v>
      </c>
    </row>
    <row r="33" spans="1:7" x14ac:dyDescent="0.25">
      <c r="A33" s="1">
        <v>46.210500000000003</v>
      </c>
      <c r="B33" s="1">
        <v>122.399</v>
      </c>
      <c r="C33" s="1">
        <v>146.59399999999999</v>
      </c>
      <c r="D33" s="1">
        <v>89.172700000000006</v>
      </c>
      <c r="E33" s="1">
        <v>119.486</v>
      </c>
      <c r="F33" s="1">
        <v>104.74</v>
      </c>
      <c r="G33" s="1">
        <v>63.631500000000003</v>
      </c>
    </row>
    <row r="34" spans="1:7" x14ac:dyDescent="0.25">
      <c r="A34" s="1">
        <v>48.386000000000003</v>
      </c>
      <c r="B34" s="1">
        <v>92.874499999999998</v>
      </c>
      <c r="C34" s="1">
        <v>125</v>
      </c>
      <c r="D34" s="1">
        <v>78.644999999999996</v>
      </c>
      <c r="E34" s="1">
        <v>104.754</v>
      </c>
      <c r="F34" s="1">
        <v>110.721</v>
      </c>
      <c r="G34" s="1">
        <v>109.881</v>
      </c>
    </row>
    <row r="35" spans="1:7" x14ac:dyDescent="0.25">
      <c r="A35" s="1">
        <v>54.600499999999997</v>
      </c>
      <c r="B35" s="1">
        <v>114.307</v>
      </c>
      <c r="C35" s="1">
        <v>123.282</v>
      </c>
      <c r="D35" s="1">
        <v>78.927099999999996</v>
      </c>
      <c r="E35" s="1">
        <v>101.259</v>
      </c>
      <c r="F35" s="1">
        <v>108.586</v>
      </c>
      <c r="G35" s="1">
        <v>96.414900000000003</v>
      </c>
    </row>
    <row r="36" spans="1:7" x14ac:dyDescent="0.25">
      <c r="A36" s="1">
        <v>65.280900000000003</v>
      </c>
      <c r="B36" s="1">
        <v>115.601</v>
      </c>
      <c r="C36" s="1">
        <v>134.38</v>
      </c>
      <c r="D36" s="1">
        <v>103.227</v>
      </c>
      <c r="E36" s="1">
        <v>109.526</v>
      </c>
      <c r="F36" s="1">
        <v>106.81399999999999</v>
      </c>
      <c r="G36" s="1">
        <v>92.922600000000003</v>
      </c>
    </row>
    <row r="37" spans="1:7" x14ac:dyDescent="0.25">
      <c r="A37" s="1">
        <v>58.639499999999998</v>
      </c>
      <c r="B37" s="1">
        <v>113.175</v>
      </c>
      <c r="C37" s="1">
        <v>96.259100000000004</v>
      </c>
      <c r="D37" s="1">
        <v>84.987099999999998</v>
      </c>
      <c r="E37" s="1">
        <v>116.837</v>
      </c>
      <c r="F37" s="1">
        <v>94.364699999999999</v>
      </c>
      <c r="G37" s="1">
        <v>116.47199999999999</v>
      </c>
    </row>
    <row r="38" spans="1:7" x14ac:dyDescent="0.25">
      <c r="A38" s="1">
        <v>70.789400000000001</v>
      </c>
      <c r="B38" s="1">
        <v>112.11199999999999</v>
      </c>
      <c r="C38" s="1">
        <v>112.56699999999999</v>
      </c>
      <c r="D38" s="1">
        <v>77.032700000000006</v>
      </c>
      <c r="E38" s="1">
        <v>105.834</v>
      </c>
      <c r="F38" s="1">
        <v>117.163</v>
      </c>
      <c r="G38" s="1">
        <v>88.675200000000004</v>
      </c>
    </row>
    <row r="39" spans="1:7" x14ac:dyDescent="0.25">
      <c r="A39" s="1">
        <v>69.081900000000005</v>
      </c>
      <c r="B39" s="1">
        <v>93.827600000000004</v>
      </c>
      <c r="C39" s="1">
        <v>91.279200000000003</v>
      </c>
      <c r="D39" s="1">
        <v>76.522199999999998</v>
      </c>
      <c r="E39" s="1">
        <v>128.477</v>
      </c>
      <c r="F39" s="1">
        <v>110.535</v>
      </c>
      <c r="G39" s="1">
        <v>60.139400000000002</v>
      </c>
    </row>
    <row r="40" spans="1:7" x14ac:dyDescent="0.25">
      <c r="A40" s="1">
        <v>62.235199999999999</v>
      </c>
      <c r="B40" s="1">
        <v>94.871700000000004</v>
      </c>
      <c r="C40" s="1">
        <v>101.337</v>
      </c>
      <c r="D40" s="1">
        <v>105.532</v>
      </c>
      <c r="E40" s="1">
        <v>109.501</v>
      </c>
      <c r="F40" s="1">
        <v>108.71899999999999</v>
      </c>
      <c r="G40" s="1">
        <v>85.041499999999999</v>
      </c>
    </row>
    <row r="41" spans="1:7" x14ac:dyDescent="0.25">
      <c r="A41" s="1">
        <v>71.667699999999996</v>
      </c>
      <c r="B41" s="1">
        <v>110.46899999999999</v>
      </c>
      <c r="C41" s="1">
        <v>121.717</v>
      </c>
      <c r="D41" s="1">
        <v>88.756200000000007</v>
      </c>
      <c r="E41" s="1">
        <v>111.084</v>
      </c>
      <c r="F41" s="1">
        <v>106.264</v>
      </c>
      <c r="G41" s="1">
        <v>96.021600000000007</v>
      </c>
    </row>
    <row r="42" spans="1:7" x14ac:dyDescent="0.25">
      <c r="A42" s="1">
        <v>54.132599999999996</v>
      </c>
      <c r="B42" s="1">
        <v>112.452</v>
      </c>
      <c r="C42" s="1">
        <v>103.94199999999999</v>
      </c>
      <c r="D42" s="1">
        <v>91.040400000000005</v>
      </c>
      <c r="E42" s="1">
        <v>122.02500000000001</v>
      </c>
      <c r="F42" s="1">
        <v>95.171000000000006</v>
      </c>
      <c r="G42" s="1">
        <v>78.2928</v>
      </c>
    </row>
    <row r="43" spans="1:7" x14ac:dyDescent="0.25">
      <c r="A43" s="1">
        <v>58.278300000000002</v>
      </c>
      <c r="B43" s="1">
        <v>106.54</v>
      </c>
      <c r="C43" s="1">
        <v>137.554</v>
      </c>
      <c r="D43" s="1">
        <v>86.955600000000004</v>
      </c>
      <c r="E43" s="1">
        <v>114.212</v>
      </c>
      <c r="F43" s="1">
        <v>115.76300000000001</v>
      </c>
      <c r="G43" s="1">
        <v>104.611</v>
      </c>
    </row>
    <row r="44" spans="1:7" x14ac:dyDescent="0.25">
      <c r="A44" s="1">
        <v>66.799700000000001</v>
      </c>
      <c r="B44" s="1">
        <v>108.53700000000001</v>
      </c>
      <c r="C44" s="1">
        <v>132.71600000000001</v>
      </c>
      <c r="D44" s="1">
        <v>109.07299999999999</v>
      </c>
      <c r="E44" s="1">
        <v>132.52500000000001</v>
      </c>
      <c r="F44" s="1">
        <v>112.148</v>
      </c>
      <c r="G44" s="1">
        <v>85.308899999999994</v>
      </c>
    </row>
    <row r="45" spans="1:7" x14ac:dyDescent="0.25">
      <c r="A45" s="1">
        <v>53.656399999999998</v>
      </c>
      <c r="B45" s="1">
        <v>118.036</v>
      </c>
      <c r="C45" s="1">
        <v>133.31800000000001</v>
      </c>
      <c r="D45" s="1">
        <v>110.53</v>
      </c>
      <c r="E45" s="1">
        <v>120.75</v>
      </c>
      <c r="F45" s="1">
        <v>120.70699999999999</v>
      </c>
      <c r="G45" s="1">
        <v>127.15300000000001</v>
      </c>
    </row>
    <row r="46" spans="1:7" x14ac:dyDescent="0.25">
      <c r="A46" s="1">
        <v>83.809399999999997</v>
      </c>
      <c r="B46" s="1">
        <v>114.508</v>
      </c>
      <c r="C46" s="1">
        <v>101.43600000000001</v>
      </c>
      <c r="D46" s="1">
        <v>97.523700000000005</v>
      </c>
      <c r="E46" s="1">
        <v>125.889</v>
      </c>
      <c r="F46" s="1">
        <v>104.226</v>
      </c>
      <c r="G46" s="1">
        <v>81.674999999999997</v>
      </c>
    </row>
    <row r="47" spans="1:7" x14ac:dyDescent="0.25">
      <c r="A47" s="1">
        <v>65.412300000000002</v>
      </c>
      <c r="B47" s="1">
        <v>108.22499999999999</v>
      </c>
      <c r="C47" s="1">
        <v>134.982</v>
      </c>
      <c r="D47" s="1">
        <v>78.906999999999996</v>
      </c>
      <c r="E47" s="1">
        <v>134.66</v>
      </c>
      <c r="F47" s="1">
        <v>132.40299999999999</v>
      </c>
      <c r="G47" s="1">
        <v>92.230500000000006</v>
      </c>
    </row>
    <row r="48" spans="1:7" x14ac:dyDescent="0.25">
      <c r="A48" s="1">
        <v>68.408699999999996</v>
      </c>
      <c r="B48" s="1">
        <v>88.679699999999997</v>
      </c>
      <c r="C48" s="1">
        <v>138.637</v>
      </c>
      <c r="D48" s="1">
        <v>115.57599999999999</v>
      </c>
      <c r="E48" s="1">
        <v>119.21599999999999</v>
      </c>
      <c r="F48" s="1">
        <v>127.494</v>
      </c>
      <c r="G48" s="1">
        <v>68.775700000000001</v>
      </c>
    </row>
    <row r="49" spans="1:7" x14ac:dyDescent="0.25">
      <c r="A49" s="1">
        <v>51.0212</v>
      </c>
      <c r="B49" s="1">
        <v>125.167</v>
      </c>
      <c r="C49" s="1">
        <v>149.81200000000001</v>
      </c>
      <c r="D49" s="1">
        <v>71.013000000000005</v>
      </c>
      <c r="E49" s="1">
        <v>120.075</v>
      </c>
      <c r="F49" s="1">
        <v>133.74100000000001</v>
      </c>
      <c r="G49" s="1">
        <v>89.257499999999993</v>
      </c>
    </row>
    <row r="50" spans="1:7" x14ac:dyDescent="0.25">
      <c r="A50" s="1">
        <v>60.420999999999999</v>
      </c>
      <c r="B50" s="1">
        <v>113.648</v>
      </c>
      <c r="C50" s="1">
        <v>118.816</v>
      </c>
      <c r="D50" s="1">
        <v>79.316900000000004</v>
      </c>
      <c r="E50" s="1">
        <v>141.86000000000001</v>
      </c>
      <c r="F50" s="1">
        <v>115.30200000000001</v>
      </c>
      <c r="G50" s="1">
        <v>90.578699999999998</v>
      </c>
    </row>
    <row r="51" spans="1:7" x14ac:dyDescent="0.25">
      <c r="A51" s="1">
        <v>55.910299999999999</v>
      </c>
      <c r="B51" s="1">
        <v>87.996899999999997</v>
      </c>
      <c r="C51" s="1">
        <v>114.482</v>
      </c>
      <c r="D51" s="1">
        <v>90.798599999999993</v>
      </c>
      <c r="E51" s="1">
        <v>143.614</v>
      </c>
      <c r="F51" s="1">
        <v>119.015</v>
      </c>
      <c r="G51" s="1">
        <v>85.120099999999994</v>
      </c>
    </row>
    <row r="52" spans="1:7" x14ac:dyDescent="0.25">
      <c r="A52" s="1">
        <v>42.7455</v>
      </c>
      <c r="B52" s="1">
        <v>105.501</v>
      </c>
      <c r="C52" s="1">
        <v>130.11099999999999</v>
      </c>
      <c r="D52" s="1">
        <v>80.841899999999995</v>
      </c>
      <c r="E52" s="1">
        <v>134.24299999999999</v>
      </c>
      <c r="F52" s="1">
        <v>130.62200000000001</v>
      </c>
      <c r="G52" s="1">
        <v>83.185299999999998</v>
      </c>
    </row>
    <row r="53" spans="1:7" x14ac:dyDescent="0.25">
      <c r="A53" s="1">
        <v>66.520499999999998</v>
      </c>
      <c r="B53" s="1">
        <v>107.167</v>
      </c>
      <c r="C53" s="1">
        <v>126.828</v>
      </c>
      <c r="D53" s="1">
        <v>81.090500000000006</v>
      </c>
      <c r="E53" s="1">
        <v>129.10300000000001</v>
      </c>
      <c r="F53" s="1">
        <v>114.90300000000001</v>
      </c>
      <c r="G53" s="1">
        <v>99.671199999999999</v>
      </c>
    </row>
    <row r="54" spans="1:7" x14ac:dyDescent="0.25">
      <c r="A54" s="1">
        <v>41.424500000000002</v>
      </c>
      <c r="B54" s="1">
        <v>115.545</v>
      </c>
      <c r="C54" s="1">
        <v>134.61000000000001</v>
      </c>
      <c r="D54" s="1">
        <v>67.8553</v>
      </c>
      <c r="E54" s="1">
        <v>132.084</v>
      </c>
      <c r="F54" s="1">
        <v>116.932</v>
      </c>
      <c r="G54" s="1">
        <v>105.004</v>
      </c>
    </row>
    <row r="55" spans="1:7" x14ac:dyDescent="0.25">
      <c r="A55" s="1">
        <v>54.1736</v>
      </c>
      <c r="B55" s="1">
        <v>114.839</v>
      </c>
      <c r="C55" s="1">
        <v>113.68300000000001</v>
      </c>
      <c r="D55" s="1">
        <v>52.268700000000003</v>
      </c>
      <c r="E55" s="1">
        <v>133.76400000000001</v>
      </c>
      <c r="F55" s="1">
        <v>113.05200000000001</v>
      </c>
      <c r="G55" s="1">
        <v>110.699</v>
      </c>
    </row>
    <row r="56" spans="1:7" x14ac:dyDescent="0.25">
      <c r="A56" s="1">
        <v>41.588700000000003</v>
      </c>
      <c r="B56" s="1">
        <v>122.173</v>
      </c>
      <c r="C56" s="1">
        <v>103.866</v>
      </c>
      <c r="D56" s="1">
        <v>76.488500000000002</v>
      </c>
      <c r="E56" s="1">
        <v>134.488</v>
      </c>
      <c r="F56" s="1">
        <v>129.851</v>
      </c>
      <c r="G56" s="1">
        <v>116.96</v>
      </c>
    </row>
    <row r="57" spans="1:7" x14ac:dyDescent="0.25">
      <c r="A57" s="1">
        <v>37.722000000000001</v>
      </c>
      <c r="B57" s="1">
        <v>114.631</v>
      </c>
      <c r="C57" s="1">
        <v>117.229</v>
      </c>
      <c r="D57" s="1">
        <v>73.303899999999999</v>
      </c>
      <c r="E57" s="1">
        <v>131.58099999999999</v>
      </c>
      <c r="F57" s="1">
        <v>122.435</v>
      </c>
      <c r="G57" s="1">
        <v>89.556200000000004</v>
      </c>
    </row>
    <row r="58" spans="1:7" x14ac:dyDescent="0.25">
      <c r="A58" s="1">
        <v>49.141300000000001</v>
      </c>
      <c r="B58" s="1">
        <v>100.11499999999999</v>
      </c>
      <c r="C58" s="1">
        <v>104.205</v>
      </c>
      <c r="D58" s="1">
        <v>77.402100000000004</v>
      </c>
      <c r="E58" s="1">
        <v>139.18600000000001</v>
      </c>
      <c r="F58" s="1">
        <v>130.471</v>
      </c>
      <c r="G58" s="1">
        <v>99.042100000000005</v>
      </c>
    </row>
    <row r="59" spans="1:7" x14ac:dyDescent="0.25">
      <c r="A59" s="1">
        <v>57.892499999999998</v>
      </c>
      <c r="B59" s="1">
        <v>101.43899999999999</v>
      </c>
      <c r="C59" s="1">
        <v>102.169</v>
      </c>
      <c r="D59" s="1">
        <v>82.414100000000005</v>
      </c>
      <c r="E59" s="1">
        <v>137.67699999999999</v>
      </c>
      <c r="F59" s="1">
        <v>119.511</v>
      </c>
      <c r="G59" s="1">
        <v>63.159700000000001</v>
      </c>
    </row>
    <row r="60" spans="1:7" x14ac:dyDescent="0.25">
      <c r="A60" s="1">
        <v>63.737499999999997</v>
      </c>
      <c r="B60" s="1">
        <v>114.496</v>
      </c>
      <c r="C60" s="1">
        <v>108.96599999999999</v>
      </c>
      <c r="D60" s="1">
        <v>127.19199999999999</v>
      </c>
      <c r="E60" s="1">
        <v>134.80699999999999</v>
      </c>
      <c r="F60" s="1">
        <v>116.16200000000001</v>
      </c>
      <c r="G60" s="1">
        <v>87.841499999999996</v>
      </c>
    </row>
    <row r="61" spans="1:7" x14ac:dyDescent="0.25">
      <c r="A61" s="1">
        <v>71.224500000000006</v>
      </c>
      <c r="B61" s="1">
        <v>119.215</v>
      </c>
      <c r="C61" s="1">
        <v>96.346599999999995</v>
      </c>
      <c r="D61" s="1">
        <v>88.688999999999993</v>
      </c>
      <c r="E61" s="1">
        <v>124.295</v>
      </c>
      <c r="F61" s="1">
        <v>122.205</v>
      </c>
      <c r="G61" s="1">
        <v>101.685</v>
      </c>
    </row>
    <row r="65" spans="1:7" x14ac:dyDescent="0.25">
      <c r="A65" s="2" t="s">
        <v>9</v>
      </c>
    </row>
    <row r="66" spans="1:7" x14ac:dyDescent="0.25">
      <c r="A66">
        <f>AVERAGE(A7:A11)</f>
        <v>106.18828000000001</v>
      </c>
      <c r="B66">
        <f t="shared" ref="B66:G66" si="0">AVERAGE(B7:B11)</f>
        <v>105.34974</v>
      </c>
      <c r="C66">
        <f t="shared" si="0"/>
        <v>105.48756</v>
      </c>
      <c r="D66">
        <f t="shared" si="0"/>
        <v>97.317939999999993</v>
      </c>
      <c r="E66">
        <f t="shared" si="0"/>
        <v>101.89864</v>
      </c>
      <c r="F66">
        <f t="shared" si="0"/>
        <v>102.09650000000001</v>
      </c>
      <c r="G66">
        <f t="shared" si="0"/>
        <v>91.201620000000005</v>
      </c>
    </row>
    <row r="68" spans="1:7" x14ac:dyDescent="0.25">
      <c r="A68" s="2" t="s">
        <v>10</v>
      </c>
    </row>
    <row r="69" spans="1:7" x14ac:dyDescent="0.25">
      <c r="A69">
        <f>AVERAGE(A57:A61)</f>
        <v>55.943560000000005</v>
      </c>
      <c r="B69">
        <f t="shared" ref="B69:G69" si="1">AVERAGE(B57:B61)</f>
        <v>109.97919999999999</v>
      </c>
      <c r="C69">
        <f t="shared" si="1"/>
        <v>105.78312000000001</v>
      </c>
      <c r="D69">
        <f t="shared" si="1"/>
        <v>89.80022000000001</v>
      </c>
      <c r="E69">
        <f t="shared" si="1"/>
        <v>133.50919999999999</v>
      </c>
      <c r="F69">
        <f t="shared" si="1"/>
        <v>122.15680000000002</v>
      </c>
      <c r="G69">
        <f t="shared" si="1"/>
        <v>88.256900000000002</v>
      </c>
    </row>
    <row r="71" spans="1:7" x14ac:dyDescent="0.25">
      <c r="A71" s="2" t="s">
        <v>11</v>
      </c>
    </row>
    <row r="72" spans="1:7" x14ac:dyDescent="0.25">
      <c r="A72">
        <f>A69/A66*100</f>
        <v>52.683365810238193</v>
      </c>
      <c r="B72">
        <f t="shared" ref="B72:G72" si="2">B69/B66*100</f>
        <v>104.3943724967902</v>
      </c>
      <c r="C72">
        <f t="shared" si="2"/>
        <v>100.28018469665997</v>
      </c>
      <c r="D72">
        <f t="shared" si="2"/>
        <v>92.275093369218482</v>
      </c>
      <c r="E72">
        <f t="shared" si="2"/>
        <v>131.02157202490631</v>
      </c>
      <c r="F72">
        <f t="shared" si="2"/>
        <v>119.6483718834632</v>
      </c>
      <c r="G72">
        <f t="shared" si="2"/>
        <v>96.771197704602173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opLeftCell="A52" workbookViewId="0">
      <selection activeCell="D81" sqref="D81"/>
    </sheetView>
  </sheetViews>
  <sheetFormatPr baseColWidth="10" defaultRowHeight="15" x14ac:dyDescent="0.25"/>
  <cols>
    <col min="1" max="1" width="21.5703125" customWidth="1"/>
  </cols>
  <sheetData>
    <row r="1" spans="1:14" x14ac:dyDescent="0.25">
      <c r="A1" s="4" t="s">
        <v>5</v>
      </c>
      <c r="H1" s="4" t="s">
        <v>6</v>
      </c>
    </row>
    <row r="2" spans="1:14" x14ac:dyDescent="0.25">
      <c r="A2" s="1">
        <v>96.513000000000005</v>
      </c>
      <c r="B2" s="1">
        <v>104.208</v>
      </c>
      <c r="C2" s="1">
        <v>91.622100000000003</v>
      </c>
      <c r="D2" s="1">
        <v>80.576099999999997</v>
      </c>
      <c r="E2" s="1">
        <v>110.29300000000001</v>
      </c>
      <c r="F2" s="1">
        <v>94.451700000000002</v>
      </c>
      <c r="H2" s="1">
        <v>89.530299999999997</v>
      </c>
      <c r="I2" s="1">
        <v>86.6404</v>
      </c>
      <c r="J2" s="1">
        <v>96.750699999999995</v>
      </c>
      <c r="K2" s="1">
        <v>90.473299999999995</v>
      </c>
      <c r="L2" s="1">
        <v>119.761</v>
      </c>
      <c r="M2" s="1">
        <v>88.022800000000004</v>
      </c>
      <c r="N2" s="1">
        <v>88.001999999999995</v>
      </c>
    </row>
    <row r="3" spans="1:14" x14ac:dyDescent="0.25">
      <c r="A3" s="1">
        <v>96.482600000000005</v>
      </c>
      <c r="B3" s="1">
        <v>108.812</v>
      </c>
      <c r="C3" s="1">
        <v>100.05200000000001</v>
      </c>
      <c r="D3" s="1">
        <v>87.626999999999995</v>
      </c>
      <c r="E3" s="1">
        <v>104.759</v>
      </c>
      <c r="F3" s="1">
        <v>102.551</v>
      </c>
      <c r="H3" s="1">
        <v>87.308999999999997</v>
      </c>
      <c r="I3" s="1">
        <v>117.97199999999999</v>
      </c>
      <c r="J3" s="1">
        <v>106.617</v>
      </c>
      <c r="K3" s="1">
        <v>92.051599999999993</v>
      </c>
      <c r="L3" s="1">
        <v>145.22200000000001</v>
      </c>
      <c r="M3" s="1">
        <v>93.090299999999999</v>
      </c>
      <c r="N3" s="1">
        <v>104.827</v>
      </c>
    </row>
    <row r="4" spans="1:14" x14ac:dyDescent="0.25">
      <c r="A4" s="1">
        <v>88.541899999999998</v>
      </c>
      <c r="B4" s="1">
        <v>89.555899999999994</v>
      </c>
      <c r="C4" s="1">
        <v>84.656800000000004</v>
      </c>
      <c r="D4" s="1">
        <v>83.506900000000002</v>
      </c>
      <c r="E4" s="1">
        <v>109.861</v>
      </c>
      <c r="F4" s="1">
        <v>95.925799999999995</v>
      </c>
      <c r="H4" s="1">
        <v>79.007099999999994</v>
      </c>
      <c r="I4" s="1">
        <v>90.053799999999995</v>
      </c>
      <c r="J4" s="1">
        <v>104.508</v>
      </c>
      <c r="K4" s="1">
        <v>101.477</v>
      </c>
      <c r="L4" s="1">
        <v>123.568</v>
      </c>
      <c r="M4" s="1">
        <v>97.625900000000001</v>
      </c>
      <c r="N4" s="1">
        <v>107.309</v>
      </c>
    </row>
    <row r="5" spans="1:14" x14ac:dyDescent="0.25">
      <c r="A5" s="1">
        <v>98.483800000000002</v>
      </c>
      <c r="B5" s="1">
        <v>94.609499999999997</v>
      </c>
      <c r="C5" s="1">
        <v>83.714100000000002</v>
      </c>
      <c r="D5" s="1">
        <v>91.655299999999997</v>
      </c>
      <c r="E5" s="1">
        <v>102.422</v>
      </c>
      <c r="F5" s="1">
        <v>110.062</v>
      </c>
      <c r="H5" s="1">
        <v>106.919</v>
      </c>
      <c r="I5" s="1">
        <v>92.834500000000006</v>
      </c>
      <c r="J5" s="1">
        <v>98.724900000000005</v>
      </c>
      <c r="K5" s="1">
        <v>109.413</v>
      </c>
      <c r="L5" s="1">
        <v>97.245699999999999</v>
      </c>
      <c r="M5" s="1">
        <v>110.127</v>
      </c>
      <c r="N5" s="1">
        <v>120.523</v>
      </c>
    </row>
    <row r="6" spans="1:14" x14ac:dyDescent="0.25">
      <c r="A6" s="1">
        <v>80.418400000000005</v>
      </c>
      <c r="B6" s="1">
        <v>107.17100000000001</v>
      </c>
      <c r="C6" s="1">
        <v>95.2911</v>
      </c>
      <c r="D6" s="1">
        <v>96.064499999999995</v>
      </c>
      <c r="E6" s="1">
        <v>79.583500000000001</v>
      </c>
      <c r="F6" s="1">
        <v>106.752</v>
      </c>
      <c r="H6" s="1">
        <v>113.226</v>
      </c>
      <c r="I6" s="1">
        <v>69.4696</v>
      </c>
      <c r="J6" s="1">
        <v>116.949</v>
      </c>
      <c r="K6" s="1">
        <v>100.358</v>
      </c>
      <c r="L6" s="1">
        <v>96.7072</v>
      </c>
      <c r="M6" s="1">
        <v>123.313</v>
      </c>
      <c r="N6" s="1">
        <v>89.941400000000002</v>
      </c>
    </row>
    <row r="7" spans="1:14" x14ac:dyDescent="0.25">
      <c r="A7" s="1">
        <v>86.4285</v>
      </c>
      <c r="B7" s="1">
        <v>100.07</v>
      </c>
      <c r="C7" s="1">
        <v>111.68300000000001</v>
      </c>
      <c r="D7" s="1">
        <v>99.034700000000001</v>
      </c>
      <c r="E7" s="1">
        <v>71.475200000000001</v>
      </c>
      <c r="F7" s="1">
        <v>79.936199999999999</v>
      </c>
      <c r="H7" s="1">
        <v>116.209</v>
      </c>
      <c r="I7" s="1">
        <v>103.04900000000001</v>
      </c>
      <c r="J7" s="1">
        <v>108.47</v>
      </c>
      <c r="K7" s="1">
        <v>95.214399999999998</v>
      </c>
      <c r="L7" s="1">
        <v>102.09399999999999</v>
      </c>
      <c r="M7" s="1">
        <v>99.305700000000002</v>
      </c>
      <c r="N7" s="1">
        <v>116.92400000000001</v>
      </c>
    </row>
    <row r="8" spans="1:14" x14ac:dyDescent="0.25">
      <c r="A8" s="1">
        <v>100.4</v>
      </c>
      <c r="B8" s="1">
        <v>96.758700000000005</v>
      </c>
      <c r="C8" s="1">
        <v>112.75</v>
      </c>
      <c r="D8" s="1">
        <v>117.506</v>
      </c>
      <c r="E8" s="1">
        <v>100.691</v>
      </c>
      <c r="F8" s="1">
        <v>100.92</v>
      </c>
      <c r="H8" s="1">
        <v>125.11499999999999</v>
      </c>
      <c r="I8" s="1">
        <v>95.038899999999998</v>
      </c>
      <c r="J8" s="1">
        <v>89.107200000000006</v>
      </c>
      <c r="K8" s="1">
        <v>81.141400000000004</v>
      </c>
      <c r="L8" s="1">
        <v>66.865300000000005</v>
      </c>
      <c r="M8" s="1">
        <v>117.462</v>
      </c>
      <c r="N8" s="1">
        <v>94.250399999999999</v>
      </c>
    </row>
    <row r="9" spans="1:14" x14ac:dyDescent="0.25">
      <c r="A9" s="1">
        <v>105.361</v>
      </c>
      <c r="B9" s="1">
        <v>98.995099999999994</v>
      </c>
      <c r="C9" s="1">
        <v>112.744</v>
      </c>
      <c r="D9" s="1">
        <v>121.85</v>
      </c>
      <c r="E9" s="1">
        <v>96.261700000000005</v>
      </c>
      <c r="F9" s="1">
        <v>109.40900000000001</v>
      </c>
      <c r="H9" s="1">
        <v>114.399</v>
      </c>
      <c r="I9" s="1">
        <v>102.17700000000001</v>
      </c>
      <c r="J9" s="1">
        <v>86.656599999999997</v>
      </c>
      <c r="K9" s="1">
        <v>92.581800000000001</v>
      </c>
      <c r="L9" s="1">
        <v>71.533699999999996</v>
      </c>
      <c r="M9" s="1">
        <v>92.782399999999996</v>
      </c>
      <c r="N9" s="1">
        <v>95.379099999999994</v>
      </c>
    </row>
    <row r="10" spans="1:14" x14ac:dyDescent="0.25">
      <c r="A10" s="1">
        <v>126.095</v>
      </c>
      <c r="B10" s="1">
        <v>103.30800000000001</v>
      </c>
      <c r="C10" s="1">
        <v>118.39100000000001</v>
      </c>
      <c r="D10" s="1">
        <v>95.703100000000006</v>
      </c>
      <c r="E10" s="1">
        <v>112.16200000000001</v>
      </c>
      <c r="F10" s="1">
        <v>101.51600000000001</v>
      </c>
      <c r="H10" s="1">
        <v>73.721199999999996</v>
      </c>
      <c r="I10" s="1">
        <v>128.095</v>
      </c>
      <c r="J10" s="1">
        <v>101.43300000000001</v>
      </c>
      <c r="K10" s="1">
        <v>90.459000000000003</v>
      </c>
      <c r="L10" s="1">
        <v>78.680000000000007</v>
      </c>
      <c r="M10" s="1">
        <v>84.719099999999997</v>
      </c>
      <c r="N10" s="1">
        <v>93.5458</v>
      </c>
    </row>
    <row r="11" spans="1:14" x14ac:dyDescent="0.25">
      <c r="A11" s="1">
        <v>121.276</v>
      </c>
      <c r="B11" s="1">
        <v>96.511899999999997</v>
      </c>
      <c r="C11" s="1">
        <v>89.095399999999998</v>
      </c>
      <c r="D11" s="1">
        <v>126.476</v>
      </c>
      <c r="E11" s="1">
        <v>112.491</v>
      </c>
      <c r="F11" s="1">
        <v>98.476699999999994</v>
      </c>
      <c r="H11" s="1">
        <v>94.564800000000005</v>
      </c>
      <c r="I11" s="1">
        <v>114.67</v>
      </c>
      <c r="J11" s="1">
        <v>90.785200000000003</v>
      </c>
      <c r="K11" s="1">
        <v>117.813</v>
      </c>
      <c r="L11" s="1">
        <v>71.181200000000004</v>
      </c>
      <c r="M11" s="1">
        <v>93.552199999999999</v>
      </c>
      <c r="N11" s="1">
        <v>89.299099999999996</v>
      </c>
    </row>
    <row r="12" spans="1:14" x14ac:dyDescent="0.25">
      <c r="A12" s="1"/>
      <c r="B12" s="1"/>
      <c r="C12" s="1"/>
      <c r="D12" s="1"/>
      <c r="E12" s="1"/>
      <c r="F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/>
      <c r="C16" s="1"/>
      <c r="D16" s="1"/>
      <c r="E16" s="1"/>
      <c r="F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H30" s="1"/>
      <c r="I30" s="1"/>
      <c r="J30" s="1"/>
      <c r="K30" s="1"/>
      <c r="L30" s="1"/>
      <c r="M30" s="1"/>
      <c r="N30" s="1"/>
    </row>
    <row r="31" spans="1:14" x14ac:dyDescent="0.25">
      <c r="A31" s="1">
        <v>96.450599999999994</v>
      </c>
      <c r="B31" s="1">
        <v>76.030270000000002</v>
      </c>
      <c r="C31" s="1">
        <v>56.489220000000003</v>
      </c>
      <c r="D31" s="1">
        <v>73.240080000000006</v>
      </c>
      <c r="E31" s="1">
        <v>119.6156</v>
      </c>
      <c r="F31" s="1">
        <v>59.700600000000001</v>
      </c>
      <c r="H31" s="1">
        <v>115.8468</v>
      </c>
      <c r="I31" s="1">
        <v>134.55860000000001</v>
      </c>
      <c r="J31" s="1">
        <v>60.631410000000002</v>
      </c>
      <c r="K31" s="1">
        <v>90.771039999999999</v>
      </c>
      <c r="L31" s="1">
        <v>36.068669999999997</v>
      </c>
      <c r="M31" s="1"/>
      <c r="N31" s="1">
        <v>69.802930000000003</v>
      </c>
    </row>
    <row r="32" spans="1:14" x14ac:dyDescent="0.25">
      <c r="A32" s="1">
        <v>96.099599999999995</v>
      </c>
      <c r="B32" s="1">
        <v>93.026700000000005</v>
      </c>
      <c r="C32" s="1">
        <v>45.1175</v>
      </c>
      <c r="D32" s="1">
        <v>86.51</v>
      </c>
      <c r="E32" s="1">
        <v>140.04</v>
      </c>
      <c r="F32" s="1">
        <v>59.804699999999997</v>
      </c>
      <c r="H32" s="1">
        <v>104.124</v>
      </c>
      <c r="I32" s="1">
        <v>124.51</v>
      </c>
      <c r="J32" s="1">
        <v>60.303600000000003</v>
      </c>
      <c r="K32" s="1">
        <v>97.034400000000005</v>
      </c>
      <c r="L32" s="1">
        <v>35.695099999999996</v>
      </c>
      <c r="M32" s="1">
        <v>99.4178</v>
      </c>
      <c r="N32" s="1">
        <v>82.221199999999996</v>
      </c>
    </row>
    <row r="33" spans="1:14" x14ac:dyDescent="0.25">
      <c r="A33" s="1">
        <v>90.642399999999995</v>
      </c>
      <c r="B33" s="1">
        <v>102.059</v>
      </c>
      <c r="C33" s="1">
        <v>58.514000000000003</v>
      </c>
      <c r="D33" s="1">
        <v>90.709100000000007</v>
      </c>
      <c r="E33" s="1">
        <v>119.443</v>
      </c>
      <c r="F33" s="1">
        <v>53.196599999999997</v>
      </c>
      <c r="H33" s="1">
        <v>99.447999999999993</v>
      </c>
      <c r="I33" s="1">
        <v>105.623</v>
      </c>
      <c r="J33" s="1">
        <v>79.634600000000006</v>
      </c>
      <c r="K33" s="1">
        <v>75.075800000000001</v>
      </c>
      <c r="L33" s="1">
        <v>31.709099999999999</v>
      </c>
      <c r="M33" s="1">
        <v>77.971900000000005</v>
      </c>
      <c r="N33" s="1">
        <v>70.659800000000004</v>
      </c>
    </row>
    <row r="34" spans="1:14" x14ac:dyDescent="0.25">
      <c r="A34" s="1">
        <v>90.711200000000005</v>
      </c>
      <c r="B34" s="1">
        <v>85.576899999999995</v>
      </c>
      <c r="C34" s="1">
        <v>56.109699999999997</v>
      </c>
      <c r="D34" s="1">
        <v>77.362899999999996</v>
      </c>
      <c r="E34" s="1">
        <v>127.33</v>
      </c>
      <c r="F34" s="1">
        <v>54.634599999999999</v>
      </c>
      <c r="H34" s="1">
        <v>92.427700000000002</v>
      </c>
      <c r="I34" s="1">
        <v>109.631</v>
      </c>
      <c r="J34" s="1">
        <v>71.549700000000001</v>
      </c>
      <c r="K34" s="1">
        <v>65.569199999999995</v>
      </c>
      <c r="L34" s="1">
        <v>35.228200000000001</v>
      </c>
      <c r="M34" s="1">
        <v>68.438800000000001</v>
      </c>
      <c r="N34" s="1">
        <v>77.051599999999993</v>
      </c>
    </row>
    <row r="35" spans="1:14" x14ac:dyDescent="0.25">
      <c r="A35" s="1">
        <v>80.552999999999997</v>
      </c>
      <c r="B35" s="1">
        <v>98.138400000000004</v>
      </c>
      <c r="C35" s="1">
        <v>86.6494</v>
      </c>
      <c r="D35" s="1">
        <v>93.988</v>
      </c>
      <c r="E35" s="1">
        <v>125.092</v>
      </c>
      <c r="F35" s="1">
        <v>41.445399999999999</v>
      </c>
      <c r="H35" s="1">
        <v>94.923900000000003</v>
      </c>
      <c r="I35" s="1">
        <v>94.548400000000001</v>
      </c>
      <c r="J35" s="1">
        <v>81.314400000000006</v>
      </c>
      <c r="K35" s="1">
        <v>67.823899999999995</v>
      </c>
      <c r="L35" s="1">
        <v>42.230800000000002</v>
      </c>
      <c r="M35" s="1">
        <v>84.831199999999995</v>
      </c>
      <c r="N35" s="1">
        <v>77.276200000000003</v>
      </c>
    </row>
    <row r="36" spans="1:14" x14ac:dyDescent="0.25">
      <c r="A36" s="1">
        <v>82.687299999999993</v>
      </c>
      <c r="B36" s="1">
        <v>91.690600000000003</v>
      </c>
      <c r="C36" s="1">
        <v>97.784800000000004</v>
      </c>
      <c r="D36" s="1">
        <v>114.056</v>
      </c>
      <c r="E36" s="1">
        <v>131.59899999999999</v>
      </c>
      <c r="F36" s="1">
        <v>46.304400000000001</v>
      </c>
      <c r="H36" s="1">
        <v>71.685199999999995</v>
      </c>
      <c r="I36" s="1">
        <v>116.48399999999999</v>
      </c>
      <c r="J36" s="1">
        <v>78.658600000000007</v>
      </c>
      <c r="K36" s="1">
        <v>47.943399999999997</v>
      </c>
      <c r="L36" s="1">
        <v>19.499400000000001</v>
      </c>
      <c r="M36" s="1">
        <v>83.487300000000005</v>
      </c>
      <c r="N36" s="1">
        <v>96.015199999999993</v>
      </c>
    </row>
    <row r="37" spans="1:14" x14ac:dyDescent="0.25">
      <c r="A37" s="1">
        <v>94.968400000000003</v>
      </c>
      <c r="B37" s="1">
        <v>95.524299999999997</v>
      </c>
      <c r="C37" s="1">
        <v>84.531499999999994</v>
      </c>
      <c r="D37" s="1">
        <v>80.418400000000005</v>
      </c>
      <c r="E37" s="1">
        <v>89.791499999999999</v>
      </c>
      <c r="F37" s="1">
        <v>55.304200000000002</v>
      </c>
      <c r="H37" s="1">
        <v>72.721000000000004</v>
      </c>
      <c r="I37" s="1">
        <v>86.106099999999998</v>
      </c>
      <c r="J37" s="1">
        <v>51.978099999999998</v>
      </c>
      <c r="K37" s="1">
        <v>65.382300000000001</v>
      </c>
      <c r="L37" s="1">
        <v>34.330599999999997</v>
      </c>
      <c r="M37" s="1">
        <v>64.659300000000002</v>
      </c>
      <c r="N37" s="1">
        <v>80.587400000000002</v>
      </c>
    </row>
    <row r="38" spans="1:14" x14ac:dyDescent="0.25">
      <c r="A38" s="1">
        <v>103.065</v>
      </c>
      <c r="B38" s="1">
        <v>89.715599999999995</v>
      </c>
      <c r="C38" s="1">
        <v>89.903800000000004</v>
      </c>
      <c r="D38" s="1">
        <v>74.182400000000001</v>
      </c>
      <c r="E38" s="1">
        <v>130.68899999999999</v>
      </c>
      <c r="F38" s="1">
        <v>58.925699999999999</v>
      </c>
      <c r="H38" s="1">
        <v>87.621499999999997</v>
      </c>
      <c r="I38" s="1">
        <v>111.117</v>
      </c>
      <c r="J38" s="1">
        <v>60.966099999999997</v>
      </c>
      <c r="K38" s="1">
        <v>63.024000000000001</v>
      </c>
      <c r="L38" s="1">
        <v>25.3888</v>
      </c>
      <c r="M38" s="1">
        <v>78.741799999999998</v>
      </c>
      <c r="N38" s="1">
        <v>88.806399999999996</v>
      </c>
    </row>
    <row r="39" spans="1:14" x14ac:dyDescent="0.25">
      <c r="A39" s="1">
        <v>111.651</v>
      </c>
      <c r="B39" s="1">
        <v>96.308499999999995</v>
      </c>
      <c r="C39" s="1">
        <v>99.189800000000005</v>
      </c>
      <c r="D39" s="1">
        <v>73.117800000000003</v>
      </c>
      <c r="E39" s="1">
        <v>103.88500000000001</v>
      </c>
      <c r="F39" s="1">
        <v>53.124600000000001</v>
      </c>
      <c r="H39" s="1">
        <v>85.780299999999997</v>
      </c>
      <c r="I39" s="1">
        <v>105.75</v>
      </c>
      <c r="J39" s="1">
        <v>59.187399999999997</v>
      </c>
      <c r="K39" s="1">
        <v>76.412400000000005</v>
      </c>
      <c r="L39" s="1">
        <v>19.535299999999999</v>
      </c>
      <c r="M39" s="1">
        <v>66.968999999999994</v>
      </c>
      <c r="N39" s="1">
        <v>78.903700000000001</v>
      </c>
    </row>
    <row r="40" spans="1:14" x14ac:dyDescent="0.25">
      <c r="A40" s="1">
        <v>80.63</v>
      </c>
      <c r="B40" s="1">
        <v>94.783600000000007</v>
      </c>
      <c r="C40" s="1">
        <v>52.819600000000001</v>
      </c>
      <c r="D40" s="1">
        <v>94.316599999999994</v>
      </c>
      <c r="E40" s="1">
        <v>110.744</v>
      </c>
      <c r="F40" s="1">
        <v>45.818600000000004</v>
      </c>
      <c r="H40" s="1">
        <v>85.518600000000006</v>
      </c>
      <c r="I40" s="1">
        <v>95.073400000000007</v>
      </c>
      <c r="J40" s="1">
        <v>54.036299999999997</v>
      </c>
      <c r="K40" s="1">
        <v>64.567800000000005</v>
      </c>
      <c r="L40" s="1">
        <v>20.2895</v>
      </c>
      <c r="M40" s="1">
        <v>57.142000000000003</v>
      </c>
      <c r="N40" s="1">
        <v>109.19199999999999</v>
      </c>
    </row>
    <row r="41" spans="1:14" x14ac:dyDescent="0.25">
      <c r="A41" s="1">
        <v>83.738200000000006</v>
      </c>
      <c r="B41" s="1">
        <v>82.0916</v>
      </c>
      <c r="C41" s="1">
        <v>70.639799999999994</v>
      </c>
      <c r="D41" s="1">
        <v>91.648700000000005</v>
      </c>
      <c r="E41" s="1">
        <v>108.85599999999999</v>
      </c>
      <c r="F41" s="1">
        <v>34.372</v>
      </c>
      <c r="H41" s="1">
        <v>73.005200000000002</v>
      </c>
      <c r="I41" s="1">
        <v>104.578</v>
      </c>
      <c r="J41" s="1">
        <v>66.262</v>
      </c>
      <c r="K41" s="1">
        <v>49.562399999999997</v>
      </c>
      <c r="L41" s="1">
        <v>20.325299999999999</v>
      </c>
      <c r="M41" s="1">
        <v>55.8401</v>
      </c>
      <c r="N41" s="1">
        <v>96.058899999999994</v>
      </c>
    </row>
    <row r="42" spans="1:14" x14ac:dyDescent="0.25">
      <c r="A42" s="1">
        <v>98.531800000000004</v>
      </c>
      <c r="B42" s="1">
        <v>94.638499999999993</v>
      </c>
      <c r="C42" s="1">
        <v>66.872299999999996</v>
      </c>
      <c r="D42" s="1">
        <v>85.649199999999993</v>
      </c>
      <c r="E42" s="1">
        <v>113.88200000000001</v>
      </c>
      <c r="F42" s="1">
        <v>60.8752</v>
      </c>
      <c r="H42" s="1">
        <v>86.219300000000004</v>
      </c>
      <c r="I42" s="1">
        <v>92.381900000000002</v>
      </c>
      <c r="J42" s="1">
        <v>65.505499999999998</v>
      </c>
      <c r="K42" s="1">
        <v>61.551200000000001</v>
      </c>
      <c r="L42" s="1">
        <v>33.683999999999997</v>
      </c>
      <c r="M42" s="1">
        <v>55.392200000000003</v>
      </c>
      <c r="N42" s="1">
        <v>80.836799999999997</v>
      </c>
    </row>
    <row r="43" spans="1:14" x14ac:dyDescent="0.25">
      <c r="A43" s="1">
        <v>116.672</v>
      </c>
      <c r="B43" s="1">
        <v>92.721599999999995</v>
      </c>
      <c r="C43" s="1">
        <v>64.575400000000002</v>
      </c>
      <c r="D43" s="1">
        <v>67.098600000000005</v>
      </c>
      <c r="E43" s="1">
        <v>115.24</v>
      </c>
      <c r="F43" s="1">
        <v>43.104500000000002</v>
      </c>
      <c r="H43" s="1">
        <v>96.235900000000001</v>
      </c>
      <c r="I43" s="1">
        <v>92.896799999999999</v>
      </c>
      <c r="J43" s="1">
        <v>49.676000000000002</v>
      </c>
      <c r="K43" s="1">
        <v>51.4373</v>
      </c>
      <c r="L43" s="1">
        <v>23.664999999999999</v>
      </c>
      <c r="M43" s="1">
        <v>38.537999999999997</v>
      </c>
      <c r="N43" s="1">
        <v>75.947900000000004</v>
      </c>
    </row>
    <row r="44" spans="1:14" x14ac:dyDescent="0.25">
      <c r="A44" s="1">
        <v>104.741</v>
      </c>
      <c r="B44" s="1">
        <v>92.140799999999999</v>
      </c>
      <c r="C44" s="1">
        <v>68.465199999999996</v>
      </c>
      <c r="D44" s="1">
        <v>64.187600000000003</v>
      </c>
      <c r="E44" s="1">
        <v>74.365799999999993</v>
      </c>
      <c r="F44" s="1">
        <v>55.739800000000002</v>
      </c>
      <c r="H44" s="1">
        <v>89.979500000000002</v>
      </c>
      <c r="I44" s="1">
        <v>87.452299999999994</v>
      </c>
      <c r="J44" s="1">
        <v>52.693300000000001</v>
      </c>
      <c r="K44" s="1">
        <v>68.608099999999993</v>
      </c>
      <c r="L44" s="1">
        <v>26.250599999999999</v>
      </c>
      <c r="M44" s="1">
        <v>48.701000000000001</v>
      </c>
      <c r="N44" s="1">
        <v>86.2684</v>
      </c>
    </row>
    <row r="45" spans="1:14" x14ac:dyDescent="0.25">
      <c r="A45" s="1">
        <v>104.188</v>
      </c>
      <c r="B45" s="1">
        <v>96.0762</v>
      </c>
      <c r="C45" s="1">
        <v>51.608400000000003</v>
      </c>
      <c r="D45" s="1">
        <v>61.506500000000003</v>
      </c>
      <c r="E45" s="1">
        <v>95.028899999999993</v>
      </c>
      <c r="F45" s="1">
        <v>46.405900000000003</v>
      </c>
      <c r="H45" s="1">
        <v>74.378299999999996</v>
      </c>
      <c r="I45" s="1">
        <v>86.698400000000007</v>
      </c>
      <c r="J45" s="1">
        <v>44.2727</v>
      </c>
      <c r="K45" s="1">
        <v>51.849600000000002</v>
      </c>
      <c r="L45" s="1">
        <v>24.598800000000001</v>
      </c>
      <c r="M45" s="1">
        <v>65.905199999999994</v>
      </c>
      <c r="N45" s="1">
        <v>89.691999999999993</v>
      </c>
    </row>
    <row r="46" spans="1:14" x14ac:dyDescent="0.25">
      <c r="A46" s="1">
        <v>67.935299999999998</v>
      </c>
      <c r="B46" s="1">
        <v>85.33</v>
      </c>
      <c r="C46" s="1">
        <v>69.756799999999998</v>
      </c>
      <c r="D46" s="1">
        <v>92.463499999999996</v>
      </c>
      <c r="E46" s="1">
        <v>93.133600000000001</v>
      </c>
      <c r="F46" s="1">
        <v>47.273400000000002</v>
      </c>
      <c r="H46" s="1">
        <v>101.48</v>
      </c>
      <c r="I46" s="1">
        <v>92.406300000000002</v>
      </c>
      <c r="J46" s="1">
        <v>46.493099999999998</v>
      </c>
      <c r="K46" s="1">
        <v>43.368899999999996</v>
      </c>
      <c r="L46" s="1">
        <v>26.6097</v>
      </c>
      <c r="M46" s="1">
        <v>45.929200000000002</v>
      </c>
      <c r="N46" s="1">
        <v>84.927700000000002</v>
      </c>
    </row>
    <row r="47" spans="1:14" x14ac:dyDescent="0.25">
      <c r="A47" s="1">
        <v>83.592500000000001</v>
      </c>
      <c r="B47" s="1">
        <v>83.0792</v>
      </c>
      <c r="C47" s="1">
        <v>67.09</v>
      </c>
      <c r="D47" s="1">
        <v>74.280900000000003</v>
      </c>
      <c r="E47" s="1">
        <v>79.682400000000001</v>
      </c>
      <c r="F47" s="1">
        <v>70.633200000000002</v>
      </c>
      <c r="H47" s="1">
        <v>79.396000000000001</v>
      </c>
      <c r="I47" s="1">
        <v>86.432599999999994</v>
      </c>
      <c r="J47" s="1">
        <v>45.255699999999997</v>
      </c>
      <c r="K47" s="1">
        <v>46.6068</v>
      </c>
      <c r="L47" s="1">
        <v>26.394300000000001</v>
      </c>
      <c r="M47" s="1">
        <v>41.169699999999999</v>
      </c>
      <c r="N47" s="1">
        <v>72.337199999999996</v>
      </c>
    </row>
    <row r="48" spans="1:14" x14ac:dyDescent="0.25">
      <c r="A48" s="1">
        <v>11.270200000000001</v>
      </c>
      <c r="B48" s="1">
        <v>98.269000000000005</v>
      </c>
      <c r="C48" s="1">
        <v>48.3063</v>
      </c>
      <c r="D48" s="1">
        <v>61.453899999999997</v>
      </c>
      <c r="E48" s="1">
        <v>82.754300000000001</v>
      </c>
      <c r="F48" s="1">
        <v>57.039099999999998</v>
      </c>
      <c r="H48" s="1">
        <v>91.271199999999993</v>
      </c>
      <c r="I48" s="1">
        <v>93.365399999999994</v>
      </c>
      <c r="J48" s="1">
        <v>34.901899999999998</v>
      </c>
      <c r="K48" s="1">
        <v>37.500300000000003</v>
      </c>
      <c r="L48" s="1">
        <v>28.1539</v>
      </c>
      <c r="M48" s="1">
        <v>50.002899999999997</v>
      </c>
      <c r="N48" s="1">
        <v>69.138199999999998</v>
      </c>
    </row>
    <row r="49" spans="1:14" x14ac:dyDescent="0.25">
      <c r="A49" s="1">
        <v>57.389299999999999</v>
      </c>
      <c r="B49" s="1">
        <v>94.594999999999999</v>
      </c>
      <c r="C49" s="1">
        <v>37.140999999999998</v>
      </c>
      <c r="D49" s="1">
        <v>76.423199999999994</v>
      </c>
      <c r="E49" s="1">
        <v>69.556899999999999</v>
      </c>
      <c r="F49" s="1">
        <v>48.928600000000003</v>
      </c>
      <c r="H49" s="1">
        <v>101.30800000000001</v>
      </c>
      <c r="I49" s="1">
        <v>90.3887</v>
      </c>
      <c r="J49" s="1">
        <v>42.951700000000002</v>
      </c>
      <c r="K49" s="1">
        <v>49.863</v>
      </c>
      <c r="L49" s="1">
        <v>31.673200000000001</v>
      </c>
      <c r="M49" s="1">
        <v>37.348100000000002</v>
      </c>
      <c r="N49" s="1">
        <v>89.043400000000005</v>
      </c>
    </row>
    <row r="50" spans="1:14" x14ac:dyDescent="0.25">
      <c r="A50" s="1">
        <v>42.752699999999997</v>
      </c>
      <c r="B50" s="1">
        <v>88.960499999999996</v>
      </c>
      <c r="C50" s="1">
        <v>32.565100000000001</v>
      </c>
      <c r="D50" s="1">
        <v>65.508399999999995</v>
      </c>
      <c r="E50" s="1">
        <v>81.205200000000005</v>
      </c>
      <c r="F50" s="1">
        <v>51.716099999999997</v>
      </c>
      <c r="H50" s="1">
        <v>94.824299999999994</v>
      </c>
      <c r="I50" s="1">
        <v>92.721800000000002</v>
      </c>
      <c r="J50" s="1">
        <v>48.617600000000003</v>
      </c>
      <c r="K50" s="1">
        <v>53.7652</v>
      </c>
      <c r="L50" s="1">
        <v>21.689900000000002</v>
      </c>
      <c r="M50" s="1">
        <v>43.591500000000003</v>
      </c>
      <c r="N50" s="1">
        <v>86.474199999999996</v>
      </c>
    </row>
    <row r="51" spans="1:14" x14ac:dyDescent="0.25">
      <c r="A51" s="1">
        <v>58.075000000000003</v>
      </c>
      <c r="B51" s="1">
        <v>91.893900000000002</v>
      </c>
      <c r="C51" s="1">
        <v>51.325099999999999</v>
      </c>
      <c r="D51" s="1">
        <v>67.722899999999996</v>
      </c>
      <c r="E51" s="1">
        <v>65.16</v>
      </c>
      <c r="F51" s="1">
        <v>59.252099999999999</v>
      </c>
      <c r="H51" s="1">
        <v>78.919899999999998</v>
      </c>
      <c r="I51" s="1">
        <v>99.674000000000007</v>
      </c>
      <c r="J51" s="1">
        <v>64.376999999999995</v>
      </c>
      <c r="K51" s="1">
        <v>35.647799999999997</v>
      </c>
      <c r="L51" s="1">
        <v>22.911000000000001</v>
      </c>
      <c r="M51" s="1">
        <v>63.609400000000001</v>
      </c>
      <c r="N51" s="1">
        <v>61.711100000000002</v>
      </c>
    </row>
    <row r="52" spans="1:14" x14ac:dyDescent="0.25">
      <c r="A52" s="1">
        <v>56.229300000000002</v>
      </c>
      <c r="B52" s="1">
        <v>100.999</v>
      </c>
      <c r="C52" s="1">
        <v>38.044800000000002</v>
      </c>
      <c r="D52" s="1">
        <v>73.177000000000007</v>
      </c>
      <c r="E52" s="1">
        <v>90.516499999999994</v>
      </c>
      <c r="F52" s="1">
        <v>57.350099999999998</v>
      </c>
      <c r="H52" s="1">
        <v>73.8476</v>
      </c>
      <c r="I52" s="1">
        <v>105.056</v>
      </c>
      <c r="J52" s="1">
        <v>62.063699999999997</v>
      </c>
      <c r="K52" s="1">
        <v>40.334000000000003</v>
      </c>
      <c r="L52" s="1">
        <v>30.272600000000001</v>
      </c>
      <c r="M52" s="1">
        <v>64.309299999999993</v>
      </c>
      <c r="N52" s="1">
        <v>59.8902</v>
      </c>
    </row>
    <row r="53" spans="1:14" x14ac:dyDescent="0.25">
      <c r="A53" s="1">
        <v>53.686500000000002</v>
      </c>
      <c r="B53" s="1">
        <v>92.3005</v>
      </c>
      <c r="C53" s="1">
        <v>61.425400000000003</v>
      </c>
      <c r="D53" s="1">
        <v>65.909300000000002</v>
      </c>
      <c r="E53" s="1">
        <v>84.425399999999996</v>
      </c>
      <c r="F53" s="1">
        <v>41.737099999999998</v>
      </c>
      <c r="H53" s="1">
        <v>94.313199999999995</v>
      </c>
      <c r="I53" s="1">
        <v>107.82</v>
      </c>
      <c r="J53" s="1">
        <v>61.969299999999997</v>
      </c>
      <c r="K53" s="1">
        <v>47.675199999999997</v>
      </c>
      <c r="L53" s="1">
        <v>24.311399999999999</v>
      </c>
      <c r="M53" s="1">
        <v>52.004600000000003</v>
      </c>
      <c r="N53" s="1">
        <v>92.204999999999998</v>
      </c>
    </row>
    <row r="54" spans="1:14" x14ac:dyDescent="0.25">
      <c r="A54" s="1">
        <v>48.142699999999998</v>
      </c>
      <c r="B54" s="1">
        <v>86.767600000000002</v>
      </c>
      <c r="C54" s="1">
        <v>55.220799999999997</v>
      </c>
      <c r="D54" s="1">
        <v>82.968100000000007</v>
      </c>
      <c r="E54" s="1">
        <v>94.788300000000007</v>
      </c>
      <c r="F54" s="1">
        <v>56.323300000000003</v>
      </c>
      <c r="H54" s="1">
        <v>91.106200000000001</v>
      </c>
      <c r="I54" s="1">
        <v>91.332700000000003</v>
      </c>
      <c r="J54" s="1">
        <v>64.384399999999999</v>
      </c>
      <c r="K54" s="1">
        <v>40.7241</v>
      </c>
      <c r="L54" s="1">
        <v>22.48</v>
      </c>
      <c r="M54" s="1">
        <v>52.802500000000002</v>
      </c>
      <c r="N54" s="1">
        <v>65.022499999999994</v>
      </c>
    </row>
    <row r="55" spans="1:14" x14ac:dyDescent="0.25">
      <c r="A55" s="1">
        <v>53.085700000000003</v>
      </c>
      <c r="B55" s="1">
        <v>100.273</v>
      </c>
      <c r="C55" s="1">
        <v>53.159599999999998</v>
      </c>
      <c r="D55" s="1">
        <v>84.932900000000004</v>
      </c>
      <c r="E55" s="1">
        <v>95.974900000000005</v>
      </c>
      <c r="F55" s="1">
        <v>50.781799999999997</v>
      </c>
      <c r="H55" s="1">
        <v>86.563900000000004</v>
      </c>
      <c r="I55" s="1">
        <v>74.616299999999995</v>
      </c>
      <c r="J55" s="1">
        <v>50.697400000000002</v>
      </c>
      <c r="K55" s="1">
        <v>43.444000000000003</v>
      </c>
      <c r="L55" s="1">
        <v>21.294899999999998</v>
      </c>
      <c r="M55" s="1">
        <v>57.268099999999997</v>
      </c>
      <c r="N55" s="1">
        <v>70.335499999999996</v>
      </c>
    </row>
    <row r="56" spans="1:14" x14ac:dyDescent="0.25">
      <c r="A56" s="1">
        <v>47.609200000000001</v>
      </c>
      <c r="B56" s="1">
        <v>90.383600000000001</v>
      </c>
      <c r="C56" s="1">
        <v>54.988100000000003</v>
      </c>
      <c r="D56" s="1">
        <v>82.205799999999996</v>
      </c>
      <c r="E56" s="1">
        <v>71.709199999999996</v>
      </c>
      <c r="F56" s="1">
        <v>55.953200000000002</v>
      </c>
      <c r="H56" s="1">
        <v>109.72</v>
      </c>
      <c r="I56" s="1">
        <v>93.181200000000004</v>
      </c>
      <c r="J56" s="1">
        <v>46.73</v>
      </c>
      <c r="K56" s="1">
        <v>42.156100000000002</v>
      </c>
      <c r="L56" s="1">
        <v>18.709399999999999</v>
      </c>
      <c r="M56" s="1">
        <v>55.350299999999997</v>
      </c>
      <c r="N56" s="1">
        <v>84.678200000000004</v>
      </c>
    </row>
    <row r="57" spans="1:14" x14ac:dyDescent="0.25">
      <c r="A57" s="1">
        <v>57.823500000000003</v>
      </c>
      <c r="B57" s="1">
        <v>99.430599999999998</v>
      </c>
      <c r="C57" s="1">
        <v>71.761399999999995</v>
      </c>
      <c r="D57" s="1">
        <v>90.268699999999995</v>
      </c>
      <c r="E57" s="1">
        <v>94.933300000000003</v>
      </c>
      <c r="F57" s="1">
        <v>58.434699999999999</v>
      </c>
      <c r="H57" s="1">
        <v>75.677300000000002</v>
      </c>
      <c r="I57" s="1">
        <v>92.964100000000002</v>
      </c>
      <c r="J57" s="1">
        <v>55.115900000000003</v>
      </c>
      <c r="K57" s="1">
        <v>37.866</v>
      </c>
      <c r="L57" s="1">
        <v>9.4085800000000006</v>
      </c>
      <c r="M57" s="1">
        <v>34.2545</v>
      </c>
      <c r="N57" s="1">
        <v>81.192300000000003</v>
      </c>
    </row>
    <row r="58" spans="1:14" x14ac:dyDescent="0.25">
      <c r="A58" s="1">
        <v>68.911100000000005</v>
      </c>
      <c r="B58" s="1">
        <v>93.549400000000006</v>
      </c>
      <c r="C58" s="1">
        <v>60.733400000000003</v>
      </c>
      <c r="D58" s="1">
        <v>78.381399999999999</v>
      </c>
      <c r="E58" s="1">
        <v>69.748000000000005</v>
      </c>
      <c r="F58" s="1">
        <v>52.227600000000002</v>
      </c>
      <c r="H58" s="1">
        <v>104.914</v>
      </c>
      <c r="I58" s="1">
        <v>101.73399999999999</v>
      </c>
      <c r="J58" s="1">
        <v>67.769599999999997</v>
      </c>
      <c r="K58" s="1">
        <v>35.302500000000002</v>
      </c>
      <c r="L58" s="1">
        <v>14.651400000000001</v>
      </c>
      <c r="M58" s="1">
        <v>44.5154</v>
      </c>
      <c r="N58" s="1">
        <v>74.906499999999994</v>
      </c>
    </row>
    <row r="59" spans="1:14" x14ac:dyDescent="0.25">
      <c r="A59" s="1">
        <v>67.717399999999998</v>
      </c>
      <c r="B59" s="1">
        <v>82.3095</v>
      </c>
      <c r="C59" s="1">
        <v>47.560600000000001</v>
      </c>
      <c r="D59" s="1">
        <v>60.277700000000003</v>
      </c>
      <c r="E59" s="1">
        <v>73.040800000000004</v>
      </c>
      <c r="F59" s="1">
        <v>46.058999999999997</v>
      </c>
      <c r="H59" s="1">
        <v>82.1357</v>
      </c>
      <c r="I59" s="1">
        <v>91.034000000000006</v>
      </c>
      <c r="J59" s="1">
        <v>70.1892</v>
      </c>
      <c r="K59" s="1">
        <v>38.426600000000001</v>
      </c>
      <c r="L59" s="1">
        <v>17.488499999999998</v>
      </c>
      <c r="M59" s="1">
        <v>47.609099999999998</v>
      </c>
      <c r="N59" s="1">
        <v>81.472899999999996</v>
      </c>
    </row>
    <row r="60" spans="1:14" x14ac:dyDescent="0.25">
      <c r="A60" s="1">
        <v>80.195800000000006</v>
      </c>
      <c r="B60" s="1">
        <v>89.6721</v>
      </c>
      <c r="C60" s="1">
        <v>42.2211</v>
      </c>
      <c r="D60" s="1">
        <v>67.979100000000003</v>
      </c>
      <c r="E60" s="1">
        <v>102.191</v>
      </c>
      <c r="F60" s="1">
        <v>56.180599999999998</v>
      </c>
      <c r="H60" s="1">
        <v>90.527600000000007</v>
      </c>
      <c r="I60" s="1">
        <v>74.305000000000007</v>
      </c>
      <c r="J60" s="1">
        <v>60.699399999999997</v>
      </c>
      <c r="K60" s="1">
        <v>34.051099999999998</v>
      </c>
      <c r="L60" s="1">
        <v>6.4638600000000004</v>
      </c>
      <c r="M60" s="1">
        <v>61.327599999999997</v>
      </c>
      <c r="N60" s="1">
        <v>92.466999999999999</v>
      </c>
    </row>
    <row r="64" spans="1:14" x14ac:dyDescent="0.25">
      <c r="A64" s="2" t="s">
        <v>9</v>
      </c>
    </row>
    <row r="65" spans="1:14" x14ac:dyDescent="0.25">
      <c r="A65">
        <f>AVERAGE(A7:A11)</f>
        <v>107.91209999999998</v>
      </c>
      <c r="B65">
        <f t="shared" ref="B65:N65" si="0">AVERAGE(B7:B11)</f>
        <v>99.128739999999993</v>
      </c>
      <c r="C65">
        <f t="shared" si="0"/>
        <v>108.93268</v>
      </c>
      <c r="D65">
        <f t="shared" si="0"/>
        <v>112.11395999999999</v>
      </c>
      <c r="E65">
        <f t="shared" si="0"/>
        <v>98.616180000000014</v>
      </c>
      <c r="F65">
        <f t="shared" si="0"/>
        <v>98.051580000000001</v>
      </c>
      <c r="H65">
        <f t="shared" si="0"/>
        <v>104.8018</v>
      </c>
      <c r="I65">
        <f t="shared" si="0"/>
        <v>108.60598</v>
      </c>
      <c r="J65">
        <f t="shared" si="0"/>
        <v>95.290400000000005</v>
      </c>
      <c r="K65">
        <f t="shared" si="0"/>
        <v>95.441919999999996</v>
      </c>
      <c r="L65">
        <f t="shared" si="0"/>
        <v>78.070840000000004</v>
      </c>
      <c r="M65">
        <f t="shared" si="0"/>
        <v>97.564279999999982</v>
      </c>
      <c r="N65">
        <f t="shared" si="0"/>
        <v>97.879679999999993</v>
      </c>
    </row>
    <row r="67" spans="1:14" x14ac:dyDescent="0.25">
      <c r="A67" s="2" t="s">
        <v>10</v>
      </c>
    </row>
    <row r="68" spans="1:14" x14ac:dyDescent="0.25">
      <c r="A68">
        <f>AVERAGE(A56:A60)</f>
        <v>64.451400000000007</v>
      </c>
      <c r="B68">
        <f t="shared" ref="B68:N68" si="1">AVERAGE(B56:B60)</f>
        <v>91.069040000000001</v>
      </c>
      <c r="C68">
        <f t="shared" si="1"/>
        <v>55.452919999999992</v>
      </c>
      <c r="D68">
        <f t="shared" si="1"/>
        <v>75.822539999999989</v>
      </c>
      <c r="E68">
        <f t="shared" si="1"/>
        <v>82.324460000000002</v>
      </c>
      <c r="F68">
        <f t="shared" si="1"/>
        <v>53.77102</v>
      </c>
      <c r="H68">
        <f t="shared" si="1"/>
        <v>92.594920000000002</v>
      </c>
      <c r="I68">
        <f t="shared" si="1"/>
        <v>90.643659999999997</v>
      </c>
      <c r="J68">
        <f t="shared" si="1"/>
        <v>60.100819999999999</v>
      </c>
      <c r="K68">
        <f t="shared" si="1"/>
        <v>37.560459999999999</v>
      </c>
      <c r="L68">
        <f t="shared" si="1"/>
        <v>13.344348</v>
      </c>
      <c r="M68">
        <f t="shared" si="1"/>
        <v>48.611380000000004</v>
      </c>
      <c r="N68">
        <f t="shared" si="1"/>
        <v>82.943379999999991</v>
      </c>
    </row>
    <row r="70" spans="1:14" x14ac:dyDescent="0.25">
      <c r="A70" s="2" t="s">
        <v>11</v>
      </c>
    </row>
    <row r="71" spans="1:14" x14ac:dyDescent="0.25">
      <c r="A71">
        <f>A68/A65*100</f>
        <v>59.725832413603307</v>
      </c>
      <c r="B71">
        <f t="shared" ref="B71:N71" si="2">B68/B65*100</f>
        <v>91.869461873519228</v>
      </c>
      <c r="C71">
        <f t="shared" si="2"/>
        <v>50.905678626469111</v>
      </c>
      <c r="D71">
        <f t="shared" si="2"/>
        <v>67.629883022595934</v>
      </c>
      <c r="E71">
        <f t="shared" si="2"/>
        <v>83.47966834651271</v>
      </c>
      <c r="F71">
        <f t="shared" si="2"/>
        <v>54.839524258558605</v>
      </c>
      <c r="H71">
        <f t="shared" si="2"/>
        <v>88.352413794419562</v>
      </c>
      <c r="I71">
        <f t="shared" si="2"/>
        <v>83.461021207119529</v>
      </c>
      <c r="J71">
        <f t="shared" si="2"/>
        <v>63.07122228472123</v>
      </c>
      <c r="K71">
        <f t="shared" si="2"/>
        <v>39.354258589936165</v>
      </c>
      <c r="L71">
        <f t="shared" si="2"/>
        <v>17.092614861067204</v>
      </c>
      <c r="M71">
        <f t="shared" si="2"/>
        <v>49.824976928031461</v>
      </c>
      <c r="N71">
        <f t="shared" si="2"/>
        <v>84.740142182728832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B15" sqref="B15"/>
    </sheetView>
  </sheetViews>
  <sheetFormatPr baseColWidth="10" defaultRowHeight="15" x14ac:dyDescent="0.25"/>
  <cols>
    <col min="1" max="1" width="34.42578125" customWidth="1"/>
    <col min="2" max="2" width="28.5703125" customWidth="1"/>
    <col min="3" max="3" width="25.5703125" customWidth="1"/>
  </cols>
  <sheetData>
    <row r="1" spans="1:3" x14ac:dyDescent="0.25">
      <c r="A1" s="5" t="s">
        <v>8</v>
      </c>
      <c r="B1" s="5"/>
      <c r="C1" s="5"/>
    </row>
    <row r="2" spans="1:3" x14ac:dyDescent="0.25">
      <c r="A2" s="6" t="s">
        <v>4</v>
      </c>
      <c r="B2" s="4" t="s">
        <v>6</v>
      </c>
      <c r="C2" s="4" t="s">
        <v>5</v>
      </c>
    </row>
    <row r="3" spans="1:3" x14ac:dyDescent="0.25">
      <c r="A3" s="3">
        <v>52.674199600000001</v>
      </c>
      <c r="B3" s="3">
        <v>59.731232599999998</v>
      </c>
      <c r="C3" s="3">
        <v>88.349236599999998</v>
      </c>
    </row>
    <row r="4" spans="1:3" x14ac:dyDescent="0.25">
      <c r="A4" s="3">
        <v>104.463438</v>
      </c>
      <c r="B4" s="3">
        <v>91.869262599999999</v>
      </c>
      <c r="C4" s="3">
        <v>83.462246800000003</v>
      </c>
    </row>
    <row r="5" spans="1:3" x14ac:dyDescent="0.25">
      <c r="A5" s="3">
        <v>100.28436000000001</v>
      </c>
      <c r="B5" s="3">
        <v>50.918273599999999</v>
      </c>
      <c r="C5" s="3">
        <v>63.070626500000003</v>
      </c>
    </row>
    <row r="6" spans="1:3" x14ac:dyDescent="0.25">
      <c r="A6" s="3">
        <v>92.272914099999994</v>
      </c>
      <c r="B6" s="3">
        <v>67.636039299999993</v>
      </c>
      <c r="C6" s="3">
        <v>39.354568299999997</v>
      </c>
    </row>
    <row r="7" spans="1:3" x14ac:dyDescent="0.25">
      <c r="A7" s="3">
        <v>131.010795</v>
      </c>
      <c r="B7" s="3">
        <v>83.471912399999994</v>
      </c>
      <c r="C7" s="3">
        <v>17.087229399999998</v>
      </c>
    </row>
    <row r="8" spans="1:3" x14ac:dyDescent="0.25">
      <c r="A8" s="3">
        <v>119.686582</v>
      </c>
      <c r="B8" s="3">
        <v>54.839367699999997</v>
      </c>
      <c r="C8" s="3">
        <v>49.825748300000001</v>
      </c>
    </row>
    <row r="9" spans="1:3" x14ac:dyDescent="0.25">
      <c r="A9" s="3">
        <v>96.776315800000006</v>
      </c>
      <c r="C9" s="3">
        <v>84.736411899999993</v>
      </c>
    </row>
    <row r="10" spans="1:3" x14ac:dyDescent="0.25">
      <c r="A10" s="5"/>
      <c r="B10" s="5"/>
      <c r="C10" s="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Figure 2A</vt:lpstr>
      <vt:lpstr>Figure 2B</vt:lpstr>
      <vt:lpstr>Figure 2C</vt:lpstr>
      <vt:lpstr>Figure 2D</vt:lpstr>
      <vt:lpstr>Figure 2E</vt:lpstr>
      <vt:lpstr>Figure 2F</vt:lpstr>
    </vt:vector>
  </TitlesOfParts>
  <Company>MyCompany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2022-08-27T17:47:38Z</dcterms:created>
  <dcterms:modified xsi:type="dcterms:W3CDTF">2022-10-20T09:46:15Z</dcterms:modified>
</cp:coreProperties>
</file>