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douard.charlebois/Desktop/ELife Figure Batching/Figure 1/"/>
    </mc:Choice>
  </mc:AlternateContent>
  <xr:revisionPtr revIDLastSave="0" documentId="13_ncr:1_{B86B81D9-8198-AE42-943D-DE0BFC8BE099}" xr6:coauthVersionLast="36" xr6:coauthVersionMax="36" xr10:uidLastSave="{00000000-0000-0000-0000-000000000000}"/>
  <bookViews>
    <workbookView xWindow="6120" yWindow="2720" windowWidth="34920" windowHeight="20120" xr2:uid="{AEC21064-027D-F140-8047-C8C071D3A89B}"/>
  </bookViews>
  <sheets>
    <sheet name="Serum Fe Ratios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2" l="1"/>
  <c r="O8" i="2"/>
  <c r="AB8" i="2"/>
  <c r="AO8" i="2"/>
  <c r="B9" i="2"/>
  <c r="O9" i="2"/>
  <c r="AB9" i="2"/>
  <c r="AO9" i="2"/>
  <c r="AB10" i="2"/>
  <c r="AO10" i="2"/>
  <c r="O10" i="2" l="1"/>
  <c r="B10" i="2"/>
</calcChain>
</file>

<file path=xl/sharedStrings.xml><?xml version="1.0" encoding="utf-8"?>
<sst xmlns="http://schemas.openxmlformats.org/spreadsheetml/2006/main" count="10" uniqueCount="10">
  <si>
    <t>Ct</t>
  </si>
  <si>
    <t>LPS</t>
  </si>
  <si>
    <t>47*</t>
  </si>
  <si>
    <t>28*</t>
  </si>
  <si>
    <t>10*</t>
  </si>
  <si>
    <t>14*</t>
  </si>
  <si>
    <t>9*</t>
  </si>
  <si>
    <t>Avg1</t>
  </si>
  <si>
    <t>Avg2</t>
  </si>
  <si>
    <t>Ratio1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</si>
</sst>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name val="Arial"/>
      <family val="2"/>
    </font>
    <font>
      <i/>
      <sz val="12"/>
      <color rgb="FF0000FF"/>
      <name val="Arial"/>
      <family val="2"/>
    </font>
    <font>
      <sz val="12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2" borderId="0" xfId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CCA04-1647-E846-A3CD-BFCAA1878069}">
  <dimension ref="A3:BA11"/>
  <sheetViews>
    <sheetView tabSelected="1" workbookViewId="0">
      <selection activeCell="D39" sqref="D39"/>
    </sheetView>
  </sheetViews>
  <sheetFormatPr baseColWidth="10" defaultRowHeight="16" x14ac:dyDescent="0.2"/>
  <sheetData>
    <row r="3" spans="1:53" x14ac:dyDescent="0.2">
      <c r="A3">
        <v>808</v>
      </c>
    </row>
    <row r="5" spans="1:53" x14ac:dyDescent="0.2">
      <c r="A5" s="2" t="s">
        <v>0</v>
      </c>
      <c r="B5" s="1">
        <v>36</v>
      </c>
      <c r="C5" s="1">
        <v>40</v>
      </c>
      <c r="D5" s="1">
        <v>40</v>
      </c>
      <c r="E5" s="1">
        <v>35</v>
      </c>
      <c r="F5" s="1">
        <v>44</v>
      </c>
      <c r="G5" s="1">
        <v>30</v>
      </c>
      <c r="H5" s="1">
        <v>30</v>
      </c>
      <c r="I5" s="1">
        <v>36</v>
      </c>
      <c r="J5" s="1"/>
      <c r="K5" s="1"/>
      <c r="L5" s="1"/>
      <c r="M5" s="1"/>
      <c r="N5" s="1"/>
      <c r="O5" s="1">
        <v>53</v>
      </c>
      <c r="P5" s="1">
        <v>63</v>
      </c>
      <c r="Q5" s="1">
        <v>49</v>
      </c>
      <c r="R5" s="1">
        <v>51</v>
      </c>
      <c r="S5" s="1">
        <v>48</v>
      </c>
      <c r="T5" s="1">
        <v>43</v>
      </c>
      <c r="U5" s="1"/>
      <c r="V5" s="1"/>
      <c r="W5" s="1"/>
      <c r="X5" s="1"/>
      <c r="Y5" s="1"/>
      <c r="Z5" s="1"/>
      <c r="AA5" s="1"/>
      <c r="AB5" s="1">
        <v>58</v>
      </c>
      <c r="AC5" s="1">
        <v>60</v>
      </c>
      <c r="AD5" s="1">
        <v>54</v>
      </c>
      <c r="AE5" s="1">
        <v>61</v>
      </c>
      <c r="AF5" s="1">
        <v>57</v>
      </c>
      <c r="AG5" s="1">
        <v>57</v>
      </c>
      <c r="AH5" s="1">
        <v>54</v>
      </c>
      <c r="AI5" s="1"/>
      <c r="AJ5" s="1">
        <v>56</v>
      </c>
      <c r="AK5" s="1">
        <v>58</v>
      </c>
      <c r="AL5" s="1">
        <v>56</v>
      </c>
      <c r="AM5" s="1"/>
      <c r="AN5" s="1"/>
      <c r="AO5" s="1">
        <v>58</v>
      </c>
      <c r="AP5" s="1">
        <v>60</v>
      </c>
      <c r="AQ5" s="1">
        <v>59</v>
      </c>
      <c r="AR5" s="1">
        <v>51</v>
      </c>
      <c r="AS5" s="1">
        <v>60</v>
      </c>
      <c r="AT5" s="1">
        <v>61</v>
      </c>
      <c r="AU5" s="1">
        <v>55</v>
      </c>
      <c r="AV5" s="3" t="s">
        <v>2</v>
      </c>
      <c r="AW5" s="1">
        <v>69</v>
      </c>
      <c r="AX5" s="1"/>
      <c r="AY5" s="1"/>
      <c r="AZ5" s="1"/>
      <c r="BA5" s="1"/>
    </row>
    <row r="6" spans="1:53" x14ac:dyDescent="0.2">
      <c r="A6" s="2" t="s">
        <v>1</v>
      </c>
      <c r="B6" s="1">
        <v>14</v>
      </c>
      <c r="C6" s="1">
        <v>14</v>
      </c>
      <c r="D6" s="1">
        <v>19.5</v>
      </c>
      <c r="E6" s="1">
        <v>13</v>
      </c>
      <c r="F6" s="1">
        <v>18</v>
      </c>
      <c r="G6" s="1">
        <v>15</v>
      </c>
      <c r="H6" s="1"/>
      <c r="I6" s="1"/>
      <c r="J6" s="1"/>
      <c r="K6" s="1"/>
      <c r="L6" s="1"/>
      <c r="M6" s="1"/>
      <c r="N6" s="1"/>
      <c r="O6" s="1">
        <v>51</v>
      </c>
      <c r="P6" s="1">
        <v>46</v>
      </c>
      <c r="Q6" s="1">
        <v>35</v>
      </c>
      <c r="R6" s="1">
        <v>39</v>
      </c>
      <c r="S6" s="3" t="s">
        <v>3</v>
      </c>
      <c r="T6" s="1">
        <v>35</v>
      </c>
      <c r="U6" s="1"/>
      <c r="V6" s="1"/>
      <c r="W6" s="1"/>
      <c r="X6" s="1"/>
      <c r="Y6" s="1"/>
      <c r="Z6" s="1"/>
      <c r="AA6" s="1"/>
      <c r="AB6" s="1">
        <v>55</v>
      </c>
      <c r="AC6" s="1">
        <v>56</v>
      </c>
      <c r="AD6" s="1">
        <v>41</v>
      </c>
      <c r="AE6" s="1">
        <v>48</v>
      </c>
      <c r="AF6" s="1">
        <v>52</v>
      </c>
      <c r="AG6" s="1">
        <v>40</v>
      </c>
      <c r="AH6" s="1"/>
      <c r="AI6" s="1"/>
      <c r="AJ6" s="1"/>
      <c r="AK6" s="1"/>
      <c r="AL6" s="1"/>
      <c r="AM6" s="1"/>
      <c r="AN6" s="1"/>
      <c r="AO6" s="1">
        <v>52</v>
      </c>
      <c r="AP6" s="1">
        <v>54</v>
      </c>
      <c r="AQ6" s="1">
        <v>54</v>
      </c>
      <c r="AR6" s="1">
        <v>52.8</v>
      </c>
      <c r="AS6" s="3" t="s">
        <v>4</v>
      </c>
      <c r="AT6" s="3" t="s">
        <v>5</v>
      </c>
      <c r="AU6" s="3" t="s">
        <v>6</v>
      </c>
      <c r="AV6" s="1">
        <v>33</v>
      </c>
      <c r="AW6" s="1">
        <v>29</v>
      </c>
      <c r="AX6" s="1">
        <v>34</v>
      </c>
      <c r="AY6" s="1">
        <v>51</v>
      </c>
      <c r="AZ6" s="1">
        <v>54</v>
      </c>
      <c r="BA6" s="1">
        <v>53</v>
      </c>
    </row>
    <row r="8" spans="1:53" x14ac:dyDescent="0.2">
      <c r="A8" t="s">
        <v>7</v>
      </c>
      <c r="B8">
        <f>AVERAGE(B5:N5)</f>
        <v>36.375</v>
      </c>
      <c r="O8">
        <f>AVERAGE(O5:AA5)</f>
        <v>51.166666666666664</v>
      </c>
      <c r="AB8">
        <f>AVERAGE(AB5:AN5)</f>
        <v>57.1</v>
      </c>
      <c r="AO8">
        <f>AVERAGE(AO5:BA5)</f>
        <v>59.125</v>
      </c>
    </row>
    <row r="9" spans="1:53" x14ac:dyDescent="0.2">
      <c r="A9" t="s">
        <v>8</v>
      </c>
      <c r="B9">
        <f>AVERAGE(B6:N6)</f>
        <v>15.583333333333334</v>
      </c>
      <c r="O9">
        <f>AVERAGE(O6:AA6)</f>
        <v>41.2</v>
      </c>
      <c r="AB9">
        <f>AVERAGE(AB6:AN6)</f>
        <v>48.666666666666664</v>
      </c>
      <c r="AO9">
        <f>AVERAGE(AO6:BA6)</f>
        <v>46.68</v>
      </c>
    </row>
    <row r="10" spans="1:53" s="4" customFormat="1" x14ac:dyDescent="0.2">
      <c r="A10" s="4" t="s">
        <v>9</v>
      </c>
      <c r="B10" s="4">
        <f>B9/B8</f>
        <v>0.42840778923253153</v>
      </c>
      <c r="O10" s="4">
        <f>O9/O8</f>
        <v>0.80521172638436489</v>
      </c>
      <c r="AB10" s="4">
        <f>AB9/AB8</f>
        <v>0.85230589608873319</v>
      </c>
      <c r="AO10" s="4">
        <f>AO9/AO8</f>
        <v>0.78951374207188163</v>
      </c>
    </row>
    <row r="11" spans="1:53" ht="14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Serum Fe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2022-06-15T19:46:06Z</dcterms:created>
  <dcterms:modified xsi:type="dcterms:W3CDTF">2022-08-22T17:10:57Z</dcterms:modified>
</cp:coreProperties>
</file>