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5/"/>
    </mc:Choice>
  </mc:AlternateContent>
  <xr:revisionPtr revIDLastSave="0" documentId="13_ncr:1_{B7EBCCD1-F40C-DC4C-B14C-C7A8F8AB658F}" xr6:coauthVersionLast="36" xr6:coauthVersionMax="36" xr10:uidLastSave="{00000000-0000-0000-0000-000000000000}"/>
  <bookViews>
    <workbookView xWindow="0" yWindow="460" windowWidth="36160" windowHeight="193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0" i="1" l="1"/>
  <c r="J111" i="1"/>
  <c r="J112" i="1"/>
  <c r="J113" i="1"/>
  <c r="J114" i="1"/>
  <c r="J115" i="1"/>
  <c r="J116" i="1"/>
  <c r="J117" i="1"/>
  <c r="J118" i="1"/>
  <c r="J119" i="1"/>
  <c r="J120" i="1"/>
  <c r="J109" i="1"/>
  <c r="K109" i="1"/>
  <c r="J90" i="1"/>
  <c r="J80" i="1"/>
  <c r="J81" i="1"/>
  <c r="J82" i="1"/>
  <c r="J83" i="1"/>
  <c r="J84" i="1"/>
  <c r="J85" i="1"/>
  <c r="J86" i="1"/>
  <c r="J87" i="1"/>
  <c r="J88" i="1"/>
  <c r="J89" i="1"/>
  <c r="J79" i="1"/>
  <c r="K79" i="1"/>
  <c r="J50" i="1"/>
  <c r="J51" i="1"/>
  <c r="J52" i="1"/>
  <c r="J53" i="1"/>
  <c r="J54" i="1"/>
  <c r="J55" i="1"/>
  <c r="J56" i="1"/>
  <c r="J57" i="1"/>
  <c r="J58" i="1"/>
  <c r="J59" i="1"/>
  <c r="J60" i="1"/>
  <c r="J49" i="1"/>
  <c r="K49" i="1"/>
  <c r="J19" i="1"/>
  <c r="J20" i="1"/>
  <c r="J21" i="1"/>
  <c r="J22" i="1"/>
  <c r="J23" i="1"/>
  <c r="J24" i="1"/>
  <c r="J25" i="1"/>
  <c r="J18" i="1"/>
  <c r="K18" i="1"/>
  <c r="N109" i="1" l="1"/>
  <c r="N110" i="1"/>
  <c r="N111" i="1"/>
  <c r="N112" i="1"/>
  <c r="N113" i="1"/>
  <c r="N114" i="1"/>
  <c r="N115" i="1"/>
  <c r="N116" i="1"/>
  <c r="N117" i="1"/>
  <c r="N118" i="1"/>
  <c r="N119" i="1"/>
  <c r="N120" i="1"/>
  <c r="O120" i="1"/>
  <c r="G120" i="1"/>
  <c r="F120" i="1"/>
  <c r="D120" i="1"/>
  <c r="C120" i="1"/>
  <c r="O119" i="1"/>
  <c r="P119" i="1" s="1"/>
  <c r="G119" i="1"/>
  <c r="F119" i="1"/>
  <c r="D119" i="1"/>
  <c r="C119" i="1"/>
  <c r="O118" i="1"/>
  <c r="G118" i="1"/>
  <c r="F118" i="1"/>
  <c r="D118" i="1"/>
  <c r="C118" i="1"/>
  <c r="O117" i="1"/>
  <c r="G117" i="1"/>
  <c r="F117" i="1"/>
  <c r="H117" i="1" s="1"/>
  <c r="D117" i="1"/>
  <c r="C117" i="1"/>
  <c r="O116" i="1"/>
  <c r="G116" i="1"/>
  <c r="F116" i="1"/>
  <c r="H116" i="1" s="1"/>
  <c r="D116" i="1"/>
  <c r="C116" i="1"/>
  <c r="O115" i="1"/>
  <c r="G115" i="1"/>
  <c r="F115" i="1"/>
  <c r="H115" i="1" s="1"/>
  <c r="D115" i="1"/>
  <c r="C115" i="1"/>
  <c r="O114" i="1"/>
  <c r="G114" i="1"/>
  <c r="F114" i="1"/>
  <c r="H114" i="1" s="1"/>
  <c r="D114" i="1"/>
  <c r="C114" i="1"/>
  <c r="O113" i="1"/>
  <c r="G113" i="1"/>
  <c r="F113" i="1"/>
  <c r="D113" i="1"/>
  <c r="C113" i="1"/>
  <c r="O112" i="1"/>
  <c r="P112" i="1" s="1"/>
  <c r="G112" i="1"/>
  <c r="F112" i="1"/>
  <c r="D112" i="1"/>
  <c r="C112" i="1"/>
  <c r="O111" i="1"/>
  <c r="P111" i="1" s="1"/>
  <c r="G111" i="1"/>
  <c r="F111" i="1"/>
  <c r="H111" i="1" s="1"/>
  <c r="D111" i="1"/>
  <c r="C111" i="1"/>
  <c r="O110" i="1"/>
  <c r="P110" i="1" s="1"/>
  <c r="G110" i="1"/>
  <c r="F110" i="1"/>
  <c r="H110" i="1" s="1"/>
  <c r="D110" i="1"/>
  <c r="C110" i="1"/>
  <c r="O109" i="1"/>
  <c r="P109" i="1" s="1"/>
  <c r="G109" i="1"/>
  <c r="F109" i="1"/>
  <c r="H109" i="1" s="1"/>
  <c r="D109" i="1"/>
  <c r="C109" i="1"/>
  <c r="O90" i="1"/>
  <c r="N90" i="1"/>
  <c r="P90" i="1" s="1"/>
  <c r="G90" i="1"/>
  <c r="F90" i="1"/>
  <c r="D90" i="1"/>
  <c r="C90" i="1"/>
  <c r="O89" i="1"/>
  <c r="N89" i="1"/>
  <c r="P89" i="1" s="1"/>
  <c r="G89" i="1"/>
  <c r="F89" i="1"/>
  <c r="H89" i="1" s="1"/>
  <c r="D89" i="1"/>
  <c r="C89" i="1"/>
  <c r="O88" i="1"/>
  <c r="N88" i="1"/>
  <c r="P88" i="1" s="1"/>
  <c r="G88" i="1"/>
  <c r="F88" i="1"/>
  <c r="H88" i="1" s="1"/>
  <c r="D88" i="1"/>
  <c r="C88" i="1"/>
  <c r="O87" i="1"/>
  <c r="N87" i="1"/>
  <c r="G87" i="1"/>
  <c r="F87" i="1"/>
  <c r="H87" i="1" s="1"/>
  <c r="D87" i="1"/>
  <c r="C87" i="1"/>
  <c r="O86" i="1"/>
  <c r="N86" i="1"/>
  <c r="P86" i="1" s="1"/>
  <c r="G86" i="1"/>
  <c r="F86" i="1"/>
  <c r="H86" i="1" s="1"/>
  <c r="D86" i="1"/>
  <c r="C86" i="1"/>
  <c r="O85" i="1"/>
  <c r="N85" i="1"/>
  <c r="P85" i="1" s="1"/>
  <c r="G85" i="1"/>
  <c r="F85" i="1"/>
  <c r="H85" i="1" s="1"/>
  <c r="D85" i="1"/>
  <c r="C85" i="1"/>
  <c r="O84" i="1"/>
  <c r="N84" i="1"/>
  <c r="P84" i="1" s="1"/>
  <c r="G84" i="1"/>
  <c r="F84" i="1"/>
  <c r="H84" i="1" s="1"/>
  <c r="D84" i="1"/>
  <c r="C84" i="1"/>
  <c r="O83" i="1"/>
  <c r="N83" i="1"/>
  <c r="P83" i="1" s="1"/>
  <c r="G83" i="1"/>
  <c r="F83" i="1"/>
  <c r="H83" i="1" s="1"/>
  <c r="D83" i="1"/>
  <c r="C83" i="1"/>
  <c r="O82" i="1"/>
  <c r="N82" i="1"/>
  <c r="P82" i="1" s="1"/>
  <c r="G82" i="1"/>
  <c r="F82" i="1"/>
  <c r="H82" i="1" s="1"/>
  <c r="D82" i="1"/>
  <c r="C82" i="1"/>
  <c r="O81" i="1"/>
  <c r="N81" i="1"/>
  <c r="P81" i="1" s="1"/>
  <c r="G81" i="1"/>
  <c r="F81" i="1"/>
  <c r="H81" i="1" s="1"/>
  <c r="D81" i="1"/>
  <c r="C81" i="1"/>
  <c r="O80" i="1"/>
  <c r="N80" i="1"/>
  <c r="P80" i="1" s="1"/>
  <c r="G80" i="1"/>
  <c r="F80" i="1"/>
  <c r="H80" i="1" s="1"/>
  <c r="D80" i="1"/>
  <c r="C80" i="1"/>
  <c r="O79" i="1"/>
  <c r="N79" i="1"/>
  <c r="P79" i="1" s="1"/>
  <c r="G79" i="1"/>
  <c r="F79" i="1"/>
  <c r="H79" i="1" s="1"/>
  <c r="D79" i="1"/>
  <c r="C79" i="1"/>
  <c r="N57" i="1"/>
  <c r="O57" i="1"/>
  <c r="N58" i="1"/>
  <c r="O58" i="1"/>
  <c r="N59" i="1"/>
  <c r="O59" i="1"/>
  <c r="N60" i="1"/>
  <c r="O60" i="1"/>
  <c r="C57" i="1"/>
  <c r="D57" i="1"/>
  <c r="E57" i="1"/>
  <c r="F57" i="1"/>
  <c r="H57" i="1" s="1"/>
  <c r="G57" i="1"/>
  <c r="C58" i="1"/>
  <c r="D58" i="1"/>
  <c r="F58" i="1"/>
  <c r="G58" i="1"/>
  <c r="H58" i="1"/>
  <c r="C59" i="1"/>
  <c r="D59" i="1"/>
  <c r="F59" i="1"/>
  <c r="G59" i="1"/>
  <c r="C60" i="1"/>
  <c r="D60" i="1"/>
  <c r="F60" i="1"/>
  <c r="G60" i="1"/>
  <c r="O56" i="1"/>
  <c r="N56" i="1"/>
  <c r="G56" i="1"/>
  <c r="F56" i="1"/>
  <c r="D56" i="1"/>
  <c r="C56" i="1"/>
  <c r="O55" i="1"/>
  <c r="N55" i="1"/>
  <c r="G55" i="1"/>
  <c r="F55" i="1"/>
  <c r="D55" i="1"/>
  <c r="C55" i="1"/>
  <c r="O54" i="1"/>
  <c r="N54" i="1"/>
  <c r="P54" i="1" s="1"/>
  <c r="G54" i="1"/>
  <c r="F54" i="1"/>
  <c r="D54" i="1"/>
  <c r="C54" i="1"/>
  <c r="E54" i="1" s="1"/>
  <c r="O53" i="1"/>
  <c r="N53" i="1"/>
  <c r="P53" i="1" s="1"/>
  <c r="G53" i="1"/>
  <c r="F53" i="1"/>
  <c r="D53" i="1"/>
  <c r="C53" i="1"/>
  <c r="E53" i="1" s="1"/>
  <c r="O52" i="1"/>
  <c r="N52" i="1"/>
  <c r="P52" i="1" s="1"/>
  <c r="G52" i="1"/>
  <c r="F52" i="1"/>
  <c r="D52" i="1"/>
  <c r="C52" i="1"/>
  <c r="E52" i="1" s="1"/>
  <c r="O51" i="1"/>
  <c r="N51" i="1"/>
  <c r="G51" i="1"/>
  <c r="F51" i="1"/>
  <c r="D51" i="1"/>
  <c r="C51" i="1"/>
  <c r="E51" i="1" s="1"/>
  <c r="O50" i="1"/>
  <c r="N50" i="1"/>
  <c r="P50" i="1" s="1"/>
  <c r="G50" i="1"/>
  <c r="F50" i="1"/>
  <c r="D50" i="1"/>
  <c r="C50" i="1"/>
  <c r="E50" i="1" s="1"/>
  <c r="O49" i="1"/>
  <c r="N49" i="1"/>
  <c r="P49" i="1" s="1"/>
  <c r="G49" i="1"/>
  <c r="F49" i="1"/>
  <c r="D49" i="1"/>
  <c r="C49" i="1"/>
  <c r="E49" i="1" s="1"/>
  <c r="O25" i="1"/>
  <c r="N25" i="1"/>
  <c r="P25" i="1" s="1"/>
  <c r="O24" i="1"/>
  <c r="N24" i="1"/>
  <c r="O23" i="1"/>
  <c r="N23" i="1"/>
  <c r="P23" i="1" s="1"/>
  <c r="O22" i="1"/>
  <c r="N22" i="1"/>
  <c r="O21" i="1"/>
  <c r="N21" i="1"/>
  <c r="O20" i="1"/>
  <c r="N20" i="1"/>
  <c r="O19" i="1"/>
  <c r="N19" i="1"/>
  <c r="P19" i="1" s="1"/>
  <c r="O18" i="1"/>
  <c r="N18" i="1"/>
  <c r="H90" i="1" l="1"/>
  <c r="U49" i="1"/>
  <c r="T50" i="1" s="1"/>
  <c r="T53" i="1"/>
  <c r="T110" i="1"/>
  <c r="U79" i="1"/>
  <c r="T82" i="1" s="1"/>
  <c r="T80" i="1"/>
  <c r="T81" i="1"/>
  <c r="T85" i="1"/>
  <c r="T86" i="1"/>
  <c r="T88" i="1"/>
  <c r="U109" i="1"/>
  <c r="T112" i="1" s="1"/>
  <c r="T109" i="1"/>
  <c r="H113" i="1"/>
  <c r="H119" i="1"/>
  <c r="H53" i="1"/>
  <c r="T54" i="1"/>
  <c r="E60" i="1"/>
  <c r="H59" i="1"/>
  <c r="H120" i="1"/>
  <c r="H60" i="1"/>
  <c r="P18" i="1"/>
  <c r="P21" i="1"/>
  <c r="P24" i="1"/>
  <c r="H55" i="1"/>
  <c r="H56" i="1"/>
  <c r="H112" i="1"/>
  <c r="H118" i="1"/>
  <c r="P120" i="1"/>
  <c r="T120" i="1" s="1"/>
  <c r="P118" i="1"/>
  <c r="P117" i="1"/>
  <c r="P116" i="1"/>
  <c r="P115" i="1"/>
  <c r="T115" i="1" s="1"/>
  <c r="P114" i="1"/>
  <c r="T114" i="1" s="1"/>
  <c r="E114" i="1"/>
  <c r="I114" i="1" s="1"/>
  <c r="E116" i="1"/>
  <c r="I116" i="1" s="1"/>
  <c r="E109" i="1"/>
  <c r="I109" i="1" s="1"/>
  <c r="E113" i="1"/>
  <c r="E118" i="1"/>
  <c r="E110" i="1"/>
  <c r="I110" i="1" s="1"/>
  <c r="E115" i="1"/>
  <c r="I115" i="1" s="1"/>
  <c r="E119" i="1"/>
  <c r="E112" i="1"/>
  <c r="E120" i="1"/>
  <c r="E111" i="1"/>
  <c r="I111" i="1" s="1"/>
  <c r="E117" i="1"/>
  <c r="I117" i="1" s="1"/>
  <c r="E79" i="1"/>
  <c r="I79" i="1" s="1"/>
  <c r="E80" i="1"/>
  <c r="I80" i="1" s="1"/>
  <c r="E81" i="1"/>
  <c r="I81" i="1" s="1"/>
  <c r="E82" i="1"/>
  <c r="I82" i="1" s="1"/>
  <c r="E83" i="1"/>
  <c r="I83" i="1" s="1"/>
  <c r="E84" i="1"/>
  <c r="I84" i="1" s="1"/>
  <c r="E85" i="1"/>
  <c r="I85" i="1" s="1"/>
  <c r="E86" i="1"/>
  <c r="I86" i="1" s="1"/>
  <c r="E87" i="1"/>
  <c r="I87" i="1" s="1"/>
  <c r="E88" i="1"/>
  <c r="I88" i="1" s="1"/>
  <c r="E89" i="1"/>
  <c r="I89" i="1" s="1"/>
  <c r="E90" i="1"/>
  <c r="I90" i="1" s="1"/>
  <c r="I57" i="1"/>
  <c r="P87" i="1"/>
  <c r="P113" i="1"/>
  <c r="H50" i="1"/>
  <c r="I50" i="1" s="1"/>
  <c r="H51" i="1"/>
  <c r="I51" i="1" s="1"/>
  <c r="H52" i="1"/>
  <c r="I52" i="1" s="1"/>
  <c r="H54" i="1"/>
  <c r="I54" i="1" s="1"/>
  <c r="P56" i="1"/>
  <c r="T56" i="1" s="1"/>
  <c r="P60" i="1"/>
  <c r="T60" i="1" s="1"/>
  <c r="P57" i="1"/>
  <c r="T57" i="1" s="1"/>
  <c r="P58" i="1"/>
  <c r="P59" i="1"/>
  <c r="E59" i="1"/>
  <c r="E55" i="1"/>
  <c r="E56" i="1"/>
  <c r="I56" i="1" s="1"/>
  <c r="E58" i="1"/>
  <c r="I58" i="1" s="1"/>
  <c r="I53" i="1"/>
  <c r="P51" i="1"/>
  <c r="P55" i="1"/>
  <c r="H49" i="1"/>
  <c r="I49" i="1" s="1"/>
  <c r="P22" i="1"/>
  <c r="P20" i="1"/>
  <c r="C19" i="1"/>
  <c r="D19" i="1"/>
  <c r="F19" i="1"/>
  <c r="G19" i="1"/>
  <c r="C20" i="1"/>
  <c r="D20" i="1"/>
  <c r="F20" i="1"/>
  <c r="G20" i="1"/>
  <c r="C21" i="1"/>
  <c r="D21" i="1"/>
  <c r="F21" i="1"/>
  <c r="G21" i="1"/>
  <c r="C22" i="1"/>
  <c r="D22" i="1"/>
  <c r="F22" i="1"/>
  <c r="G22" i="1"/>
  <c r="C23" i="1"/>
  <c r="D23" i="1"/>
  <c r="F23" i="1"/>
  <c r="G23" i="1"/>
  <c r="C24" i="1"/>
  <c r="D24" i="1"/>
  <c r="F24" i="1"/>
  <c r="G24" i="1"/>
  <c r="C25" i="1"/>
  <c r="D25" i="1"/>
  <c r="F25" i="1"/>
  <c r="G25" i="1"/>
  <c r="D18" i="1"/>
  <c r="F18" i="1"/>
  <c r="G18" i="1"/>
  <c r="C18" i="1"/>
  <c r="I60" i="1" l="1"/>
  <c r="T49" i="1"/>
  <c r="U18" i="1"/>
  <c r="T18" i="1"/>
  <c r="T52" i="1"/>
  <c r="T55" i="1"/>
  <c r="T79" i="1"/>
  <c r="T51" i="1"/>
  <c r="I112" i="1"/>
  <c r="T117" i="1"/>
  <c r="T90" i="1"/>
  <c r="T83" i="1"/>
  <c r="T111" i="1"/>
  <c r="I113" i="1"/>
  <c r="T116" i="1"/>
  <c r="T84" i="1"/>
  <c r="T59" i="1"/>
  <c r="T113" i="1"/>
  <c r="T58" i="1"/>
  <c r="T87" i="1"/>
  <c r="I119" i="1"/>
  <c r="T118" i="1"/>
  <c r="T24" i="1"/>
  <c r="T89" i="1"/>
  <c r="T119" i="1"/>
  <c r="I118" i="1"/>
  <c r="I55" i="1"/>
  <c r="I59" i="1"/>
  <c r="I120" i="1"/>
  <c r="E20" i="1"/>
  <c r="E22" i="1"/>
  <c r="E21" i="1"/>
  <c r="E23" i="1"/>
  <c r="E19" i="1"/>
  <c r="E25" i="1"/>
  <c r="E18" i="1"/>
  <c r="H23" i="1"/>
  <c r="H21" i="1"/>
  <c r="H19" i="1"/>
  <c r="H25" i="1"/>
  <c r="H24" i="1"/>
  <c r="H22" i="1"/>
  <c r="H20" i="1"/>
  <c r="H18" i="1"/>
  <c r="E24" i="1"/>
  <c r="T19" i="1" l="1"/>
  <c r="T25" i="1"/>
  <c r="T23" i="1"/>
  <c r="T22" i="1"/>
  <c r="T20" i="1"/>
  <c r="T21" i="1"/>
  <c r="I23" i="1"/>
  <c r="I20" i="1"/>
  <c r="I22" i="1"/>
  <c r="I21" i="1"/>
  <c r="I18" i="1"/>
  <c r="I19" i="1"/>
  <c r="I24" i="1"/>
  <c r="I25" i="1"/>
</calcChain>
</file>

<file path=xl/sharedStrings.xml><?xml version="1.0" encoding="utf-8"?>
<sst xmlns="http://schemas.openxmlformats.org/spreadsheetml/2006/main" count="77" uniqueCount="14">
  <si>
    <t>Invert</t>
  </si>
  <si>
    <t>Difference</t>
  </si>
  <si>
    <t>Ratio</t>
  </si>
  <si>
    <t>Liver</t>
  </si>
  <si>
    <t>IRP1 Samples</t>
  </si>
  <si>
    <t>Background</t>
  </si>
  <si>
    <t>BME Samples</t>
  </si>
  <si>
    <t>IRP2 Samples</t>
  </si>
  <si>
    <t>Spleen</t>
  </si>
  <si>
    <t>Darker Exposure</t>
  </si>
  <si>
    <t>Normalized</t>
  </si>
  <si>
    <t>PMH</t>
  </si>
  <si>
    <t>NPC</t>
  </si>
  <si>
    <t>Not normalizing to BME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</si>
</sst>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/>
    <xf numFmtId="0" fontId="1" fillId="0" borderId="3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20"/>
  <sheetViews>
    <sheetView tabSelected="1" topLeftCell="A78" workbookViewId="0">
      <selection activeCell="J14" sqref="J14"/>
    </sheetView>
  </sheetViews>
  <sheetFormatPr baseColWidth="10" defaultColWidth="8.83203125" defaultRowHeight="15" x14ac:dyDescent="0.2"/>
  <cols>
    <col min="3" max="3" width="12.6640625" bestFit="1" customWidth="1"/>
    <col min="4" max="4" width="11.33203125" bestFit="1" customWidth="1"/>
    <col min="5" max="5" width="10.5" bestFit="1" customWidth="1"/>
    <col min="6" max="6" width="12.6640625" bestFit="1" customWidth="1"/>
    <col min="7" max="7" width="11.33203125" bestFit="1" customWidth="1"/>
    <col min="8" max="8" width="10.5" bestFit="1" customWidth="1"/>
    <col min="9" max="9" width="7.6640625" bestFit="1" customWidth="1"/>
    <col min="10" max="10" width="12" bestFit="1" customWidth="1"/>
    <col min="11" max="12" width="12" customWidth="1"/>
    <col min="14" max="14" width="12.6640625" bestFit="1" customWidth="1"/>
    <col min="15" max="15" width="11.33203125" bestFit="1" customWidth="1"/>
    <col min="16" max="16" width="10.5" bestFit="1" customWidth="1"/>
    <col min="17" max="17" width="12.6640625" bestFit="1" customWidth="1"/>
    <col min="18" max="18" width="11.33203125" bestFit="1" customWidth="1"/>
    <col min="19" max="19" width="10.5" bestFit="1" customWidth="1"/>
    <col min="20" max="20" width="7.6640625" bestFit="1" customWidth="1"/>
    <col min="21" max="21" width="12" bestFit="1" customWidth="1"/>
  </cols>
  <sheetData>
    <row r="1" spans="2:20" x14ac:dyDescent="0.2">
      <c r="B1" t="s">
        <v>3</v>
      </c>
      <c r="C1" t="s">
        <v>13</v>
      </c>
    </row>
    <row r="2" spans="2:20" x14ac:dyDescent="0.2">
      <c r="C2" s="7" t="s">
        <v>4</v>
      </c>
      <c r="D2" s="3" t="s">
        <v>5</v>
      </c>
      <c r="E2" s="3" t="s">
        <v>1</v>
      </c>
      <c r="F2" s="3" t="s">
        <v>6</v>
      </c>
      <c r="G2" s="3" t="s">
        <v>5</v>
      </c>
      <c r="H2" s="3" t="s">
        <v>1</v>
      </c>
      <c r="I2" s="3" t="s">
        <v>2</v>
      </c>
      <c r="J2" s="5" t="s">
        <v>10</v>
      </c>
      <c r="K2" s="5"/>
      <c r="L2" s="5"/>
      <c r="N2" s="6" t="s">
        <v>7</v>
      </c>
      <c r="O2" s="3" t="s">
        <v>5</v>
      </c>
      <c r="P2" s="3" t="s">
        <v>1</v>
      </c>
      <c r="Q2" s="3" t="s">
        <v>6</v>
      </c>
      <c r="R2" s="3" t="s">
        <v>5</v>
      </c>
      <c r="S2" s="3" t="s">
        <v>1</v>
      </c>
      <c r="T2" s="3" t="s">
        <v>2</v>
      </c>
    </row>
    <row r="3" spans="2:20" x14ac:dyDescent="0.2">
      <c r="B3">
        <v>1</v>
      </c>
      <c r="C3">
        <v>82.462000000000003</v>
      </c>
      <c r="D3">
        <v>146.624</v>
      </c>
      <c r="E3" s="2"/>
      <c r="F3">
        <v>99.540999999999997</v>
      </c>
      <c r="G3">
        <v>148.25899999999999</v>
      </c>
      <c r="H3" s="1"/>
      <c r="I3" s="4"/>
      <c r="M3">
        <v>1</v>
      </c>
      <c r="N3">
        <v>100.482</v>
      </c>
      <c r="O3">
        <v>144.554</v>
      </c>
      <c r="P3" s="2"/>
      <c r="S3" s="1"/>
      <c r="T3" s="4"/>
    </row>
    <row r="4" spans="2:20" x14ac:dyDescent="0.2">
      <c r="B4">
        <v>2</v>
      </c>
      <c r="C4">
        <v>79.099000000000004</v>
      </c>
      <c r="D4">
        <v>146.22300000000001</v>
      </c>
      <c r="E4" s="2"/>
      <c r="F4">
        <v>103.94499999999999</v>
      </c>
      <c r="G4">
        <v>147.667</v>
      </c>
      <c r="H4" s="1"/>
      <c r="I4" s="1"/>
      <c r="M4">
        <v>2</v>
      </c>
      <c r="N4">
        <v>104.899</v>
      </c>
      <c r="O4">
        <v>141.24700000000001</v>
      </c>
      <c r="P4" s="2"/>
      <c r="S4" s="1"/>
      <c r="T4" s="1"/>
    </row>
    <row r="5" spans="2:20" x14ac:dyDescent="0.2">
      <c r="B5">
        <v>3</v>
      </c>
      <c r="C5">
        <v>94.748999999999995</v>
      </c>
      <c r="D5">
        <v>148.339</v>
      </c>
      <c r="E5" s="2"/>
      <c r="F5">
        <v>100.764</v>
      </c>
      <c r="G5">
        <v>145.761</v>
      </c>
      <c r="H5" s="1"/>
      <c r="I5" s="1"/>
      <c r="M5">
        <v>3</v>
      </c>
      <c r="N5">
        <v>122.642</v>
      </c>
      <c r="O5">
        <v>144.44900000000001</v>
      </c>
      <c r="P5" s="2"/>
      <c r="S5" s="1"/>
      <c r="T5" s="1"/>
    </row>
    <row r="6" spans="2:20" x14ac:dyDescent="0.2">
      <c r="B6">
        <v>4</v>
      </c>
      <c r="C6">
        <v>99.367999999999995</v>
      </c>
      <c r="D6">
        <v>148.935</v>
      </c>
      <c r="E6" s="2"/>
      <c r="F6">
        <v>86.245999999999995</v>
      </c>
      <c r="G6">
        <v>144.12299999999999</v>
      </c>
      <c r="H6" s="1"/>
      <c r="I6" s="1"/>
      <c r="M6">
        <v>4</v>
      </c>
      <c r="N6">
        <v>123.44799999999999</v>
      </c>
      <c r="O6">
        <v>144.94800000000001</v>
      </c>
      <c r="P6" s="2"/>
      <c r="S6" s="1"/>
      <c r="T6" s="1"/>
    </row>
    <row r="7" spans="2:20" x14ac:dyDescent="0.2">
      <c r="B7">
        <v>5</v>
      </c>
      <c r="C7">
        <v>98.200999999999993</v>
      </c>
      <c r="D7">
        <v>148.52000000000001</v>
      </c>
      <c r="E7" s="2"/>
      <c r="F7">
        <v>98.521000000000001</v>
      </c>
      <c r="G7">
        <v>147.01499999999999</v>
      </c>
      <c r="H7" s="1"/>
      <c r="I7" s="1"/>
      <c r="M7">
        <v>5</v>
      </c>
      <c r="N7">
        <v>124.65600000000001</v>
      </c>
      <c r="O7">
        <v>146.26900000000001</v>
      </c>
      <c r="P7" s="2"/>
      <c r="S7" s="1"/>
      <c r="T7" s="1"/>
    </row>
    <row r="8" spans="2:20" x14ac:dyDescent="0.2">
      <c r="B8">
        <v>6</v>
      </c>
      <c r="C8">
        <v>96.882000000000005</v>
      </c>
      <c r="D8">
        <v>147.87299999999999</v>
      </c>
      <c r="E8" s="2"/>
      <c r="F8">
        <v>88.834000000000003</v>
      </c>
      <c r="G8">
        <v>145.095</v>
      </c>
      <c r="H8" s="1"/>
      <c r="I8" s="1"/>
      <c r="M8">
        <v>6</v>
      </c>
      <c r="N8">
        <v>127.34399999999999</v>
      </c>
      <c r="O8">
        <v>145.88</v>
      </c>
      <c r="P8" s="2"/>
      <c r="S8" s="1"/>
      <c r="T8" s="1"/>
    </row>
    <row r="9" spans="2:20" x14ac:dyDescent="0.2">
      <c r="B9">
        <v>7</v>
      </c>
      <c r="C9">
        <v>98.093999999999994</v>
      </c>
      <c r="D9">
        <v>146.821</v>
      </c>
      <c r="E9" s="2"/>
      <c r="F9">
        <v>80.790000000000006</v>
      </c>
      <c r="G9">
        <v>143.61699999999999</v>
      </c>
      <c r="H9" s="1"/>
      <c r="I9" s="1"/>
      <c r="M9">
        <v>7</v>
      </c>
      <c r="N9">
        <v>114.032</v>
      </c>
      <c r="O9">
        <v>146.256</v>
      </c>
      <c r="P9" s="2"/>
      <c r="S9" s="1"/>
      <c r="T9" s="1"/>
    </row>
    <row r="10" spans="2:20" x14ac:dyDescent="0.2">
      <c r="B10">
        <v>8</v>
      </c>
      <c r="C10">
        <v>97.543000000000006</v>
      </c>
      <c r="D10">
        <v>147.154</v>
      </c>
      <c r="E10" s="2"/>
      <c r="F10">
        <v>79.097999999999999</v>
      </c>
      <c r="G10">
        <v>141.95400000000001</v>
      </c>
      <c r="H10" s="1"/>
      <c r="I10" s="1"/>
      <c r="M10">
        <v>8</v>
      </c>
      <c r="N10">
        <v>114.967</v>
      </c>
      <c r="O10">
        <v>145.97999999999999</v>
      </c>
      <c r="P10" s="2"/>
      <c r="S10" s="1"/>
      <c r="T10" s="1"/>
    </row>
    <row r="11" spans="2:20" x14ac:dyDescent="0.2">
      <c r="C11" s="1"/>
      <c r="D11" s="1"/>
      <c r="E11" s="2"/>
      <c r="F11" s="1"/>
      <c r="G11" s="1"/>
      <c r="H11" s="1"/>
      <c r="I11" s="1"/>
      <c r="N11" s="1"/>
      <c r="O11" s="1"/>
      <c r="P11" s="2"/>
      <c r="Q11" s="1"/>
      <c r="R11" s="1"/>
      <c r="S11" s="1"/>
      <c r="T11" s="1"/>
    </row>
    <row r="12" spans="2:20" x14ac:dyDescent="0.2">
      <c r="C12" s="1"/>
      <c r="D12" s="1"/>
      <c r="E12" s="2"/>
      <c r="F12" s="1"/>
      <c r="G12" s="1"/>
      <c r="H12" s="1"/>
      <c r="I12" s="1"/>
      <c r="N12" s="1"/>
      <c r="O12" s="1"/>
      <c r="P12" s="2"/>
      <c r="Q12" s="1"/>
      <c r="R12" s="1"/>
      <c r="S12" s="1"/>
      <c r="T12" s="1"/>
    </row>
    <row r="13" spans="2:20" x14ac:dyDescent="0.2">
      <c r="C13" s="1"/>
      <c r="D13" s="1"/>
      <c r="E13" s="2"/>
      <c r="F13" s="1"/>
      <c r="G13" s="1"/>
      <c r="H13" s="1"/>
      <c r="I13" s="1"/>
      <c r="N13" s="1"/>
      <c r="O13" s="1"/>
      <c r="P13" s="2"/>
      <c r="Q13" s="1"/>
      <c r="R13" s="1"/>
      <c r="S13" s="1"/>
      <c r="T13" s="1"/>
    </row>
    <row r="14" spans="2:20" x14ac:dyDescent="0.2">
      <c r="C14" s="1"/>
      <c r="D14" s="1"/>
      <c r="E14" s="2"/>
      <c r="F14" s="1"/>
      <c r="G14" s="1"/>
      <c r="H14" s="1"/>
      <c r="I14" s="1"/>
      <c r="N14" s="1"/>
      <c r="O14" s="1"/>
      <c r="P14" s="2"/>
      <c r="Q14" s="1"/>
      <c r="R14" s="1"/>
      <c r="S14" s="1"/>
      <c r="T14" s="1"/>
    </row>
    <row r="17" spans="2:21" x14ac:dyDescent="0.2">
      <c r="B17" t="s">
        <v>0</v>
      </c>
      <c r="M17" t="s">
        <v>0</v>
      </c>
    </row>
    <row r="18" spans="2:21" x14ac:dyDescent="0.2">
      <c r="B18">
        <v>1</v>
      </c>
      <c r="C18" s="1">
        <f>255-C3</f>
        <v>172.53800000000001</v>
      </c>
      <c r="D18" s="1">
        <f>255-D3</f>
        <v>108.376</v>
      </c>
      <c r="E18" s="2">
        <f>C18-D18</f>
        <v>64.162000000000006</v>
      </c>
      <c r="F18" s="1">
        <f t="shared" ref="F18" si="0">255-F3</f>
        <v>155.459</v>
      </c>
      <c r="G18" s="1">
        <f t="shared" ref="G18:G25" si="1">255-G3</f>
        <v>106.74100000000001</v>
      </c>
      <c r="H18" s="1">
        <f>F18-G18</f>
        <v>48.717999999999989</v>
      </c>
      <c r="I18" s="1">
        <f>E18/H18</f>
        <v>1.3170080873599084</v>
      </c>
      <c r="J18">
        <f>E18/$K$18</f>
        <v>0.97743856923053474</v>
      </c>
      <c r="K18">
        <f>AVERAGE(E18:E19)</f>
        <v>65.643000000000015</v>
      </c>
      <c r="M18">
        <v>1</v>
      </c>
      <c r="N18" s="1">
        <f>255-N3</f>
        <v>154.518</v>
      </c>
      <c r="O18" s="1">
        <f t="shared" ref="O18" si="2">255-O3</f>
        <v>110.446</v>
      </c>
      <c r="P18" s="2">
        <f>N18-O18</f>
        <v>44.072000000000003</v>
      </c>
      <c r="Q18" s="1"/>
      <c r="R18" s="1"/>
      <c r="S18" s="1"/>
      <c r="T18">
        <f>P18/$U$18</f>
        <v>1.0960457597612532</v>
      </c>
      <c r="U18">
        <f>AVERAGE(P18:P19)</f>
        <v>40.210000000000008</v>
      </c>
    </row>
    <row r="19" spans="2:21" x14ac:dyDescent="0.2">
      <c r="B19">
        <v>2</v>
      </c>
      <c r="C19" s="1">
        <f t="shared" ref="C19:F19" si="3">255-C4</f>
        <v>175.90100000000001</v>
      </c>
      <c r="D19" s="1">
        <f t="shared" ref="D19:D25" si="4">255-D4</f>
        <v>108.77699999999999</v>
      </c>
      <c r="E19" s="2">
        <f t="shared" ref="E19:E25" si="5">C19-D19</f>
        <v>67.124000000000024</v>
      </c>
      <c r="F19" s="1">
        <f t="shared" si="3"/>
        <v>151.05500000000001</v>
      </c>
      <c r="G19" s="1">
        <f t="shared" si="1"/>
        <v>107.333</v>
      </c>
      <c r="H19" s="1">
        <f t="shared" ref="H19:H25" si="6">F19-G19</f>
        <v>43.722000000000008</v>
      </c>
      <c r="I19" s="1">
        <f t="shared" ref="I19:I25" si="7">E19/H19</f>
        <v>1.5352454142079506</v>
      </c>
      <c r="J19">
        <f t="shared" ref="J19:J25" si="8">E19/$K$18</f>
        <v>1.0225614307694653</v>
      </c>
      <c r="M19">
        <v>2</v>
      </c>
      <c r="N19" s="1">
        <f t="shared" ref="N19:O19" si="9">255-N4</f>
        <v>150.101</v>
      </c>
      <c r="O19" s="1">
        <f t="shared" si="9"/>
        <v>113.75299999999999</v>
      </c>
      <c r="P19" s="2">
        <f t="shared" ref="P19:P25" si="10">N19-O19</f>
        <v>36.348000000000013</v>
      </c>
      <c r="Q19" s="1"/>
      <c r="R19" s="1"/>
      <c r="S19" s="1"/>
      <c r="T19">
        <f t="shared" ref="T19:T25" si="11">P19/$U$18</f>
        <v>0.90395424023874671</v>
      </c>
    </row>
    <row r="20" spans="2:21" x14ac:dyDescent="0.2">
      <c r="B20">
        <v>3</v>
      </c>
      <c r="C20" s="1">
        <f t="shared" ref="C20:F20" si="12">255-C5</f>
        <v>160.251</v>
      </c>
      <c r="D20" s="1">
        <f t="shared" si="4"/>
        <v>106.661</v>
      </c>
      <c r="E20" s="2">
        <f t="shared" si="5"/>
        <v>53.59</v>
      </c>
      <c r="F20" s="1">
        <f t="shared" si="12"/>
        <v>154.23599999999999</v>
      </c>
      <c r="G20" s="1">
        <f t="shared" si="1"/>
        <v>109.239</v>
      </c>
      <c r="H20" s="1">
        <f t="shared" si="6"/>
        <v>44.996999999999986</v>
      </c>
      <c r="I20" s="1">
        <f t="shared" si="7"/>
        <v>1.1909682867746743</v>
      </c>
      <c r="J20">
        <f t="shared" si="8"/>
        <v>0.81638560090184775</v>
      </c>
      <c r="M20">
        <v>3</v>
      </c>
      <c r="N20" s="1">
        <f t="shared" ref="N20:O20" si="13">255-N5</f>
        <v>132.358</v>
      </c>
      <c r="O20" s="1">
        <f t="shared" si="13"/>
        <v>110.55099999999999</v>
      </c>
      <c r="P20" s="2">
        <f t="shared" si="10"/>
        <v>21.807000000000016</v>
      </c>
      <c r="Q20" s="1"/>
      <c r="R20" s="1"/>
      <c r="S20" s="1"/>
      <c r="T20">
        <f t="shared" si="11"/>
        <v>0.54232777915941333</v>
      </c>
    </row>
    <row r="21" spans="2:21" x14ac:dyDescent="0.2">
      <c r="B21">
        <v>4</v>
      </c>
      <c r="C21" s="1">
        <f t="shared" ref="C21:F21" si="14">255-C6</f>
        <v>155.63200000000001</v>
      </c>
      <c r="D21" s="1">
        <f t="shared" si="4"/>
        <v>106.065</v>
      </c>
      <c r="E21" s="2">
        <f t="shared" si="5"/>
        <v>49.567000000000007</v>
      </c>
      <c r="F21" s="1">
        <f t="shared" si="14"/>
        <v>168.75400000000002</v>
      </c>
      <c r="G21" s="1">
        <f t="shared" si="1"/>
        <v>110.87700000000001</v>
      </c>
      <c r="H21" s="1">
        <f t="shared" si="6"/>
        <v>57.87700000000001</v>
      </c>
      <c r="I21" s="1">
        <f t="shared" si="7"/>
        <v>0.85641964856506037</v>
      </c>
      <c r="J21">
        <f t="shared" si="8"/>
        <v>0.75509955364623793</v>
      </c>
      <c r="M21">
        <v>4</v>
      </c>
      <c r="N21" s="1">
        <f t="shared" ref="N21:O21" si="15">255-N6</f>
        <v>131.55200000000002</v>
      </c>
      <c r="O21" s="1">
        <f t="shared" si="15"/>
        <v>110.05199999999999</v>
      </c>
      <c r="P21" s="2">
        <f t="shared" si="10"/>
        <v>21.500000000000028</v>
      </c>
      <c r="Q21" s="1"/>
      <c r="R21" s="1"/>
      <c r="S21" s="1"/>
      <c r="T21">
        <f t="shared" si="11"/>
        <v>0.53469286247202252</v>
      </c>
    </row>
    <row r="22" spans="2:21" x14ac:dyDescent="0.2">
      <c r="B22">
        <v>5</v>
      </c>
      <c r="C22" s="1">
        <f t="shared" ref="C22:F22" si="16">255-C7</f>
        <v>156.79900000000001</v>
      </c>
      <c r="D22" s="1">
        <f t="shared" si="4"/>
        <v>106.47999999999999</v>
      </c>
      <c r="E22" s="2">
        <f t="shared" si="5"/>
        <v>50.319000000000017</v>
      </c>
      <c r="F22" s="1">
        <f t="shared" si="16"/>
        <v>156.47899999999998</v>
      </c>
      <c r="G22" s="1">
        <f t="shared" si="1"/>
        <v>107.98500000000001</v>
      </c>
      <c r="H22" s="1">
        <f t="shared" si="6"/>
        <v>48.493999999999971</v>
      </c>
      <c r="I22" s="1">
        <f t="shared" si="7"/>
        <v>1.0376335216727852</v>
      </c>
      <c r="J22">
        <f t="shared" si="8"/>
        <v>0.76655545907408262</v>
      </c>
      <c r="M22">
        <v>5</v>
      </c>
      <c r="N22" s="1">
        <f t="shared" ref="N22:O22" si="17">255-N7</f>
        <v>130.34399999999999</v>
      </c>
      <c r="O22" s="1">
        <f t="shared" si="17"/>
        <v>108.73099999999999</v>
      </c>
      <c r="P22" s="2">
        <f t="shared" si="10"/>
        <v>21.613</v>
      </c>
      <c r="Q22" s="1"/>
      <c r="R22" s="1"/>
      <c r="S22" s="1"/>
      <c r="T22">
        <f t="shared" si="11"/>
        <v>0.53750310867943285</v>
      </c>
    </row>
    <row r="23" spans="2:21" x14ac:dyDescent="0.2">
      <c r="B23">
        <v>6</v>
      </c>
      <c r="C23" s="1">
        <f t="shared" ref="C23:F23" si="18">255-C8</f>
        <v>158.11799999999999</v>
      </c>
      <c r="D23" s="1">
        <f t="shared" si="4"/>
        <v>107.12700000000001</v>
      </c>
      <c r="E23" s="2">
        <f t="shared" si="5"/>
        <v>50.990999999999985</v>
      </c>
      <c r="F23" s="1">
        <f t="shared" si="18"/>
        <v>166.166</v>
      </c>
      <c r="G23" s="1">
        <f t="shared" si="1"/>
        <v>109.905</v>
      </c>
      <c r="H23" s="1">
        <f t="shared" si="6"/>
        <v>56.260999999999996</v>
      </c>
      <c r="I23" s="1">
        <f t="shared" si="7"/>
        <v>0.90632942891167934</v>
      </c>
      <c r="J23">
        <f t="shared" si="8"/>
        <v>0.77679265115853902</v>
      </c>
      <c r="M23">
        <v>6</v>
      </c>
      <c r="N23" s="1">
        <f t="shared" ref="N23:O23" si="19">255-N8</f>
        <v>127.65600000000001</v>
      </c>
      <c r="O23" s="1">
        <f t="shared" si="19"/>
        <v>109.12</v>
      </c>
      <c r="P23" s="2">
        <f t="shared" si="10"/>
        <v>18.536000000000001</v>
      </c>
      <c r="Q23" s="1"/>
      <c r="R23" s="1"/>
      <c r="S23" s="1"/>
      <c r="T23">
        <f t="shared" si="11"/>
        <v>0.46097985575727424</v>
      </c>
    </row>
    <row r="24" spans="2:21" x14ac:dyDescent="0.2">
      <c r="B24">
        <v>7</v>
      </c>
      <c r="C24" s="1">
        <f t="shared" ref="C24:F24" si="20">255-C9</f>
        <v>156.90600000000001</v>
      </c>
      <c r="D24" s="1">
        <f t="shared" si="4"/>
        <v>108.179</v>
      </c>
      <c r="E24" s="2">
        <f t="shared" si="5"/>
        <v>48.727000000000004</v>
      </c>
      <c r="F24" s="1">
        <f t="shared" si="20"/>
        <v>174.20999999999998</v>
      </c>
      <c r="G24" s="1">
        <f t="shared" si="1"/>
        <v>111.38300000000001</v>
      </c>
      <c r="H24" s="1">
        <f t="shared" si="6"/>
        <v>62.82699999999997</v>
      </c>
      <c r="I24" s="1">
        <f t="shared" si="7"/>
        <v>0.77557419580753539</v>
      </c>
      <c r="J24">
        <f t="shared" si="8"/>
        <v>0.74230306354066689</v>
      </c>
      <c r="M24">
        <v>7</v>
      </c>
      <c r="N24" s="1">
        <f t="shared" ref="N24:O24" si="21">255-N9</f>
        <v>140.96800000000002</v>
      </c>
      <c r="O24" s="1">
        <f t="shared" si="21"/>
        <v>108.744</v>
      </c>
      <c r="P24" s="2">
        <f t="shared" si="10"/>
        <v>32.224000000000018</v>
      </c>
      <c r="Q24" s="1"/>
      <c r="R24" s="1"/>
      <c r="S24" s="1"/>
      <c r="T24">
        <f t="shared" si="11"/>
        <v>0.80139268838597388</v>
      </c>
    </row>
    <row r="25" spans="2:21" x14ac:dyDescent="0.2">
      <c r="B25">
        <v>8</v>
      </c>
      <c r="C25" s="1">
        <f t="shared" ref="C25:F25" si="22">255-C10</f>
        <v>157.45699999999999</v>
      </c>
      <c r="D25" s="1">
        <f t="shared" si="4"/>
        <v>107.846</v>
      </c>
      <c r="E25" s="2">
        <f t="shared" si="5"/>
        <v>49.61099999999999</v>
      </c>
      <c r="F25" s="1">
        <f t="shared" si="22"/>
        <v>175.90199999999999</v>
      </c>
      <c r="G25" s="1">
        <f t="shared" si="1"/>
        <v>113.04599999999999</v>
      </c>
      <c r="H25" s="1">
        <f t="shared" si="6"/>
        <v>62.855999999999995</v>
      </c>
      <c r="I25" s="1">
        <f t="shared" si="7"/>
        <v>0.78928025964108428</v>
      </c>
      <c r="J25">
        <f t="shared" si="8"/>
        <v>0.75576984598510089</v>
      </c>
      <c r="M25">
        <v>8</v>
      </c>
      <c r="N25" s="1">
        <f t="shared" ref="N25:O25" si="23">255-N10</f>
        <v>140.03300000000002</v>
      </c>
      <c r="O25" s="1">
        <f t="shared" si="23"/>
        <v>109.02000000000001</v>
      </c>
      <c r="P25" s="2">
        <f t="shared" si="10"/>
        <v>31.013000000000005</v>
      </c>
      <c r="Q25" s="1"/>
      <c r="R25" s="1"/>
      <c r="S25" s="1"/>
      <c r="T25">
        <f t="shared" si="11"/>
        <v>0.77127580203929369</v>
      </c>
    </row>
    <row r="26" spans="2:21" x14ac:dyDescent="0.2">
      <c r="C26" s="1"/>
      <c r="D26" s="1"/>
      <c r="E26" s="2"/>
      <c r="F26" s="1"/>
      <c r="G26" s="1"/>
      <c r="H26" s="1"/>
      <c r="I26" s="1"/>
      <c r="N26" s="1"/>
      <c r="O26" s="1"/>
      <c r="P26" s="2"/>
      <c r="Q26" s="1"/>
      <c r="R26" s="1"/>
      <c r="S26" s="1"/>
      <c r="T26" s="1"/>
    </row>
    <row r="27" spans="2:21" x14ac:dyDescent="0.2">
      <c r="C27" s="1"/>
      <c r="D27" s="1"/>
      <c r="E27" s="2"/>
      <c r="F27" s="1"/>
      <c r="G27" s="1"/>
      <c r="H27" s="1"/>
      <c r="I27" s="1"/>
      <c r="N27" s="1"/>
      <c r="O27" s="1"/>
      <c r="P27" s="2"/>
      <c r="Q27" s="1"/>
      <c r="R27" s="1"/>
      <c r="S27" s="1"/>
      <c r="T27" s="1"/>
    </row>
    <row r="28" spans="2:21" x14ac:dyDescent="0.2">
      <c r="C28" s="1"/>
      <c r="D28" s="1"/>
      <c r="E28" s="2"/>
      <c r="F28" s="1"/>
      <c r="G28" s="1"/>
      <c r="H28" s="1"/>
      <c r="I28" s="1"/>
      <c r="N28" s="1"/>
      <c r="O28" s="1"/>
      <c r="P28" s="2"/>
      <c r="Q28" s="1"/>
      <c r="R28" s="1"/>
      <c r="S28" s="1"/>
      <c r="T28" s="1"/>
    </row>
    <row r="29" spans="2:21" x14ac:dyDescent="0.2">
      <c r="C29" s="1"/>
      <c r="D29" s="1"/>
      <c r="E29" s="2"/>
      <c r="F29" s="1"/>
      <c r="G29" s="1"/>
      <c r="H29" s="1"/>
      <c r="I29" s="1"/>
      <c r="N29" s="1"/>
      <c r="O29" s="1"/>
      <c r="P29" s="2"/>
      <c r="Q29" s="1"/>
      <c r="R29" s="1"/>
      <c r="S29" s="1"/>
      <c r="T29" s="1"/>
    </row>
    <row r="32" spans="2:21" x14ac:dyDescent="0.2">
      <c r="B32" t="s">
        <v>8</v>
      </c>
    </row>
    <row r="33" spans="2:22" x14ac:dyDescent="0.2">
      <c r="C33" s="7" t="s">
        <v>4</v>
      </c>
      <c r="D33" s="3" t="s">
        <v>5</v>
      </c>
      <c r="E33" s="3" t="s">
        <v>1</v>
      </c>
      <c r="F33" s="3" t="s">
        <v>6</v>
      </c>
      <c r="G33" s="3" t="s">
        <v>5</v>
      </c>
      <c r="H33" s="3" t="s">
        <v>1</v>
      </c>
      <c r="I33" s="3" t="s">
        <v>2</v>
      </c>
      <c r="J33" s="5" t="s">
        <v>10</v>
      </c>
      <c r="K33" s="5"/>
      <c r="L33" s="5"/>
      <c r="N33" s="6" t="s">
        <v>7</v>
      </c>
      <c r="O33" s="3" t="s">
        <v>5</v>
      </c>
      <c r="P33" s="3" t="s">
        <v>1</v>
      </c>
      <c r="Q33" s="3" t="s">
        <v>6</v>
      </c>
      <c r="R33" s="3" t="s">
        <v>5</v>
      </c>
      <c r="S33" s="3" t="s">
        <v>1</v>
      </c>
      <c r="T33" s="3" t="s">
        <v>2</v>
      </c>
      <c r="U33" s="5" t="s">
        <v>10</v>
      </c>
      <c r="V33" s="5" t="s">
        <v>9</v>
      </c>
    </row>
    <row r="34" spans="2:22" x14ac:dyDescent="0.2">
      <c r="B34">
        <v>1</v>
      </c>
      <c r="C34">
        <v>130.417</v>
      </c>
      <c r="D34">
        <v>173.791</v>
      </c>
      <c r="E34" s="2"/>
      <c r="F34">
        <v>108.07599999999999</v>
      </c>
      <c r="G34">
        <v>175.202</v>
      </c>
      <c r="H34" s="1"/>
      <c r="I34" s="4"/>
      <c r="M34">
        <v>1</v>
      </c>
      <c r="N34">
        <v>170.26300000000001</v>
      </c>
      <c r="O34">
        <v>173.791</v>
      </c>
      <c r="P34" s="2"/>
      <c r="S34" s="1"/>
      <c r="T34" s="4"/>
      <c r="V34">
        <v>101.331</v>
      </c>
    </row>
    <row r="35" spans="2:22" x14ac:dyDescent="0.2">
      <c r="B35">
        <v>2</v>
      </c>
      <c r="C35">
        <v>117.607</v>
      </c>
      <c r="D35">
        <v>173.761</v>
      </c>
      <c r="E35" s="2"/>
      <c r="F35">
        <v>94.388999999999996</v>
      </c>
      <c r="G35">
        <v>174.74299999999999</v>
      </c>
      <c r="H35" s="1"/>
      <c r="I35" s="1"/>
      <c r="M35">
        <v>2</v>
      </c>
      <c r="N35">
        <v>165.49700000000001</v>
      </c>
      <c r="O35">
        <v>173.761</v>
      </c>
      <c r="P35" s="2"/>
      <c r="S35" s="1"/>
      <c r="T35" s="1"/>
      <c r="V35">
        <v>76.38</v>
      </c>
    </row>
    <row r="36" spans="2:22" x14ac:dyDescent="0.2">
      <c r="B36">
        <v>3</v>
      </c>
      <c r="C36">
        <v>119.048</v>
      </c>
      <c r="D36">
        <v>174.79900000000001</v>
      </c>
      <c r="E36" s="2"/>
      <c r="F36">
        <v>86.899000000000001</v>
      </c>
      <c r="G36">
        <v>173.80099999999999</v>
      </c>
      <c r="H36" s="1"/>
      <c r="I36" s="1"/>
      <c r="M36">
        <v>3</v>
      </c>
      <c r="N36">
        <v>160.751</v>
      </c>
      <c r="O36">
        <v>174.79900000000001</v>
      </c>
      <c r="P36" s="2"/>
      <c r="S36" s="1"/>
      <c r="T36" s="1"/>
      <c r="V36">
        <v>69.837000000000003</v>
      </c>
    </row>
    <row r="37" spans="2:22" x14ac:dyDescent="0.2">
      <c r="B37">
        <v>4</v>
      </c>
      <c r="C37">
        <v>121.462</v>
      </c>
      <c r="D37">
        <v>174.63300000000001</v>
      </c>
      <c r="E37" s="2"/>
      <c r="F37">
        <v>91.248999999999995</v>
      </c>
      <c r="G37">
        <v>175.005</v>
      </c>
      <c r="H37" s="1"/>
      <c r="I37" s="1"/>
      <c r="M37">
        <v>4</v>
      </c>
      <c r="N37">
        <v>165.50899999999999</v>
      </c>
      <c r="O37">
        <v>174.63300000000001</v>
      </c>
      <c r="P37" s="2"/>
      <c r="S37" s="1"/>
      <c r="T37" s="1"/>
      <c r="V37">
        <v>71.293999999999997</v>
      </c>
    </row>
    <row r="38" spans="2:22" x14ac:dyDescent="0.2">
      <c r="B38">
        <v>5</v>
      </c>
      <c r="C38">
        <v>132.16300000000001</v>
      </c>
      <c r="D38">
        <v>175.28899999999999</v>
      </c>
      <c r="E38" s="2"/>
      <c r="F38">
        <v>91.635000000000005</v>
      </c>
      <c r="G38">
        <v>175.23500000000001</v>
      </c>
      <c r="H38" s="1"/>
      <c r="I38" s="1"/>
      <c r="M38">
        <v>5</v>
      </c>
      <c r="N38">
        <v>172.714</v>
      </c>
      <c r="O38">
        <v>175.28899999999999</v>
      </c>
      <c r="P38" s="2"/>
      <c r="S38" s="1"/>
      <c r="T38" s="1"/>
      <c r="V38">
        <v>96.234999999999999</v>
      </c>
    </row>
    <row r="39" spans="2:22" x14ac:dyDescent="0.2">
      <c r="B39">
        <v>6</v>
      </c>
      <c r="C39">
        <v>140.203</v>
      </c>
      <c r="D39">
        <v>176.61</v>
      </c>
      <c r="E39" s="2"/>
      <c r="F39">
        <v>102.008</v>
      </c>
      <c r="G39">
        <v>176.64500000000001</v>
      </c>
      <c r="H39" s="1"/>
      <c r="I39" s="1"/>
      <c r="M39">
        <v>6</v>
      </c>
      <c r="N39">
        <v>172.596</v>
      </c>
      <c r="O39">
        <v>176.61</v>
      </c>
      <c r="P39" s="2"/>
      <c r="S39" s="1"/>
      <c r="T39" s="1"/>
      <c r="V39">
        <v>95.402000000000001</v>
      </c>
    </row>
    <row r="40" spans="2:22" x14ac:dyDescent="0.2">
      <c r="B40">
        <v>7</v>
      </c>
      <c r="C40">
        <v>124.32899999999999</v>
      </c>
      <c r="D40">
        <v>176.358</v>
      </c>
      <c r="E40" s="2"/>
      <c r="F40">
        <v>100.607</v>
      </c>
      <c r="G40">
        <v>175.98500000000001</v>
      </c>
      <c r="H40" s="1"/>
      <c r="I40" s="1"/>
      <c r="M40">
        <v>7</v>
      </c>
      <c r="N40">
        <v>169.34800000000001</v>
      </c>
      <c r="O40">
        <v>176.358</v>
      </c>
      <c r="P40" s="2"/>
      <c r="S40" s="1"/>
      <c r="T40" s="1"/>
      <c r="V40">
        <v>82.378</v>
      </c>
    </row>
    <row r="41" spans="2:22" x14ac:dyDescent="0.2">
      <c r="B41">
        <v>8</v>
      </c>
      <c r="C41">
        <v>118.765</v>
      </c>
      <c r="D41">
        <v>175.58199999999999</v>
      </c>
      <c r="E41" s="2"/>
      <c r="F41">
        <v>88.935000000000002</v>
      </c>
      <c r="G41">
        <v>175.25299999999999</v>
      </c>
      <c r="H41" s="1"/>
      <c r="I41" s="1"/>
      <c r="M41">
        <v>8</v>
      </c>
      <c r="N41">
        <v>170.28299999999999</v>
      </c>
      <c r="O41">
        <v>175.58199999999999</v>
      </c>
      <c r="P41" s="2"/>
      <c r="S41" s="1"/>
      <c r="T41" s="1"/>
      <c r="V41">
        <v>70.376000000000005</v>
      </c>
    </row>
    <row r="42" spans="2:22" x14ac:dyDescent="0.2">
      <c r="B42">
        <v>9</v>
      </c>
      <c r="C42">
        <v>124.818</v>
      </c>
      <c r="D42">
        <v>175.49799999999999</v>
      </c>
      <c r="E42" s="2"/>
      <c r="F42">
        <v>104.23099999999999</v>
      </c>
      <c r="G42">
        <v>176.142</v>
      </c>
      <c r="H42" s="1"/>
      <c r="I42" s="1"/>
      <c r="M42">
        <v>9</v>
      </c>
      <c r="N42">
        <v>168.68199999999999</v>
      </c>
      <c r="O42">
        <v>175.49799999999999</v>
      </c>
      <c r="P42" s="2"/>
      <c r="S42" s="1"/>
      <c r="T42" s="1"/>
      <c r="V42">
        <v>74.762</v>
      </c>
    </row>
    <row r="43" spans="2:22" x14ac:dyDescent="0.2">
      <c r="B43">
        <v>10</v>
      </c>
      <c r="C43">
        <v>136.071</v>
      </c>
      <c r="D43">
        <v>175.34899999999999</v>
      </c>
      <c r="E43" s="2"/>
      <c r="F43">
        <v>104.51900000000001</v>
      </c>
      <c r="G43">
        <v>176.58600000000001</v>
      </c>
      <c r="H43" s="1"/>
      <c r="I43" s="1"/>
      <c r="M43">
        <v>10</v>
      </c>
      <c r="N43">
        <v>169.53299999999999</v>
      </c>
      <c r="O43">
        <v>175.34899999999999</v>
      </c>
      <c r="P43" s="2"/>
      <c r="S43" s="1"/>
      <c r="T43" s="1"/>
      <c r="V43">
        <v>80.632000000000005</v>
      </c>
    </row>
    <row r="44" spans="2:22" x14ac:dyDescent="0.2">
      <c r="B44">
        <v>11</v>
      </c>
      <c r="C44">
        <v>100.28100000000001</v>
      </c>
      <c r="D44">
        <v>173.27500000000001</v>
      </c>
      <c r="E44" s="2"/>
      <c r="F44">
        <v>89.894999999999996</v>
      </c>
      <c r="G44">
        <v>174.84299999999999</v>
      </c>
      <c r="H44" s="1"/>
      <c r="I44" s="1"/>
      <c r="M44">
        <v>11</v>
      </c>
      <c r="N44">
        <v>119.264</v>
      </c>
      <c r="O44">
        <v>173.27500000000001</v>
      </c>
      <c r="P44" s="2"/>
      <c r="S44" s="1"/>
      <c r="T44" s="1"/>
      <c r="V44">
        <v>37.749000000000002</v>
      </c>
    </row>
    <row r="45" spans="2:22" x14ac:dyDescent="0.2">
      <c r="B45">
        <v>12</v>
      </c>
      <c r="C45">
        <v>120.35299999999999</v>
      </c>
      <c r="D45">
        <v>175.09</v>
      </c>
      <c r="E45" s="2"/>
      <c r="F45">
        <v>92.891999999999996</v>
      </c>
      <c r="G45">
        <v>174.559</v>
      </c>
      <c r="H45" s="1"/>
      <c r="I45" s="1"/>
      <c r="M45">
        <v>12</v>
      </c>
      <c r="N45">
        <v>151.423</v>
      </c>
      <c r="O45">
        <v>175.09</v>
      </c>
      <c r="P45" s="2"/>
      <c r="S45" s="1"/>
      <c r="T45" s="1"/>
      <c r="V45">
        <v>57.247</v>
      </c>
    </row>
    <row r="48" spans="2:22" x14ac:dyDescent="0.2">
      <c r="B48" t="s">
        <v>0</v>
      </c>
      <c r="M48" t="s">
        <v>0</v>
      </c>
    </row>
    <row r="49" spans="2:22" x14ac:dyDescent="0.2">
      <c r="B49">
        <v>1</v>
      </c>
      <c r="C49" s="1">
        <f>255-C34</f>
        <v>124.583</v>
      </c>
      <c r="D49" s="1">
        <f>255-D34</f>
        <v>81.209000000000003</v>
      </c>
      <c r="E49" s="2">
        <f>C49-D49</f>
        <v>43.373999999999995</v>
      </c>
      <c r="F49" s="1">
        <f t="shared" ref="F49" si="24">255-F34</f>
        <v>146.92400000000001</v>
      </c>
      <c r="G49" s="1">
        <f t="shared" ref="G49:G56" si="25">255-G34</f>
        <v>79.798000000000002</v>
      </c>
      <c r="H49" s="1">
        <f>F49-G49</f>
        <v>67.126000000000005</v>
      </c>
      <c r="I49" s="1">
        <f>E49/H49</f>
        <v>0.64615797157584232</v>
      </c>
      <c r="J49">
        <f>E49/$K$49</f>
        <v>0.83798839508239997</v>
      </c>
      <c r="K49">
        <f>AVERAGE(E49:E51)</f>
        <v>51.759666666666668</v>
      </c>
      <c r="M49">
        <v>1</v>
      </c>
      <c r="N49" s="1">
        <f>255-N34</f>
        <v>84.736999999999995</v>
      </c>
      <c r="O49" s="1">
        <f t="shared" ref="O49" si="26">255-O34</f>
        <v>81.209000000000003</v>
      </c>
      <c r="P49" s="2">
        <f>N49-O49</f>
        <v>3.5279999999999916</v>
      </c>
      <c r="Q49" s="1"/>
      <c r="R49" s="1"/>
      <c r="S49" s="1"/>
      <c r="T49">
        <f>P49/$U$49</f>
        <v>0.40959752321981369</v>
      </c>
      <c r="U49">
        <f>AVERAGE(P49:P51)</f>
        <v>8.6133333333333244</v>
      </c>
    </row>
    <row r="50" spans="2:22" x14ac:dyDescent="0.2">
      <c r="B50">
        <v>2</v>
      </c>
      <c r="C50" s="1">
        <f t="shared" ref="C50" si="27">255-C35</f>
        <v>137.393</v>
      </c>
      <c r="D50" s="1">
        <f t="shared" ref="D50:D56" si="28">255-D35</f>
        <v>81.239000000000004</v>
      </c>
      <c r="E50" s="2">
        <f t="shared" ref="E50:E56" si="29">C50-D50</f>
        <v>56.153999999999996</v>
      </c>
      <c r="F50" s="1">
        <f t="shared" ref="F50" si="30">255-F35</f>
        <v>160.61099999999999</v>
      </c>
      <c r="G50" s="1">
        <f t="shared" si="25"/>
        <v>80.257000000000005</v>
      </c>
      <c r="H50" s="1">
        <f t="shared" ref="H50:H56" si="31">F50-G50</f>
        <v>80.353999999999985</v>
      </c>
      <c r="I50" s="1">
        <f t="shared" ref="I50:I56" si="32">E50/H50</f>
        <v>0.69883266545536016</v>
      </c>
      <c r="J50">
        <f t="shared" ref="J50:J60" si="33">E50/$K$49</f>
        <v>1.0848987950720959</v>
      </c>
      <c r="M50">
        <v>2</v>
      </c>
      <c r="N50" s="1">
        <f t="shared" ref="N50:O50" si="34">255-N35</f>
        <v>89.502999999999986</v>
      </c>
      <c r="O50" s="1">
        <f t="shared" si="34"/>
        <v>81.239000000000004</v>
      </c>
      <c r="P50" s="2">
        <f t="shared" ref="P50:P56" si="35">N50-O50</f>
        <v>8.2639999999999816</v>
      </c>
      <c r="Q50" s="1"/>
      <c r="R50" s="1"/>
      <c r="S50" s="1"/>
      <c r="T50">
        <f t="shared" ref="T50:T60" si="36">P50/$U$49</f>
        <v>0.95944272445820322</v>
      </c>
    </row>
    <row r="51" spans="2:22" x14ac:dyDescent="0.2">
      <c r="B51">
        <v>3</v>
      </c>
      <c r="C51" s="1">
        <f t="shared" ref="C51" si="37">255-C36</f>
        <v>135.952</v>
      </c>
      <c r="D51" s="1">
        <f t="shared" si="28"/>
        <v>80.200999999999993</v>
      </c>
      <c r="E51" s="2">
        <f t="shared" si="29"/>
        <v>55.751000000000005</v>
      </c>
      <c r="F51" s="1">
        <f t="shared" ref="F51" si="38">255-F36</f>
        <v>168.101</v>
      </c>
      <c r="G51" s="1">
        <f t="shared" si="25"/>
        <v>81.199000000000012</v>
      </c>
      <c r="H51" s="1">
        <f t="shared" si="31"/>
        <v>86.901999999999987</v>
      </c>
      <c r="I51" s="1">
        <f t="shared" si="32"/>
        <v>0.64153874479298534</v>
      </c>
      <c r="J51">
        <f t="shared" si="33"/>
        <v>1.0771128098455041</v>
      </c>
      <c r="M51">
        <v>3</v>
      </c>
      <c r="N51" s="1">
        <f t="shared" ref="N51:O51" si="39">255-N36</f>
        <v>94.248999999999995</v>
      </c>
      <c r="O51" s="1">
        <f t="shared" si="39"/>
        <v>80.200999999999993</v>
      </c>
      <c r="P51" s="2">
        <f t="shared" si="35"/>
        <v>14.048000000000002</v>
      </c>
      <c r="Q51" s="1"/>
      <c r="R51" s="1"/>
      <c r="S51" s="1"/>
      <c r="T51">
        <f t="shared" si="36"/>
        <v>1.6309597523219834</v>
      </c>
    </row>
    <row r="52" spans="2:22" x14ac:dyDescent="0.2">
      <c r="B52">
        <v>4</v>
      </c>
      <c r="C52" s="1">
        <f t="shared" ref="C52" si="40">255-C37</f>
        <v>133.53800000000001</v>
      </c>
      <c r="D52" s="1">
        <f t="shared" si="28"/>
        <v>80.36699999999999</v>
      </c>
      <c r="E52" s="2">
        <f t="shared" si="29"/>
        <v>53.171000000000021</v>
      </c>
      <c r="F52" s="1">
        <f t="shared" ref="F52" si="41">255-F37</f>
        <v>163.751</v>
      </c>
      <c r="G52" s="1">
        <f t="shared" si="25"/>
        <v>79.995000000000005</v>
      </c>
      <c r="H52" s="1">
        <f t="shared" si="31"/>
        <v>83.756</v>
      </c>
      <c r="I52" s="1">
        <f t="shared" si="32"/>
        <v>0.63483213142939043</v>
      </c>
      <c r="J52">
        <f t="shared" si="33"/>
        <v>1.0272670483452371</v>
      </c>
      <c r="M52">
        <v>4</v>
      </c>
      <c r="N52" s="1">
        <f t="shared" ref="N52:O52" si="42">255-N37</f>
        <v>89.491000000000014</v>
      </c>
      <c r="O52" s="1">
        <f t="shared" si="42"/>
        <v>80.36699999999999</v>
      </c>
      <c r="P52" s="2">
        <f t="shared" si="35"/>
        <v>9.1240000000000236</v>
      </c>
      <c r="Q52" s="1"/>
      <c r="R52" s="1"/>
      <c r="S52" s="1"/>
      <c r="T52">
        <f t="shared" si="36"/>
        <v>1.0592879256965984</v>
      </c>
    </row>
    <row r="53" spans="2:22" x14ac:dyDescent="0.2">
      <c r="B53">
        <v>5</v>
      </c>
      <c r="C53" s="1">
        <f t="shared" ref="C53" si="43">255-C38</f>
        <v>122.83699999999999</v>
      </c>
      <c r="D53" s="1">
        <f t="shared" si="28"/>
        <v>79.711000000000013</v>
      </c>
      <c r="E53" s="2">
        <f t="shared" si="29"/>
        <v>43.125999999999976</v>
      </c>
      <c r="F53" s="1">
        <f t="shared" ref="F53" si="44">255-F38</f>
        <v>163.36500000000001</v>
      </c>
      <c r="G53" s="1">
        <f t="shared" si="25"/>
        <v>79.764999999999986</v>
      </c>
      <c r="H53" s="1">
        <f t="shared" si="31"/>
        <v>83.600000000000023</v>
      </c>
      <c r="I53" s="1">
        <f t="shared" si="32"/>
        <v>0.51586124401913835</v>
      </c>
      <c r="J53">
        <f t="shared" si="33"/>
        <v>0.83319701955834291</v>
      </c>
      <c r="M53">
        <v>5</v>
      </c>
      <c r="N53" s="1">
        <f t="shared" ref="N53:O53" si="45">255-N38</f>
        <v>82.286000000000001</v>
      </c>
      <c r="O53" s="1">
        <f t="shared" si="45"/>
        <v>79.711000000000013</v>
      </c>
      <c r="P53" s="2">
        <f t="shared" si="35"/>
        <v>2.5749999999999886</v>
      </c>
      <c r="Q53" s="1"/>
      <c r="R53" s="1"/>
      <c r="S53" s="1"/>
      <c r="T53">
        <f t="shared" si="36"/>
        <v>0.29895510835913214</v>
      </c>
    </row>
    <row r="54" spans="2:22" x14ac:dyDescent="0.2">
      <c r="B54">
        <v>6</v>
      </c>
      <c r="C54" s="1">
        <f t="shared" ref="C54" si="46">255-C39</f>
        <v>114.797</v>
      </c>
      <c r="D54" s="1">
        <f t="shared" si="28"/>
        <v>78.389999999999986</v>
      </c>
      <c r="E54" s="2">
        <f t="shared" si="29"/>
        <v>36.407000000000011</v>
      </c>
      <c r="F54" s="1">
        <f t="shared" ref="F54" si="47">255-F39</f>
        <v>152.99200000000002</v>
      </c>
      <c r="G54" s="1">
        <f t="shared" si="25"/>
        <v>78.35499999999999</v>
      </c>
      <c r="H54" s="1">
        <f t="shared" si="31"/>
        <v>74.637000000000029</v>
      </c>
      <c r="I54" s="1">
        <f t="shared" si="32"/>
        <v>0.48778755844956251</v>
      </c>
      <c r="J54">
        <f t="shared" si="33"/>
        <v>0.70338551896908164</v>
      </c>
      <c r="M54">
        <v>6</v>
      </c>
      <c r="N54" s="1">
        <f t="shared" ref="N54:O54" si="48">255-N39</f>
        <v>82.403999999999996</v>
      </c>
      <c r="O54" s="1">
        <f t="shared" si="48"/>
        <v>78.389999999999986</v>
      </c>
      <c r="P54" s="2">
        <f t="shared" si="35"/>
        <v>4.01400000000001</v>
      </c>
      <c r="Q54" s="1"/>
      <c r="R54" s="1"/>
      <c r="S54" s="1"/>
      <c r="T54">
        <f t="shared" si="36"/>
        <v>0.46602167182662702</v>
      </c>
    </row>
    <row r="55" spans="2:22" x14ac:dyDescent="0.2">
      <c r="B55">
        <v>7</v>
      </c>
      <c r="C55" s="1">
        <f t="shared" ref="C55" si="49">255-C40</f>
        <v>130.67099999999999</v>
      </c>
      <c r="D55" s="1">
        <f t="shared" si="28"/>
        <v>78.641999999999996</v>
      </c>
      <c r="E55" s="2">
        <f t="shared" si="29"/>
        <v>52.028999999999996</v>
      </c>
      <c r="F55" s="1">
        <f t="shared" ref="F55" si="50">255-F40</f>
        <v>154.393</v>
      </c>
      <c r="G55" s="1">
        <f t="shared" si="25"/>
        <v>79.014999999999986</v>
      </c>
      <c r="H55" s="1">
        <f t="shared" si="31"/>
        <v>75.378000000000014</v>
      </c>
      <c r="I55" s="1">
        <f t="shared" si="32"/>
        <v>0.69024118443047022</v>
      </c>
      <c r="J55">
        <f t="shared" si="33"/>
        <v>1.0052035368594594</v>
      </c>
      <c r="M55">
        <v>7</v>
      </c>
      <c r="N55" s="1">
        <f t="shared" ref="N55:O55" si="51">255-N40</f>
        <v>85.651999999999987</v>
      </c>
      <c r="O55" s="1">
        <f t="shared" si="51"/>
        <v>78.641999999999996</v>
      </c>
      <c r="P55" s="2">
        <f t="shared" si="35"/>
        <v>7.0099999999999909</v>
      </c>
      <c r="Q55" s="1"/>
      <c r="R55" s="1"/>
      <c r="S55" s="1"/>
      <c r="T55">
        <f t="shared" si="36"/>
        <v>0.81385448916408643</v>
      </c>
    </row>
    <row r="56" spans="2:22" x14ac:dyDescent="0.2">
      <c r="B56">
        <v>8</v>
      </c>
      <c r="C56" s="1">
        <f t="shared" ref="C56" si="52">255-C41</f>
        <v>136.23500000000001</v>
      </c>
      <c r="D56" s="1">
        <f t="shared" si="28"/>
        <v>79.418000000000006</v>
      </c>
      <c r="E56" s="2">
        <f t="shared" si="29"/>
        <v>56.817000000000007</v>
      </c>
      <c r="F56" s="1">
        <f t="shared" ref="F56" si="53">255-F41</f>
        <v>166.065</v>
      </c>
      <c r="G56" s="1">
        <f t="shared" si="25"/>
        <v>79.747000000000014</v>
      </c>
      <c r="H56" s="1">
        <f t="shared" si="31"/>
        <v>86.317999999999984</v>
      </c>
      <c r="I56" s="1">
        <f t="shared" si="32"/>
        <v>0.65822887462638169</v>
      </c>
      <c r="J56">
        <f t="shared" si="33"/>
        <v>1.0977079965739089</v>
      </c>
      <c r="M56">
        <v>8</v>
      </c>
      <c r="N56" s="1">
        <f t="shared" ref="N56:O56" si="54">255-N41</f>
        <v>84.717000000000013</v>
      </c>
      <c r="O56" s="1">
        <f t="shared" si="54"/>
        <v>79.418000000000006</v>
      </c>
      <c r="P56" s="2">
        <f t="shared" si="35"/>
        <v>5.2990000000000066</v>
      </c>
      <c r="Q56" s="1"/>
      <c r="R56" s="1"/>
      <c r="S56" s="1"/>
      <c r="T56">
        <f t="shared" si="36"/>
        <v>0.61520897832817478</v>
      </c>
    </row>
    <row r="57" spans="2:22" x14ac:dyDescent="0.2">
      <c r="B57">
        <v>9</v>
      </c>
      <c r="C57" s="1">
        <f t="shared" ref="C57:D57" si="55">255-C42</f>
        <v>130.18200000000002</v>
      </c>
      <c r="D57" s="1">
        <f t="shared" si="55"/>
        <v>79.50200000000001</v>
      </c>
      <c r="E57" s="2">
        <f t="shared" ref="E57:E60" si="56">C57-D57</f>
        <v>50.680000000000007</v>
      </c>
      <c r="F57" s="1">
        <f t="shared" ref="F57:G57" si="57">255-F42</f>
        <v>150.76900000000001</v>
      </c>
      <c r="G57" s="1">
        <f t="shared" si="57"/>
        <v>78.858000000000004</v>
      </c>
      <c r="H57" s="1">
        <f t="shared" ref="H57:H60" si="58">F57-G57</f>
        <v>71.911000000000001</v>
      </c>
      <c r="I57" s="1">
        <f t="shared" ref="I57:I60" si="59">E57/H57</f>
        <v>0.7047600506181253</v>
      </c>
      <c r="J57">
        <f t="shared" si="33"/>
        <v>0.97914077241610276</v>
      </c>
      <c r="M57">
        <v>9</v>
      </c>
      <c r="N57" s="1">
        <f t="shared" ref="N57:O57" si="60">255-N42</f>
        <v>86.318000000000012</v>
      </c>
      <c r="O57" s="1">
        <f t="shared" si="60"/>
        <v>79.50200000000001</v>
      </c>
      <c r="P57" s="2">
        <f t="shared" ref="P57:P60" si="61">N57-O57</f>
        <v>6.8160000000000025</v>
      </c>
      <c r="Q57" s="1"/>
      <c r="R57" s="1"/>
      <c r="S57" s="1"/>
      <c r="T57">
        <f t="shared" si="36"/>
        <v>0.79133126934984632</v>
      </c>
    </row>
    <row r="58" spans="2:22" x14ac:dyDescent="0.2">
      <c r="B58">
        <v>10</v>
      </c>
      <c r="C58" s="1">
        <f t="shared" ref="C58:D58" si="62">255-C43</f>
        <v>118.929</v>
      </c>
      <c r="D58" s="1">
        <f t="shared" si="62"/>
        <v>79.65100000000001</v>
      </c>
      <c r="E58" s="2">
        <f t="shared" si="56"/>
        <v>39.277999999999992</v>
      </c>
      <c r="F58" s="1">
        <f t="shared" ref="F58:G58" si="63">255-F43</f>
        <v>150.48099999999999</v>
      </c>
      <c r="G58" s="1">
        <f t="shared" si="63"/>
        <v>78.413999999999987</v>
      </c>
      <c r="H58" s="1">
        <f t="shared" si="58"/>
        <v>72.067000000000007</v>
      </c>
      <c r="I58" s="1">
        <f t="shared" si="59"/>
        <v>0.54502060582513479</v>
      </c>
      <c r="J58">
        <f t="shared" si="33"/>
        <v>0.75885341868507639</v>
      </c>
      <c r="M58">
        <v>10</v>
      </c>
      <c r="N58" s="1">
        <f t="shared" ref="N58:O58" si="64">255-N43</f>
        <v>85.467000000000013</v>
      </c>
      <c r="O58" s="1">
        <f t="shared" si="64"/>
        <v>79.65100000000001</v>
      </c>
      <c r="P58" s="2">
        <f t="shared" si="61"/>
        <v>5.8160000000000025</v>
      </c>
      <c r="Q58" s="1"/>
      <c r="R58" s="1"/>
      <c r="S58" s="1"/>
      <c r="T58">
        <f t="shared" si="36"/>
        <v>0.67523219814241586</v>
      </c>
    </row>
    <row r="59" spans="2:22" x14ac:dyDescent="0.2">
      <c r="B59">
        <v>11</v>
      </c>
      <c r="C59" s="1">
        <f t="shared" ref="C59:D59" si="65">255-C44</f>
        <v>154.71899999999999</v>
      </c>
      <c r="D59" s="1">
        <f t="shared" si="65"/>
        <v>81.724999999999994</v>
      </c>
      <c r="E59" s="2">
        <f t="shared" si="56"/>
        <v>72.994</v>
      </c>
      <c r="F59" s="1">
        <f t="shared" ref="F59:G59" si="66">255-F44</f>
        <v>165.10500000000002</v>
      </c>
      <c r="G59" s="1">
        <f t="shared" si="66"/>
        <v>80.157000000000011</v>
      </c>
      <c r="H59" s="1">
        <f t="shared" si="58"/>
        <v>84.948000000000008</v>
      </c>
      <c r="I59" s="1">
        <f t="shared" si="59"/>
        <v>0.85927861750718082</v>
      </c>
      <c r="J59">
        <f t="shared" si="33"/>
        <v>1.4102486492056234</v>
      </c>
      <c r="M59">
        <v>11</v>
      </c>
      <c r="N59" s="1">
        <f t="shared" ref="N59:O59" si="67">255-N44</f>
        <v>135.73599999999999</v>
      </c>
      <c r="O59" s="1">
        <f t="shared" si="67"/>
        <v>81.724999999999994</v>
      </c>
      <c r="P59" s="2">
        <f t="shared" si="61"/>
        <v>54.010999999999996</v>
      </c>
      <c r="Q59" s="1"/>
      <c r="R59" s="1"/>
      <c r="S59" s="1"/>
      <c r="T59">
        <f t="shared" si="36"/>
        <v>6.2706269349845263</v>
      </c>
    </row>
    <row r="60" spans="2:22" x14ac:dyDescent="0.2">
      <c r="B60">
        <v>12</v>
      </c>
      <c r="C60" s="1">
        <f t="shared" ref="C60:D60" si="68">255-C45</f>
        <v>134.64699999999999</v>
      </c>
      <c r="D60" s="1">
        <f t="shared" si="68"/>
        <v>79.91</v>
      </c>
      <c r="E60" s="2">
        <f t="shared" si="56"/>
        <v>54.736999999999995</v>
      </c>
      <c r="F60" s="1">
        <f t="shared" ref="F60:G60" si="69">255-F45</f>
        <v>162.108</v>
      </c>
      <c r="G60" s="1">
        <f t="shared" si="69"/>
        <v>80.441000000000003</v>
      </c>
      <c r="H60" s="1">
        <f t="shared" si="58"/>
        <v>81.667000000000002</v>
      </c>
      <c r="I60" s="1">
        <f t="shared" si="59"/>
        <v>0.67024624389288201</v>
      </c>
      <c r="J60">
        <f t="shared" si="33"/>
        <v>1.0575222663721429</v>
      </c>
      <c r="M60">
        <v>12</v>
      </c>
      <c r="N60" s="1">
        <f t="shared" ref="N60:O60" si="70">255-N45</f>
        <v>103.577</v>
      </c>
      <c r="O60" s="1">
        <f t="shared" si="70"/>
        <v>79.91</v>
      </c>
      <c r="P60" s="2">
        <f t="shared" si="61"/>
        <v>23.667000000000002</v>
      </c>
      <c r="Q60" s="1"/>
      <c r="R60" s="1"/>
      <c r="S60" s="1"/>
      <c r="T60">
        <f t="shared" si="36"/>
        <v>2.7477167182662567</v>
      </c>
    </row>
    <row r="62" spans="2:22" x14ac:dyDescent="0.2">
      <c r="B62" t="s">
        <v>11</v>
      </c>
    </row>
    <row r="63" spans="2:22" x14ac:dyDescent="0.2">
      <c r="C63" s="7" t="s">
        <v>4</v>
      </c>
      <c r="D63" s="3" t="s">
        <v>5</v>
      </c>
      <c r="E63" s="3" t="s">
        <v>1</v>
      </c>
      <c r="F63" s="3" t="s">
        <v>6</v>
      </c>
      <c r="G63" s="3" t="s">
        <v>5</v>
      </c>
      <c r="H63" s="3" t="s">
        <v>1</v>
      </c>
      <c r="I63" s="3" t="s">
        <v>2</v>
      </c>
      <c r="J63" s="5" t="s">
        <v>10</v>
      </c>
      <c r="K63" s="5"/>
      <c r="L63" s="5"/>
      <c r="N63" s="6" t="s">
        <v>7</v>
      </c>
      <c r="O63" s="3" t="s">
        <v>5</v>
      </c>
      <c r="P63" s="3" t="s">
        <v>1</v>
      </c>
      <c r="Q63" s="3" t="s">
        <v>6</v>
      </c>
      <c r="R63" s="3" t="s">
        <v>5</v>
      </c>
      <c r="S63" s="3" t="s">
        <v>1</v>
      </c>
      <c r="T63" s="3" t="s">
        <v>2</v>
      </c>
      <c r="U63" s="5" t="s">
        <v>10</v>
      </c>
      <c r="V63" s="5"/>
    </row>
    <row r="64" spans="2:22" x14ac:dyDescent="0.2">
      <c r="B64">
        <v>1</v>
      </c>
      <c r="C64">
        <v>142.20699999999999</v>
      </c>
      <c r="D64">
        <v>176.11799999999999</v>
      </c>
      <c r="E64" s="2"/>
      <c r="F64">
        <v>95.04</v>
      </c>
      <c r="G64">
        <v>175.387</v>
      </c>
      <c r="H64" s="1"/>
      <c r="I64" s="4"/>
      <c r="M64">
        <v>1</v>
      </c>
      <c r="N64">
        <v>104.04900000000001</v>
      </c>
      <c r="O64">
        <v>152.547</v>
      </c>
      <c r="P64" s="2"/>
      <c r="S64" s="1"/>
      <c r="T64" s="4"/>
    </row>
    <row r="65" spans="2:21" x14ac:dyDescent="0.2">
      <c r="B65">
        <v>2</v>
      </c>
      <c r="C65">
        <v>152.483</v>
      </c>
      <c r="D65">
        <v>175.67099999999999</v>
      </c>
      <c r="E65" s="2"/>
      <c r="F65">
        <v>92.593999999999994</v>
      </c>
      <c r="G65">
        <v>175.51400000000001</v>
      </c>
      <c r="H65" s="1"/>
      <c r="I65" s="1"/>
      <c r="M65">
        <v>2</v>
      </c>
      <c r="N65">
        <v>111.35299999999999</v>
      </c>
      <c r="O65">
        <v>150.69300000000001</v>
      </c>
      <c r="P65" s="2"/>
      <c r="S65" s="1"/>
      <c r="T65" s="1"/>
    </row>
    <row r="66" spans="2:21" x14ac:dyDescent="0.2">
      <c r="B66">
        <v>3</v>
      </c>
      <c r="C66">
        <v>156.292</v>
      </c>
      <c r="D66">
        <v>176.333</v>
      </c>
      <c r="E66" s="2"/>
      <c r="F66">
        <v>95.582999999999998</v>
      </c>
      <c r="G66">
        <v>174.54300000000001</v>
      </c>
      <c r="H66" s="1"/>
      <c r="I66" s="1"/>
      <c r="M66">
        <v>3</v>
      </c>
      <c r="N66">
        <v>104.827</v>
      </c>
      <c r="O66">
        <v>153.881</v>
      </c>
      <c r="P66" s="2"/>
      <c r="S66" s="1"/>
      <c r="T66" s="1"/>
    </row>
    <row r="67" spans="2:21" x14ac:dyDescent="0.2">
      <c r="B67">
        <v>4</v>
      </c>
      <c r="C67">
        <v>160.41499999999999</v>
      </c>
      <c r="D67">
        <v>176.898</v>
      </c>
      <c r="E67" s="2"/>
      <c r="F67">
        <v>94.153000000000006</v>
      </c>
      <c r="G67">
        <v>174.203</v>
      </c>
      <c r="H67" s="1"/>
      <c r="I67" s="1"/>
      <c r="M67">
        <v>4</v>
      </c>
      <c r="N67">
        <v>137.59</v>
      </c>
      <c r="O67">
        <v>156.50399999999999</v>
      </c>
      <c r="P67" s="2"/>
      <c r="S67" s="1"/>
      <c r="T67" s="1"/>
    </row>
    <row r="68" spans="2:21" x14ac:dyDescent="0.2">
      <c r="B68">
        <v>5</v>
      </c>
      <c r="C68">
        <v>165.53100000000001</v>
      </c>
      <c r="D68">
        <v>176.321</v>
      </c>
      <c r="E68" s="2"/>
      <c r="F68">
        <v>101.461</v>
      </c>
      <c r="G68">
        <v>174.97900000000001</v>
      </c>
      <c r="H68" s="1"/>
      <c r="I68" s="1"/>
      <c r="M68">
        <v>5</v>
      </c>
      <c r="N68">
        <v>142.99799999999999</v>
      </c>
      <c r="O68">
        <v>154.232</v>
      </c>
      <c r="P68" s="2"/>
      <c r="S68" s="1"/>
      <c r="T68" s="1"/>
    </row>
    <row r="69" spans="2:21" x14ac:dyDescent="0.2">
      <c r="B69">
        <v>6</v>
      </c>
      <c r="C69">
        <v>167.25899999999999</v>
      </c>
      <c r="D69">
        <v>177.005</v>
      </c>
      <c r="E69" s="2"/>
      <c r="F69">
        <v>97.421999999999997</v>
      </c>
      <c r="G69">
        <v>174.90299999999999</v>
      </c>
      <c r="H69" s="1"/>
      <c r="I69" s="1"/>
      <c r="M69">
        <v>6</v>
      </c>
      <c r="N69">
        <v>144.38900000000001</v>
      </c>
      <c r="O69">
        <v>158.57599999999999</v>
      </c>
      <c r="P69" s="2"/>
      <c r="S69" s="1"/>
      <c r="T69" s="1"/>
    </row>
    <row r="70" spans="2:21" x14ac:dyDescent="0.2">
      <c r="B70">
        <v>7</v>
      </c>
      <c r="C70">
        <v>153.33199999999999</v>
      </c>
      <c r="D70">
        <v>177.084</v>
      </c>
      <c r="E70" s="2"/>
      <c r="F70">
        <v>102.48</v>
      </c>
      <c r="G70">
        <v>175.43100000000001</v>
      </c>
      <c r="H70" s="1"/>
      <c r="I70" s="1"/>
      <c r="M70">
        <v>7</v>
      </c>
      <c r="N70">
        <v>121.58499999999999</v>
      </c>
      <c r="O70">
        <v>157.078</v>
      </c>
      <c r="P70" s="2"/>
      <c r="S70" s="1"/>
      <c r="T70" s="1"/>
    </row>
    <row r="71" spans="2:21" x14ac:dyDescent="0.2">
      <c r="B71">
        <v>8</v>
      </c>
      <c r="C71">
        <v>162.86799999999999</v>
      </c>
      <c r="D71">
        <v>177.76499999999999</v>
      </c>
      <c r="E71" s="2"/>
      <c r="F71">
        <v>103.09399999999999</v>
      </c>
      <c r="G71">
        <v>174.96700000000001</v>
      </c>
      <c r="H71" s="1"/>
      <c r="I71" s="1"/>
      <c r="M71">
        <v>8</v>
      </c>
      <c r="N71">
        <v>133.566</v>
      </c>
      <c r="O71">
        <v>156.40600000000001</v>
      </c>
      <c r="P71" s="2"/>
      <c r="S71" s="1"/>
      <c r="T71" s="1"/>
    </row>
    <row r="72" spans="2:21" x14ac:dyDescent="0.2">
      <c r="B72">
        <v>9</v>
      </c>
      <c r="C72">
        <v>157.59399999999999</v>
      </c>
      <c r="D72">
        <v>176.93799999999999</v>
      </c>
      <c r="E72" s="2"/>
      <c r="F72">
        <v>105.655</v>
      </c>
      <c r="G72">
        <v>175.70599999999999</v>
      </c>
      <c r="H72" s="1"/>
      <c r="I72" s="1"/>
      <c r="M72">
        <v>9</v>
      </c>
      <c r="N72">
        <v>128.9</v>
      </c>
      <c r="O72">
        <v>154.071</v>
      </c>
      <c r="P72" s="2"/>
      <c r="S72" s="1"/>
      <c r="T72" s="1"/>
    </row>
    <row r="73" spans="2:21" x14ac:dyDescent="0.2">
      <c r="B73">
        <v>10</v>
      </c>
      <c r="C73">
        <v>158.99199999999999</v>
      </c>
      <c r="D73">
        <v>177.26300000000001</v>
      </c>
      <c r="E73" s="2"/>
      <c r="F73">
        <v>99.46</v>
      </c>
      <c r="G73">
        <v>175.01300000000001</v>
      </c>
      <c r="H73" s="1"/>
      <c r="I73" s="1"/>
      <c r="M73">
        <v>10</v>
      </c>
      <c r="N73">
        <v>115.318</v>
      </c>
      <c r="O73">
        <v>162.167</v>
      </c>
      <c r="P73" s="2"/>
      <c r="S73" s="1"/>
      <c r="T73" s="1"/>
    </row>
    <row r="74" spans="2:21" x14ac:dyDescent="0.2">
      <c r="B74">
        <v>11</v>
      </c>
      <c r="C74">
        <v>155.43899999999999</v>
      </c>
      <c r="D74">
        <v>176.76300000000001</v>
      </c>
      <c r="E74" s="2"/>
      <c r="F74">
        <v>97.778999999999996</v>
      </c>
      <c r="G74">
        <v>175.76499999999999</v>
      </c>
      <c r="H74" s="1"/>
      <c r="I74" s="1"/>
      <c r="M74">
        <v>11</v>
      </c>
      <c r="N74">
        <v>105.505</v>
      </c>
      <c r="O74">
        <v>157.905</v>
      </c>
      <c r="P74" s="2"/>
      <c r="S74" s="1"/>
      <c r="T74" s="1"/>
    </row>
    <row r="75" spans="2:21" x14ac:dyDescent="0.2">
      <c r="B75">
        <v>12</v>
      </c>
      <c r="C75">
        <v>139.78100000000001</v>
      </c>
      <c r="D75">
        <v>176.11099999999999</v>
      </c>
      <c r="E75" s="2"/>
      <c r="F75">
        <v>98.066000000000003</v>
      </c>
      <c r="G75">
        <v>175.328</v>
      </c>
      <c r="H75" s="1"/>
      <c r="I75" s="1"/>
      <c r="M75">
        <v>12</v>
      </c>
      <c r="N75">
        <v>91.286000000000001</v>
      </c>
      <c r="O75">
        <v>154.90199999999999</v>
      </c>
      <c r="P75" s="2"/>
      <c r="S75" s="1"/>
      <c r="T75" s="1"/>
    </row>
    <row r="78" spans="2:21" x14ac:dyDescent="0.2">
      <c r="B78" t="s">
        <v>0</v>
      </c>
      <c r="M78" t="s">
        <v>0</v>
      </c>
    </row>
    <row r="79" spans="2:21" x14ac:dyDescent="0.2">
      <c r="B79">
        <v>1</v>
      </c>
      <c r="C79" s="1">
        <f>255-C64</f>
        <v>112.79300000000001</v>
      </c>
      <c r="D79" s="1">
        <f>255-D64</f>
        <v>78.882000000000005</v>
      </c>
      <c r="E79" s="2">
        <f>C79-D79</f>
        <v>33.911000000000001</v>
      </c>
      <c r="F79" s="1">
        <f t="shared" ref="F79" si="71">255-F64</f>
        <v>159.95999999999998</v>
      </c>
      <c r="G79" s="1">
        <f t="shared" ref="G79:G86" si="72">255-G64</f>
        <v>79.613</v>
      </c>
      <c r="H79" s="1">
        <f>F79-G79</f>
        <v>80.34699999999998</v>
      </c>
      <c r="I79" s="1">
        <f>E79/H79</f>
        <v>0.42205682850635379</v>
      </c>
      <c r="J79">
        <f>E79/$K$79</f>
        <v>1.3188099559242938</v>
      </c>
      <c r="K79">
        <f>AVERAGE(E79:E81)</f>
        <v>25.713333333333328</v>
      </c>
      <c r="M79">
        <v>1</v>
      </c>
      <c r="N79" s="1">
        <f>255-N64</f>
        <v>150.95099999999999</v>
      </c>
      <c r="O79" s="1">
        <f t="shared" ref="O79" si="73">255-O64</f>
        <v>102.453</v>
      </c>
      <c r="P79" s="2">
        <f>N79-O79</f>
        <v>48.49799999999999</v>
      </c>
      <c r="Q79" s="1"/>
      <c r="R79" s="1"/>
      <c r="S79" s="1"/>
      <c r="T79">
        <f>P79/$U$79</f>
        <v>1.0628378575811588</v>
      </c>
      <c r="U79">
        <f>AVERAGE(P79:P81)</f>
        <v>45.630666666666663</v>
      </c>
    </row>
    <row r="80" spans="2:21" x14ac:dyDescent="0.2">
      <c r="B80">
        <v>2</v>
      </c>
      <c r="C80" s="1">
        <f t="shared" ref="C80" si="74">255-C65</f>
        <v>102.517</v>
      </c>
      <c r="D80" s="1">
        <f t="shared" ref="D80:D86" si="75">255-D65</f>
        <v>79.329000000000008</v>
      </c>
      <c r="E80" s="2">
        <f t="shared" ref="E80:E90" si="76">C80-D80</f>
        <v>23.187999999999988</v>
      </c>
      <c r="F80" s="1">
        <f t="shared" ref="F80" si="77">255-F65</f>
        <v>162.40600000000001</v>
      </c>
      <c r="G80" s="1">
        <f t="shared" si="72"/>
        <v>79.48599999999999</v>
      </c>
      <c r="H80" s="1">
        <f t="shared" ref="H80:H90" si="78">F80-G80</f>
        <v>82.920000000000016</v>
      </c>
      <c r="I80" s="1">
        <f t="shared" ref="I80:I90" si="79">E80/H80</f>
        <v>0.27964302942595254</v>
      </c>
      <c r="J80">
        <f t="shared" ref="J80:J89" si="80">E80/$K$79</f>
        <v>0.9017889551464866</v>
      </c>
      <c r="M80">
        <v>2</v>
      </c>
      <c r="N80" s="1">
        <f t="shared" ref="N80:O80" si="81">255-N65</f>
        <v>143.64699999999999</v>
      </c>
      <c r="O80" s="1">
        <f t="shared" si="81"/>
        <v>104.30699999999999</v>
      </c>
      <c r="P80" s="2">
        <f t="shared" ref="P80:P90" si="82">N80-O80</f>
        <v>39.340000000000003</v>
      </c>
      <c r="Q80" s="1"/>
      <c r="R80" s="1"/>
      <c r="S80" s="1"/>
      <c r="T80">
        <f t="shared" ref="T80:T90" si="83">P80/$U$79</f>
        <v>0.86213949682961766</v>
      </c>
    </row>
    <row r="81" spans="2:21" x14ac:dyDescent="0.2">
      <c r="B81">
        <v>3</v>
      </c>
      <c r="C81" s="1">
        <f t="shared" ref="C81" si="84">255-C66</f>
        <v>98.707999999999998</v>
      </c>
      <c r="D81" s="1">
        <f t="shared" si="75"/>
        <v>78.667000000000002</v>
      </c>
      <c r="E81" s="2">
        <f t="shared" si="76"/>
        <v>20.040999999999997</v>
      </c>
      <c r="F81" s="1">
        <f t="shared" ref="F81" si="85">255-F66</f>
        <v>159.417</v>
      </c>
      <c r="G81" s="1">
        <f t="shared" si="72"/>
        <v>80.456999999999994</v>
      </c>
      <c r="H81" s="1">
        <f t="shared" si="78"/>
        <v>78.960000000000008</v>
      </c>
      <c r="I81" s="1">
        <f t="shared" si="79"/>
        <v>0.25381205673758861</v>
      </c>
      <c r="J81">
        <f t="shared" si="80"/>
        <v>0.77940108892921967</v>
      </c>
      <c r="M81">
        <v>3</v>
      </c>
      <c r="N81" s="1">
        <f t="shared" ref="N81:O81" si="86">255-N66</f>
        <v>150.173</v>
      </c>
      <c r="O81" s="1">
        <f t="shared" si="86"/>
        <v>101.119</v>
      </c>
      <c r="P81" s="2">
        <f t="shared" si="82"/>
        <v>49.054000000000002</v>
      </c>
      <c r="Q81" s="1"/>
      <c r="R81" s="1"/>
      <c r="S81" s="1"/>
      <c r="T81">
        <f t="shared" si="83"/>
        <v>1.0750226455892238</v>
      </c>
    </row>
    <row r="82" spans="2:21" x14ac:dyDescent="0.2">
      <c r="B82">
        <v>4</v>
      </c>
      <c r="C82" s="1">
        <f t="shared" ref="C82" si="87">255-C67</f>
        <v>94.585000000000008</v>
      </c>
      <c r="D82" s="1">
        <f t="shared" si="75"/>
        <v>78.102000000000004</v>
      </c>
      <c r="E82" s="2">
        <f t="shared" si="76"/>
        <v>16.483000000000004</v>
      </c>
      <c r="F82" s="1">
        <f t="shared" ref="F82" si="88">255-F67</f>
        <v>160.84699999999998</v>
      </c>
      <c r="G82" s="1">
        <f t="shared" si="72"/>
        <v>80.796999999999997</v>
      </c>
      <c r="H82" s="1">
        <f t="shared" si="78"/>
        <v>80.049999999999983</v>
      </c>
      <c r="I82" s="1">
        <f t="shared" si="79"/>
        <v>0.20590880699562783</v>
      </c>
      <c r="J82">
        <f t="shared" si="80"/>
        <v>0.64102929738138481</v>
      </c>
      <c r="M82">
        <v>4</v>
      </c>
      <c r="N82" s="1">
        <f t="shared" ref="N82:O82" si="89">255-N67</f>
        <v>117.41</v>
      </c>
      <c r="O82" s="1">
        <f t="shared" si="89"/>
        <v>98.496000000000009</v>
      </c>
      <c r="P82" s="2">
        <f t="shared" si="82"/>
        <v>18.913999999999987</v>
      </c>
      <c r="Q82" s="1"/>
      <c r="R82" s="1"/>
      <c r="S82" s="1"/>
      <c r="T82">
        <f t="shared" si="83"/>
        <v>0.4145019431376557</v>
      </c>
    </row>
    <row r="83" spans="2:21" x14ac:dyDescent="0.2">
      <c r="B83">
        <v>5</v>
      </c>
      <c r="C83" s="1">
        <f t="shared" ref="C83" si="90">255-C68</f>
        <v>89.468999999999994</v>
      </c>
      <c r="D83" s="1">
        <f t="shared" si="75"/>
        <v>78.679000000000002</v>
      </c>
      <c r="E83" s="2">
        <f t="shared" si="76"/>
        <v>10.789999999999992</v>
      </c>
      <c r="F83" s="1">
        <f t="shared" ref="F83" si="91">255-F68</f>
        <v>153.53899999999999</v>
      </c>
      <c r="G83" s="1">
        <f t="shared" si="72"/>
        <v>80.020999999999987</v>
      </c>
      <c r="H83" s="1">
        <f t="shared" si="78"/>
        <v>73.518000000000001</v>
      </c>
      <c r="I83" s="1">
        <f t="shared" si="79"/>
        <v>0.14676677820397716</v>
      </c>
      <c r="J83">
        <f t="shared" si="80"/>
        <v>0.41962665283899381</v>
      </c>
      <c r="M83">
        <v>5</v>
      </c>
      <c r="N83" s="1">
        <f t="shared" ref="N83:O83" si="92">255-N68</f>
        <v>112.00200000000001</v>
      </c>
      <c r="O83" s="1">
        <f t="shared" si="92"/>
        <v>100.768</v>
      </c>
      <c r="P83" s="2">
        <f t="shared" si="82"/>
        <v>11.234000000000009</v>
      </c>
      <c r="Q83" s="1"/>
      <c r="R83" s="1"/>
      <c r="S83" s="1"/>
      <c r="T83">
        <f t="shared" si="83"/>
        <v>0.24619408000467544</v>
      </c>
    </row>
    <row r="84" spans="2:21" x14ac:dyDescent="0.2">
      <c r="B84">
        <v>6</v>
      </c>
      <c r="C84" s="1">
        <f t="shared" ref="C84" si="93">255-C69</f>
        <v>87.741000000000014</v>
      </c>
      <c r="D84" s="1">
        <f t="shared" si="75"/>
        <v>77.995000000000005</v>
      </c>
      <c r="E84" s="2">
        <f t="shared" si="76"/>
        <v>9.7460000000000093</v>
      </c>
      <c r="F84" s="1">
        <f t="shared" ref="F84" si="94">255-F69</f>
        <v>157.578</v>
      </c>
      <c r="G84" s="1">
        <f t="shared" si="72"/>
        <v>80.097000000000008</v>
      </c>
      <c r="H84" s="1">
        <f t="shared" si="78"/>
        <v>77.480999999999995</v>
      </c>
      <c r="I84" s="1">
        <f t="shared" si="79"/>
        <v>0.12578567648842956</v>
      </c>
      <c r="J84">
        <f t="shared" si="80"/>
        <v>0.379025149079596</v>
      </c>
      <c r="M84">
        <v>6</v>
      </c>
      <c r="N84" s="1">
        <f t="shared" ref="N84:O84" si="95">255-N69</f>
        <v>110.61099999999999</v>
      </c>
      <c r="O84" s="1">
        <f t="shared" si="95"/>
        <v>96.424000000000007</v>
      </c>
      <c r="P84" s="2">
        <f t="shared" si="82"/>
        <v>14.186999999999983</v>
      </c>
      <c r="Q84" s="1"/>
      <c r="R84" s="1"/>
      <c r="S84" s="1"/>
      <c r="T84">
        <f t="shared" si="83"/>
        <v>0.31090932998275977</v>
      </c>
    </row>
    <row r="85" spans="2:21" x14ac:dyDescent="0.2">
      <c r="B85">
        <v>7</v>
      </c>
      <c r="C85" s="1">
        <f t="shared" ref="C85" si="96">255-C70</f>
        <v>101.66800000000001</v>
      </c>
      <c r="D85" s="1">
        <f t="shared" si="75"/>
        <v>77.915999999999997</v>
      </c>
      <c r="E85" s="2">
        <f t="shared" si="76"/>
        <v>23.75200000000001</v>
      </c>
      <c r="F85" s="1">
        <f t="shared" ref="F85" si="97">255-F70</f>
        <v>152.51999999999998</v>
      </c>
      <c r="G85" s="1">
        <f t="shared" si="72"/>
        <v>79.568999999999988</v>
      </c>
      <c r="H85" s="1">
        <f t="shared" si="78"/>
        <v>72.950999999999993</v>
      </c>
      <c r="I85" s="1">
        <f t="shared" si="79"/>
        <v>0.32558840865786642</v>
      </c>
      <c r="J85">
        <f t="shared" si="80"/>
        <v>0.92372310085558784</v>
      </c>
      <c r="M85">
        <v>7</v>
      </c>
      <c r="N85" s="1">
        <f t="shared" ref="N85:O85" si="98">255-N70</f>
        <v>133.41500000000002</v>
      </c>
      <c r="O85" s="1">
        <f t="shared" si="98"/>
        <v>97.921999999999997</v>
      </c>
      <c r="P85" s="2">
        <f t="shared" si="82"/>
        <v>35.493000000000023</v>
      </c>
      <c r="Q85" s="1"/>
      <c r="R85" s="1"/>
      <c r="S85" s="1"/>
      <c r="T85">
        <f t="shared" si="83"/>
        <v>0.77783215965870967</v>
      </c>
    </row>
    <row r="86" spans="2:21" x14ac:dyDescent="0.2">
      <c r="B86">
        <v>8</v>
      </c>
      <c r="C86" s="1">
        <f t="shared" ref="C86" si="99">255-C71</f>
        <v>92.132000000000005</v>
      </c>
      <c r="D86" s="1">
        <f t="shared" si="75"/>
        <v>77.235000000000014</v>
      </c>
      <c r="E86" s="2">
        <f t="shared" si="76"/>
        <v>14.896999999999991</v>
      </c>
      <c r="F86" s="1">
        <f t="shared" ref="F86" si="100">255-F71</f>
        <v>151.90600000000001</v>
      </c>
      <c r="G86" s="1">
        <f t="shared" si="72"/>
        <v>80.032999999999987</v>
      </c>
      <c r="H86" s="1">
        <f t="shared" si="78"/>
        <v>71.873000000000019</v>
      </c>
      <c r="I86" s="1">
        <f t="shared" si="79"/>
        <v>0.20726837616351046</v>
      </c>
      <c r="J86">
        <f t="shared" si="80"/>
        <v>0.57934923515685743</v>
      </c>
      <c r="M86">
        <v>8</v>
      </c>
      <c r="N86" s="1">
        <f t="shared" ref="N86:O86" si="101">255-N71</f>
        <v>121.434</v>
      </c>
      <c r="O86" s="1">
        <f t="shared" si="101"/>
        <v>98.593999999999994</v>
      </c>
      <c r="P86" s="2">
        <f t="shared" si="82"/>
        <v>22.840000000000003</v>
      </c>
      <c r="Q86" s="1"/>
      <c r="R86" s="1"/>
      <c r="S86" s="1"/>
      <c r="T86">
        <f t="shared" si="83"/>
        <v>0.50054057212985426</v>
      </c>
    </row>
    <row r="87" spans="2:21" x14ac:dyDescent="0.2">
      <c r="B87">
        <v>9</v>
      </c>
      <c r="C87" s="1">
        <f t="shared" ref="C87:D87" si="102">255-C72</f>
        <v>97.406000000000006</v>
      </c>
      <c r="D87" s="1">
        <f t="shared" si="102"/>
        <v>78.062000000000012</v>
      </c>
      <c r="E87" s="2">
        <f t="shared" si="76"/>
        <v>19.343999999999994</v>
      </c>
      <c r="F87" s="1">
        <f t="shared" ref="F87:G87" si="103">255-F72</f>
        <v>149.345</v>
      </c>
      <c r="G87" s="1">
        <f t="shared" si="103"/>
        <v>79.294000000000011</v>
      </c>
      <c r="H87" s="1">
        <f t="shared" si="78"/>
        <v>70.050999999999988</v>
      </c>
      <c r="I87" s="1">
        <f t="shared" si="79"/>
        <v>0.27614166821315894</v>
      </c>
      <c r="J87">
        <f t="shared" si="80"/>
        <v>0.7522945294270158</v>
      </c>
      <c r="M87">
        <v>9</v>
      </c>
      <c r="N87" s="1">
        <f t="shared" ref="N87:O87" si="104">255-N72</f>
        <v>126.1</v>
      </c>
      <c r="O87" s="1">
        <f t="shared" si="104"/>
        <v>100.929</v>
      </c>
      <c r="P87" s="2">
        <f t="shared" si="82"/>
        <v>25.170999999999992</v>
      </c>
      <c r="Q87" s="1"/>
      <c r="R87" s="1"/>
      <c r="S87" s="1"/>
      <c r="T87">
        <f t="shared" si="83"/>
        <v>0.55162463840107523</v>
      </c>
    </row>
    <row r="88" spans="2:21" x14ac:dyDescent="0.2">
      <c r="B88">
        <v>10</v>
      </c>
      <c r="C88" s="1">
        <f t="shared" ref="C88:D88" si="105">255-C73</f>
        <v>96.00800000000001</v>
      </c>
      <c r="D88" s="1">
        <f t="shared" si="105"/>
        <v>77.736999999999995</v>
      </c>
      <c r="E88" s="2">
        <f t="shared" si="76"/>
        <v>18.271000000000015</v>
      </c>
      <c r="F88" s="1">
        <f t="shared" ref="F88:G88" si="106">255-F73</f>
        <v>155.54000000000002</v>
      </c>
      <c r="G88" s="1">
        <f t="shared" si="106"/>
        <v>79.986999999999995</v>
      </c>
      <c r="H88" s="1">
        <f t="shared" si="78"/>
        <v>75.553000000000026</v>
      </c>
      <c r="I88" s="1">
        <f t="shared" si="79"/>
        <v>0.24183023837570988</v>
      </c>
      <c r="J88">
        <f t="shared" si="80"/>
        <v>0.71056520611874585</v>
      </c>
      <c r="M88">
        <v>10</v>
      </c>
      <c r="N88" s="1">
        <f t="shared" ref="N88:O88" si="107">255-N73</f>
        <v>139.68200000000002</v>
      </c>
      <c r="O88" s="1">
        <f t="shared" si="107"/>
        <v>92.832999999999998</v>
      </c>
      <c r="P88" s="2">
        <f t="shared" si="82"/>
        <v>46.849000000000018</v>
      </c>
      <c r="Q88" s="1"/>
      <c r="R88" s="1"/>
      <c r="S88" s="1"/>
      <c r="T88">
        <f t="shared" si="83"/>
        <v>1.0266998801975284</v>
      </c>
    </row>
    <row r="89" spans="2:21" x14ac:dyDescent="0.2">
      <c r="B89">
        <v>11</v>
      </c>
      <c r="C89" s="1">
        <f t="shared" ref="C89:D89" si="108">255-C74</f>
        <v>99.561000000000007</v>
      </c>
      <c r="D89" s="1">
        <f t="shared" si="108"/>
        <v>78.236999999999995</v>
      </c>
      <c r="E89" s="2">
        <f t="shared" si="76"/>
        <v>21.324000000000012</v>
      </c>
      <c r="F89" s="1">
        <f t="shared" ref="F89:G89" si="109">255-F74</f>
        <v>157.221</v>
      </c>
      <c r="G89" s="1">
        <f t="shared" si="109"/>
        <v>79.235000000000014</v>
      </c>
      <c r="H89" s="1">
        <f t="shared" si="78"/>
        <v>77.98599999999999</v>
      </c>
      <c r="I89" s="1">
        <f t="shared" si="79"/>
        <v>0.27343369322698963</v>
      </c>
      <c r="J89">
        <f t="shared" si="80"/>
        <v>0.82929738138449638</v>
      </c>
      <c r="M89">
        <v>11</v>
      </c>
      <c r="N89" s="1">
        <f t="shared" ref="N89:O89" si="110">255-N74</f>
        <v>149.495</v>
      </c>
      <c r="O89" s="1">
        <f t="shared" si="110"/>
        <v>97.094999999999999</v>
      </c>
      <c r="P89" s="2">
        <f t="shared" si="82"/>
        <v>52.400000000000006</v>
      </c>
      <c r="Q89" s="1"/>
      <c r="R89" s="1"/>
      <c r="S89" s="1"/>
      <c r="T89">
        <f t="shared" si="83"/>
        <v>1.1483505245010668</v>
      </c>
    </row>
    <row r="90" spans="2:21" x14ac:dyDescent="0.2">
      <c r="B90">
        <v>12</v>
      </c>
      <c r="C90" s="1">
        <f t="shared" ref="C90:D90" si="111">255-C75</f>
        <v>115.21899999999999</v>
      </c>
      <c r="D90" s="1">
        <f t="shared" si="111"/>
        <v>78.88900000000001</v>
      </c>
      <c r="E90" s="2">
        <f t="shared" si="76"/>
        <v>36.329999999999984</v>
      </c>
      <c r="F90" s="1">
        <f t="shared" ref="F90:G90" si="112">255-F75</f>
        <v>156.934</v>
      </c>
      <c r="G90" s="1">
        <f t="shared" si="112"/>
        <v>79.671999999999997</v>
      </c>
      <c r="H90" s="1">
        <f t="shared" si="78"/>
        <v>77.262</v>
      </c>
      <c r="I90" s="1">
        <f t="shared" si="79"/>
        <v>0.47021821852916029</v>
      </c>
      <c r="J90">
        <f>E90/$K$79</f>
        <v>1.4128856624319417</v>
      </c>
      <c r="M90">
        <v>12</v>
      </c>
      <c r="N90" s="1">
        <f t="shared" ref="N90:O90" si="113">255-N75</f>
        <v>163.714</v>
      </c>
      <c r="O90" s="1">
        <f t="shared" si="113"/>
        <v>100.09800000000001</v>
      </c>
      <c r="P90" s="2">
        <f t="shared" si="82"/>
        <v>63.615999999999985</v>
      </c>
      <c r="Q90" s="1"/>
      <c r="R90" s="1"/>
      <c r="S90" s="1"/>
      <c r="T90">
        <f t="shared" si="83"/>
        <v>1.3941501329515236</v>
      </c>
    </row>
    <row r="92" spans="2:21" x14ac:dyDescent="0.2">
      <c r="B92" t="s">
        <v>12</v>
      </c>
    </row>
    <row r="93" spans="2:21" x14ac:dyDescent="0.2">
      <c r="C93" s="7" t="s">
        <v>4</v>
      </c>
      <c r="D93" s="3" t="s">
        <v>5</v>
      </c>
      <c r="E93" s="3" t="s">
        <v>1</v>
      </c>
      <c r="F93" s="3" t="s">
        <v>6</v>
      </c>
      <c r="G93" s="3" t="s">
        <v>5</v>
      </c>
      <c r="H93" s="3" t="s">
        <v>1</v>
      </c>
      <c r="I93" s="3" t="s">
        <v>2</v>
      </c>
      <c r="J93" s="5" t="s">
        <v>10</v>
      </c>
      <c r="K93" s="5"/>
      <c r="L93" s="5"/>
      <c r="N93" s="6" t="s">
        <v>7</v>
      </c>
      <c r="O93" s="3" t="s">
        <v>5</v>
      </c>
      <c r="P93" s="3" t="s">
        <v>1</v>
      </c>
      <c r="Q93" s="3" t="s">
        <v>6</v>
      </c>
      <c r="R93" s="3" t="s">
        <v>5</v>
      </c>
      <c r="S93" s="3" t="s">
        <v>1</v>
      </c>
      <c r="T93" s="3" t="s">
        <v>2</v>
      </c>
      <c r="U93" s="5" t="s">
        <v>10</v>
      </c>
    </row>
    <row r="94" spans="2:21" x14ac:dyDescent="0.2">
      <c r="B94">
        <v>1</v>
      </c>
      <c r="C94">
        <v>130.05199999999999</v>
      </c>
      <c r="D94">
        <v>173.48400000000001</v>
      </c>
      <c r="E94" s="2"/>
      <c r="F94">
        <v>91.15</v>
      </c>
      <c r="G94">
        <v>160.32599999999999</v>
      </c>
      <c r="H94" s="1"/>
      <c r="I94" s="4"/>
      <c r="M94">
        <v>1</v>
      </c>
      <c r="N94">
        <v>154.40799999999999</v>
      </c>
      <c r="O94">
        <v>169.751</v>
      </c>
      <c r="P94" s="2"/>
      <c r="S94" s="1"/>
      <c r="T94" s="4"/>
    </row>
    <row r="95" spans="2:21" x14ac:dyDescent="0.2">
      <c r="B95">
        <v>2</v>
      </c>
      <c r="C95">
        <v>78.537000000000006</v>
      </c>
      <c r="D95">
        <v>155.01400000000001</v>
      </c>
      <c r="E95" s="2"/>
      <c r="F95">
        <v>67.102000000000004</v>
      </c>
      <c r="G95">
        <v>135.113</v>
      </c>
      <c r="H95" s="1"/>
      <c r="I95" s="1"/>
      <c r="M95">
        <v>2</v>
      </c>
      <c r="N95">
        <v>53.408000000000001</v>
      </c>
      <c r="O95">
        <v>78.046000000000006</v>
      </c>
      <c r="P95" s="2"/>
      <c r="S95" s="1"/>
      <c r="T95" s="1"/>
    </row>
    <row r="96" spans="2:21" x14ac:dyDescent="0.2">
      <c r="B96">
        <v>3</v>
      </c>
      <c r="C96">
        <v>99.864000000000004</v>
      </c>
      <c r="D96">
        <v>170.28100000000001</v>
      </c>
      <c r="E96" s="2"/>
      <c r="F96">
        <v>74.451999999999998</v>
      </c>
      <c r="G96">
        <v>149.476</v>
      </c>
      <c r="H96" s="1"/>
      <c r="I96" s="1"/>
      <c r="M96">
        <v>3</v>
      </c>
      <c r="N96">
        <v>108.759</v>
      </c>
      <c r="O96">
        <v>143.22800000000001</v>
      </c>
      <c r="P96" s="2"/>
      <c r="S96" s="1"/>
      <c r="T96" s="1"/>
    </row>
    <row r="97" spans="2:21" x14ac:dyDescent="0.2">
      <c r="B97">
        <v>4</v>
      </c>
      <c r="C97">
        <v>121.61199999999999</v>
      </c>
      <c r="D97">
        <v>173.42699999999999</v>
      </c>
      <c r="E97" s="2"/>
      <c r="F97">
        <v>91.091999999999999</v>
      </c>
      <c r="G97">
        <v>160.80500000000001</v>
      </c>
      <c r="H97" s="1"/>
      <c r="I97" s="1"/>
      <c r="M97">
        <v>4</v>
      </c>
      <c r="N97">
        <v>148.26400000000001</v>
      </c>
      <c r="O97">
        <v>167.27699999999999</v>
      </c>
      <c r="P97" s="2"/>
      <c r="S97" s="1"/>
      <c r="T97" s="1"/>
    </row>
    <row r="98" spans="2:21" x14ac:dyDescent="0.2">
      <c r="B98">
        <v>5</v>
      </c>
      <c r="C98">
        <v>94.358000000000004</v>
      </c>
      <c r="D98">
        <v>167.41800000000001</v>
      </c>
      <c r="E98" s="2"/>
      <c r="F98">
        <v>75.451999999999998</v>
      </c>
      <c r="G98">
        <v>145.529</v>
      </c>
      <c r="H98" s="1"/>
      <c r="I98" s="1"/>
      <c r="M98">
        <v>5</v>
      </c>
      <c r="N98">
        <v>116.03</v>
      </c>
      <c r="O98">
        <v>136.63900000000001</v>
      </c>
      <c r="P98" s="2"/>
      <c r="S98" s="1"/>
      <c r="T98" s="1"/>
    </row>
    <row r="99" spans="2:21" x14ac:dyDescent="0.2">
      <c r="B99">
        <v>6</v>
      </c>
      <c r="C99">
        <v>110.77500000000001</v>
      </c>
      <c r="D99">
        <v>172.536</v>
      </c>
      <c r="E99" s="2"/>
      <c r="F99">
        <v>88.543000000000006</v>
      </c>
      <c r="G99">
        <v>156.89099999999999</v>
      </c>
      <c r="H99" s="1"/>
      <c r="I99" s="1"/>
      <c r="M99">
        <v>6</v>
      </c>
      <c r="N99">
        <v>127.526</v>
      </c>
      <c r="O99">
        <v>161.417</v>
      </c>
      <c r="P99" s="2"/>
      <c r="S99" s="1"/>
      <c r="T99" s="1"/>
    </row>
    <row r="100" spans="2:21" x14ac:dyDescent="0.2">
      <c r="B100">
        <v>7</v>
      </c>
      <c r="C100">
        <v>114.077</v>
      </c>
      <c r="D100">
        <v>172.798</v>
      </c>
      <c r="E100" s="2"/>
      <c r="F100">
        <v>79.114999999999995</v>
      </c>
      <c r="G100">
        <v>152.07900000000001</v>
      </c>
      <c r="H100" s="1"/>
      <c r="I100" s="1"/>
      <c r="M100">
        <v>7</v>
      </c>
      <c r="N100">
        <v>126.265</v>
      </c>
      <c r="O100">
        <v>158.50800000000001</v>
      </c>
      <c r="P100" s="2"/>
      <c r="S100" s="1"/>
      <c r="T100" s="1"/>
    </row>
    <row r="101" spans="2:21" x14ac:dyDescent="0.2">
      <c r="B101">
        <v>8</v>
      </c>
      <c r="C101">
        <v>79.076999999999998</v>
      </c>
      <c r="D101">
        <v>158.715</v>
      </c>
      <c r="E101" s="2"/>
      <c r="F101">
        <v>63.351999999999997</v>
      </c>
      <c r="G101">
        <v>133.59899999999999</v>
      </c>
      <c r="H101" s="1"/>
      <c r="I101" s="1"/>
      <c r="M101">
        <v>8</v>
      </c>
      <c r="N101">
        <v>65.691999999999993</v>
      </c>
      <c r="O101">
        <v>106.211</v>
      </c>
      <c r="P101" s="2"/>
      <c r="S101" s="1"/>
      <c r="T101" s="1"/>
    </row>
    <row r="102" spans="2:21" x14ac:dyDescent="0.2">
      <c r="B102">
        <v>9</v>
      </c>
      <c r="C102">
        <v>104.011</v>
      </c>
      <c r="D102">
        <v>171.98400000000001</v>
      </c>
      <c r="E102" s="2"/>
      <c r="F102">
        <v>83.122</v>
      </c>
      <c r="G102">
        <v>155.071</v>
      </c>
      <c r="H102" s="1"/>
      <c r="I102" s="1"/>
      <c r="M102">
        <v>9</v>
      </c>
      <c r="N102">
        <v>116.282</v>
      </c>
      <c r="O102">
        <v>156.15199999999999</v>
      </c>
      <c r="P102" s="2"/>
      <c r="S102" s="1"/>
      <c r="T102" s="1"/>
    </row>
    <row r="103" spans="2:21" x14ac:dyDescent="0.2">
      <c r="B103">
        <v>10</v>
      </c>
      <c r="C103">
        <v>115.794</v>
      </c>
      <c r="D103">
        <v>173.22900000000001</v>
      </c>
      <c r="E103" s="2"/>
      <c r="F103">
        <v>88.174999999999997</v>
      </c>
      <c r="G103">
        <v>157.70699999999999</v>
      </c>
      <c r="H103" s="1"/>
      <c r="I103" s="1"/>
      <c r="M103">
        <v>10</v>
      </c>
      <c r="N103">
        <v>98.984999999999999</v>
      </c>
      <c r="O103">
        <v>167.31200000000001</v>
      </c>
      <c r="P103" s="2"/>
      <c r="S103" s="1"/>
      <c r="T103" s="1"/>
    </row>
    <row r="104" spans="2:21" x14ac:dyDescent="0.2">
      <c r="B104">
        <v>11</v>
      </c>
      <c r="C104">
        <v>81.923000000000002</v>
      </c>
      <c r="D104">
        <v>161.27099999999999</v>
      </c>
      <c r="E104" s="2"/>
      <c r="F104">
        <v>69.8</v>
      </c>
      <c r="G104">
        <v>143.24199999999999</v>
      </c>
      <c r="H104" s="1"/>
      <c r="I104" s="1"/>
      <c r="M104">
        <v>11</v>
      </c>
      <c r="N104">
        <v>78.301000000000002</v>
      </c>
      <c r="O104">
        <v>115.35299999999999</v>
      </c>
      <c r="P104" s="2"/>
      <c r="S104" s="1"/>
      <c r="T104" s="1"/>
    </row>
    <row r="105" spans="2:21" x14ac:dyDescent="0.2">
      <c r="B105">
        <v>12</v>
      </c>
      <c r="C105">
        <v>68.947000000000003</v>
      </c>
      <c r="D105">
        <v>148.87799999999999</v>
      </c>
      <c r="E105" s="2"/>
      <c r="F105">
        <v>59.948</v>
      </c>
      <c r="G105">
        <v>131.96</v>
      </c>
      <c r="H105" s="1"/>
      <c r="I105" s="1"/>
      <c r="M105">
        <v>12</v>
      </c>
      <c r="N105">
        <v>47.142000000000003</v>
      </c>
      <c r="O105">
        <v>75.634</v>
      </c>
      <c r="P105" s="2"/>
      <c r="S105" s="1"/>
      <c r="T105" s="1"/>
    </row>
    <row r="108" spans="2:21" x14ac:dyDescent="0.2">
      <c r="B108" t="s">
        <v>0</v>
      </c>
      <c r="M108" t="s">
        <v>0</v>
      </c>
    </row>
    <row r="109" spans="2:21" x14ac:dyDescent="0.2">
      <c r="B109">
        <v>1</v>
      </c>
      <c r="C109" s="1">
        <f>255-C94</f>
        <v>124.94800000000001</v>
      </c>
      <c r="D109" s="1">
        <f>255-D94</f>
        <v>81.515999999999991</v>
      </c>
      <c r="E109" s="2">
        <f>C109-D109</f>
        <v>43.432000000000016</v>
      </c>
      <c r="F109" s="1">
        <f t="shared" ref="F109" si="114">255-F94</f>
        <v>163.85</v>
      </c>
      <c r="G109" s="1">
        <f t="shared" ref="G109:G116" si="115">255-G94</f>
        <v>94.674000000000007</v>
      </c>
      <c r="H109" s="1">
        <f>F109-G109</f>
        <v>69.175999999999988</v>
      </c>
      <c r="I109" s="1">
        <f>E109/H109</f>
        <v>0.62784780848849342</v>
      </c>
      <c r="J109">
        <f>E109/$K$109</f>
        <v>0.68459380221304511</v>
      </c>
      <c r="K109">
        <f>AVERAGE(E109:E111)</f>
        <v>63.442000000000007</v>
      </c>
      <c r="M109">
        <v>1</v>
      </c>
      <c r="N109" s="1">
        <f>255-N94</f>
        <v>100.59200000000001</v>
      </c>
      <c r="O109" s="1">
        <f t="shared" ref="O109" si="116">255-O94</f>
        <v>85.248999999999995</v>
      </c>
      <c r="P109" s="2">
        <f>N109-O109</f>
        <v>15.343000000000018</v>
      </c>
      <c r="Q109" s="1"/>
      <c r="R109" s="1"/>
      <c r="S109" s="1"/>
      <c r="T109">
        <f>P109/$U$109</f>
        <v>0.61825386165211638</v>
      </c>
      <c r="U109">
        <f>AVERAGE(P109:P111)</f>
        <v>24.816666666666663</v>
      </c>
    </row>
    <row r="110" spans="2:21" x14ac:dyDescent="0.2">
      <c r="B110">
        <v>2</v>
      </c>
      <c r="C110" s="1">
        <f t="shared" ref="C110" si="117">255-C95</f>
        <v>176.46299999999999</v>
      </c>
      <c r="D110" s="1">
        <f t="shared" ref="D110:D116" si="118">255-D95</f>
        <v>99.98599999999999</v>
      </c>
      <c r="E110" s="2">
        <f t="shared" ref="E110:E120" si="119">C110-D110</f>
        <v>76.477000000000004</v>
      </c>
      <c r="F110" s="1">
        <f t="shared" ref="F110" si="120">255-F95</f>
        <v>187.898</v>
      </c>
      <c r="G110" s="1">
        <f t="shared" si="115"/>
        <v>119.887</v>
      </c>
      <c r="H110" s="1">
        <f t="shared" ref="H110:H120" si="121">F110-G110</f>
        <v>68.010999999999996</v>
      </c>
      <c r="I110" s="1">
        <f t="shared" ref="I110:I120" si="122">E110/H110</f>
        <v>1.1244798635514845</v>
      </c>
      <c r="J110">
        <f t="shared" ref="J110:J120" si="123">E110/$K$109</f>
        <v>1.2054632577787585</v>
      </c>
      <c r="M110">
        <v>2</v>
      </c>
      <c r="N110" s="1">
        <f t="shared" ref="N110:O110" si="124">255-N95</f>
        <v>201.59199999999998</v>
      </c>
      <c r="O110" s="1">
        <f t="shared" si="124"/>
        <v>176.95400000000001</v>
      </c>
      <c r="P110" s="2">
        <f t="shared" ref="P110:P120" si="125">N110-O110</f>
        <v>24.637999999999977</v>
      </c>
      <c r="Q110" s="1"/>
      <c r="R110" s="1"/>
      <c r="S110" s="1"/>
      <c r="T110">
        <f t="shared" ref="T110:T120" si="126">P110/$U$109</f>
        <v>0.99280053727333706</v>
      </c>
    </row>
    <row r="111" spans="2:21" x14ac:dyDescent="0.2">
      <c r="B111">
        <v>3</v>
      </c>
      <c r="C111" s="1">
        <f t="shared" ref="C111" si="127">255-C96</f>
        <v>155.136</v>
      </c>
      <c r="D111" s="1">
        <f t="shared" si="118"/>
        <v>84.718999999999994</v>
      </c>
      <c r="E111" s="2">
        <f t="shared" si="119"/>
        <v>70.417000000000002</v>
      </c>
      <c r="F111" s="1">
        <f t="shared" ref="F111" si="128">255-F96</f>
        <v>180.548</v>
      </c>
      <c r="G111" s="1">
        <f t="shared" si="115"/>
        <v>105.524</v>
      </c>
      <c r="H111" s="1">
        <f t="shared" si="121"/>
        <v>75.024000000000001</v>
      </c>
      <c r="I111" s="1">
        <f t="shared" si="122"/>
        <v>0.93859298357858822</v>
      </c>
      <c r="J111">
        <f t="shared" si="123"/>
        <v>1.1099429400081964</v>
      </c>
      <c r="M111">
        <v>3</v>
      </c>
      <c r="N111" s="1">
        <f t="shared" ref="N111:O111" si="129">255-N96</f>
        <v>146.24099999999999</v>
      </c>
      <c r="O111" s="1">
        <f t="shared" si="129"/>
        <v>111.77199999999999</v>
      </c>
      <c r="P111" s="2">
        <f t="shared" si="125"/>
        <v>34.468999999999994</v>
      </c>
      <c r="Q111" s="1"/>
      <c r="R111" s="1"/>
      <c r="S111" s="1"/>
      <c r="T111">
        <f t="shared" si="126"/>
        <v>1.3889456010745467</v>
      </c>
    </row>
    <row r="112" spans="2:21" x14ac:dyDescent="0.2">
      <c r="B112">
        <v>4</v>
      </c>
      <c r="C112" s="1">
        <f t="shared" ref="C112" si="130">255-C97</f>
        <v>133.38800000000001</v>
      </c>
      <c r="D112" s="1">
        <f t="shared" si="118"/>
        <v>81.573000000000008</v>
      </c>
      <c r="E112" s="2">
        <f t="shared" si="119"/>
        <v>51.814999999999998</v>
      </c>
      <c r="F112" s="1">
        <f t="shared" ref="F112" si="131">255-F97</f>
        <v>163.90800000000002</v>
      </c>
      <c r="G112" s="1">
        <f t="shared" si="115"/>
        <v>94.194999999999993</v>
      </c>
      <c r="H112" s="1">
        <f t="shared" si="121"/>
        <v>69.713000000000022</v>
      </c>
      <c r="I112" s="1">
        <f t="shared" si="122"/>
        <v>0.74326165851419368</v>
      </c>
      <c r="J112">
        <f t="shared" si="123"/>
        <v>0.81673024179565579</v>
      </c>
      <c r="M112">
        <v>4</v>
      </c>
      <c r="N112" s="1">
        <f t="shared" ref="N112:O112" si="132">255-N97</f>
        <v>106.73599999999999</v>
      </c>
      <c r="O112" s="1">
        <f t="shared" si="132"/>
        <v>87.723000000000013</v>
      </c>
      <c r="P112" s="2">
        <f t="shared" si="125"/>
        <v>19.012999999999977</v>
      </c>
      <c r="Q112" s="1"/>
      <c r="R112" s="1"/>
      <c r="S112" s="1"/>
      <c r="T112">
        <f t="shared" si="126"/>
        <v>0.76613834788448543</v>
      </c>
    </row>
    <row r="113" spans="2:20" x14ac:dyDescent="0.2">
      <c r="B113">
        <v>5</v>
      </c>
      <c r="C113" s="1">
        <f t="shared" ref="C113" si="133">255-C98</f>
        <v>160.642</v>
      </c>
      <c r="D113" s="1">
        <f t="shared" si="118"/>
        <v>87.581999999999994</v>
      </c>
      <c r="E113" s="2">
        <f t="shared" si="119"/>
        <v>73.06</v>
      </c>
      <c r="F113" s="1">
        <f t="shared" ref="F113" si="134">255-F98</f>
        <v>179.548</v>
      </c>
      <c r="G113" s="1">
        <f t="shared" si="115"/>
        <v>109.471</v>
      </c>
      <c r="H113" s="1">
        <f t="shared" si="121"/>
        <v>70.076999999999998</v>
      </c>
      <c r="I113" s="1">
        <f t="shared" si="122"/>
        <v>1.0425674615066285</v>
      </c>
      <c r="J113">
        <f t="shared" si="123"/>
        <v>1.1516030389962484</v>
      </c>
      <c r="M113">
        <v>5</v>
      </c>
      <c r="N113" s="1">
        <f t="shared" ref="N113:O113" si="135">255-N98</f>
        <v>138.97</v>
      </c>
      <c r="O113" s="1">
        <f t="shared" si="135"/>
        <v>118.36099999999999</v>
      </c>
      <c r="P113" s="2">
        <f t="shared" si="125"/>
        <v>20.609000000000009</v>
      </c>
      <c r="Q113" s="1"/>
      <c r="R113" s="1"/>
      <c r="S113" s="1"/>
      <c r="T113">
        <f t="shared" si="126"/>
        <v>0.83044996642041691</v>
      </c>
    </row>
    <row r="114" spans="2:20" x14ac:dyDescent="0.2">
      <c r="B114">
        <v>6</v>
      </c>
      <c r="C114" s="1">
        <f t="shared" ref="C114" si="136">255-C99</f>
        <v>144.22499999999999</v>
      </c>
      <c r="D114" s="1">
        <f t="shared" si="118"/>
        <v>82.463999999999999</v>
      </c>
      <c r="E114" s="2">
        <f t="shared" si="119"/>
        <v>61.760999999999996</v>
      </c>
      <c r="F114" s="1">
        <f t="shared" ref="F114" si="137">255-F99</f>
        <v>166.45699999999999</v>
      </c>
      <c r="G114" s="1">
        <f t="shared" si="115"/>
        <v>98.109000000000009</v>
      </c>
      <c r="H114" s="1">
        <f t="shared" si="121"/>
        <v>68.347999999999985</v>
      </c>
      <c r="I114" s="1">
        <f t="shared" si="122"/>
        <v>0.90362556329373223</v>
      </c>
      <c r="J114">
        <f t="shared" si="123"/>
        <v>0.97350335739730764</v>
      </c>
      <c r="M114">
        <v>6</v>
      </c>
      <c r="N114" s="1">
        <f t="shared" ref="N114:O114" si="138">255-N99</f>
        <v>127.474</v>
      </c>
      <c r="O114" s="1">
        <f t="shared" si="138"/>
        <v>93.582999999999998</v>
      </c>
      <c r="P114" s="2">
        <f t="shared" si="125"/>
        <v>33.891000000000005</v>
      </c>
      <c r="Q114" s="1"/>
      <c r="R114" s="1"/>
      <c r="S114" s="1"/>
      <c r="T114">
        <f t="shared" si="126"/>
        <v>1.3656548018804571</v>
      </c>
    </row>
    <row r="115" spans="2:20" x14ac:dyDescent="0.2">
      <c r="B115">
        <v>7</v>
      </c>
      <c r="C115" s="1">
        <f t="shared" ref="C115" si="139">255-C100</f>
        <v>140.923</v>
      </c>
      <c r="D115" s="1">
        <f t="shared" si="118"/>
        <v>82.201999999999998</v>
      </c>
      <c r="E115" s="2">
        <f t="shared" si="119"/>
        <v>58.721000000000004</v>
      </c>
      <c r="F115" s="1">
        <f t="shared" ref="F115" si="140">255-F100</f>
        <v>175.88499999999999</v>
      </c>
      <c r="G115" s="1">
        <f t="shared" si="115"/>
        <v>102.92099999999999</v>
      </c>
      <c r="H115" s="1">
        <f t="shared" si="121"/>
        <v>72.963999999999999</v>
      </c>
      <c r="I115" s="1">
        <f t="shared" si="122"/>
        <v>0.80479414505783675</v>
      </c>
      <c r="J115">
        <f t="shared" si="123"/>
        <v>0.92558557422527654</v>
      </c>
      <c r="M115">
        <v>7</v>
      </c>
      <c r="N115" s="1">
        <f t="shared" ref="N115:O115" si="141">255-N100</f>
        <v>128.73500000000001</v>
      </c>
      <c r="O115" s="1">
        <f t="shared" si="141"/>
        <v>96.49199999999999</v>
      </c>
      <c r="P115" s="2">
        <f t="shared" si="125"/>
        <v>32.243000000000023</v>
      </c>
      <c r="Q115" s="1"/>
      <c r="R115" s="1"/>
      <c r="S115" s="1"/>
      <c r="T115">
        <f t="shared" si="126"/>
        <v>1.2992478173270663</v>
      </c>
    </row>
    <row r="116" spans="2:20" x14ac:dyDescent="0.2">
      <c r="B116">
        <v>8</v>
      </c>
      <c r="C116" s="1">
        <f t="shared" ref="C116" si="142">255-C101</f>
        <v>175.923</v>
      </c>
      <c r="D116" s="1">
        <f t="shared" si="118"/>
        <v>96.284999999999997</v>
      </c>
      <c r="E116" s="2">
        <f t="shared" si="119"/>
        <v>79.638000000000005</v>
      </c>
      <c r="F116" s="1">
        <f t="shared" ref="F116" si="143">255-F101</f>
        <v>191.648</v>
      </c>
      <c r="G116" s="1">
        <f t="shared" si="115"/>
        <v>121.40100000000001</v>
      </c>
      <c r="H116" s="1">
        <f t="shared" si="121"/>
        <v>70.246999999999986</v>
      </c>
      <c r="I116" s="1">
        <f t="shared" si="122"/>
        <v>1.1336854242885821</v>
      </c>
      <c r="J116">
        <f t="shared" si="123"/>
        <v>1.2552882948204658</v>
      </c>
      <c r="M116">
        <v>8</v>
      </c>
      <c r="N116" s="1">
        <f t="shared" ref="N116:O116" si="144">255-N101</f>
        <v>189.30799999999999</v>
      </c>
      <c r="O116" s="1">
        <f t="shared" si="144"/>
        <v>148.78899999999999</v>
      </c>
      <c r="P116" s="2">
        <f t="shared" si="125"/>
        <v>40.519000000000005</v>
      </c>
      <c r="Q116" s="1"/>
      <c r="R116" s="1"/>
      <c r="S116" s="1"/>
      <c r="T116">
        <f t="shared" si="126"/>
        <v>1.632733378106112</v>
      </c>
    </row>
    <row r="117" spans="2:20" x14ac:dyDescent="0.2">
      <c r="B117">
        <v>9</v>
      </c>
      <c r="C117" s="1">
        <f t="shared" ref="C117:D117" si="145">255-C102</f>
        <v>150.989</v>
      </c>
      <c r="D117" s="1">
        <f t="shared" si="145"/>
        <v>83.015999999999991</v>
      </c>
      <c r="E117" s="2">
        <f t="shared" si="119"/>
        <v>67.973000000000013</v>
      </c>
      <c r="F117" s="1">
        <f t="shared" ref="F117:G117" si="146">255-F102</f>
        <v>171.87799999999999</v>
      </c>
      <c r="G117" s="1">
        <f t="shared" si="146"/>
        <v>99.929000000000002</v>
      </c>
      <c r="H117" s="1">
        <f t="shared" si="121"/>
        <v>71.948999999999984</v>
      </c>
      <c r="I117" s="1">
        <f t="shared" si="122"/>
        <v>0.94473863431041472</v>
      </c>
      <c r="J117">
        <f t="shared" si="123"/>
        <v>1.0714195643264715</v>
      </c>
      <c r="M117">
        <v>9</v>
      </c>
      <c r="N117" s="1">
        <f t="shared" ref="N117:O117" si="147">255-N102</f>
        <v>138.71800000000002</v>
      </c>
      <c r="O117" s="1">
        <f t="shared" si="147"/>
        <v>98.848000000000013</v>
      </c>
      <c r="P117" s="2">
        <f t="shared" si="125"/>
        <v>39.870000000000005</v>
      </c>
      <c r="Q117" s="1"/>
      <c r="R117" s="1"/>
      <c r="S117" s="1"/>
      <c r="T117">
        <f t="shared" si="126"/>
        <v>1.6065815983881804</v>
      </c>
    </row>
    <row r="118" spans="2:20" x14ac:dyDescent="0.2">
      <c r="B118">
        <v>10</v>
      </c>
      <c r="C118" s="1">
        <f t="shared" ref="C118:D118" si="148">255-C103</f>
        <v>139.20600000000002</v>
      </c>
      <c r="D118" s="1">
        <f t="shared" si="148"/>
        <v>81.770999999999987</v>
      </c>
      <c r="E118" s="2">
        <f t="shared" si="119"/>
        <v>57.435000000000031</v>
      </c>
      <c r="F118" s="1">
        <f t="shared" ref="F118:G118" si="149">255-F103</f>
        <v>166.82499999999999</v>
      </c>
      <c r="G118" s="1">
        <f t="shared" si="149"/>
        <v>97.293000000000006</v>
      </c>
      <c r="H118" s="1">
        <f t="shared" si="121"/>
        <v>69.531999999999982</v>
      </c>
      <c r="I118" s="1">
        <f t="shared" si="122"/>
        <v>0.82602255076799236</v>
      </c>
      <c r="J118">
        <f t="shared" si="123"/>
        <v>0.90531509094921381</v>
      </c>
      <c r="M118">
        <v>10</v>
      </c>
      <c r="N118" s="1">
        <f t="shared" ref="N118:O118" si="150">255-N103</f>
        <v>156.01499999999999</v>
      </c>
      <c r="O118" s="1">
        <f t="shared" si="150"/>
        <v>87.687999999999988</v>
      </c>
      <c r="P118" s="2">
        <f t="shared" si="125"/>
        <v>68.326999999999998</v>
      </c>
      <c r="Q118" s="1"/>
      <c r="R118" s="1"/>
      <c r="S118" s="1"/>
      <c r="T118">
        <f t="shared" si="126"/>
        <v>2.7532706514439225</v>
      </c>
    </row>
    <row r="119" spans="2:20" x14ac:dyDescent="0.2">
      <c r="B119">
        <v>11</v>
      </c>
      <c r="C119" s="1">
        <f t="shared" ref="C119:D119" si="151">255-C104</f>
        <v>173.077</v>
      </c>
      <c r="D119" s="1">
        <f t="shared" si="151"/>
        <v>93.729000000000013</v>
      </c>
      <c r="E119" s="2">
        <f t="shared" si="119"/>
        <v>79.347999999999985</v>
      </c>
      <c r="F119" s="1">
        <f t="shared" ref="F119:G119" si="152">255-F104</f>
        <v>185.2</v>
      </c>
      <c r="G119" s="1">
        <f t="shared" si="152"/>
        <v>111.75800000000001</v>
      </c>
      <c r="H119" s="1">
        <f t="shared" si="121"/>
        <v>73.441999999999979</v>
      </c>
      <c r="I119" s="1">
        <f t="shared" si="122"/>
        <v>1.0804171999673213</v>
      </c>
      <c r="J119">
        <f t="shared" si="123"/>
        <v>1.2507171905047125</v>
      </c>
      <c r="M119">
        <v>11</v>
      </c>
      <c r="N119" s="1">
        <f t="shared" ref="N119:O119" si="153">255-N104</f>
        <v>176.69900000000001</v>
      </c>
      <c r="O119" s="1">
        <f t="shared" si="153"/>
        <v>139.64699999999999</v>
      </c>
      <c r="P119" s="2">
        <f t="shared" si="125"/>
        <v>37.052000000000021</v>
      </c>
      <c r="Q119" s="1"/>
      <c r="R119" s="1"/>
      <c r="S119" s="1"/>
      <c r="T119">
        <f t="shared" si="126"/>
        <v>1.4930288784419083</v>
      </c>
    </row>
    <row r="120" spans="2:20" x14ac:dyDescent="0.2">
      <c r="B120">
        <v>12</v>
      </c>
      <c r="C120" s="1">
        <f t="shared" ref="C120:D120" si="154">255-C105</f>
        <v>186.053</v>
      </c>
      <c r="D120" s="1">
        <f t="shared" si="154"/>
        <v>106.12200000000001</v>
      </c>
      <c r="E120" s="2">
        <f t="shared" si="119"/>
        <v>79.930999999999983</v>
      </c>
      <c r="F120" s="1">
        <f t="shared" ref="F120:G120" si="155">255-F105</f>
        <v>195.05199999999999</v>
      </c>
      <c r="G120" s="1">
        <f t="shared" si="155"/>
        <v>123.03999999999999</v>
      </c>
      <c r="H120" s="1">
        <f t="shared" si="121"/>
        <v>72.012</v>
      </c>
      <c r="I120" s="1">
        <f t="shared" si="122"/>
        <v>1.109967783147253</v>
      </c>
      <c r="J120">
        <f t="shared" si="123"/>
        <v>1.2599066864222435</v>
      </c>
      <c r="M120">
        <v>12</v>
      </c>
      <c r="N120" s="1">
        <f t="shared" ref="N120:O120" si="156">255-N105</f>
        <v>207.858</v>
      </c>
      <c r="O120" s="1">
        <f t="shared" si="156"/>
        <v>179.36599999999999</v>
      </c>
      <c r="P120" s="2">
        <f t="shared" si="125"/>
        <v>28.492000000000019</v>
      </c>
      <c r="Q120" s="1"/>
      <c r="R120" s="1"/>
      <c r="S120" s="1"/>
      <c r="T120">
        <f t="shared" si="126"/>
        <v>1.1480993955674959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Charlebois</dc:creator>
  <cp:lastModifiedBy>Microsoft Office User</cp:lastModifiedBy>
  <dcterms:created xsi:type="dcterms:W3CDTF">2021-12-07T16:52:05Z</dcterms:created>
  <dcterms:modified xsi:type="dcterms:W3CDTF">2022-08-22T17:04:50Z</dcterms:modified>
</cp:coreProperties>
</file>