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edouard.charlebois/Desktop/ELife Figure Batching/Figure 5/"/>
    </mc:Choice>
  </mc:AlternateContent>
  <xr:revisionPtr revIDLastSave="0" documentId="13_ncr:1_{AC68FD98-8DDB-BC42-9C34-00FEDCC92BD8}" xr6:coauthVersionLast="36" xr6:coauthVersionMax="36" xr10:uidLastSave="{00000000-0000-0000-0000-000000000000}"/>
  <bookViews>
    <workbookView xWindow="0" yWindow="460" windowWidth="38160" windowHeight="178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20" i="1"/>
  <c r="L21" i="1"/>
  <c r="L22" i="1"/>
  <c r="L23" i="1"/>
  <c r="L24" i="1"/>
  <c r="L25" i="1"/>
  <c r="L26" i="1"/>
  <c r="L27" i="1"/>
  <c r="L28" i="1"/>
  <c r="L29" i="1"/>
  <c r="L18" i="1"/>
  <c r="I29" i="1" l="1"/>
  <c r="H29" i="1"/>
  <c r="J29" i="1" s="1"/>
  <c r="I28" i="1"/>
  <c r="H28" i="1"/>
  <c r="I27" i="1"/>
  <c r="H27" i="1"/>
  <c r="J27" i="1" s="1"/>
  <c r="I26" i="1"/>
  <c r="H26" i="1"/>
  <c r="J26" i="1" s="1"/>
  <c r="I25" i="1"/>
  <c r="H25" i="1"/>
  <c r="J25" i="1" s="1"/>
  <c r="I24" i="1"/>
  <c r="H24" i="1"/>
  <c r="I23" i="1"/>
  <c r="H23" i="1"/>
  <c r="J23" i="1" s="1"/>
  <c r="I22" i="1"/>
  <c r="H22" i="1"/>
  <c r="J22" i="1" s="1"/>
  <c r="I21" i="1"/>
  <c r="H21" i="1"/>
  <c r="I20" i="1"/>
  <c r="H20" i="1"/>
  <c r="I19" i="1"/>
  <c r="H19" i="1"/>
  <c r="J19" i="1" s="1"/>
  <c r="I18" i="1"/>
  <c r="H18" i="1"/>
  <c r="D18" i="1"/>
  <c r="D19" i="1"/>
  <c r="D20" i="1"/>
  <c r="D21" i="1"/>
  <c r="D22" i="1"/>
  <c r="D23" i="1"/>
  <c r="D24" i="1"/>
  <c r="D25" i="1"/>
  <c r="D26" i="1"/>
  <c r="D27" i="1"/>
  <c r="D28" i="1"/>
  <c r="D29" i="1"/>
  <c r="C19" i="1"/>
  <c r="E19" i="1" s="1"/>
  <c r="K19" i="1" s="1"/>
  <c r="C20" i="1"/>
  <c r="E20" i="1" s="1"/>
  <c r="C21" i="1"/>
  <c r="E21" i="1" s="1"/>
  <c r="C22" i="1"/>
  <c r="E22" i="1" s="1"/>
  <c r="K22" i="1" s="1"/>
  <c r="C23" i="1"/>
  <c r="E23" i="1" s="1"/>
  <c r="K23" i="1" s="1"/>
  <c r="C24" i="1"/>
  <c r="E24" i="1" s="1"/>
  <c r="C25" i="1"/>
  <c r="E25" i="1" s="1"/>
  <c r="C26" i="1"/>
  <c r="E26" i="1" s="1"/>
  <c r="K26" i="1" s="1"/>
  <c r="C27" i="1"/>
  <c r="E27" i="1" s="1"/>
  <c r="K27" i="1" s="1"/>
  <c r="C28" i="1"/>
  <c r="E28" i="1" s="1"/>
  <c r="C29" i="1"/>
  <c r="E29" i="1" s="1"/>
  <c r="K29" i="1" s="1"/>
  <c r="C18" i="1"/>
  <c r="E18" i="1" s="1"/>
  <c r="K28" i="1" l="1"/>
  <c r="K20" i="1"/>
  <c r="K25" i="1"/>
  <c r="J28" i="1"/>
  <c r="J20" i="1"/>
  <c r="J18" i="1"/>
  <c r="K18" i="1" s="1"/>
  <c r="J21" i="1"/>
  <c r="K21" i="1" s="1"/>
  <c r="J24" i="1"/>
  <c r="K24" i="1" s="1"/>
</calcChain>
</file>

<file path=xl/sharedStrings.xml><?xml version="1.0" encoding="utf-8"?>
<sst xmlns="http://schemas.openxmlformats.org/spreadsheetml/2006/main" count="29" uniqueCount="8">
  <si>
    <t>FPN</t>
  </si>
  <si>
    <t>Background</t>
  </si>
  <si>
    <t>Actin</t>
  </si>
  <si>
    <t>Invert</t>
  </si>
  <si>
    <t>Hep Wt</t>
  </si>
  <si>
    <t>Hep KO</t>
  </si>
  <si>
    <t>NPC Wt</t>
  </si>
  <si>
    <t>NPC 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</si>
</sst>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">
    <xf numFmtId="0" fontId="0" fillId="0" borderId="0" xfId="0"/>
    <xf numFmtId="0" fontId="1" fillId="2" borderId="0" xfId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9"/>
  <sheetViews>
    <sheetView tabSelected="1" workbookViewId="0">
      <selection activeCell="T11" sqref="T11"/>
    </sheetView>
  </sheetViews>
  <sheetFormatPr baseColWidth="10" defaultColWidth="8.83203125" defaultRowHeight="15" x14ac:dyDescent="0.2"/>
  <sheetData>
    <row r="2" spans="2:9" x14ac:dyDescent="0.2">
      <c r="C2" t="s">
        <v>0</v>
      </c>
      <c r="D2" t="s">
        <v>1</v>
      </c>
      <c r="H2" t="s">
        <v>2</v>
      </c>
      <c r="I2" t="s">
        <v>1</v>
      </c>
    </row>
    <row r="3" spans="2:9" x14ac:dyDescent="0.2">
      <c r="B3" t="s">
        <v>4</v>
      </c>
      <c r="C3">
        <v>94.076999999999998</v>
      </c>
      <c r="D3">
        <v>103.517</v>
      </c>
      <c r="G3">
        <v>1</v>
      </c>
      <c r="H3">
        <v>93.980999999999995</v>
      </c>
      <c r="I3">
        <v>132.39400000000001</v>
      </c>
    </row>
    <row r="4" spans="2:9" x14ac:dyDescent="0.2">
      <c r="B4" t="s">
        <v>4</v>
      </c>
      <c r="C4">
        <v>83.828000000000003</v>
      </c>
      <c r="D4">
        <v>101.187</v>
      </c>
      <c r="G4">
        <v>2</v>
      </c>
      <c r="H4">
        <v>75.533000000000001</v>
      </c>
      <c r="I4">
        <v>132.59899999999999</v>
      </c>
    </row>
    <row r="5" spans="2:9" x14ac:dyDescent="0.2">
      <c r="B5" t="s">
        <v>4</v>
      </c>
      <c r="C5">
        <v>92.944000000000003</v>
      </c>
      <c r="D5">
        <v>100.52500000000001</v>
      </c>
      <c r="G5">
        <v>3</v>
      </c>
      <c r="H5">
        <v>85.167000000000002</v>
      </c>
      <c r="I5">
        <v>126.907</v>
      </c>
    </row>
    <row r="6" spans="2:9" x14ac:dyDescent="0.2">
      <c r="B6" t="s">
        <v>5</v>
      </c>
      <c r="C6">
        <v>81.534000000000006</v>
      </c>
      <c r="D6">
        <v>106.714</v>
      </c>
      <c r="G6">
        <v>4</v>
      </c>
      <c r="H6">
        <v>78.054000000000002</v>
      </c>
      <c r="I6">
        <v>125.43</v>
      </c>
    </row>
    <row r="7" spans="2:9" x14ac:dyDescent="0.2">
      <c r="B7" t="s">
        <v>5</v>
      </c>
      <c r="C7">
        <v>72.272000000000006</v>
      </c>
      <c r="D7">
        <v>104.467</v>
      </c>
      <c r="G7">
        <v>5</v>
      </c>
      <c r="H7">
        <v>81.081999999999994</v>
      </c>
      <c r="I7">
        <v>130.38499999999999</v>
      </c>
    </row>
    <row r="8" spans="2:9" x14ac:dyDescent="0.2">
      <c r="B8" t="s">
        <v>5</v>
      </c>
      <c r="C8">
        <v>79.622</v>
      </c>
      <c r="D8">
        <v>112.712</v>
      </c>
      <c r="G8">
        <v>6</v>
      </c>
      <c r="H8">
        <v>69.194000000000003</v>
      </c>
      <c r="I8">
        <v>126.733</v>
      </c>
    </row>
    <row r="9" spans="2:9" x14ac:dyDescent="0.2">
      <c r="B9" t="s">
        <v>6</v>
      </c>
      <c r="C9">
        <v>80.533000000000001</v>
      </c>
      <c r="D9">
        <v>105.583</v>
      </c>
      <c r="G9">
        <v>7</v>
      </c>
      <c r="H9">
        <v>76.284000000000006</v>
      </c>
      <c r="I9">
        <v>127.279</v>
      </c>
    </row>
    <row r="10" spans="2:9" x14ac:dyDescent="0.2">
      <c r="B10" t="s">
        <v>6</v>
      </c>
      <c r="C10">
        <v>76.944999999999993</v>
      </c>
      <c r="D10">
        <v>101.032</v>
      </c>
      <c r="G10">
        <v>8</v>
      </c>
      <c r="H10">
        <v>69.721999999999994</v>
      </c>
      <c r="I10">
        <v>127.47499999999999</v>
      </c>
    </row>
    <row r="11" spans="2:9" x14ac:dyDescent="0.2">
      <c r="B11" t="s">
        <v>6</v>
      </c>
      <c r="C11">
        <v>69.239000000000004</v>
      </c>
      <c r="D11">
        <v>102.325</v>
      </c>
      <c r="G11">
        <v>9</v>
      </c>
      <c r="H11">
        <v>67.028999999999996</v>
      </c>
      <c r="I11">
        <v>130.71799999999999</v>
      </c>
    </row>
    <row r="12" spans="2:9" x14ac:dyDescent="0.2">
      <c r="B12" t="s">
        <v>7</v>
      </c>
      <c r="C12">
        <v>44.125999999999998</v>
      </c>
      <c r="D12">
        <v>98.712999999999994</v>
      </c>
      <c r="G12">
        <v>10</v>
      </c>
      <c r="H12">
        <v>54.875</v>
      </c>
      <c r="I12">
        <v>129.04</v>
      </c>
    </row>
    <row r="13" spans="2:9" x14ac:dyDescent="0.2">
      <c r="B13" t="s">
        <v>7</v>
      </c>
      <c r="C13">
        <v>53.970999999999997</v>
      </c>
      <c r="D13">
        <v>110.672</v>
      </c>
      <c r="G13">
        <v>11</v>
      </c>
      <c r="H13">
        <v>62.134</v>
      </c>
      <c r="I13">
        <v>130.04</v>
      </c>
    </row>
    <row r="14" spans="2:9" x14ac:dyDescent="0.2">
      <c r="B14" t="s">
        <v>7</v>
      </c>
      <c r="C14">
        <v>64.683000000000007</v>
      </c>
      <c r="D14">
        <v>121.80500000000001</v>
      </c>
      <c r="G14">
        <v>12</v>
      </c>
      <c r="H14">
        <v>69.316000000000003</v>
      </c>
      <c r="I14">
        <v>123.35299999999999</v>
      </c>
    </row>
    <row r="17" spans="2:12" x14ac:dyDescent="0.2">
      <c r="B17" t="s">
        <v>3</v>
      </c>
    </row>
    <row r="18" spans="2:12" ht="16" x14ac:dyDescent="0.2">
      <c r="B18" t="s">
        <v>4</v>
      </c>
      <c r="C18">
        <f>255-C3</f>
        <v>160.923</v>
      </c>
      <c r="D18">
        <f>255-D3</f>
        <v>151.483</v>
      </c>
      <c r="E18">
        <f>C18-D18</f>
        <v>9.4399999999999977</v>
      </c>
      <c r="H18">
        <f>255-H3</f>
        <v>161.01900000000001</v>
      </c>
      <c r="I18">
        <f>255-I3</f>
        <v>122.60599999999999</v>
      </c>
      <c r="J18">
        <f>H18-I18</f>
        <v>38.413000000000011</v>
      </c>
      <c r="K18">
        <f>E18/J18</f>
        <v>0.24575013667248055</v>
      </c>
      <c r="L18" s="1">
        <f>K18/$K$18</f>
        <v>1</v>
      </c>
    </row>
    <row r="19" spans="2:12" ht="16" x14ac:dyDescent="0.2">
      <c r="B19" t="s">
        <v>4</v>
      </c>
      <c r="C19">
        <f t="shared" ref="C19:D29" si="0">255-C4</f>
        <v>171.172</v>
      </c>
      <c r="D19">
        <f t="shared" si="0"/>
        <v>153.81299999999999</v>
      </c>
      <c r="E19">
        <f t="shared" ref="E19:E29" si="1">C19-D19</f>
        <v>17.359000000000009</v>
      </c>
      <c r="H19">
        <f t="shared" ref="H19:I19" si="2">255-H4</f>
        <v>179.46699999999998</v>
      </c>
      <c r="I19">
        <f t="shared" si="2"/>
        <v>122.40100000000001</v>
      </c>
      <c r="J19">
        <f t="shared" ref="J19:J29" si="3">H19-I19</f>
        <v>57.065999999999974</v>
      </c>
      <c r="K19">
        <f t="shared" ref="K19:K29" si="4">E19/J19</f>
        <v>0.3041916377527778</v>
      </c>
      <c r="L19" s="1">
        <f t="shared" ref="L19:L29" si="5">K19/$K$18</f>
        <v>1.237808620868375</v>
      </c>
    </row>
    <row r="20" spans="2:12" ht="16" x14ac:dyDescent="0.2">
      <c r="B20" t="s">
        <v>4</v>
      </c>
      <c r="C20">
        <f t="shared" si="0"/>
        <v>162.05599999999998</v>
      </c>
      <c r="D20">
        <f t="shared" si="0"/>
        <v>154.47499999999999</v>
      </c>
      <c r="E20">
        <f t="shared" si="1"/>
        <v>7.5809999999999889</v>
      </c>
      <c r="H20">
        <f t="shared" ref="H20:I20" si="6">255-H5</f>
        <v>169.833</v>
      </c>
      <c r="I20">
        <f t="shared" si="6"/>
        <v>128.09300000000002</v>
      </c>
      <c r="J20">
        <f t="shared" si="3"/>
        <v>41.739999999999981</v>
      </c>
      <c r="K20">
        <f t="shared" si="4"/>
        <v>0.181624341159559</v>
      </c>
      <c r="L20" s="1">
        <f t="shared" si="5"/>
        <v>0.73906099755954913</v>
      </c>
    </row>
    <row r="21" spans="2:12" ht="16" x14ac:dyDescent="0.2">
      <c r="B21" t="s">
        <v>5</v>
      </c>
      <c r="C21">
        <f t="shared" si="0"/>
        <v>173.46600000000001</v>
      </c>
      <c r="D21">
        <f t="shared" si="0"/>
        <v>148.286</v>
      </c>
      <c r="E21">
        <f t="shared" si="1"/>
        <v>25.180000000000007</v>
      </c>
      <c r="H21">
        <f t="shared" ref="H21:I21" si="7">255-H6</f>
        <v>176.946</v>
      </c>
      <c r="I21">
        <f t="shared" si="7"/>
        <v>129.57</v>
      </c>
      <c r="J21">
        <f t="shared" si="3"/>
        <v>47.376000000000005</v>
      </c>
      <c r="K21">
        <f t="shared" si="4"/>
        <v>0.53149273893954752</v>
      </c>
      <c r="L21" s="1">
        <f t="shared" si="5"/>
        <v>2.1627362903479712</v>
      </c>
    </row>
    <row r="22" spans="2:12" ht="16" x14ac:dyDescent="0.2">
      <c r="B22" t="s">
        <v>5</v>
      </c>
      <c r="C22">
        <f t="shared" si="0"/>
        <v>182.72800000000001</v>
      </c>
      <c r="D22">
        <f t="shared" si="0"/>
        <v>150.53300000000002</v>
      </c>
      <c r="E22">
        <f t="shared" si="1"/>
        <v>32.194999999999993</v>
      </c>
      <c r="H22">
        <f t="shared" ref="H22:I22" si="8">255-H7</f>
        <v>173.91800000000001</v>
      </c>
      <c r="I22">
        <f t="shared" si="8"/>
        <v>124.61500000000001</v>
      </c>
      <c r="J22">
        <f t="shared" si="3"/>
        <v>49.302999999999997</v>
      </c>
      <c r="K22">
        <f t="shared" si="4"/>
        <v>0.6530028598665395</v>
      </c>
      <c r="L22" s="1">
        <f t="shared" si="5"/>
        <v>2.6571820822090459</v>
      </c>
    </row>
    <row r="23" spans="2:12" ht="16" x14ac:dyDescent="0.2">
      <c r="B23" t="s">
        <v>5</v>
      </c>
      <c r="C23">
        <f t="shared" si="0"/>
        <v>175.37799999999999</v>
      </c>
      <c r="D23">
        <f t="shared" si="0"/>
        <v>142.28800000000001</v>
      </c>
      <c r="E23">
        <f t="shared" si="1"/>
        <v>33.089999999999975</v>
      </c>
      <c r="H23">
        <f t="shared" ref="H23:I23" si="9">255-H8</f>
        <v>185.80599999999998</v>
      </c>
      <c r="I23">
        <f t="shared" si="9"/>
        <v>128.267</v>
      </c>
      <c r="J23">
        <f t="shared" si="3"/>
        <v>57.538999999999987</v>
      </c>
      <c r="K23">
        <f t="shared" si="4"/>
        <v>0.57508820104624658</v>
      </c>
      <c r="L23" s="1">
        <f t="shared" si="5"/>
        <v>2.3401337994480382</v>
      </c>
    </row>
    <row r="24" spans="2:12" ht="16" x14ac:dyDescent="0.2">
      <c r="B24" t="s">
        <v>6</v>
      </c>
      <c r="C24">
        <f t="shared" si="0"/>
        <v>174.46699999999998</v>
      </c>
      <c r="D24">
        <f t="shared" si="0"/>
        <v>149.417</v>
      </c>
      <c r="E24">
        <f t="shared" si="1"/>
        <v>25.049999999999983</v>
      </c>
      <c r="H24">
        <f t="shared" ref="H24:I24" si="10">255-H9</f>
        <v>178.71600000000001</v>
      </c>
      <c r="I24">
        <f t="shared" si="10"/>
        <v>127.721</v>
      </c>
      <c r="J24">
        <f t="shared" si="3"/>
        <v>50.995000000000005</v>
      </c>
      <c r="K24">
        <f t="shared" si="4"/>
        <v>0.49122462986567272</v>
      </c>
      <c r="L24" s="1">
        <f t="shared" si="5"/>
        <v>1.998878358795561</v>
      </c>
    </row>
    <row r="25" spans="2:12" ht="16" x14ac:dyDescent="0.2">
      <c r="B25" t="s">
        <v>6</v>
      </c>
      <c r="C25">
        <f t="shared" si="0"/>
        <v>178.05500000000001</v>
      </c>
      <c r="D25">
        <f t="shared" si="0"/>
        <v>153.96800000000002</v>
      </c>
      <c r="E25">
        <f t="shared" si="1"/>
        <v>24.086999999999989</v>
      </c>
      <c r="H25">
        <f t="shared" ref="H25:I25" si="11">255-H10</f>
        <v>185.27800000000002</v>
      </c>
      <c r="I25">
        <f t="shared" si="11"/>
        <v>127.52500000000001</v>
      </c>
      <c r="J25">
        <f t="shared" si="3"/>
        <v>57.753000000000014</v>
      </c>
      <c r="K25">
        <f t="shared" si="4"/>
        <v>0.41706924315619937</v>
      </c>
      <c r="L25" s="1">
        <f t="shared" si="5"/>
        <v>1.6971272073473616</v>
      </c>
    </row>
    <row r="26" spans="2:12" ht="16" x14ac:dyDescent="0.2">
      <c r="B26" t="s">
        <v>6</v>
      </c>
      <c r="C26">
        <f t="shared" si="0"/>
        <v>185.761</v>
      </c>
      <c r="D26">
        <f t="shared" si="0"/>
        <v>152.67500000000001</v>
      </c>
      <c r="E26">
        <f t="shared" si="1"/>
        <v>33.085999999999984</v>
      </c>
      <c r="H26">
        <f t="shared" ref="H26:I26" si="12">255-H11</f>
        <v>187.971</v>
      </c>
      <c r="I26">
        <f t="shared" si="12"/>
        <v>124.28200000000001</v>
      </c>
      <c r="J26">
        <f t="shared" si="3"/>
        <v>63.688999999999993</v>
      </c>
      <c r="K26">
        <f t="shared" si="4"/>
        <v>0.51949316208450425</v>
      </c>
      <c r="L26" s="1">
        <f t="shared" si="5"/>
        <v>2.1139079274525501</v>
      </c>
    </row>
    <row r="27" spans="2:12" ht="16" x14ac:dyDescent="0.2">
      <c r="B27" t="s">
        <v>7</v>
      </c>
      <c r="C27">
        <f t="shared" si="0"/>
        <v>210.874</v>
      </c>
      <c r="D27">
        <f t="shared" si="0"/>
        <v>156.28700000000001</v>
      </c>
      <c r="E27">
        <f t="shared" si="1"/>
        <v>54.586999999999989</v>
      </c>
      <c r="H27">
        <f t="shared" ref="H27:I27" si="13">255-H12</f>
        <v>200.125</v>
      </c>
      <c r="I27">
        <f t="shared" si="13"/>
        <v>125.96000000000001</v>
      </c>
      <c r="J27">
        <f t="shared" si="3"/>
        <v>74.164999999999992</v>
      </c>
      <c r="K27">
        <f t="shared" si="4"/>
        <v>0.73602103418054332</v>
      </c>
      <c r="L27" s="1">
        <f t="shared" si="5"/>
        <v>2.9949974561416552</v>
      </c>
    </row>
    <row r="28" spans="2:12" ht="16" x14ac:dyDescent="0.2">
      <c r="B28" t="s">
        <v>7</v>
      </c>
      <c r="C28">
        <f t="shared" si="0"/>
        <v>201.029</v>
      </c>
      <c r="D28">
        <f t="shared" si="0"/>
        <v>144.328</v>
      </c>
      <c r="E28">
        <f t="shared" si="1"/>
        <v>56.700999999999993</v>
      </c>
      <c r="H28">
        <f t="shared" ref="H28:I28" si="14">255-H13</f>
        <v>192.86599999999999</v>
      </c>
      <c r="I28">
        <f t="shared" si="14"/>
        <v>124.96000000000001</v>
      </c>
      <c r="J28">
        <f t="shared" si="3"/>
        <v>67.905999999999977</v>
      </c>
      <c r="K28">
        <f t="shared" si="4"/>
        <v>0.83499248961800154</v>
      </c>
      <c r="L28" s="1">
        <f t="shared" si="5"/>
        <v>3.3977295025102023</v>
      </c>
    </row>
    <row r="29" spans="2:12" ht="16" x14ac:dyDescent="0.2">
      <c r="B29" t="s">
        <v>7</v>
      </c>
      <c r="C29">
        <f t="shared" si="0"/>
        <v>190.31700000000001</v>
      </c>
      <c r="D29">
        <f t="shared" si="0"/>
        <v>133.19499999999999</v>
      </c>
      <c r="E29">
        <f t="shared" si="1"/>
        <v>57.122000000000014</v>
      </c>
      <c r="H29">
        <f t="shared" ref="H29:I29" si="15">255-H14</f>
        <v>185.684</v>
      </c>
      <c r="I29">
        <f t="shared" si="15"/>
        <v>131.64699999999999</v>
      </c>
      <c r="J29">
        <f t="shared" si="3"/>
        <v>54.037000000000006</v>
      </c>
      <c r="K29">
        <f t="shared" si="4"/>
        <v>1.0570905120565539</v>
      </c>
      <c r="L29" s="1">
        <f t="shared" si="5"/>
        <v>4.3014849406386046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 Charlebois</dc:creator>
  <cp:lastModifiedBy>Microsoft Office User</cp:lastModifiedBy>
  <dcterms:created xsi:type="dcterms:W3CDTF">2022-06-14T13:25:55Z</dcterms:created>
  <dcterms:modified xsi:type="dcterms:W3CDTF">2022-08-22T17:04:03Z</dcterms:modified>
</cp:coreProperties>
</file>