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zuakimaruyama/Dropbox (個人)/My Mac (MacBook-Pro.local)/Desktop/article-Maruyama/リンパ管論文第二弾/リンパ管論文第二弾-データ/論文-図表-/リバイス-eLife-20220912/Source data files/"/>
    </mc:Choice>
  </mc:AlternateContent>
  <xr:revisionPtr revIDLastSave="0" documentId="8_{9469C2FD-1A2E-0445-843E-7A2626CD796E}" xr6:coauthVersionLast="47" xr6:coauthVersionMax="47" xr10:uidLastSave="{00000000-0000-0000-0000-000000000000}"/>
  <bookViews>
    <workbookView xWindow="2820" yWindow="760" windowWidth="47700" windowHeight="26880" xr2:uid="{07C8E199-74BA-5242-BC6C-8AFF39338B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G72" i="1"/>
  <c r="G70" i="1"/>
  <c r="G68" i="1"/>
  <c r="G66" i="1"/>
  <c r="G59" i="1"/>
  <c r="G57" i="1"/>
  <c r="G55" i="1"/>
  <c r="G53" i="1"/>
  <c r="G51" i="1"/>
  <c r="G43" i="1"/>
  <c r="G41" i="1"/>
  <c r="G39" i="1"/>
  <c r="G37" i="1"/>
  <c r="G35" i="1"/>
  <c r="G28" i="1"/>
  <c r="G26" i="1"/>
  <c r="G24" i="1"/>
  <c r="G22" i="1"/>
  <c r="G20" i="1"/>
  <c r="G5" i="1"/>
  <c r="G13" i="1"/>
  <c r="G11" i="1"/>
  <c r="G9" i="1"/>
  <c r="G7" i="1"/>
</calcChain>
</file>

<file path=xl/sharedStrings.xml><?xml version="1.0" encoding="utf-8"?>
<sst xmlns="http://schemas.openxmlformats.org/spreadsheetml/2006/main" count="58" uniqueCount="19">
  <si>
    <t>larynx</t>
    <phoneticPr fontId="1"/>
  </si>
  <si>
    <t>lower skin</t>
    <phoneticPr fontId="1"/>
  </si>
  <si>
    <t>cardiac lymphatic vessel around the OFT</t>
    <phoneticPr fontId="1"/>
  </si>
  <si>
    <t>dorsal cardiac lymphatic vessel</t>
    <phoneticPr fontId="1"/>
  </si>
  <si>
    <t>embryo 1</t>
    <phoneticPr fontId="1"/>
  </si>
  <si>
    <t>embryo 2</t>
    <phoneticPr fontId="1"/>
  </si>
  <si>
    <t>embryo 3</t>
    <phoneticPr fontId="1"/>
  </si>
  <si>
    <t xml:space="preserve">tongue </t>
    <phoneticPr fontId="1"/>
  </si>
  <si>
    <t>The ratio of tdTomato/VEGFR3 area (%)</t>
    <phoneticPr fontId="1"/>
  </si>
  <si>
    <t>VEGFR3/tdTomato area *100 (%)</t>
    <phoneticPr fontId="1"/>
  </si>
  <si>
    <r>
      <t>VEGFR3+ area 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) </t>
    </r>
    <phoneticPr fontId="1"/>
  </si>
  <si>
    <r>
      <t>VEGFR3</t>
    </r>
    <r>
      <rPr>
        <vertAlign val="superscript"/>
        <sz val="9"/>
        <color theme="1"/>
        <rFont val="Times New Roman"/>
        <family val="1"/>
      </rPr>
      <t>+</t>
    </r>
    <r>
      <rPr>
        <sz val="9"/>
        <color theme="1"/>
        <rFont val="Times New Roman"/>
        <family val="1"/>
      </rPr>
      <t xml:space="preserve"> area 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 (average of 2sections)</t>
    </r>
    <phoneticPr fontId="1"/>
  </si>
  <si>
    <r>
      <t>tdTomato+ area 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) </t>
    </r>
    <phoneticPr fontId="1"/>
  </si>
  <si>
    <r>
      <t>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</t>
    </r>
    <phoneticPr fontId="1"/>
  </si>
  <si>
    <r>
      <t>tdTomato+ area (μm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) (average of 2sections) </t>
    </r>
    <phoneticPr fontId="1"/>
  </si>
  <si>
    <r>
      <t>VEGFR3</t>
    </r>
    <r>
      <rPr>
        <vertAlign val="superscript"/>
        <sz val="9"/>
        <color rgb="FF000000"/>
        <rFont val="Times New Roman"/>
        <family val="1"/>
      </rPr>
      <t>+</t>
    </r>
    <r>
      <rPr>
        <sz val="9"/>
        <color rgb="FF000000"/>
        <rFont val="Times New Roman"/>
        <family val="1"/>
      </rPr>
      <t xml:space="preserve"> area (μm</t>
    </r>
    <r>
      <rPr>
        <vertAlign val="super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) (average of 2sections)</t>
    </r>
  </si>
  <si>
    <r>
      <t>Isl1</t>
    </r>
    <r>
      <rPr>
        <vertAlign val="superscript"/>
        <sz val="9"/>
        <color theme="1"/>
        <rFont val="Times New Roman"/>
        <family val="1"/>
      </rPr>
      <t>CreERT2/+</t>
    </r>
    <r>
      <rPr>
        <sz val="9"/>
        <color theme="1"/>
        <rFont val="Times New Roman"/>
        <family val="1"/>
      </rPr>
      <t>;Rosa26</t>
    </r>
    <r>
      <rPr>
        <vertAlign val="superscript"/>
        <sz val="9"/>
        <color theme="1"/>
        <rFont val="Times New Roman"/>
        <family val="1"/>
      </rPr>
      <t>tdTomato/+</t>
    </r>
    <r>
      <rPr>
        <sz val="9"/>
        <color theme="1"/>
        <rFont val="Times New Roman"/>
        <family val="1"/>
      </rPr>
      <t xml:space="preserve"> E16.5 TM @E8.5</t>
    </r>
    <phoneticPr fontId="1"/>
  </si>
  <si>
    <t>embryo 4</t>
    <phoneticPr fontId="1"/>
  </si>
  <si>
    <t>embryo 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</si>
</sst>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EF75-96C8-6746-8899-0B1A08BA7E60}">
  <dimension ref="A1:O75"/>
  <sheetViews>
    <sheetView tabSelected="1" zoomScale="164" workbookViewId="0">
      <selection activeCell="D12" sqref="D12"/>
    </sheetView>
  </sheetViews>
  <sheetFormatPr baseColWidth="10" defaultRowHeight="12"/>
  <cols>
    <col min="1" max="1" width="49.85546875" style="1" customWidth="1"/>
    <col min="2" max="2" width="8.5703125" style="1" customWidth="1"/>
    <col min="3" max="3" width="17.140625" style="1" customWidth="1"/>
    <col min="4" max="4" width="24.85546875" style="1" customWidth="1"/>
    <col min="5" max="5" width="13.85546875" style="1" customWidth="1"/>
    <col min="6" max="6" width="25.5703125" style="1" customWidth="1"/>
    <col min="7" max="7" width="19.7109375" style="1" customWidth="1"/>
    <col min="8" max="8" width="10.7109375" style="1"/>
    <col min="9" max="9" width="19.140625" style="1" customWidth="1"/>
    <col min="10" max="10" width="30.5703125" style="1" customWidth="1"/>
    <col min="11" max="11" width="25.42578125" style="1" customWidth="1"/>
    <col min="12" max="12" width="32.28515625" style="1" customWidth="1"/>
    <col min="13" max="13" width="19.7109375" style="1" customWidth="1"/>
    <col min="14" max="14" width="10.7109375" style="1"/>
    <col min="15" max="15" width="20.5703125" style="1" customWidth="1"/>
    <col min="16" max="16" width="25.28515625" style="1" customWidth="1"/>
    <col min="17" max="17" width="13.85546875" style="1" customWidth="1"/>
    <col min="18" max="18" width="25.5703125" style="1" customWidth="1"/>
    <col min="19" max="19" width="20.7109375" style="1" customWidth="1"/>
    <col min="20" max="16384" width="10.7109375" style="1"/>
  </cols>
  <sheetData>
    <row r="1" spans="1:15" ht="13">
      <c r="A1" s="1" t="s">
        <v>8</v>
      </c>
      <c r="B1" s="1" t="s">
        <v>4</v>
      </c>
      <c r="C1" s="1" t="s">
        <v>10</v>
      </c>
      <c r="D1" s="1" t="s">
        <v>11</v>
      </c>
      <c r="E1" s="1" t="s">
        <v>12</v>
      </c>
      <c r="F1" s="1" t="s">
        <v>14</v>
      </c>
      <c r="G1" s="1" t="s">
        <v>9</v>
      </c>
      <c r="J1" s="2"/>
    </row>
    <row r="3" spans="1:15" ht="13">
      <c r="A3" s="1" t="s">
        <v>16</v>
      </c>
    </row>
    <row r="4" spans="1:15" ht="13">
      <c r="A4" s="1" t="s">
        <v>13</v>
      </c>
    </row>
    <row r="5" spans="1:15">
      <c r="A5" s="1" t="s">
        <v>7</v>
      </c>
      <c r="C5" s="1">
        <v>1801.751</v>
      </c>
      <c r="D5" s="1">
        <v>1903.7430000000002</v>
      </c>
      <c r="E5" s="1">
        <v>1414.722</v>
      </c>
      <c r="F5" s="1">
        <v>1404.5219999999999</v>
      </c>
      <c r="G5" s="1">
        <f>F5/D5*100</f>
        <v>73.776870092234077</v>
      </c>
      <c r="M5" s="3"/>
    </row>
    <row r="6" spans="1:15">
      <c r="C6" s="1">
        <v>2005.7349999999999</v>
      </c>
      <c r="E6" s="1">
        <v>1394.3219999999999</v>
      </c>
    </row>
    <row r="7" spans="1:15">
      <c r="A7" s="1" t="s">
        <v>0</v>
      </c>
      <c r="C7" s="1">
        <v>3181.8009999999999</v>
      </c>
      <c r="D7" s="1">
        <v>3265.703</v>
      </c>
      <c r="E7" s="1">
        <v>901.346</v>
      </c>
      <c r="F7" s="1">
        <v>1001.343</v>
      </c>
      <c r="G7" s="1">
        <f>F7/D7*100</f>
        <v>30.662402551609869</v>
      </c>
      <c r="L7" s="2"/>
    </row>
    <row r="8" spans="1:15">
      <c r="C8" s="1">
        <v>3349.605</v>
      </c>
      <c r="E8" s="1">
        <v>1101.3399999999999</v>
      </c>
    </row>
    <row r="9" spans="1:15">
      <c r="A9" s="1" t="s">
        <v>1</v>
      </c>
      <c r="C9" s="1">
        <v>1398.6</v>
      </c>
      <c r="D9" s="1">
        <v>1406.6</v>
      </c>
      <c r="E9" s="1">
        <v>398.40699999999998</v>
      </c>
      <c r="F9" s="1">
        <v>394.46699999999993</v>
      </c>
      <c r="G9" s="1">
        <f>F9/D9*100</f>
        <v>28.044006824968005</v>
      </c>
    </row>
    <row r="10" spans="1:15">
      <c r="C10" s="1">
        <v>1414.6</v>
      </c>
      <c r="E10" s="1">
        <v>390.52699999999999</v>
      </c>
    </row>
    <row r="11" spans="1:15">
      <c r="A11" s="1" t="s">
        <v>2</v>
      </c>
      <c r="C11" s="1">
        <v>368</v>
      </c>
      <c r="D11" s="1">
        <v>366.12800000000004</v>
      </c>
      <c r="E11" s="1">
        <v>120.07</v>
      </c>
      <c r="F11" s="1">
        <v>118.07000000000001</v>
      </c>
      <c r="G11" s="1">
        <f>F11/D11*100</f>
        <v>32.24828475287331</v>
      </c>
      <c r="J11" s="3"/>
      <c r="O11" s="3"/>
    </row>
    <row r="12" spans="1:15">
      <c r="C12" s="1">
        <v>364.25599999999997</v>
      </c>
      <c r="E12" s="1">
        <v>116.07</v>
      </c>
      <c r="J12" s="3"/>
    </row>
    <row r="13" spans="1:15">
      <c r="A13" s="1" t="s">
        <v>3</v>
      </c>
      <c r="C13" s="1">
        <v>203.892</v>
      </c>
      <c r="D13" s="1">
        <v>194.881</v>
      </c>
      <c r="E13" s="1">
        <v>0</v>
      </c>
      <c r="F13" s="1">
        <v>0</v>
      </c>
      <c r="G13" s="1">
        <f>F13/D13*100</f>
        <v>0</v>
      </c>
      <c r="J13" s="3"/>
      <c r="O13" s="3"/>
    </row>
    <row r="14" spans="1:15">
      <c r="C14" s="1">
        <v>185.87</v>
      </c>
      <c r="E14" s="1">
        <v>0</v>
      </c>
      <c r="J14" s="3"/>
    </row>
    <row r="15" spans="1:15">
      <c r="J15" s="3"/>
      <c r="O15" s="3"/>
    </row>
    <row r="16" spans="1:15" ht="13">
      <c r="B16" s="1" t="s">
        <v>5</v>
      </c>
      <c r="C16" s="1" t="s">
        <v>10</v>
      </c>
      <c r="D16" s="2" t="s">
        <v>15</v>
      </c>
      <c r="E16" s="1" t="s">
        <v>12</v>
      </c>
      <c r="F16" s="1" t="s">
        <v>14</v>
      </c>
      <c r="G16" s="1" t="s">
        <v>9</v>
      </c>
    </row>
    <row r="17" spans="1:15">
      <c r="O17" s="3"/>
    </row>
    <row r="19" spans="1:15">
      <c r="O19" s="3"/>
    </row>
    <row r="20" spans="1:15">
      <c r="A20" s="1" t="s">
        <v>7</v>
      </c>
      <c r="B20" s="3"/>
      <c r="C20" s="1">
        <v>2405.5729999999999</v>
      </c>
      <c r="D20" s="1">
        <v>2417.5820000000003</v>
      </c>
      <c r="E20" s="1">
        <v>507.91500000000002</v>
      </c>
      <c r="F20" s="1">
        <v>497.91700000000003</v>
      </c>
      <c r="G20" s="1">
        <f>F20/D20*100</f>
        <v>20.59566128470513</v>
      </c>
    </row>
    <row r="21" spans="1:15">
      <c r="B21" s="3"/>
      <c r="C21" s="1">
        <v>2429.5909999999999</v>
      </c>
      <c r="E21" s="1">
        <v>487.91899999999998</v>
      </c>
    </row>
    <row r="22" spans="1:15">
      <c r="A22" s="1" t="s">
        <v>0</v>
      </c>
      <c r="B22" s="3"/>
      <c r="C22" s="1">
        <v>3540.5770000000002</v>
      </c>
      <c r="D22" s="1">
        <v>3441.5570000000007</v>
      </c>
      <c r="E22" s="1">
        <v>953.7</v>
      </c>
      <c r="F22" s="1">
        <v>854.7</v>
      </c>
      <c r="G22" s="1">
        <f>F22/D22*100</f>
        <v>24.834689647737925</v>
      </c>
    </row>
    <row r="23" spans="1:15">
      <c r="B23" s="3"/>
      <c r="C23" s="1">
        <v>3342.5369999999998</v>
      </c>
      <c r="E23" s="1">
        <v>755.7</v>
      </c>
    </row>
    <row r="24" spans="1:15">
      <c r="A24" s="1" t="s">
        <v>1</v>
      </c>
      <c r="B24" s="3"/>
      <c r="C24" s="1">
        <v>1390.7190000000001</v>
      </c>
      <c r="D24" s="1">
        <v>1400.7170000000001</v>
      </c>
      <c r="E24" s="1">
        <v>477.3</v>
      </c>
      <c r="F24" s="1">
        <v>487.30200000000002</v>
      </c>
      <c r="G24" s="1">
        <f>F24/D24*100</f>
        <v>34.789468536470963</v>
      </c>
    </row>
    <row r="25" spans="1:15">
      <c r="C25" s="1">
        <v>1410.7149999999999</v>
      </c>
      <c r="E25" s="1">
        <v>497.30399999999997</v>
      </c>
    </row>
    <row r="26" spans="1:15">
      <c r="A26" s="1" t="s">
        <v>2</v>
      </c>
      <c r="C26" s="1">
        <v>523.9</v>
      </c>
      <c r="D26" s="1">
        <v>423.91</v>
      </c>
      <c r="E26" s="1">
        <v>160.83000000000001</v>
      </c>
      <c r="F26" s="1">
        <v>159.83100000000002</v>
      </c>
      <c r="G26" s="1">
        <f>F26/D26*100</f>
        <v>37.703993772262983</v>
      </c>
    </row>
    <row r="27" spans="1:15">
      <c r="C27" s="1">
        <v>323.92</v>
      </c>
      <c r="E27" s="1">
        <v>158.83199999999999</v>
      </c>
    </row>
    <row r="28" spans="1:15">
      <c r="A28" s="1" t="s">
        <v>3</v>
      </c>
      <c r="C28" s="1">
        <v>210.22</v>
      </c>
      <c r="D28" s="1">
        <v>208.2</v>
      </c>
      <c r="E28" s="1">
        <v>0</v>
      </c>
      <c r="F28" s="1">
        <v>0</v>
      </c>
      <c r="G28" s="1">
        <f>F28/D28*100</f>
        <v>0</v>
      </c>
    </row>
    <row r="29" spans="1:15">
      <c r="C29" s="1">
        <v>206.18</v>
      </c>
      <c r="E29" s="1">
        <v>0</v>
      </c>
    </row>
    <row r="31" spans="1:15" ht="13">
      <c r="B31" s="1" t="s">
        <v>6</v>
      </c>
      <c r="C31" s="1" t="s">
        <v>10</v>
      </c>
      <c r="D31" s="2" t="s">
        <v>15</v>
      </c>
      <c r="E31" s="1" t="s">
        <v>12</v>
      </c>
      <c r="F31" s="1" t="s">
        <v>14</v>
      </c>
      <c r="G31" s="1" t="s">
        <v>9</v>
      </c>
    </row>
    <row r="35" spans="1:7">
      <c r="A35" s="1" t="s">
        <v>7</v>
      </c>
      <c r="B35" s="3"/>
      <c r="C35" s="1">
        <v>2032.68</v>
      </c>
      <c r="D35" s="1">
        <v>2142.6849999999999</v>
      </c>
      <c r="E35" s="1">
        <v>755</v>
      </c>
      <c r="F35" s="1">
        <v>734.07599999999991</v>
      </c>
      <c r="G35" s="1">
        <f>F35/D35*100</f>
        <v>34.259632190452628</v>
      </c>
    </row>
    <row r="36" spans="1:7">
      <c r="B36" s="3"/>
      <c r="C36" s="1">
        <v>2252.69</v>
      </c>
      <c r="E36" s="1">
        <v>714.05200000000002</v>
      </c>
    </row>
    <row r="37" spans="1:7">
      <c r="A37" s="1" t="s">
        <v>0</v>
      </c>
      <c r="B37" s="3"/>
      <c r="C37" s="1">
        <v>2605.1</v>
      </c>
      <c r="D37" s="1">
        <v>2704.0940000000001</v>
      </c>
      <c r="E37" s="1">
        <v>641.9</v>
      </c>
      <c r="F37" s="1">
        <v>731.8</v>
      </c>
      <c r="G37" s="1">
        <f>F37/D37*100</f>
        <v>27.062668679417207</v>
      </c>
    </row>
    <row r="38" spans="1:7">
      <c r="B38" s="3"/>
      <c r="C38" s="1">
        <v>2803.0880000000002</v>
      </c>
      <c r="E38" s="1">
        <v>821.7</v>
      </c>
    </row>
    <row r="39" spans="1:7">
      <c r="A39" s="1" t="s">
        <v>1</v>
      </c>
      <c r="B39" s="3"/>
      <c r="C39" s="1">
        <v>1844</v>
      </c>
      <c r="D39" s="1">
        <v>1643.9670000000001</v>
      </c>
      <c r="E39" s="1">
        <v>900.09</v>
      </c>
      <c r="F39" s="1">
        <v>897.09</v>
      </c>
      <c r="G39" s="1">
        <f>F39/D39*100</f>
        <v>54.568613603557736</v>
      </c>
    </row>
    <row r="40" spans="1:7">
      <c r="C40" s="1">
        <v>1443.934</v>
      </c>
      <c r="E40" s="1">
        <v>894.09</v>
      </c>
    </row>
    <row r="41" spans="1:7">
      <c r="A41" s="1" t="s">
        <v>2</v>
      </c>
      <c r="C41" s="1">
        <v>770.76</v>
      </c>
      <c r="D41" s="1">
        <v>750.88</v>
      </c>
      <c r="E41" s="1">
        <v>284.5</v>
      </c>
      <c r="F41" s="1">
        <v>264.3</v>
      </c>
      <c r="G41" s="1">
        <f>F41/D41*100</f>
        <v>35.198700191774982</v>
      </c>
    </row>
    <row r="42" spans="1:7">
      <c r="C42" s="1">
        <v>731</v>
      </c>
      <c r="E42" s="1">
        <v>244.1</v>
      </c>
    </row>
    <row r="43" spans="1:7">
      <c r="A43" s="1" t="s">
        <v>3</v>
      </c>
      <c r="C43" s="1">
        <v>140.19999999999999</v>
      </c>
      <c r="D43" s="1">
        <v>138.19900000000001</v>
      </c>
      <c r="E43" s="1">
        <v>0</v>
      </c>
      <c r="F43" s="1">
        <v>0</v>
      </c>
      <c r="G43" s="1">
        <f>F43/D43*100</f>
        <v>0</v>
      </c>
    </row>
    <row r="44" spans="1:7">
      <c r="C44" s="1">
        <v>136.19800000000001</v>
      </c>
      <c r="E44" s="1">
        <v>0</v>
      </c>
    </row>
    <row r="47" spans="1:7" ht="13">
      <c r="B47" s="1" t="s">
        <v>17</v>
      </c>
      <c r="C47" s="1" t="s">
        <v>10</v>
      </c>
      <c r="D47" s="2" t="s">
        <v>15</v>
      </c>
      <c r="E47" s="1" t="s">
        <v>12</v>
      </c>
      <c r="F47" s="1" t="s">
        <v>14</v>
      </c>
      <c r="G47" s="1" t="s">
        <v>9</v>
      </c>
    </row>
    <row r="51" spans="1:7">
      <c r="A51" s="1" t="s">
        <v>7</v>
      </c>
      <c r="B51" s="3"/>
      <c r="C51" s="1">
        <v>3903</v>
      </c>
      <c r="D51" s="1">
        <v>3806.9829999999997</v>
      </c>
      <c r="E51" s="1">
        <v>1960.0319999999999</v>
      </c>
      <c r="F51" s="1">
        <v>2060.0660000000003</v>
      </c>
      <c r="G51" s="1">
        <f>F51/D51*100</f>
        <v>54.112823724193163</v>
      </c>
    </row>
    <row r="52" spans="1:7">
      <c r="B52" s="3"/>
      <c r="C52" s="1">
        <v>3710.9659999999999</v>
      </c>
      <c r="E52" s="1">
        <v>2160.1</v>
      </c>
    </row>
    <row r="53" spans="1:7">
      <c r="A53" s="1" t="s">
        <v>0</v>
      </c>
      <c r="B53" s="3"/>
      <c r="C53" s="1">
        <v>3041.4079999999999</v>
      </c>
      <c r="D53" s="1">
        <v>3241.3680000000004</v>
      </c>
      <c r="E53" s="1">
        <v>790.7</v>
      </c>
      <c r="F53" s="1">
        <v>690.69400000000007</v>
      </c>
      <c r="G53" s="1">
        <f>F53/D53*100</f>
        <v>21.308719034679186</v>
      </c>
    </row>
    <row r="54" spans="1:7">
      <c r="B54" s="3"/>
      <c r="C54" s="1">
        <v>3441.328</v>
      </c>
      <c r="E54" s="1">
        <v>590.68799999999999</v>
      </c>
    </row>
    <row r="55" spans="1:7">
      <c r="A55" s="1" t="s">
        <v>1</v>
      </c>
      <c r="B55" s="3"/>
      <c r="C55" s="1">
        <v>1890.9369999999999</v>
      </c>
      <c r="D55" s="1">
        <v>1970.7380000000001</v>
      </c>
      <c r="E55" s="1">
        <v>789.93299999999999</v>
      </c>
      <c r="F55" s="1">
        <v>779.923</v>
      </c>
      <c r="G55" s="1">
        <f>F55/D55*100</f>
        <v>39.575174376299636</v>
      </c>
    </row>
    <row r="56" spans="1:7">
      <c r="C56" s="1">
        <v>2050.5390000000002</v>
      </c>
      <c r="E56" s="1">
        <v>769.91300000000001</v>
      </c>
    </row>
    <row r="57" spans="1:7">
      <c r="A57" s="1" t="s">
        <v>2</v>
      </c>
      <c r="C57" s="1">
        <v>829.1</v>
      </c>
      <c r="D57" s="1">
        <v>815.1</v>
      </c>
      <c r="E57" s="1">
        <v>299.71300000000002</v>
      </c>
      <c r="F57" s="1">
        <v>300.733</v>
      </c>
      <c r="G57" s="1">
        <f>F57/D57*100</f>
        <v>36.895227579438107</v>
      </c>
    </row>
    <row r="58" spans="1:7">
      <c r="C58" s="1">
        <v>801.1</v>
      </c>
      <c r="E58" s="1">
        <v>301.75299999999999</v>
      </c>
    </row>
    <row r="59" spans="1:7">
      <c r="A59" s="1" t="s">
        <v>3</v>
      </c>
      <c r="C59" s="1">
        <v>191.142</v>
      </c>
      <c r="D59" s="1">
        <v>181.161</v>
      </c>
      <c r="E59" s="1">
        <v>0</v>
      </c>
      <c r="F59" s="1">
        <v>0</v>
      </c>
      <c r="G59" s="1">
        <f>F59/D59*100</f>
        <v>0</v>
      </c>
    </row>
    <row r="60" spans="1:7">
      <c r="C60" s="1">
        <v>171.18</v>
      </c>
      <c r="E60" s="1">
        <v>0</v>
      </c>
    </row>
    <row r="62" spans="1:7" ht="13">
      <c r="B62" s="1" t="s">
        <v>18</v>
      </c>
      <c r="C62" s="1" t="s">
        <v>10</v>
      </c>
      <c r="D62" s="2" t="s">
        <v>15</v>
      </c>
      <c r="E62" s="1" t="s">
        <v>12</v>
      </c>
      <c r="F62" s="1" t="s">
        <v>14</v>
      </c>
      <c r="G62" s="1" t="s">
        <v>9</v>
      </c>
    </row>
    <row r="66" spans="1:7">
      <c r="A66" s="1" t="s">
        <v>7</v>
      </c>
      <c r="B66" s="3"/>
      <c r="C66" s="1">
        <v>2799.59</v>
      </c>
      <c r="D66" s="1">
        <v>2696.585</v>
      </c>
      <c r="E66" s="1">
        <v>1253.2</v>
      </c>
      <c r="F66" s="1">
        <v>1233.1770000000001</v>
      </c>
      <c r="G66" s="1">
        <f>F66/D66*100</f>
        <v>45.731063548896103</v>
      </c>
    </row>
    <row r="67" spans="1:7">
      <c r="B67" s="3"/>
      <c r="C67" s="1">
        <v>2593.58</v>
      </c>
      <c r="E67" s="1">
        <v>1213.154</v>
      </c>
    </row>
    <row r="68" spans="1:7">
      <c r="A68" s="1" t="s">
        <v>0</v>
      </c>
      <c r="B68" s="3"/>
      <c r="C68" s="1">
        <v>3687.3690000000001</v>
      </c>
      <c r="D68" s="1">
        <v>3576.3490000000002</v>
      </c>
      <c r="E68" s="1">
        <v>935</v>
      </c>
      <c r="F68" s="1">
        <v>1034.8900000000001</v>
      </c>
      <c r="G68" s="1">
        <f>F68/D68*100</f>
        <v>28.937052843556376</v>
      </c>
    </row>
    <row r="69" spans="1:7">
      <c r="B69" s="3"/>
      <c r="C69" s="1">
        <v>3465.3290000000002</v>
      </c>
      <c r="E69" s="1">
        <v>1134.78</v>
      </c>
    </row>
    <row r="70" spans="1:7">
      <c r="A70" s="1" t="s">
        <v>1</v>
      </c>
      <c r="B70" s="3"/>
      <c r="C70" s="1">
        <v>1691</v>
      </c>
      <c r="D70" s="1">
        <v>1790.9790000000003</v>
      </c>
      <c r="E70" s="1">
        <v>771.66600000000005</v>
      </c>
      <c r="F70" s="1">
        <v>751.68299999999988</v>
      </c>
      <c r="G70" s="1">
        <f>F70/D70*100</f>
        <v>41.970508866938125</v>
      </c>
    </row>
    <row r="71" spans="1:7">
      <c r="C71" s="1">
        <v>1890.9580000000001</v>
      </c>
      <c r="E71" s="1">
        <v>731.7</v>
      </c>
    </row>
    <row r="72" spans="1:7">
      <c r="A72" s="1" t="s">
        <v>2</v>
      </c>
      <c r="C72" s="1">
        <v>816.50199999999995</v>
      </c>
      <c r="D72" s="1">
        <v>834.30200000000002</v>
      </c>
      <c r="E72" s="1">
        <v>150.84800000000001</v>
      </c>
      <c r="F72" s="1">
        <v>170.74599999999998</v>
      </c>
      <c r="G72" s="1">
        <f>F72/D72*100</f>
        <v>20.465730634710212</v>
      </c>
    </row>
    <row r="73" spans="1:7">
      <c r="C73" s="1">
        <v>852.10199999999998</v>
      </c>
      <c r="E73" s="1">
        <v>190.64400000000001</v>
      </c>
    </row>
    <row r="74" spans="1:7">
      <c r="A74" s="1" t="s">
        <v>3</v>
      </c>
      <c r="C74" s="1">
        <v>299.18599999999998</v>
      </c>
      <c r="D74" s="1">
        <v>197.38400000000001</v>
      </c>
      <c r="E74" s="1">
        <v>0</v>
      </c>
      <c r="F74" s="1">
        <v>0</v>
      </c>
      <c r="G74" s="1">
        <f>F74/D74*100</f>
        <v>0</v>
      </c>
    </row>
    <row r="75" spans="1:7">
      <c r="C75" s="1">
        <v>95.581999999999994</v>
      </c>
      <c r="E75" s="1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丸山和晃</dc:creator>
  <cp:lastModifiedBy>丸山和晃</cp:lastModifiedBy>
  <dcterms:created xsi:type="dcterms:W3CDTF">2022-09-23T01:49:12Z</dcterms:created>
  <dcterms:modified xsi:type="dcterms:W3CDTF">2022-09-23T08:39:45Z</dcterms:modified>
</cp:coreProperties>
</file>