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zuakimaruyama/Dropbox (個人)/My Mac (MacBook-Pro.local)/Desktop/article-Maruyama/リンパ管論文第二弾/リンパ管論文第二弾-データ/論文-図表-/リバイス-eLife-20220912/Source data files/"/>
    </mc:Choice>
  </mc:AlternateContent>
  <xr:revisionPtr revIDLastSave="0" documentId="8_{DA151950-C112-7A44-B27C-0E31E9384627}" xr6:coauthVersionLast="47" xr6:coauthVersionMax="47" xr10:uidLastSave="{00000000-0000-0000-0000-000000000000}"/>
  <bookViews>
    <workbookView xWindow="1040" yWindow="500" windowWidth="49460" windowHeight="27140" xr2:uid="{3BD9C758-C004-184B-98DD-E80B25F020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" i="1" l="1"/>
  <c r="O14" i="1"/>
  <c r="O15" i="1"/>
  <c r="O16" i="1"/>
  <c r="O17" i="1"/>
  <c r="O18" i="1"/>
  <c r="O19" i="1"/>
  <c r="O20" i="1"/>
  <c r="O21" i="1"/>
  <c r="O24" i="1"/>
  <c r="O25" i="1"/>
  <c r="O26" i="1"/>
  <c r="O27" i="1"/>
  <c r="O28" i="1"/>
  <c r="O29" i="1"/>
  <c r="O4" i="1"/>
  <c r="O5" i="1"/>
  <c r="O6" i="1"/>
  <c r="O7" i="1"/>
  <c r="O8" i="1"/>
  <c r="O3" i="1"/>
  <c r="J5" i="1"/>
  <c r="J6" i="1"/>
  <c r="J7" i="1"/>
  <c r="J8" i="1"/>
  <c r="J14" i="1"/>
  <c r="J15" i="1"/>
  <c r="J16" i="1"/>
  <c r="J17" i="1"/>
  <c r="J18" i="1"/>
  <c r="J19" i="1"/>
  <c r="J24" i="1"/>
  <c r="J25" i="1"/>
  <c r="J26" i="1"/>
  <c r="J27" i="1"/>
  <c r="J28" i="1"/>
  <c r="J29" i="1"/>
  <c r="J3" i="1"/>
</calcChain>
</file>

<file path=xl/sharedStrings.xml><?xml version="1.0" encoding="utf-8"?>
<sst xmlns="http://schemas.openxmlformats.org/spreadsheetml/2006/main" count="133" uniqueCount="19">
  <si>
    <r>
      <t>Tek-Cre;Prox1</t>
    </r>
    <r>
      <rPr>
        <vertAlign val="superscript"/>
        <sz val="9"/>
        <color theme="1"/>
        <rFont val="Times New Roman"/>
        <family val="1"/>
      </rPr>
      <t>flox</t>
    </r>
    <r>
      <rPr>
        <sz val="9"/>
        <color theme="1"/>
        <rFont val="Times New Roman"/>
        <family val="1"/>
      </rPr>
      <t xml:space="preserve"> E16.5 </t>
    </r>
    <phoneticPr fontId="1"/>
  </si>
  <si>
    <t>fl/+</t>
    <phoneticPr fontId="1"/>
  </si>
  <si>
    <t>fl/fl</t>
    <phoneticPr fontId="1"/>
  </si>
  <si>
    <t>The number of lymphatic vessels</t>
    <phoneticPr fontId="1"/>
  </si>
  <si>
    <r>
      <t>GFP+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</t>
    </r>
    <phoneticPr fontId="1"/>
  </si>
  <si>
    <r>
      <t>LYVE1 and PECAM+ area (μm</t>
    </r>
    <r>
      <rPr>
        <vertAlign val="superscript"/>
        <sz val="9"/>
        <color theme="1"/>
        <rFont val="Times New Roman"/>
        <family val="1"/>
      </rPr>
      <t>2</t>
    </r>
    <r>
      <rPr>
        <sz val="9"/>
        <color theme="1"/>
        <rFont val="Times New Roman"/>
        <family val="1"/>
      </rPr>
      <t>)</t>
    </r>
    <phoneticPr fontId="1"/>
  </si>
  <si>
    <t>Tongue</t>
    <phoneticPr fontId="1"/>
  </si>
  <si>
    <t>Lower jaw skin</t>
    <phoneticPr fontId="1"/>
  </si>
  <si>
    <t>Back skin</t>
    <phoneticPr fontId="1"/>
  </si>
  <si>
    <t>embryo1</t>
    <phoneticPr fontId="1"/>
  </si>
  <si>
    <t>embryo2</t>
  </si>
  <si>
    <t>embryo3</t>
  </si>
  <si>
    <t>embryo4</t>
  </si>
  <si>
    <t>embryo5</t>
  </si>
  <si>
    <t>embryo6</t>
  </si>
  <si>
    <t>embryo7</t>
  </si>
  <si>
    <t>embryo8</t>
  </si>
  <si>
    <t>LYVE1/GFP area *100 (%)</t>
    <phoneticPr fontId="1"/>
  </si>
  <si>
    <t>diameter (μm)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</si>
</sst>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4BB7-C085-7847-83C0-49574EC331DB}">
  <dimension ref="A1:T29"/>
  <sheetViews>
    <sheetView tabSelected="1" zoomScale="125" workbookViewId="0">
      <selection activeCell="A47" sqref="A47"/>
    </sheetView>
  </sheetViews>
  <sheetFormatPr baseColWidth="10" defaultRowHeight="12"/>
  <cols>
    <col min="1" max="1" width="15.28515625" style="1" customWidth="1"/>
    <col min="2" max="2" width="10.7109375" style="1"/>
    <col min="3" max="3" width="30.28515625" style="1" customWidth="1"/>
    <col min="4" max="7" width="10.7109375" style="1"/>
    <col min="8" max="8" width="24.28515625" style="1" customWidth="1"/>
    <col min="9" max="9" width="12.5703125" style="1" customWidth="1"/>
    <col min="10" max="10" width="23.28515625" style="1" customWidth="1"/>
    <col min="11" max="12" width="10.7109375" style="1"/>
    <col min="13" max="13" width="15.140625" style="1" customWidth="1"/>
    <col min="14" max="14" width="10.7109375" style="1"/>
    <col min="15" max="16" width="16.5703125" style="1" customWidth="1"/>
    <col min="17" max="17" width="10.7109375" style="1"/>
    <col min="18" max="18" width="17.5703125" style="1" customWidth="1"/>
    <col min="19" max="16384" width="10.7109375" style="1"/>
  </cols>
  <sheetData>
    <row r="1" spans="1:20">
      <c r="C1" s="1" t="s">
        <v>1</v>
      </c>
      <c r="E1" s="1" t="s">
        <v>2</v>
      </c>
      <c r="H1" s="1" t="s">
        <v>1</v>
      </c>
      <c r="M1" s="1" t="s">
        <v>2</v>
      </c>
      <c r="R1" s="1" t="s">
        <v>1</v>
      </c>
      <c r="T1" s="1" t="s">
        <v>2</v>
      </c>
    </row>
    <row r="2" spans="1:20" ht="13">
      <c r="A2" s="1" t="s">
        <v>0</v>
      </c>
      <c r="C2" s="1" t="s">
        <v>3</v>
      </c>
      <c r="H2" s="1" t="s">
        <v>5</v>
      </c>
      <c r="I2" s="1" t="s">
        <v>4</v>
      </c>
      <c r="J2" s="1" t="s">
        <v>17</v>
      </c>
      <c r="M2" s="1" t="s">
        <v>5</v>
      </c>
      <c r="N2" s="1" t="s">
        <v>4</v>
      </c>
      <c r="O2" s="1" t="s">
        <v>17</v>
      </c>
      <c r="P2" s="2"/>
      <c r="R2" s="1" t="s">
        <v>18</v>
      </c>
      <c r="T2" s="1" t="s">
        <v>18</v>
      </c>
    </row>
    <row r="3" spans="1:20">
      <c r="A3" s="1" t="s">
        <v>6</v>
      </c>
      <c r="B3" s="1" t="s">
        <v>9</v>
      </c>
      <c r="C3" s="1">
        <v>22</v>
      </c>
      <c r="D3" s="1" t="s">
        <v>9</v>
      </c>
      <c r="E3" s="1">
        <v>11</v>
      </c>
      <c r="G3" s="1" t="s">
        <v>9</v>
      </c>
      <c r="H3" s="1">
        <v>367.72499999999991</v>
      </c>
      <c r="I3" s="1">
        <v>335.89499999999998</v>
      </c>
      <c r="J3" s="1">
        <f t="shared" ref="J3:J8" si="0">I3/H3*100</f>
        <v>91.34407505608813</v>
      </c>
      <c r="L3" s="1" t="s">
        <v>9</v>
      </c>
      <c r="M3" s="1">
        <v>216.03299999999999</v>
      </c>
      <c r="N3" s="1">
        <v>1000.341</v>
      </c>
      <c r="O3" s="1">
        <f>N3/M3*100</f>
        <v>463.05008956964906</v>
      </c>
      <c r="Q3" s="1" t="s">
        <v>9</v>
      </c>
      <c r="R3" s="1">
        <v>2.8642000000000003</v>
      </c>
      <c r="S3" s="1" t="s">
        <v>9</v>
      </c>
      <c r="T3" s="1">
        <v>10.9762</v>
      </c>
    </row>
    <row r="4" spans="1:20">
      <c r="B4" s="1" t="s">
        <v>10</v>
      </c>
      <c r="C4" s="1">
        <v>20</v>
      </c>
      <c r="D4" s="1" t="s">
        <v>10</v>
      </c>
      <c r="E4" s="1">
        <v>7</v>
      </c>
      <c r="G4" s="1" t="s">
        <v>10</v>
      </c>
      <c r="H4" s="1">
        <v>266.05599999999998</v>
      </c>
      <c r="I4" s="1">
        <v>246.71199999999999</v>
      </c>
      <c r="J4" s="1">
        <f t="shared" si="0"/>
        <v>92.729350211985448</v>
      </c>
      <c r="L4" s="1" t="s">
        <v>10</v>
      </c>
      <c r="M4" s="1">
        <v>209.19</v>
      </c>
      <c r="N4" s="1">
        <v>481.69900000000001</v>
      </c>
      <c r="O4" s="1">
        <f t="shared" ref="O4:O29" si="1">N4/M4*100</f>
        <v>230.26865528944978</v>
      </c>
      <c r="Q4" s="1" t="s">
        <v>10</v>
      </c>
      <c r="R4" s="1">
        <v>3.4281999999999995</v>
      </c>
      <c r="S4" s="1" t="s">
        <v>10</v>
      </c>
      <c r="T4" s="1">
        <v>7.5427499999999998</v>
      </c>
    </row>
    <row r="5" spans="1:20">
      <c r="A5" s="2"/>
      <c r="B5" s="1" t="s">
        <v>11</v>
      </c>
      <c r="C5" s="1">
        <v>24</v>
      </c>
      <c r="D5" s="1" t="s">
        <v>11</v>
      </c>
      <c r="E5" s="1">
        <v>15</v>
      </c>
      <c r="G5" s="1" t="s">
        <v>11</v>
      </c>
      <c r="H5" s="1">
        <v>741.14800000000002</v>
      </c>
      <c r="I5" s="1">
        <v>740.43799999999999</v>
      </c>
      <c r="J5" s="1">
        <f t="shared" si="0"/>
        <v>99.904202669372381</v>
      </c>
      <c r="L5" s="1" t="s">
        <v>11</v>
      </c>
      <c r="M5" s="1">
        <v>296.85900000000004</v>
      </c>
      <c r="N5" s="1">
        <v>868.15300000000002</v>
      </c>
      <c r="O5" s="1">
        <f t="shared" si="1"/>
        <v>292.44624552396925</v>
      </c>
      <c r="Q5" s="1" t="s">
        <v>11</v>
      </c>
      <c r="R5" s="1">
        <v>2.8408000000000002</v>
      </c>
      <c r="S5" s="1" t="s">
        <v>11</v>
      </c>
      <c r="T5" s="3">
        <v>13.172800000000001</v>
      </c>
    </row>
    <row r="6" spans="1:20">
      <c r="B6" s="1" t="s">
        <v>12</v>
      </c>
      <c r="C6" s="1">
        <v>22</v>
      </c>
      <c r="D6" s="1" t="s">
        <v>12</v>
      </c>
      <c r="E6" s="1">
        <v>15</v>
      </c>
      <c r="G6" s="1" t="s">
        <v>12</v>
      </c>
      <c r="H6" s="1">
        <v>909.18100000000004</v>
      </c>
      <c r="I6" s="1">
        <v>763.56799999999976</v>
      </c>
      <c r="J6" s="1">
        <f t="shared" si="0"/>
        <v>83.984157170024417</v>
      </c>
      <c r="L6" s="1" t="s">
        <v>12</v>
      </c>
      <c r="M6" s="1">
        <v>637.21800000000007</v>
      </c>
      <c r="N6" s="1">
        <v>1020.126</v>
      </c>
      <c r="O6" s="1">
        <f t="shared" si="1"/>
        <v>160.09058124535088</v>
      </c>
      <c r="Q6" s="1" t="s">
        <v>12</v>
      </c>
      <c r="R6" s="1">
        <v>2.294</v>
      </c>
      <c r="S6" s="1" t="s">
        <v>12</v>
      </c>
      <c r="T6" s="1">
        <v>7.5556666666666663</v>
      </c>
    </row>
    <row r="7" spans="1:20">
      <c r="B7" s="1" t="s">
        <v>13</v>
      </c>
      <c r="C7" s="1">
        <v>23</v>
      </c>
      <c r="D7" s="1" t="s">
        <v>13</v>
      </c>
      <c r="E7" s="1">
        <v>16</v>
      </c>
      <c r="G7" s="1" t="s">
        <v>13</v>
      </c>
      <c r="H7" s="1">
        <v>409.77100000000002</v>
      </c>
      <c r="I7" s="1">
        <v>402.947</v>
      </c>
      <c r="J7" s="1">
        <f t="shared" si="0"/>
        <v>98.334679613735474</v>
      </c>
      <c r="L7" s="1" t="s">
        <v>13</v>
      </c>
      <c r="M7" s="1">
        <v>370.19200000000001</v>
      </c>
      <c r="N7" s="1">
        <v>650.82500000000005</v>
      </c>
      <c r="O7" s="1">
        <f t="shared" si="1"/>
        <v>175.80741885291957</v>
      </c>
      <c r="Q7" s="1" t="s">
        <v>13</v>
      </c>
      <c r="R7" s="1">
        <v>3.0238</v>
      </c>
      <c r="S7" s="1" t="s">
        <v>13</v>
      </c>
      <c r="T7" s="1">
        <v>6.6140000000000017</v>
      </c>
    </row>
    <row r="8" spans="1:20">
      <c r="B8" s="1" t="s">
        <v>14</v>
      </c>
      <c r="C8" s="1">
        <v>25</v>
      </c>
      <c r="D8" s="1" t="s">
        <v>14</v>
      </c>
      <c r="E8" s="1">
        <v>15</v>
      </c>
      <c r="G8" s="1" t="s">
        <v>14</v>
      </c>
      <c r="H8" s="1">
        <v>1293.1759999999999</v>
      </c>
      <c r="I8" s="1">
        <v>1227.19</v>
      </c>
      <c r="J8" s="1">
        <f t="shared" si="0"/>
        <v>94.897368958285654</v>
      </c>
      <c r="L8" s="1" t="s">
        <v>14</v>
      </c>
      <c r="M8" s="1">
        <v>677.06700000000001</v>
      </c>
      <c r="N8" s="1">
        <v>1172.201</v>
      </c>
      <c r="O8" s="1">
        <f t="shared" si="1"/>
        <v>173.12924717937813</v>
      </c>
      <c r="Q8" s="1" t="s">
        <v>14</v>
      </c>
      <c r="R8" s="1">
        <v>3.0350000000000001</v>
      </c>
      <c r="S8" s="1" t="s">
        <v>14</v>
      </c>
      <c r="T8" s="1">
        <v>6.9001999999999999</v>
      </c>
    </row>
    <row r="14" spans="1:20">
      <c r="A14" s="1" t="s">
        <v>7</v>
      </c>
      <c r="B14" s="1" t="s">
        <v>9</v>
      </c>
      <c r="C14" s="1">
        <v>8</v>
      </c>
      <c r="D14" s="1" t="s">
        <v>9</v>
      </c>
      <c r="E14" s="1">
        <v>7</v>
      </c>
      <c r="G14" s="1" t="s">
        <v>9</v>
      </c>
      <c r="H14" s="1">
        <v>572.14600000000007</v>
      </c>
      <c r="I14" s="1">
        <v>191.30200000000002</v>
      </c>
      <c r="J14" s="1">
        <f t="shared" ref="J14:J29" si="2">I14/H14*100</f>
        <v>33.435871263628513</v>
      </c>
      <c r="L14" s="1" t="s">
        <v>9</v>
      </c>
      <c r="M14" s="1">
        <v>484.50699999999995</v>
      </c>
      <c r="N14" s="1">
        <v>310.27599999999995</v>
      </c>
      <c r="O14" s="1">
        <f t="shared" si="1"/>
        <v>64.039528840656573</v>
      </c>
      <c r="Q14" s="1" t="s">
        <v>9</v>
      </c>
      <c r="R14" s="1">
        <v>11.519600000000001</v>
      </c>
      <c r="S14" s="1" t="s">
        <v>9</v>
      </c>
      <c r="T14" s="1">
        <v>5.7519999999999998</v>
      </c>
    </row>
    <row r="15" spans="1:20">
      <c r="B15" s="1" t="s">
        <v>10</v>
      </c>
      <c r="C15" s="1">
        <v>8</v>
      </c>
      <c r="D15" s="1" t="s">
        <v>10</v>
      </c>
      <c r="E15" s="1">
        <v>17</v>
      </c>
      <c r="G15" s="1" t="s">
        <v>10</v>
      </c>
      <c r="H15" s="1">
        <v>1151.646</v>
      </c>
      <c r="I15" s="1">
        <v>372.36099999999999</v>
      </c>
      <c r="J15" s="1">
        <f t="shared" si="2"/>
        <v>32.33293911497109</v>
      </c>
      <c r="L15" s="1" t="s">
        <v>10</v>
      </c>
      <c r="M15" s="1">
        <v>1219.1509999999998</v>
      </c>
      <c r="N15" s="1">
        <v>526.65600000000006</v>
      </c>
      <c r="O15" s="1">
        <f t="shared" si="1"/>
        <v>43.198586557366568</v>
      </c>
      <c r="Q15" s="1" t="s">
        <v>10</v>
      </c>
      <c r="R15" s="1">
        <v>10.355833333333333</v>
      </c>
      <c r="S15" s="1" t="s">
        <v>10</v>
      </c>
      <c r="T15" s="1">
        <v>9.6692857142857154</v>
      </c>
    </row>
    <row r="16" spans="1:20">
      <c r="B16" s="1" t="s">
        <v>11</v>
      </c>
      <c r="C16" s="1">
        <v>12</v>
      </c>
      <c r="D16" s="1" t="s">
        <v>11</v>
      </c>
      <c r="E16" s="1">
        <v>8</v>
      </c>
      <c r="G16" s="1" t="s">
        <v>11</v>
      </c>
      <c r="H16" s="1">
        <v>1158.7069999999999</v>
      </c>
      <c r="I16" s="1">
        <v>411.04099999999994</v>
      </c>
      <c r="J16" s="1">
        <f t="shared" si="2"/>
        <v>35.474110366123618</v>
      </c>
      <c r="L16" s="1" t="s">
        <v>11</v>
      </c>
      <c r="M16" s="1">
        <v>478.952</v>
      </c>
      <c r="N16" s="1">
        <v>142.934</v>
      </c>
      <c r="O16" s="1">
        <f t="shared" si="1"/>
        <v>29.843074044998247</v>
      </c>
      <c r="Q16" s="1" t="s">
        <v>11</v>
      </c>
      <c r="R16" s="1">
        <v>6.9109999999999996</v>
      </c>
      <c r="S16" s="1" t="s">
        <v>11</v>
      </c>
      <c r="T16" s="1">
        <v>6.1135999999999999</v>
      </c>
    </row>
    <row r="17" spans="1:20">
      <c r="B17" s="1" t="s">
        <v>12</v>
      </c>
      <c r="C17" s="1">
        <v>14</v>
      </c>
      <c r="D17" s="1" t="s">
        <v>12</v>
      </c>
      <c r="E17" s="1">
        <v>7</v>
      </c>
      <c r="G17" s="1" t="s">
        <v>12</v>
      </c>
      <c r="H17" s="1">
        <v>690.173</v>
      </c>
      <c r="I17" s="1">
        <v>391.97299999999996</v>
      </c>
      <c r="J17" s="1">
        <f t="shared" si="2"/>
        <v>56.793441644341335</v>
      </c>
      <c r="L17" s="1" t="s">
        <v>12</v>
      </c>
      <c r="M17" s="1">
        <v>240.23599999999999</v>
      </c>
      <c r="N17" s="1">
        <v>125.899</v>
      </c>
      <c r="O17" s="1">
        <f t="shared" si="1"/>
        <v>52.406383722672714</v>
      </c>
      <c r="Q17" s="1" t="s">
        <v>12</v>
      </c>
      <c r="R17" s="1">
        <v>7.4477142857142846</v>
      </c>
      <c r="S17" s="1" t="s">
        <v>12</v>
      </c>
      <c r="T17" s="1">
        <v>8.3818000000000019</v>
      </c>
    </row>
    <row r="18" spans="1:20">
      <c r="B18" s="1" t="s">
        <v>13</v>
      </c>
      <c r="C18" s="1">
        <v>11</v>
      </c>
      <c r="D18" s="1" t="s">
        <v>13</v>
      </c>
      <c r="E18" s="1">
        <v>10</v>
      </c>
      <c r="G18" s="1" t="s">
        <v>13</v>
      </c>
      <c r="H18" s="1">
        <v>1271.1200000000001</v>
      </c>
      <c r="I18" s="1">
        <v>616.19899999999984</v>
      </c>
      <c r="J18" s="1">
        <f t="shared" si="2"/>
        <v>48.476855056957625</v>
      </c>
      <c r="L18" s="1" t="s">
        <v>13</v>
      </c>
      <c r="M18" s="1">
        <v>477.44299999999993</v>
      </c>
      <c r="N18" s="1">
        <v>226.893</v>
      </c>
      <c r="O18" s="1">
        <f t="shared" si="1"/>
        <v>47.522531485433873</v>
      </c>
      <c r="Q18" s="1" t="s">
        <v>13</v>
      </c>
      <c r="R18" s="1">
        <v>7.40557142857143</v>
      </c>
      <c r="S18" s="1" t="s">
        <v>13</v>
      </c>
      <c r="T18" s="1">
        <v>6.5200000000000005</v>
      </c>
    </row>
    <row r="19" spans="1:20">
      <c r="B19" s="1" t="s">
        <v>14</v>
      </c>
      <c r="C19" s="1">
        <v>12</v>
      </c>
      <c r="D19" s="1" t="s">
        <v>14</v>
      </c>
      <c r="E19" s="1">
        <v>16</v>
      </c>
      <c r="G19" s="1" t="s">
        <v>14</v>
      </c>
      <c r="H19" s="1">
        <v>597.73800000000006</v>
      </c>
      <c r="I19" s="1">
        <v>189.964</v>
      </c>
      <c r="J19" s="1">
        <f t="shared" si="2"/>
        <v>31.780479072771012</v>
      </c>
      <c r="L19" s="1" t="s">
        <v>14</v>
      </c>
      <c r="M19" s="1">
        <v>917.14</v>
      </c>
      <c r="N19" s="1">
        <v>355.58</v>
      </c>
      <c r="O19" s="1">
        <f t="shared" si="1"/>
        <v>38.770525764877775</v>
      </c>
      <c r="Q19" s="1" t="s">
        <v>14</v>
      </c>
      <c r="R19" s="1">
        <v>7.4981999999999998</v>
      </c>
      <c r="S19" s="1" t="s">
        <v>14</v>
      </c>
      <c r="T19" s="1">
        <v>7.0778333333333334</v>
      </c>
    </row>
    <row r="20" spans="1:20">
      <c r="D20" s="1" t="s">
        <v>15</v>
      </c>
      <c r="E20" s="1">
        <v>11</v>
      </c>
      <c r="L20" s="1" t="s">
        <v>15</v>
      </c>
      <c r="M20" s="1">
        <v>842.03499999999997</v>
      </c>
      <c r="N20" s="1">
        <v>138.53700000000001</v>
      </c>
      <c r="O20" s="1">
        <f t="shared" si="1"/>
        <v>16.452641517276597</v>
      </c>
      <c r="S20" s="1" t="s">
        <v>15</v>
      </c>
      <c r="T20" s="1">
        <v>13.230571428571427</v>
      </c>
    </row>
    <row r="21" spans="1:20">
      <c r="D21" s="1" t="s">
        <v>16</v>
      </c>
      <c r="E21" s="1">
        <v>11</v>
      </c>
      <c r="L21" s="1" t="s">
        <v>16</v>
      </c>
      <c r="M21" s="1">
        <v>997.15300000000013</v>
      </c>
      <c r="N21" s="1">
        <v>120.893</v>
      </c>
      <c r="O21" s="1">
        <f t="shared" si="1"/>
        <v>12.123816505591417</v>
      </c>
      <c r="S21" s="1" t="s">
        <v>16</v>
      </c>
      <c r="T21" s="1">
        <v>15.617750000000001</v>
      </c>
    </row>
    <row r="24" spans="1:20">
      <c r="A24" s="1" t="s">
        <v>8</v>
      </c>
      <c r="B24" s="1" t="s">
        <v>9</v>
      </c>
      <c r="C24" s="1">
        <v>6</v>
      </c>
      <c r="D24" s="1" t="s">
        <v>9</v>
      </c>
      <c r="E24" s="1">
        <v>7</v>
      </c>
      <c r="G24" s="1" t="s">
        <v>9</v>
      </c>
      <c r="H24" s="1">
        <v>871.31399999999996</v>
      </c>
      <c r="I24" s="1">
        <v>201.66699999999997</v>
      </c>
      <c r="J24" s="1">
        <f t="shared" si="2"/>
        <v>23.14515777320231</v>
      </c>
      <c r="L24" s="1" t="s">
        <v>9</v>
      </c>
      <c r="M24" s="1">
        <v>667.43799999999999</v>
      </c>
      <c r="N24" s="1">
        <v>528.83500000000004</v>
      </c>
      <c r="O24" s="1">
        <f t="shared" si="1"/>
        <v>79.23357675169828</v>
      </c>
      <c r="Q24" s="1" t="s">
        <v>9</v>
      </c>
      <c r="R24" s="1">
        <v>12.590333333333332</v>
      </c>
      <c r="S24" s="1" t="s">
        <v>9</v>
      </c>
      <c r="T24" s="1">
        <v>15.335125</v>
      </c>
    </row>
    <row r="25" spans="1:20">
      <c r="B25" s="1" t="s">
        <v>10</v>
      </c>
      <c r="C25" s="1">
        <v>8</v>
      </c>
      <c r="D25" s="1" t="s">
        <v>10</v>
      </c>
      <c r="E25" s="1">
        <v>8</v>
      </c>
      <c r="G25" s="1" t="s">
        <v>10</v>
      </c>
      <c r="H25" s="1">
        <v>249.566</v>
      </c>
      <c r="I25" s="1">
        <v>177.446</v>
      </c>
      <c r="J25" s="1">
        <f t="shared" si="2"/>
        <v>71.101832781709035</v>
      </c>
      <c r="L25" s="1" t="s">
        <v>10</v>
      </c>
      <c r="M25" s="1">
        <v>732.77200000000005</v>
      </c>
      <c r="N25" s="1">
        <v>393.96799999999996</v>
      </c>
      <c r="O25" s="1">
        <f t="shared" si="1"/>
        <v>53.764063037343121</v>
      </c>
      <c r="Q25" s="1" t="s">
        <v>10</v>
      </c>
      <c r="R25" s="1">
        <v>4.6264000000000003</v>
      </c>
      <c r="S25" s="1" t="s">
        <v>10</v>
      </c>
      <c r="T25" s="1">
        <v>13.494285714285711</v>
      </c>
    </row>
    <row r="26" spans="1:20">
      <c r="B26" s="1" t="s">
        <v>11</v>
      </c>
      <c r="C26" s="1">
        <v>7</v>
      </c>
      <c r="D26" s="1" t="s">
        <v>11</v>
      </c>
      <c r="E26" s="1">
        <v>4</v>
      </c>
      <c r="G26" s="1" t="s">
        <v>11</v>
      </c>
      <c r="H26" s="1">
        <v>854.71399999999994</v>
      </c>
      <c r="I26" s="1">
        <v>469.12900000000002</v>
      </c>
      <c r="J26" s="1">
        <f t="shared" si="2"/>
        <v>54.887248834112931</v>
      </c>
      <c r="L26" s="1" t="s">
        <v>11</v>
      </c>
      <c r="M26" s="1">
        <v>388.34400000000005</v>
      </c>
      <c r="N26" s="1">
        <v>30.912999999999997</v>
      </c>
      <c r="O26" s="1">
        <f t="shared" si="1"/>
        <v>7.9602105349895949</v>
      </c>
      <c r="Q26" s="1" t="s">
        <v>11</v>
      </c>
      <c r="R26" s="1">
        <v>7.1290000000000004</v>
      </c>
      <c r="S26" s="1" t="s">
        <v>11</v>
      </c>
      <c r="T26" s="1">
        <v>16.576249999999998</v>
      </c>
    </row>
    <row r="27" spans="1:20">
      <c r="B27" s="1" t="s">
        <v>12</v>
      </c>
      <c r="C27" s="1">
        <v>7</v>
      </c>
      <c r="D27" s="1" t="s">
        <v>12</v>
      </c>
      <c r="E27" s="1">
        <v>6</v>
      </c>
      <c r="G27" s="1" t="s">
        <v>12</v>
      </c>
      <c r="H27" s="1">
        <v>307.22999999999996</v>
      </c>
      <c r="I27" s="1">
        <v>275.55500000000006</v>
      </c>
      <c r="J27" s="1">
        <f t="shared" si="2"/>
        <v>89.69013442697657</v>
      </c>
      <c r="L27" s="1" t="s">
        <v>12</v>
      </c>
      <c r="M27" s="1">
        <v>1068.0630000000001</v>
      </c>
      <c r="N27" s="1">
        <v>378.76199999999994</v>
      </c>
      <c r="O27" s="1">
        <f t="shared" si="1"/>
        <v>35.462514851652003</v>
      </c>
      <c r="Q27" s="1" t="s">
        <v>12</v>
      </c>
      <c r="R27" s="1">
        <v>4.2517142857142858</v>
      </c>
      <c r="S27" s="1" t="s">
        <v>12</v>
      </c>
      <c r="T27" s="1">
        <v>24.641000000000005</v>
      </c>
    </row>
    <row r="28" spans="1:20">
      <c r="B28" s="1" t="s">
        <v>13</v>
      </c>
      <c r="C28" s="1">
        <v>6</v>
      </c>
      <c r="D28" s="1" t="s">
        <v>13</v>
      </c>
      <c r="E28" s="1">
        <v>4</v>
      </c>
      <c r="G28" s="1" t="s">
        <v>13</v>
      </c>
      <c r="H28" s="1">
        <v>336.07299999999998</v>
      </c>
      <c r="I28" s="1">
        <v>242.02800000000002</v>
      </c>
      <c r="J28" s="1">
        <f t="shared" si="2"/>
        <v>72.016496415957249</v>
      </c>
      <c r="L28" s="1" t="s">
        <v>13</v>
      </c>
      <c r="M28" s="1">
        <v>302.15599999999995</v>
      </c>
      <c r="N28" s="1">
        <v>73.137</v>
      </c>
      <c r="O28" s="1">
        <f t="shared" si="1"/>
        <v>24.205046399872916</v>
      </c>
      <c r="Q28" s="1" t="s">
        <v>13</v>
      </c>
      <c r="R28" s="1">
        <v>3.702666666666667</v>
      </c>
      <c r="S28" s="1" t="s">
        <v>13</v>
      </c>
      <c r="T28" s="1">
        <v>11.199000000000002</v>
      </c>
    </row>
    <row r="29" spans="1:20">
      <c r="B29" s="1" t="s">
        <v>14</v>
      </c>
      <c r="C29" s="1">
        <v>8</v>
      </c>
      <c r="D29" s="1" t="s">
        <v>14</v>
      </c>
      <c r="E29" s="1">
        <v>3</v>
      </c>
      <c r="G29" s="1" t="s">
        <v>14</v>
      </c>
      <c r="H29" s="1">
        <v>514.09799999999996</v>
      </c>
      <c r="I29" s="1">
        <v>232.625</v>
      </c>
      <c r="J29" s="1">
        <f t="shared" si="2"/>
        <v>45.249154830401991</v>
      </c>
      <c r="L29" s="1" t="s">
        <v>14</v>
      </c>
      <c r="M29" s="1">
        <v>561.721</v>
      </c>
      <c r="N29" s="1">
        <v>72.640999999999991</v>
      </c>
      <c r="O29" s="1">
        <f t="shared" si="1"/>
        <v>12.93186475136233</v>
      </c>
      <c r="Q29" s="1" t="s">
        <v>14</v>
      </c>
      <c r="R29" s="1">
        <v>4.8494285714285725</v>
      </c>
      <c r="S29" s="1" t="s">
        <v>14</v>
      </c>
      <c r="T29" s="1">
        <v>8.9694999999999983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丸山和晃</dc:creator>
  <cp:lastModifiedBy>丸山和晃</cp:lastModifiedBy>
  <dcterms:created xsi:type="dcterms:W3CDTF">2021-10-19T09:36:31Z</dcterms:created>
  <dcterms:modified xsi:type="dcterms:W3CDTF">2022-09-23T08:35:57Z</dcterms:modified>
</cp:coreProperties>
</file>