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2steven/Dropbox/Viruses and transport/Figures/Current Drafts/Figure 5/Source Data/"/>
    </mc:Choice>
  </mc:AlternateContent>
  <xr:revisionPtr revIDLastSave="0" documentId="13_ncr:1_{642874F5-3E99-BA4E-B84C-198F5C7058F5}" xr6:coauthVersionLast="47" xr6:coauthVersionMax="47" xr10:uidLastSave="{00000000-0000-0000-0000-000000000000}"/>
  <bookViews>
    <workbookView xWindow="2060" yWindow="2480" windowWidth="28800" windowHeight="15700" firstSheet="2" activeTab="7" xr2:uid="{4BFF233A-7BAE-334F-ACB1-FACD3A87ABC0}"/>
  </bookViews>
  <sheets>
    <sheet name="NINL(1-1062)_Ctrl_+EtOH" sheetId="1" r:id="rId1"/>
    <sheet name="NINL(1-1062)_Ctrl_+Rapalog" sheetId="3" r:id="rId2"/>
    <sheet name="unNINL(1-1062)_Ctrl_+EtOH" sheetId="4" r:id="rId3"/>
    <sheet name="unNINL(1-1062)_Ctrl_+Rapalog" sheetId="5" r:id="rId4"/>
    <sheet name="NINL(1-1062)_3C_+EtOH" sheetId="6" r:id="rId5"/>
    <sheet name="NINL(1-1062)_3C_+Rapalog" sheetId="7" r:id="rId6"/>
    <sheet name="unNINL(1-1062)_3C_+EtOH" sheetId="8" r:id="rId7"/>
    <sheet name="unNINL(1-1062)_3C_+Rapalog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4" l="1"/>
  <c r="H35" i="7"/>
  <c r="D32" i="6"/>
  <c r="D91" i="1"/>
  <c r="D81" i="1"/>
  <c r="D40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36" i="1"/>
  <c r="D35" i="1"/>
  <c r="D34" i="1"/>
  <c r="H32" i="9"/>
  <c r="G30" i="9"/>
  <c r="G31" i="9"/>
  <c r="G32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H29" i="9" s="1"/>
  <c r="D30" i="9"/>
  <c r="D31" i="9"/>
  <c r="H31" i="9" s="1"/>
  <c r="D32" i="9"/>
  <c r="G23" i="9"/>
  <c r="G24" i="9"/>
  <c r="G25" i="9"/>
  <c r="G26" i="9"/>
  <c r="G27" i="9"/>
  <c r="G28" i="9"/>
  <c r="H28" i="9" s="1"/>
  <c r="G29" i="9"/>
  <c r="D24" i="8"/>
  <c r="D25" i="8"/>
  <c r="D26" i="8"/>
  <c r="D27" i="8"/>
  <c r="D28" i="8"/>
  <c r="D29" i="8"/>
  <c r="D30" i="8"/>
  <c r="D31" i="8"/>
  <c r="D32" i="8"/>
  <c r="G89" i="8"/>
  <c r="D86" i="8"/>
  <c r="H86" i="8" s="1"/>
  <c r="G86" i="8"/>
  <c r="D87" i="8"/>
  <c r="H87" i="8" s="1"/>
  <c r="G87" i="8"/>
  <c r="D88" i="8"/>
  <c r="G88" i="8"/>
  <c r="D89" i="8"/>
  <c r="H89" i="8" s="1"/>
  <c r="D90" i="8"/>
  <c r="G90" i="8"/>
  <c r="D91" i="8"/>
  <c r="H91" i="8" s="1"/>
  <c r="G91" i="8"/>
  <c r="D92" i="8"/>
  <c r="G92" i="8"/>
  <c r="D93" i="8"/>
  <c r="H93" i="8" s="1"/>
  <c r="G93" i="8"/>
  <c r="D94" i="8"/>
  <c r="G94" i="8"/>
  <c r="D95" i="8"/>
  <c r="H95" i="8" s="1"/>
  <c r="G95" i="8"/>
  <c r="D96" i="8"/>
  <c r="G96" i="8"/>
  <c r="G82" i="8"/>
  <c r="G83" i="8"/>
  <c r="G84" i="8"/>
  <c r="G61" i="8"/>
  <c r="G62" i="8"/>
  <c r="G63" i="8"/>
  <c r="G64" i="8"/>
  <c r="D55" i="8"/>
  <c r="D56" i="8"/>
  <c r="D57" i="8"/>
  <c r="D58" i="8"/>
  <c r="D59" i="8"/>
  <c r="D60" i="8"/>
  <c r="D61" i="8"/>
  <c r="D62" i="8"/>
  <c r="D63" i="8"/>
  <c r="D64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H24" i="8" s="1"/>
  <c r="G25" i="8"/>
  <c r="G26" i="8"/>
  <c r="G27" i="8"/>
  <c r="G28" i="8"/>
  <c r="H28" i="8" s="1"/>
  <c r="G29" i="8"/>
  <c r="G30" i="8"/>
  <c r="H30" i="8" s="1"/>
  <c r="G31" i="8"/>
  <c r="G32" i="8"/>
  <c r="H32" i="8" s="1"/>
  <c r="D12" i="8"/>
  <c r="H12" i="8" s="1"/>
  <c r="D13" i="8"/>
  <c r="D14" i="8"/>
  <c r="D15" i="8"/>
  <c r="D16" i="8"/>
  <c r="D17" i="8"/>
  <c r="D18" i="8"/>
  <c r="D19" i="8"/>
  <c r="D20" i="8"/>
  <c r="D21" i="8"/>
  <c r="D22" i="8"/>
  <c r="D23" i="8"/>
  <c r="H23" i="8" s="1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H49" i="7"/>
  <c r="G50" i="7"/>
  <c r="G51" i="7"/>
  <c r="G52" i="7"/>
  <c r="H52" i="7"/>
  <c r="G53" i="7"/>
  <c r="H53" i="7" s="1"/>
  <c r="G54" i="7"/>
  <c r="G55" i="7"/>
  <c r="G56" i="7"/>
  <c r="G57" i="7"/>
  <c r="H57" i="7"/>
  <c r="G58" i="7"/>
  <c r="G59" i="7"/>
  <c r="G60" i="7"/>
  <c r="H60" i="7"/>
  <c r="G61" i="7"/>
  <c r="H61" i="7" s="1"/>
  <c r="G62" i="7"/>
  <c r="H62" i="7" s="1"/>
  <c r="G63" i="7"/>
  <c r="H63" i="7" s="1"/>
  <c r="G64" i="7"/>
  <c r="D90" i="7"/>
  <c r="H90" i="7" s="1"/>
  <c r="D91" i="7"/>
  <c r="D92" i="7"/>
  <c r="D93" i="7"/>
  <c r="D94" i="7"/>
  <c r="D95" i="7"/>
  <c r="D96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D39" i="6"/>
  <c r="D40" i="6"/>
  <c r="D41" i="6"/>
  <c r="D42" i="6"/>
  <c r="D43" i="6"/>
  <c r="H43" i="6" s="1"/>
  <c r="D44" i="6"/>
  <c r="D45" i="6"/>
  <c r="H45" i="6" s="1"/>
  <c r="D46" i="6"/>
  <c r="H46" i="6" s="1"/>
  <c r="D47" i="6"/>
  <c r="D48" i="6"/>
  <c r="H48" i="6" s="1"/>
  <c r="D49" i="6"/>
  <c r="D50" i="6"/>
  <c r="H50" i="6" s="1"/>
  <c r="D51" i="6"/>
  <c r="H51" i="6" s="1"/>
  <c r="D52" i="6"/>
  <c r="D53" i="6"/>
  <c r="D54" i="6"/>
  <c r="H54" i="6" s="1"/>
  <c r="D55" i="6"/>
  <c r="D56" i="6"/>
  <c r="H56" i="6" s="1"/>
  <c r="D57" i="6"/>
  <c r="D58" i="6"/>
  <c r="H58" i="6" s="1"/>
  <c r="D59" i="6"/>
  <c r="H59" i="6" s="1"/>
  <c r="D60" i="6"/>
  <c r="H60" i="6" s="1"/>
  <c r="D61" i="6"/>
  <c r="D62" i="6"/>
  <c r="D63" i="6"/>
  <c r="D91" i="4"/>
  <c r="D92" i="4"/>
  <c r="D93" i="4"/>
  <c r="D94" i="4"/>
  <c r="G93" i="4"/>
  <c r="G94" i="4"/>
  <c r="G87" i="4"/>
  <c r="G86" i="4"/>
  <c r="G85" i="4"/>
  <c r="G82" i="4"/>
  <c r="G83" i="4"/>
  <c r="G84" i="4"/>
  <c r="G88" i="4"/>
  <c r="G89" i="4"/>
  <c r="G90" i="4"/>
  <c r="G91" i="4"/>
  <c r="G92" i="4"/>
  <c r="H92" i="4" s="1"/>
  <c r="H93" i="4"/>
  <c r="D50" i="3"/>
  <c r="D82" i="3"/>
  <c r="D87" i="3"/>
  <c r="D88" i="3"/>
  <c r="D89" i="3"/>
  <c r="D90" i="3"/>
  <c r="D91" i="3"/>
  <c r="D92" i="3"/>
  <c r="D93" i="3"/>
  <c r="H93" i="3" s="1"/>
  <c r="D94" i="3"/>
  <c r="D95" i="3"/>
  <c r="D96" i="3"/>
  <c r="G89" i="3"/>
  <c r="G90" i="3"/>
  <c r="G91" i="3"/>
  <c r="G92" i="3"/>
  <c r="G93" i="3"/>
  <c r="G94" i="3"/>
  <c r="G95" i="3"/>
  <c r="H95" i="3" s="1"/>
  <c r="G96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68" i="3"/>
  <c r="G69" i="3"/>
  <c r="G67" i="3"/>
  <c r="H23" i="3"/>
  <c r="G21" i="3"/>
  <c r="G22" i="3"/>
  <c r="G23" i="3"/>
  <c r="G24" i="3"/>
  <c r="G25" i="3"/>
  <c r="H25" i="3" s="1"/>
  <c r="G26" i="3"/>
  <c r="H26" i="3" s="1"/>
  <c r="G27" i="3"/>
  <c r="G28" i="3"/>
  <c r="G29" i="3"/>
  <c r="G30" i="3"/>
  <c r="G31" i="3"/>
  <c r="G32" i="3"/>
  <c r="H32" i="3" s="1"/>
  <c r="H94" i="3"/>
  <c r="D23" i="3"/>
  <c r="D24" i="3"/>
  <c r="H24" i="3" s="1"/>
  <c r="D25" i="3"/>
  <c r="D26" i="3"/>
  <c r="D27" i="3"/>
  <c r="D28" i="3"/>
  <c r="D29" i="3"/>
  <c r="D30" i="3"/>
  <c r="H30" i="3" s="1"/>
  <c r="D31" i="3"/>
  <c r="H31" i="3" s="1"/>
  <c r="D32" i="3"/>
  <c r="G28" i="1"/>
  <c r="G29" i="1"/>
  <c r="G30" i="1"/>
  <c r="H27" i="9" l="1"/>
  <c r="H29" i="8"/>
  <c r="H30" i="9"/>
  <c r="H17" i="8"/>
  <c r="H52" i="6"/>
  <c r="H44" i="6"/>
  <c r="H16" i="8"/>
  <c r="H15" i="8"/>
  <c r="H90" i="8"/>
  <c r="H92" i="8"/>
  <c r="H64" i="8"/>
  <c r="H63" i="8"/>
  <c r="H62" i="8"/>
  <c r="H61" i="8"/>
  <c r="H22" i="8"/>
  <c r="H14" i="8"/>
  <c r="H21" i="8"/>
  <c r="H13" i="8"/>
  <c r="H27" i="8"/>
  <c r="H20" i="8"/>
  <c r="H26" i="8"/>
  <c r="H19" i="8"/>
  <c r="H18" i="8"/>
  <c r="H58" i="7"/>
  <c r="H51" i="7"/>
  <c r="H50" i="7"/>
  <c r="H59" i="7"/>
  <c r="H92" i="7"/>
  <c r="H91" i="7"/>
  <c r="H47" i="7"/>
  <c r="H25" i="8"/>
  <c r="H31" i="8"/>
  <c r="H96" i="8"/>
  <c r="H88" i="8"/>
  <c r="H94" i="8"/>
  <c r="H56" i="7"/>
  <c r="H55" i="7"/>
  <c r="H54" i="7"/>
  <c r="H64" i="7"/>
  <c r="H96" i="7"/>
  <c r="H93" i="7"/>
  <c r="H95" i="7"/>
  <c r="H94" i="7"/>
  <c r="H62" i="6"/>
  <c r="H61" i="6"/>
  <c r="H53" i="6"/>
  <c r="H57" i="6"/>
  <c r="H49" i="6"/>
  <c r="H29" i="3"/>
  <c r="H28" i="3"/>
  <c r="H27" i="3"/>
  <c r="H91" i="4"/>
  <c r="H63" i="6"/>
  <c r="H55" i="6"/>
  <c r="H47" i="6"/>
  <c r="G58" i="1"/>
  <c r="G59" i="1"/>
  <c r="G60" i="1"/>
  <c r="G61" i="1"/>
  <c r="G62" i="1"/>
  <c r="G63" i="1"/>
  <c r="H24" i="9"/>
  <c r="H23" i="9"/>
  <c r="H26" i="9"/>
  <c r="H25" i="9"/>
  <c r="D11" i="9"/>
  <c r="H16" i="9"/>
  <c r="G19" i="9"/>
  <c r="G20" i="9"/>
  <c r="G21" i="9"/>
  <c r="G22" i="9"/>
  <c r="G18" i="9"/>
  <c r="G7" i="9"/>
  <c r="G8" i="9"/>
  <c r="G9" i="9"/>
  <c r="G10" i="9"/>
  <c r="G11" i="9"/>
  <c r="G12" i="9"/>
  <c r="G13" i="9"/>
  <c r="G14" i="9"/>
  <c r="G15" i="9"/>
  <c r="G16" i="9"/>
  <c r="G17" i="9"/>
  <c r="D22" i="6"/>
  <c r="D31" i="6"/>
  <c r="G23" i="6"/>
  <c r="G24" i="6"/>
  <c r="G25" i="6"/>
  <c r="G26" i="6"/>
  <c r="G27" i="6"/>
  <c r="G28" i="6"/>
  <c r="G29" i="6"/>
  <c r="G30" i="6"/>
  <c r="G31" i="6"/>
  <c r="D30" i="6"/>
  <c r="D58" i="5"/>
  <c r="G30" i="7"/>
  <c r="G31" i="7"/>
  <c r="D30" i="7"/>
  <c r="D31" i="7"/>
  <c r="D15" i="7"/>
  <c r="G96" i="9"/>
  <c r="D96" i="9"/>
  <c r="G95" i="9"/>
  <c r="D95" i="9"/>
  <c r="G94" i="9"/>
  <c r="D94" i="9"/>
  <c r="G93" i="9"/>
  <c r="D93" i="9"/>
  <c r="G92" i="9"/>
  <c r="D92" i="9"/>
  <c r="G91" i="9"/>
  <c r="D91" i="9"/>
  <c r="G90" i="9"/>
  <c r="D90" i="9"/>
  <c r="G89" i="9"/>
  <c r="D89" i="9"/>
  <c r="G88" i="9"/>
  <c r="D88" i="9"/>
  <c r="G87" i="9"/>
  <c r="D87" i="9"/>
  <c r="G86" i="9"/>
  <c r="D86" i="9"/>
  <c r="G85" i="9"/>
  <c r="D85" i="9"/>
  <c r="G84" i="9"/>
  <c r="D84" i="9"/>
  <c r="G83" i="9"/>
  <c r="D83" i="9"/>
  <c r="G82" i="9"/>
  <c r="D82" i="9"/>
  <c r="G81" i="9"/>
  <c r="D81" i="9"/>
  <c r="G80" i="9"/>
  <c r="D80" i="9"/>
  <c r="G79" i="9"/>
  <c r="D79" i="9"/>
  <c r="G78" i="9"/>
  <c r="D78" i="9"/>
  <c r="G77" i="9"/>
  <c r="D77" i="9"/>
  <c r="G76" i="9"/>
  <c r="D76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G57" i="9"/>
  <c r="D57" i="9"/>
  <c r="G56" i="9"/>
  <c r="D56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G45" i="9"/>
  <c r="D45" i="9"/>
  <c r="G44" i="9"/>
  <c r="D44" i="9"/>
  <c r="G43" i="9"/>
  <c r="D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H15" i="9"/>
  <c r="D14" i="9"/>
  <c r="D13" i="9"/>
  <c r="D12" i="9"/>
  <c r="D10" i="9"/>
  <c r="D9" i="9"/>
  <c r="H9" i="9" s="1"/>
  <c r="D8" i="9"/>
  <c r="H8" i="9" s="1"/>
  <c r="D7" i="9"/>
  <c r="G6" i="9"/>
  <c r="D6" i="9"/>
  <c r="G5" i="9"/>
  <c r="D5" i="9"/>
  <c r="G4" i="9"/>
  <c r="D4" i="9"/>
  <c r="G3" i="9"/>
  <c r="D3" i="9"/>
  <c r="G85" i="8"/>
  <c r="D85" i="8"/>
  <c r="D84" i="8"/>
  <c r="H84" i="8" s="1"/>
  <c r="D83" i="8"/>
  <c r="H83" i="8" s="1"/>
  <c r="D82" i="8"/>
  <c r="H82" i="8" s="1"/>
  <c r="G81" i="8"/>
  <c r="D81" i="8"/>
  <c r="G80" i="8"/>
  <c r="D80" i="8"/>
  <c r="G79" i="8"/>
  <c r="D79" i="8"/>
  <c r="G78" i="8"/>
  <c r="D78" i="8"/>
  <c r="G77" i="8"/>
  <c r="D77" i="8"/>
  <c r="G76" i="8"/>
  <c r="D76" i="8"/>
  <c r="G75" i="8"/>
  <c r="D75" i="8"/>
  <c r="G74" i="8"/>
  <c r="D74" i="8"/>
  <c r="G73" i="8"/>
  <c r="D73" i="8"/>
  <c r="G72" i="8"/>
  <c r="D72" i="8"/>
  <c r="G71" i="8"/>
  <c r="D71" i="8"/>
  <c r="G70" i="8"/>
  <c r="D70" i="8"/>
  <c r="G69" i="8"/>
  <c r="D69" i="8"/>
  <c r="G68" i="8"/>
  <c r="D68" i="8"/>
  <c r="G67" i="8"/>
  <c r="D67" i="8"/>
  <c r="G60" i="8"/>
  <c r="G59" i="8"/>
  <c r="G58" i="8"/>
  <c r="G57" i="8"/>
  <c r="G56" i="8"/>
  <c r="G55" i="8"/>
  <c r="G54" i="8"/>
  <c r="D54" i="8"/>
  <c r="G53" i="8"/>
  <c r="D53" i="8"/>
  <c r="G52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D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D11" i="8"/>
  <c r="H11" i="8" s="1"/>
  <c r="D10" i="8"/>
  <c r="H10" i="8" s="1"/>
  <c r="D9" i="8"/>
  <c r="H9" i="8" s="1"/>
  <c r="G8" i="8"/>
  <c r="D8" i="8"/>
  <c r="G7" i="8"/>
  <c r="D7" i="8"/>
  <c r="G6" i="8"/>
  <c r="D6" i="8"/>
  <c r="G5" i="8"/>
  <c r="D5" i="8"/>
  <c r="G4" i="8"/>
  <c r="D4" i="8"/>
  <c r="G3" i="8"/>
  <c r="D3" i="8"/>
  <c r="D89" i="7"/>
  <c r="H89" i="7" s="1"/>
  <c r="D88" i="7"/>
  <c r="H88" i="7" s="1"/>
  <c r="D87" i="7"/>
  <c r="H87" i="7" s="1"/>
  <c r="D86" i="7"/>
  <c r="H86" i="7" s="1"/>
  <c r="D85" i="7"/>
  <c r="H85" i="7" s="1"/>
  <c r="D84" i="7"/>
  <c r="H84" i="7" s="1"/>
  <c r="D83" i="7"/>
  <c r="H83" i="7" s="1"/>
  <c r="D82" i="7"/>
  <c r="H82" i="7" s="1"/>
  <c r="D81" i="7"/>
  <c r="H81" i="7" s="1"/>
  <c r="D80" i="7"/>
  <c r="H80" i="7" s="1"/>
  <c r="D79" i="7"/>
  <c r="H79" i="7" s="1"/>
  <c r="D78" i="7"/>
  <c r="H78" i="7" s="1"/>
  <c r="D77" i="7"/>
  <c r="H77" i="7" s="1"/>
  <c r="D76" i="7"/>
  <c r="H76" i="7" s="1"/>
  <c r="D75" i="7"/>
  <c r="H75" i="7" s="1"/>
  <c r="D74" i="7"/>
  <c r="H74" i="7" s="1"/>
  <c r="D73" i="7"/>
  <c r="H73" i="7" s="1"/>
  <c r="D72" i="7"/>
  <c r="H72" i="7" s="1"/>
  <c r="D71" i="7"/>
  <c r="H71" i="7" s="1"/>
  <c r="D70" i="7"/>
  <c r="D69" i="7"/>
  <c r="D68" i="7"/>
  <c r="G67" i="7"/>
  <c r="D67" i="7"/>
  <c r="D48" i="7"/>
  <c r="H48" i="7" s="1"/>
  <c r="D47" i="7"/>
  <c r="D46" i="7"/>
  <c r="H46" i="7" s="1"/>
  <c r="D45" i="7"/>
  <c r="H45" i="7" s="1"/>
  <c r="D44" i="7"/>
  <c r="H44" i="7" s="1"/>
  <c r="D43" i="7"/>
  <c r="H43" i="7" s="1"/>
  <c r="D42" i="7"/>
  <c r="H42" i="7" s="1"/>
  <c r="D41" i="7"/>
  <c r="H41" i="7" s="1"/>
  <c r="D40" i="7"/>
  <c r="H40" i="7" s="1"/>
  <c r="D39" i="7"/>
  <c r="H39" i="7" s="1"/>
  <c r="D38" i="7"/>
  <c r="H38" i="7" s="1"/>
  <c r="D37" i="7"/>
  <c r="H37" i="7" s="1"/>
  <c r="G36" i="7"/>
  <c r="D36" i="7"/>
  <c r="G35" i="7"/>
  <c r="D35" i="7"/>
  <c r="G32" i="7"/>
  <c r="D32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G3" i="7"/>
  <c r="D3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95" i="6"/>
  <c r="D95" i="6"/>
  <c r="G94" i="6"/>
  <c r="D94" i="6"/>
  <c r="G93" i="6"/>
  <c r="D93" i="6"/>
  <c r="G92" i="6"/>
  <c r="D92" i="6"/>
  <c r="G91" i="6"/>
  <c r="D91" i="6"/>
  <c r="G90" i="6"/>
  <c r="D90" i="6"/>
  <c r="G89" i="6"/>
  <c r="D89" i="6"/>
  <c r="G88" i="6"/>
  <c r="D88" i="6"/>
  <c r="G87" i="6"/>
  <c r="D87" i="6"/>
  <c r="G86" i="6"/>
  <c r="D86" i="6"/>
  <c r="G85" i="6"/>
  <c r="D85" i="6"/>
  <c r="G84" i="6"/>
  <c r="D84" i="6"/>
  <c r="G83" i="6"/>
  <c r="D83" i="6"/>
  <c r="G82" i="6"/>
  <c r="D82" i="6"/>
  <c r="G81" i="6"/>
  <c r="D81" i="6"/>
  <c r="G80" i="6"/>
  <c r="D80" i="6"/>
  <c r="G79" i="6"/>
  <c r="D79" i="6"/>
  <c r="G78" i="6"/>
  <c r="D78" i="6"/>
  <c r="G77" i="6"/>
  <c r="D77" i="6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G42" i="6"/>
  <c r="G41" i="6"/>
  <c r="G40" i="6"/>
  <c r="G39" i="6"/>
  <c r="G38" i="6"/>
  <c r="D38" i="6"/>
  <c r="G37" i="6"/>
  <c r="D37" i="6"/>
  <c r="G36" i="6"/>
  <c r="D36" i="6"/>
  <c r="G35" i="6"/>
  <c r="D35" i="6"/>
  <c r="G34" i="6"/>
  <c r="D34" i="6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65" i="5"/>
  <c r="D94" i="5"/>
  <c r="G94" i="5"/>
  <c r="G24" i="5"/>
  <c r="G25" i="5"/>
  <c r="G26" i="5"/>
  <c r="G27" i="5"/>
  <c r="G28" i="5"/>
  <c r="G29" i="5"/>
  <c r="G30" i="5"/>
  <c r="D30" i="5"/>
  <c r="D24" i="5"/>
  <c r="H24" i="5" s="1"/>
  <c r="D25" i="5"/>
  <c r="D26" i="5"/>
  <c r="D27" i="5"/>
  <c r="D28" i="5"/>
  <c r="H28" i="5" s="1"/>
  <c r="D29" i="5"/>
  <c r="D90" i="4"/>
  <c r="H90" i="4" s="1"/>
  <c r="G25" i="4"/>
  <c r="G26" i="4"/>
  <c r="G27" i="4"/>
  <c r="G28" i="4"/>
  <c r="G29" i="4"/>
  <c r="G30" i="4"/>
  <c r="G31" i="4"/>
  <c r="G32" i="4"/>
  <c r="D25" i="4"/>
  <c r="H25" i="4" s="1"/>
  <c r="D26" i="4"/>
  <c r="H26" i="4" s="1"/>
  <c r="D27" i="4"/>
  <c r="D28" i="4"/>
  <c r="H28" i="4" s="1"/>
  <c r="D29" i="4"/>
  <c r="D30" i="4"/>
  <c r="D31" i="4"/>
  <c r="D32" i="4"/>
  <c r="G93" i="5"/>
  <c r="D93" i="5"/>
  <c r="G92" i="5"/>
  <c r="D92" i="5"/>
  <c r="G91" i="5"/>
  <c r="D91" i="5"/>
  <c r="G90" i="5"/>
  <c r="D90" i="5"/>
  <c r="G89" i="5"/>
  <c r="D89" i="5"/>
  <c r="G88" i="5"/>
  <c r="D88" i="5"/>
  <c r="G87" i="5"/>
  <c r="D87" i="5"/>
  <c r="G86" i="5"/>
  <c r="D86" i="5"/>
  <c r="G85" i="5"/>
  <c r="D85" i="5"/>
  <c r="G84" i="5"/>
  <c r="D84" i="5"/>
  <c r="G83" i="5"/>
  <c r="D83" i="5"/>
  <c r="G82" i="5"/>
  <c r="D82" i="5"/>
  <c r="G81" i="5"/>
  <c r="D81" i="5"/>
  <c r="G80" i="5"/>
  <c r="D80" i="5"/>
  <c r="G79" i="5"/>
  <c r="D79" i="5"/>
  <c r="G78" i="5"/>
  <c r="D78" i="5"/>
  <c r="G77" i="5"/>
  <c r="D77" i="5"/>
  <c r="G76" i="5"/>
  <c r="D76" i="5"/>
  <c r="G75" i="5"/>
  <c r="D75" i="5"/>
  <c r="G74" i="5"/>
  <c r="D74" i="5"/>
  <c r="G73" i="5"/>
  <c r="D73" i="5"/>
  <c r="G72" i="5"/>
  <c r="D72" i="5"/>
  <c r="G71" i="5"/>
  <c r="D71" i="5"/>
  <c r="G70" i="5"/>
  <c r="D70" i="5"/>
  <c r="G69" i="5"/>
  <c r="D69" i="5"/>
  <c r="G68" i="5"/>
  <c r="D68" i="5"/>
  <c r="G67" i="5"/>
  <c r="D67" i="5"/>
  <c r="G66" i="5"/>
  <c r="D66" i="5"/>
  <c r="G65" i="5"/>
  <c r="G62" i="5"/>
  <c r="D62" i="5"/>
  <c r="G61" i="5"/>
  <c r="D61" i="5"/>
  <c r="G60" i="5"/>
  <c r="D60" i="5"/>
  <c r="G59" i="5"/>
  <c r="D59" i="5"/>
  <c r="G58" i="5"/>
  <c r="G57" i="5"/>
  <c r="D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  <c r="H94" i="4"/>
  <c r="D89" i="4"/>
  <c r="H89" i="4" s="1"/>
  <c r="D88" i="4"/>
  <c r="H88" i="4" s="1"/>
  <c r="D87" i="4"/>
  <c r="H87" i="4" s="1"/>
  <c r="D86" i="4"/>
  <c r="H86" i="4" s="1"/>
  <c r="D85" i="4"/>
  <c r="H85" i="4" s="1"/>
  <c r="D84" i="4"/>
  <c r="H84" i="4" s="1"/>
  <c r="D83" i="4"/>
  <c r="H83" i="4" s="1"/>
  <c r="D82" i="4"/>
  <c r="H82" i="4" s="1"/>
  <c r="G81" i="4"/>
  <c r="D81" i="4"/>
  <c r="G80" i="4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H65" i="4" s="1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H12" i="4" s="1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G3" i="4"/>
  <c r="D3" i="4"/>
  <c r="D83" i="3"/>
  <c r="D84" i="3"/>
  <c r="D85" i="3"/>
  <c r="H85" i="3" s="1"/>
  <c r="D86" i="3"/>
  <c r="D80" i="3"/>
  <c r="D81" i="3"/>
  <c r="D76" i="3"/>
  <c r="D77" i="3"/>
  <c r="D78" i="3"/>
  <c r="D79" i="3"/>
  <c r="H90" i="3"/>
  <c r="H91" i="3"/>
  <c r="H92" i="3"/>
  <c r="H96" i="3"/>
  <c r="D72" i="3"/>
  <c r="D73" i="3"/>
  <c r="D74" i="3"/>
  <c r="D75" i="3"/>
  <c r="D68" i="3"/>
  <c r="H68" i="3" s="1"/>
  <c r="D69" i="3"/>
  <c r="D70" i="3"/>
  <c r="D71" i="3"/>
  <c r="D67" i="3"/>
  <c r="H67" i="3" s="1"/>
  <c r="D60" i="3"/>
  <c r="G60" i="3"/>
  <c r="G61" i="3"/>
  <c r="G62" i="3"/>
  <c r="G63" i="3"/>
  <c r="G64" i="3"/>
  <c r="D61" i="3"/>
  <c r="D62" i="3"/>
  <c r="D63" i="3"/>
  <c r="D64" i="3"/>
  <c r="D46" i="3"/>
  <c r="D47" i="3"/>
  <c r="D48" i="3"/>
  <c r="D49" i="3"/>
  <c r="D51" i="3"/>
  <c r="D52" i="3"/>
  <c r="D53" i="3"/>
  <c r="D54" i="3"/>
  <c r="D55" i="3"/>
  <c r="D56" i="3"/>
  <c r="D57" i="3"/>
  <c r="D58" i="3"/>
  <c r="D59" i="3"/>
  <c r="D41" i="3"/>
  <c r="D42" i="3"/>
  <c r="D43" i="3"/>
  <c r="D44" i="3"/>
  <c r="D45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D36" i="3"/>
  <c r="D37" i="3"/>
  <c r="D38" i="3"/>
  <c r="D39" i="3"/>
  <c r="D40" i="3"/>
  <c r="D35" i="3"/>
  <c r="D3" i="3"/>
  <c r="G39" i="3"/>
  <c r="G38" i="3"/>
  <c r="G37" i="3"/>
  <c r="G36" i="3"/>
  <c r="G35" i="3"/>
  <c r="G3" i="3"/>
  <c r="G3" i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D22" i="3"/>
  <c r="H22" i="3" s="1"/>
  <c r="D21" i="3"/>
  <c r="H21" i="3" s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G73" i="1"/>
  <c r="G76" i="1"/>
  <c r="G77" i="1"/>
  <c r="G80" i="1"/>
  <c r="G81" i="1"/>
  <c r="G84" i="1"/>
  <c r="G85" i="1"/>
  <c r="G89" i="1"/>
  <c r="G72" i="1"/>
  <c r="G69" i="1"/>
  <c r="G68" i="1"/>
  <c r="G50" i="1"/>
  <c r="G51" i="1"/>
  <c r="G52" i="1"/>
  <c r="G53" i="1"/>
  <c r="G54" i="1"/>
  <c r="G55" i="1"/>
  <c r="G56" i="1"/>
  <c r="G57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1" i="1"/>
  <c r="G4" i="1"/>
  <c r="G5" i="1"/>
  <c r="G6" i="1"/>
  <c r="G7" i="1"/>
  <c r="G8" i="1"/>
  <c r="G9" i="1"/>
  <c r="G10" i="1"/>
  <c r="H3" i="9" l="1"/>
  <c r="H77" i="9"/>
  <c r="H93" i="9"/>
  <c r="H75" i="9"/>
  <c r="H95" i="9"/>
  <c r="H88" i="9"/>
  <c r="H38" i="9"/>
  <c r="H50" i="9"/>
  <c r="H54" i="9"/>
  <c r="H37" i="9"/>
  <c r="H57" i="9"/>
  <c r="H61" i="9"/>
  <c r="H59" i="9"/>
  <c r="H63" i="9"/>
  <c r="H36" i="9"/>
  <c r="H44" i="9"/>
  <c r="H52" i="9"/>
  <c r="H6" i="9"/>
  <c r="H6" i="8"/>
  <c r="H39" i="8"/>
  <c r="H43" i="8"/>
  <c r="H55" i="8"/>
  <c r="H59" i="8"/>
  <c r="H30" i="7"/>
  <c r="H31" i="7"/>
  <c r="H9" i="5"/>
  <c r="H49" i="5"/>
  <c r="H57" i="5"/>
  <c r="H78" i="9"/>
  <c r="H53" i="9"/>
  <c r="H31" i="6"/>
  <c r="H7" i="5"/>
  <c r="H82" i="5"/>
  <c r="H86" i="5"/>
  <c r="H90" i="5"/>
  <c r="H81" i="6"/>
  <c r="H85" i="6"/>
  <c r="H84" i="5"/>
  <c r="H88" i="5"/>
  <c r="H92" i="5"/>
  <c r="H81" i="5"/>
  <c r="H85" i="5"/>
  <c r="H89" i="5"/>
  <c r="H93" i="5"/>
  <c r="H94" i="5"/>
  <c r="H79" i="5"/>
  <c r="H83" i="5"/>
  <c r="H87" i="5"/>
  <c r="H91" i="5"/>
  <c r="H38" i="4"/>
  <c r="H42" i="4"/>
  <c r="H46" i="4"/>
  <c r="H50" i="4"/>
  <c r="H54" i="4"/>
  <c r="H58" i="4"/>
  <c r="H62" i="4"/>
  <c r="H20" i="4"/>
  <c r="H24" i="4"/>
  <c r="H71" i="3"/>
  <c r="D83" i="1"/>
  <c r="H79" i="3"/>
  <c r="H40" i="3"/>
  <c r="H88" i="3"/>
  <c r="H55" i="3"/>
  <c r="H74" i="3"/>
  <c r="H80" i="3"/>
  <c r="H82" i="3"/>
  <c r="H84" i="3"/>
  <c r="H78" i="3"/>
  <c r="H83" i="3"/>
  <c r="H89" i="3"/>
  <c r="H73" i="3"/>
  <c r="H77" i="3"/>
  <c r="H86" i="3"/>
  <c r="H72" i="3"/>
  <c r="H76" i="3"/>
  <c r="H87" i="3"/>
  <c r="H81" i="3"/>
  <c r="D77" i="1"/>
  <c r="H77" i="1" s="1"/>
  <c r="G88" i="1"/>
  <c r="G92" i="1"/>
  <c r="G93" i="1"/>
  <c r="G66" i="1"/>
  <c r="G70" i="1"/>
  <c r="G74" i="1"/>
  <c r="G78" i="1"/>
  <c r="G82" i="1"/>
  <c r="G86" i="1"/>
  <c r="G90" i="1"/>
  <c r="G94" i="1"/>
  <c r="G67" i="1"/>
  <c r="G71" i="1"/>
  <c r="G75" i="1"/>
  <c r="G79" i="1"/>
  <c r="G83" i="1"/>
  <c r="G87" i="1"/>
  <c r="G91" i="1"/>
  <c r="G95" i="1"/>
  <c r="H48" i="1"/>
  <c r="H40" i="1"/>
  <c r="D67" i="1"/>
  <c r="D71" i="1"/>
  <c r="H71" i="1" s="1"/>
  <c r="D75" i="1"/>
  <c r="D79" i="1"/>
  <c r="D87" i="1"/>
  <c r="D95" i="1"/>
  <c r="D68" i="1"/>
  <c r="H68" i="1" s="1"/>
  <c r="D72" i="1"/>
  <c r="H72" i="1" s="1"/>
  <c r="D76" i="1"/>
  <c r="H76" i="1" s="1"/>
  <c r="D80" i="1"/>
  <c r="H80" i="1" s="1"/>
  <c r="D84" i="1"/>
  <c r="H84" i="1" s="1"/>
  <c r="D88" i="1"/>
  <c r="H41" i="1"/>
  <c r="H34" i="1"/>
  <c r="H38" i="1"/>
  <c r="H50" i="1"/>
  <c r="H54" i="1"/>
  <c r="D66" i="1"/>
  <c r="D70" i="1"/>
  <c r="D74" i="1"/>
  <c r="D78" i="1"/>
  <c r="D82" i="1"/>
  <c r="D86" i="1"/>
  <c r="D90" i="1"/>
  <c r="H90" i="1" s="1"/>
  <c r="D94" i="1"/>
  <c r="H94" i="1" s="1"/>
  <c r="H45" i="1"/>
  <c r="D69" i="1"/>
  <c r="H69" i="1" s="1"/>
  <c r="D73" i="1"/>
  <c r="H73" i="1" s="1"/>
  <c r="H81" i="1"/>
  <c r="D85" i="1"/>
  <c r="H85" i="1" s="1"/>
  <c r="D89" i="1"/>
  <c r="H89" i="1" s="1"/>
  <c r="D93" i="1"/>
  <c r="D92" i="1"/>
  <c r="H92" i="1" s="1"/>
  <c r="H37" i="1"/>
  <c r="H53" i="1"/>
  <c r="H57" i="1"/>
  <c r="H35" i="1"/>
  <c r="H42" i="1"/>
  <c r="H46" i="1"/>
  <c r="H44" i="1"/>
  <c r="H59" i="1"/>
  <c r="H49" i="1"/>
  <c r="H58" i="1"/>
  <c r="H62" i="1"/>
  <c r="H63" i="1"/>
  <c r="H36" i="1"/>
  <c r="H52" i="1"/>
  <c r="H56" i="1"/>
  <c r="H60" i="1"/>
  <c r="H61" i="1"/>
  <c r="H39" i="1"/>
  <c r="H47" i="1"/>
  <c r="H55" i="1"/>
  <c r="H43" i="1"/>
  <c r="D5" i="1"/>
  <c r="H5" i="1" s="1"/>
  <c r="D13" i="1"/>
  <c r="H13" i="1" s="1"/>
  <c r="D17" i="1"/>
  <c r="H17" i="1" s="1"/>
  <c r="D7" i="1"/>
  <c r="H7" i="1" s="1"/>
  <c r="D15" i="1"/>
  <c r="H15" i="1" s="1"/>
  <c r="D31" i="1"/>
  <c r="H31" i="1" s="1"/>
  <c r="D4" i="1"/>
  <c r="H4" i="1" s="1"/>
  <c r="D12" i="1"/>
  <c r="H12" i="1" s="1"/>
  <c r="D20" i="1"/>
  <c r="H20" i="1" s="1"/>
  <c r="D10" i="1"/>
  <c r="H10" i="1" s="1"/>
  <c r="D18" i="1"/>
  <c r="H18" i="1" s="1"/>
  <c r="D6" i="1"/>
  <c r="H6" i="1" s="1"/>
  <c r="D30" i="1"/>
  <c r="H30" i="1" s="1"/>
  <c r="D26" i="1"/>
  <c r="H26" i="1" s="1"/>
  <c r="D3" i="1"/>
  <c r="H3" i="1" s="1"/>
  <c r="D11" i="1"/>
  <c r="H11" i="1" s="1"/>
  <c r="D19" i="1"/>
  <c r="H19" i="1" s="1"/>
  <c r="D27" i="1"/>
  <c r="H27" i="1" s="1"/>
  <c r="D28" i="1"/>
  <c r="H28" i="1" s="1"/>
  <c r="D21" i="1"/>
  <c r="H21" i="1" s="1"/>
  <c r="D29" i="1"/>
  <c r="H29" i="1" s="1"/>
  <c r="D23" i="1"/>
  <c r="H23" i="1" s="1"/>
  <c r="D24" i="1"/>
  <c r="H24" i="1" s="1"/>
  <c r="D14" i="1"/>
  <c r="H14" i="1" s="1"/>
  <c r="D22" i="1"/>
  <c r="H22" i="1" s="1"/>
  <c r="D25" i="1"/>
  <c r="H25" i="1" s="1"/>
  <c r="D9" i="1"/>
  <c r="H9" i="1" s="1"/>
  <c r="D8" i="1"/>
  <c r="H8" i="1" s="1"/>
  <c r="D16" i="1"/>
  <c r="H16" i="1" s="1"/>
  <c r="H83" i="9"/>
  <c r="H94" i="9"/>
  <c r="H92" i="9"/>
  <c r="H91" i="9"/>
  <c r="H89" i="9"/>
  <c r="H79" i="9"/>
  <c r="H81" i="9"/>
  <c r="H82" i="9"/>
  <c r="H76" i="9"/>
  <c r="H73" i="9"/>
  <c r="D97" i="9"/>
  <c r="H74" i="9"/>
  <c r="H67" i="9"/>
  <c r="H72" i="9"/>
  <c r="H58" i="9"/>
  <c r="H55" i="9"/>
  <c r="H56" i="9"/>
  <c r="D65" i="9"/>
  <c r="H39" i="9"/>
  <c r="H43" i="9"/>
  <c r="H47" i="9"/>
  <c r="H51" i="9"/>
  <c r="H41" i="9"/>
  <c r="H45" i="9"/>
  <c r="H64" i="9"/>
  <c r="H70" i="9"/>
  <c r="H21" i="9"/>
  <c r="H84" i="9"/>
  <c r="H40" i="9"/>
  <c r="H62" i="9"/>
  <c r="H71" i="9"/>
  <c r="H85" i="9"/>
  <c r="H96" i="9"/>
  <c r="H20" i="9"/>
  <c r="H48" i="9"/>
  <c r="H42" i="9"/>
  <c r="H49" i="9"/>
  <c r="H60" i="9"/>
  <c r="H68" i="9"/>
  <c r="H86" i="9"/>
  <c r="H90" i="9"/>
  <c r="H46" i="9"/>
  <c r="H69" i="9"/>
  <c r="H80" i="9"/>
  <c r="H87" i="9"/>
  <c r="H19" i="9"/>
  <c r="H22" i="9"/>
  <c r="H14" i="9"/>
  <c r="H18" i="9"/>
  <c r="H17" i="9"/>
  <c r="H10" i="9"/>
  <c r="H13" i="9"/>
  <c r="H11" i="9"/>
  <c r="H12" i="9"/>
  <c r="H7" i="9"/>
  <c r="D33" i="9"/>
  <c r="H4" i="9"/>
  <c r="H5" i="9"/>
  <c r="H78" i="8"/>
  <c r="H75" i="8"/>
  <c r="D97" i="8"/>
  <c r="H70" i="8"/>
  <c r="H71" i="8"/>
  <c r="H73" i="8"/>
  <c r="H81" i="8"/>
  <c r="H53" i="8"/>
  <c r="H72" i="8"/>
  <c r="H80" i="8"/>
  <c r="H58" i="8"/>
  <c r="H54" i="8"/>
  <c r="H51" i="8"/>
  <c r="H45" i="8"/>
  <c r="H42" i="8"/>
  <c r="D65" i="8"/>
  <c r="D33" i="8"/>
  <c r="H5" i="8"/>
  <c r="H41" i="8"/>
  <c r="H56" i="8"/>
  <c r="H67" i="8"/>
  <c r="H7" i="8"/>
  <c r="H50" i="8"/>
  <c r="H44" i="8"/>
  <c r="H4" i="8"/>
  <c r="H47" i="8"/>
  <c r="H40" i="8"/>
  <c r="H68" i="8"/>
  <c r="H48" i="8"/>
  <c r="H37" i="8"/>
  <c r="H49" i="8"/>
  <c r="H60" i="8"/>
  <c r="H52" i="8"/>
  <c r="H74" i="8"/>
  <c r="H8" i="8"/>
  <c r="H36" i="8"/>
  <c r="H46" i="8"/>
  <c r="H85" i="8"/>
  <c r="H57" i="8"/>
  <c r="H69" i="8"/>
  <c r="H79" i="8"/>
  <c r="H76" i="8"/>
  <c r="H38" i="8"/>
  <c r="H77" i="8"/>
  <c r="D96" i="6"/>
  <c r="H78" i="6"/>
  <c r="H82" i="6"/>
  <c r="H86" i="6"/>
  <c r="D64" i="6"/>
  <c r="H40" i="6"/>
  <c r="H35" i="6"/>
  <c r="H15" i="6"/>
  <c r="H88" i="6"/>
  <c r="H79" i="6"/>
  <c r="H87" i="6"/>
  <c r="H91" i="6"/>
  <c r="H95" i="6"/>
  <c r="H7" i="6"/>
  <c r="H30" i="6"/>
  <c r="H29" i="6"/>
  <c r="H8" i="6"/>
  <c r="H39" i="6"/>
  <c r="H77" i="6"/>
  <c r="H75" i="6"/>
  <c r="H36" i="6"/>
  <c r="H93" i="6"/>
  <c r="H68" i="6"/>
  <c r="H72" i="6"/>
  <c r="H76" i="6"/>
  <c r="H80" i="6"/>
  <c r="H84" i="6"/>
  <c r="H28" i="6"/>
  <c r="H20" i="6"/>
  <c r="H26" i="6"/>
  <c r="H10" i="6"/>
  <c r="H5" i="6"/>
  <c r="H13" i="6"/>
  <c r="H19" i="6"/>
  <c r="H27" i="6"/>
  <c r="H6" i="6"/>
  <c r="H21" i="6"/>
  <c r="H14" i="6"/>
  <c r="H11" i="6"/>
  <c r="H75" i="3"/>
  <c r="D97" i="3"/>
  <c r="D97" i="7"/>
  <c r="H22" i="7"/>
  <c r="H32" i="7"/>
  <c r="H69" i="7"/>
  <c r="H68" i="7"/>
  <c r="H29" i="7"/>
  <c r="H5" i="7"/>
  <c r="H24" i="7"/>
  <c r="H28" i="7"/>
  <c r="H19" i="7"/>
  <c r="H23" i="7"/>
  <c r="H25" i="7"/>
  <c r="H70" i="7"/>
  <c r="H7" i="7"/>
  <c r="H11" i="7"/>
  <c r="H27" i="7"/>
  <c r="H20" i="7"/>
  <c r="H17" i="7"/>
  <c r="H21" i="7"/>
  <c r="H67" i="7"/>
  <c r="H18" i="7"/>
  <c r="H36" i="7"/>
  <c r="H16" i="7"/>
  <c r="H26" i="7"/>
  <c r="H15" i="7"/>
  <c r="H9" i="7"/>
  <c r="D33" i="7"/>
  <c r="H4" i="7"/>
  <c r="H12" i="7"/>
  <c r="H13" i="7"/>
  <c r="H10" i="7"/>
  <c r="H14" i="7"/>
  <c r="H8" i="7"/>
  <c r="H6" i="7"/>
  <c r="H35" i="9"/>
  <c r="H35" i="8"/>
  <c r="H3" i="8"/>
  <c r="D65" i="7"/>
  <c r="H3" i="7"/>
  <c r="H94" i="6"/>
  <c r="H69" i="6"/>
  <c r="H73" i="6"/>
  <c r="H92" i="6"/>
  <c r="H70" i="6"/>
  <c r="H74" i="6"/>
  <c r="H89" i="6"/>
  <c r="H71" i="6"/>
  <c r="H90" i="6"/>
  <c r="H37" i="6"/>
  <c r="H41" i="6"/>
  <c r="H38" i="6"/>
  <c r="H42" i="6"/>
  <c r="H23" i="6"/>
  <c r="H4" i="6"/>
  <c r="H12" i="6"/>
  <c r="H9" i="6"/>
  <c r="H22" i="6"/>
  <c r="H17" i="6"/>
  <c r="H24" i="6"/>
  <c r="H16" i="6"/>
  <c r="H25" i="6"/>
  <c r="H67" i="6"/>
  <c r="H83" i="6"/>
  <c r="H18" i="6"/>
  <c r="H34" i="6"/>
  <c r="H3" i="6"/>
  <c r="H66" i="6"/>
  <c r="D95" i="5"/>
  <c r="H15" i="5"/>
  <c r="H26" i="5"/>
  <c r="H29" i="5"/>
  <c r="H30" i="5"/>
  <c r="H27" i="5"/>
  <c r="H6" i="5"/>
  <c r="H14" i="5"/>
  <c r="H43" i="5"/>
  <c r="H47" i="5"/>
  <c r="H59" i="5"/>
  <c r="H77" i="5"/>
  <c r="H25" i="5"/>
  <c r="H69" i="5"/>
  <c r="H51" i="5"/>
  <c r="H35" i="5"/>
  <c r="H39" i="5"/>
  <c r="H23" i="5"/>
  <c r="H34" i="5"/>
  <c r="H42" i="5"/>
  <c r="H58" i="5"/>
  <c r="H68" i="5"/>
  <c r="H72" i="5"/>
  <c r="H76" i="5"/>
  <c r="D31" i="5"/>
  <c r="H22" i="5"/>
  <c r="H44" i="5"/>
  <c r="H48" i="5"/>
  <c r="H60" i="5"/>
  <c r="H70" i="5"/>
  <c r="H78" i="5"/>
  <c r="H37" i="5"/>
  <c r="H45" i="5"/>
  <c r="H38" i="5"/>
  <c r="H50" i="5"/>
  <c r="H67" i="5"/>
  <c r="H71" i="5"/>
  <c r="H75" i="5"/>
  <c r="H36" i="5"/>
  <c r="H40" i="5"/>
  <c r="H55" i="5"/>
  <c r="H80" i="5"/>
  <c r="H21" i="5"/>
  <c r="H33" i="5"/>
  <c r="H41" i="5"/>
  <c r="H52" i="5"/>
  <c r="H56" i="5"/>
  <c r="H18" i="5"/>
  <c r="H16" i="5"/>
  <c r="H13" i="5"/>
  <c r="H17" i="5"/>
  <c r="H19" i="5"/>
  <c r="H20" i="5"/>
  <c r="H12" i="5"/>
  <c r="H11" i="5"/>
  <c r="H8" i="5"/>
  <c r="H3" i="5"/>
  <c r="H4" i="5"/>
  <c r="H10" i="5"/>
  <c r="H5" i="5"/>
  <c r="H66" i="4"/>
  <c r="H74" i="4"/>
  <c r="H78" i="4"/>
  <c r="H30" i="4"/>
  <c r="H35" i="4"/>
  <c r="H43" i="4"/>
  <c r="H51" i="4"/>
  <c r="D95" i="4"/>
  <c r="H29" i="4"/>
  <c r="H3" i="4"/>
  <c r="H71" i="4"/>
  <c r="H75" i="4"/>
  <c r="H79" i="4"/>
  <c r="H27" i="4"/>
  <c r="H59" i="4"/>
  <c r="H31" i="4"/>
  <c r="H32" i="4"/>
  <c r="H5" i="4"/>
  <c r="H9" i="4"/>
  <c r="H13" i="4"/>
  <c r="H17" i="4"/>
  <c r="H21" i="4"/>
  <c r="H7" i="4"/>
  <c r="H15" i="4"/>
  <c r="H37" i="4"/>
  <c r="H41" i="4"/>
  <c r="H45" i="4"/>
  <c r="H49" i="4"/>
  <c r="H53" i="4"/>
  <c r="H57" i="4"/>
  <c r="H61" i="4"/>
  <c r="H69" i="4"/>
  <c r="H77" i="4"/>
  <c r="H6" i="4"/>
  <c r="H10" i="4"/>
  <c r="H14" i="4"/>
  <c r="H18" i="4"/>
  <c r="H22" i="4"/>
  <c r="H36" i="4"/>
  <c r="H44" i="4"/>
  <c r="H56" i="4"/>
  <c r="H68" i="4"/>
  <c r="H80" i="4"/>
  <c r="H8" i="4"/>
  <c r="H16" i="4"/>
  <c r="H70" i="4"/>
  <c r="H66" i="5"/>
  <c r="H73" i="5"/>
  <c r="H65" i="5"/>
  <c r="H74" i="5"/>
  <c r="H53" i="5"/>
  <c r="H54" i="5"/>
  <c r="H61" i="5"/>
  <c r="H46" i="5"/>
  <c r="H62" i="5"/>
  <c r="D63" i="5"/>
  <c r="H73" i="4"/>
  <c r="H81" i="4"/>
  <c r="H47" i="4"/>
  <c r="H60" i="4"/>
  <c r="H55" i="4"/>
  <c r="H52" i="4"/>
  <c r="H39" i="4"/>
  <c r="H72" i="4"/>
  <c r="H76" i="4"/>
  <c r="H67" i="4"/>
  <c r="H40" i="4"/>
  <c r="H48" i="4"/>
  <c r="H4" i="4"/>
  <c r="H23" i="4"/>
  <c r="H11" i="4"/>
  <c r="H19" i="4"/>
  <c r="D33" i="4"/>
  <c r="D63" i="4"/>
  <c r="H3" i="3"/>
  <c r="H64" i="3"/>
  <c r="H70" i="3"/>
  <c r="H47" i="3"/>
  <c r="H69" i="3"/>
  <c r="H97" i="3" s="1"/>
  <c r="H38" i="3"/>
  <c r="H46" i="3"/>
  <c r="H35" i="3"/>
  <c r="H10" i="3"/>
  <c r="H18" i="3"/>
  <c r="H63" i="3"/>
  <c r="H43" i="3"/>
  <c r="H39" i="3"/>
  <c r="H54" i="3"/>
  <c r="H8" i="3"/>
  <c r="H16" i="3"/>
  <c r="H48" i="3"/>
  <c r="H37" i="3"/>
  <c r="H5" i="3"/>
  <c r="H61" i="3"/>
  <c r="H62" i="3"/>
  <c r="H60" i="3"/>
  <c r="H7" i="3"/>
  <c r="H15" i="3"/>
  <c r="H36" i="3"/>
  <c r="H45" i="3"/>
  <c r="H13" i="3"/>
  <c r="H12" i="3"/>
  <c r="H42" i="3"/>
  <c r="H20" i="3"/>
  <c r="H4" i="3"/>
  <c r="H44" i="3"/>
  <c r="H6" i="3"/>
  <c r="H14" i="3"/>
  <c r="H41" i="3"/>
  <c r="H59" i="3"/>
  <c r="H9" i="3"/>
  <c r="H17" i="3"/>
  <c r="H58" i="3"/>
  <c r="H11" i="3"/>
  <c r="H19" i="3"/>
  <c r="H56" i="3"/>
  <c r="H49" i="3"/>
  <c r="H57" i="3"/>
  <c r="H51" i="3"/>
  <c r="H53" i="3"/>
  <c r="H52" i="3"/>
  <c r="H50" i="3"/>
  <c r="D33" i="3"/>
  <c r="D65" i="3"/>
  <c r="H64" i="6" l="1"/>
  <c r="H93" i="1"/>
  <c r="H67" i="1"/>
  <c r="H83" i="1"/>
  <c r="H91" i="1"/>
  <c r="H66" i="1"/>
  <c r="H95" i="1"/>
  <c r="H70" i="1"/>
  <c r="H79" i="1"/>
  <c r="H75" i="1"/>
  <c r="H86" i="1"/>
  <c r="H82" i="1"/>
  <c r="H78" i="1"/>
  <c r="H74" i="1"/>
  <c r="H88" i="1"/>
  <c r="H87" i="1"/>
  <c r="H32" i="1"/>
  <c r="D96" i="1"/>
  <c r="D64" i="1"/>
  <c r="H51" i="1"/>
  <c r="H64" i="1" s="1"/>
  <c r="D32" i="1"/>
  <c r="H97" i="9"/>
  <c r="H65" i="9"/>
  <c r="H33" i="9"/>
  <c r="H97" i="8"/>
  <c r="H65" i="8"/>
  <c r="H33" i="8"/>
  <c r="H96" i="6"/>
  <c r="H32" i="6"/>
  <c r="H97" i="7"/>
  <c r="H65" i="7"/>
  <c r="H33" i="7"/>
  <c r="H95" i="5"/>
  <c r="H63" i="5"/>
  <c r="H31" i="5"/>
  <c r="H95" i="4"/>
  <c r="H33" i="4"/>
  <c r="H33" i="3"/>
  <c r="H65" i="3"/>
  <c r="H96" i="1" l="1"/>
</calcChain>
</file>

<file path=xl/sharedStrings.xml><?xml version="1.0" encoding="utf-8"?>
<sst xmlns="http://schemas.openxmlformats.org/spreadsheetml/2006/main" count="136" uniqueCount="13">
  <si>
    <t xml:space="preserve">Whole Cell Integrated Density </t>
  </si>
  <si>
    <t xml:space="preserve">Centrosome Integrated Density </t>
  </si>
  <si>
    <t xml:space="preserve">Percent Of Total Flourescence at Centrsome </t>
  </si>
  <si>
    <t>Set</t>
  </si>
  <si>
    <t>NINL(1-1062)_No Infection_+EtOH (REP. 1)</t>
  </si>
  <si>
    <t>NINL(1-1062)_No Infection_+EtOH (REP. 2)</t>
  </si>
  <si>
    <t>NINL(1-1062)_No Infection_+EtOH (REP. 3)</t>
  </si>
  <si>
    <t xml:space="preserve">Average </t>
  </si>
  <si>
    <t>Average</t>
  </si>
  <si>
    <t>Whole Cell Area</t>
  </si>
  <si>
    <t>Centrosome Area</t>
  </si>
  <si>
    <t>Percent of Total Area at Centrosome</t>
  </si>
  <si>
    <t xml:space="preserve">Normalized Peroxisome Flourescence at Centrosome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</si>
</sst>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6" xfId="0" applyFont="1" applyFill="1" applyBorder="1" applyAlignment="1">
      <alignment horizontal="right"/>
    </xf>
    <xf numFmtId="164" fontId="0" fillId="5" borderId="1" xfId="0" applyNumberFormat="1" applyFill="1" applyBorder="1"/>
    <xf numFmtId="0" fontId="1" fillId="4" borderId="9" xfId="0" applyFont="1" applyFill="1" applyBorder="1" applyAlignment="1">
      <alignment horizontal="right"/>
    </xf>
    <xf numFmtId="2" fontId="0" fillId="4" borderId="10" xfId="0" applyNumberForma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1" xfId="0" applyNumberFormat="1" applyBorder="1"/>
    <xf numFmtId="164" fontId="0" fillId="5" borderId="11" xfId="0" applyNumberFormat="1" applyFill="1" applyBorder="1"/>
    <xf numFmtId="164" fontId="0" fillId="4" borderId="7" xfId="0" applyNumberFormat="1" applyFill="1" applyBorder="1"/>
    <xf numFmtId="0" fontId="1" fillId="2" borderId="5" xfId="0" applyFont="1" applyFill="1" applyBorder="1" applyAlignment="1">
      <alignment horizontal="left"/>
    </xf>
    <xf numFmtId="0" fontId="0" fillId="0" borderId="11" xfId="0" applyBorder="1"/>
    <xf numFmtId="2" fontId="0" fillId="5" borderId="1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2" fontId="0" fillId="4" borderId="7" xfId="0" applyNumberFormat="1" applyFill="1" applyBorder="1"/>
    <xf numFmtId="0" fontId="0" fillId="4" borderId="12" xfId="0" applyFill="1" applyBorder="1"/>
    <xf numFmtId="2" fontId="0" fillId="5" borderId="11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0" borderId="4" xfId="0" applyBorder="1"/>
    <xf numFmtId="0" fontId="0" fillId="4" borderId="5" xfId="0" applyFill="1" applyBorder="1"/>
    <xf numFmtId="0" fontId="0" fillId="0" borderId="0" xfId="0" applyBorder="1"/>
    <xf numFmtId="2" fontId="0" fillId="0" borderId="2" xfId="0" applyNumberFormat="1" applyBorder="1"/>
    <xf numFmtId="0" fontId="0" fillId="4" borderId="14" xfId="0" applyFill="1" applyBorder="1"/>
    <xf numFmtId="164" fontId="0" fillId="0" borderId="0" xfId="0" applyNumberFormat="1"/>
    <xf numFmtId="0" fontId="1" fillId="2" borderId="12" xfId="0" applyFont="1" applyFill="1" applyBorder="1" applyAlignment="1">
      <alignment horizontal="center"/>
    </xf>
    <xf numFmtId="165" fontId="0" fillId="0" borderId="1" xfId="0" applyNumberFormat="1" applyBorder="1"/>
    <xf numFmtId="164" fontId="0" fillId="0" borderId="0" xfId="0" applyNumberFormat="1" applyBorder="1"/>
    <xf numFmtId="0" fontId="2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0" fillId="0" borderId="15" xfId="0" applyNumberFormat="1" applyBorder="1"/>
    <xf numFmtId="0" fontId="1" fillId="2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right"/>
    </xf>
    <xf numFmtId="164" fontId="0" fillId="4" borderId="18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164" fontId="0" fillId="5" borderId="5" xfId="0" applyNumberFormat="1" applyFill="1" applyBorder="1"/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1" fillId="2" borderId="12" xfId="0" applyFont="1" applyFill="1" applyBorder="1" applyAlignment="1"/>
    <xf numFmtId="0" fontId="1" fillId="0" borderId="0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0" fillId="4" borderId="6" xfId="0" applyFill="1" applyBorder="1"/>
    <xf numFmtId="0" fontId="0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F4BB-5A60-3844-B475-6F5616F19386}">
  <dimension ref="A1:K97"/>
  <sheetViews>
    <sheetView topLeftCell="A57" zoomScale="75" workbookViewId="0">
      <selection activeCell="H96" sqref="H96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</cols>
  <sheetData>
    <row r="1" spans="1:11" s="2" customFormat="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11" s="56" customFormat="1" x14ac:dyDescent="0.2">
      <c r="A2" s="56" t="s">
        <v>4</v>
      </c>
    </row>
    <row r="3" spans="1:11" x14ac:dyDescent="0.2">
      <c r="A3" s="8">
        <v>1</v>
      </c>
      <c r="B3" s="8">
        <v>2832488</v>
      </c>
      <c r="C3" s="8">
        <v>197393</v>
      </c>
      <c r="D3" s="15">
        <f>C3/B3</f>
        <v>6.9688909538186919E-2</v>
      </c>
      <c r="E3" s="31">
        <v>1066.1920504985922</v>
      </c>
      <c r="F3" s="8">
        <v>95.052000000000007</v>
      </c>
      <c r="G3" s="27">
        <f>F3/E3</f>
        <v>8.9150917937861243E-2</v>
      </c>
      <c r="H3" s="5">
        <f t="shared" ref="H3:H10" si="0">D3/G3</f>
        <v>0.78169592809757193</v>
      </c>
      <c r="K3" s="29"/>
    </row>
    <row r="4" spans="1:11" x14ac:dyDescent="0.2">
      <c r="A4" s="8">
        <v>2</v>
      </c>
      <c r="B4" s="8">
        <v>1275892</v>
      </c>
      <c r="C4" s="8">
        <v>288876</v>
      </c>
      <c r="D4" s="15">
        <f t="shared" ref="D4:D31" si="1">C4/B4</f>
        <v>0.22641101284434734</v>
      </c>
      <c r="E4" s="31">
        <v>617.87837362887535</v>
      </c>
      <c r="F4" s="8">
        <v>95.052000000000007</v>
      </c>
      <c r="G4" s="27">
        <f t="shared" ref="G4:G31" si="2">F4/E4</f>
        <v>0.15383610117594498</v>
      </c>
      <c r="H4" s="5">
        <f t="shared" si="0"/>
        <v>1.4717677522612016</v>
      </c>
      <c r="K4" s="29"/>
    </row>
    <row r="5" spans="1:11" x14ac:dyDescent="0.2">
      <c r="A5" s="8">
        <v>3</v>
      </c>
      <c r="B5" s="8">
        <v>2436197</v>
      </c>
      <c r="C5" s="8">
        <v>157474</v>
      </c>
      <c r="D5" s="15">
        <f t="shared" si="1"/>
        <v>6.4639271783029043E-2</v>
      </c>
      <c r="E5" s="31">
        <v>1051.964077782452</v>
      </c>
      <c r="F5" s="8">
        <v>95.052000000000007</v>
      </c>
      <c r="G5" s="27">
        <f t="shared" si="2"/>
        <v>9.0356697540823178E-2</v>
      </c>
      <c r="H5" s="5">
        <f t="shared" si="0"/>
        <v>0.71537886556583152</v>
      </c>
      <c r="K5" s="29"/>
    </row>
    <row r="6" spans="1:11" x14ac:dyDescent="0.2">
      <c r="A6" s="8">
        <v>4</v>
      </c>
      <c r="B6" s="8">
        <v>3406205</v>
      </c>
      <c r="C6" s="8">
        <v>298310</v>
      </c>
      <c r="D6" s="15">
        <f t="shared" si="1"/>
        <v>8.757840470553005E-2</v>
      </c>
      <c r="E6" s="31">
        <v>930.87022712006933</v>
      </c>
      <c r="F6" s="8">
        <v>95.052000000000007</v>
      </c>
      <c r="G6" s="27">
        <f t="shared" si="2"/>
        <v>0.10211090357253377</v>
      </c>
      <c r="H6" s="5">
        <f t="shared" si="0"/>
        <v>0.85767926481347156</v>
      </c>
      <c r="K6" s="29"/>
    </row>
    <row r="7" spans="1:11" x14ac:dyDescent="0.2">
      <c r="A7" s="8">
        <v>5</v>
      </c>
      <c r="B7" s="8">
        <v>1735452</v>
      </c>
      <c r="C7" s="8">
        <v>197632</v>
      </c>
      <c r="D7" s="15">
        <f t="shared" si="1"/>
        <v>0.11387926603559188</v>
      </c>
      <c r="E7" s="31">
        <v>1149.0549211107527</v>
      </c>
      <c r="F7" s="8">
        <v>95.052000000000007</v>
      </c>
      <c r="G7" s="27">
        <f t="shared" si="2"/>
        <v>8.2721894535829871E-2</v>
      </c>
      <c r="H7" s="5">
        <f t="shared" si="0"/>
        <v>1.3766520541459144</v>
      </c>
      <c r="K7" s="29"/>
    </row>
    <row r="8" spans="1:11" x14ac:dyDescent="0.2">
      <c r="A8" s="8">
        <v>6</v>
      </c>
      <c r="B8" s="8">
        <v>1270010</v>
      </c>
      <c r="C8" s="8">
        <v>306879</v>
      </c>
      <c r="D8" s="15">
        <f t="shared" si="1"/>
        <v>0.24163510523539183</v>
      </c>
      <c r="E8" s="31">
        <v>1321.726253034208</v>
      </c>
      <c r="F8" s="8">
        <v>95.052000000000007</v>
      </c>
      <c r="G8" s="27">
        <f t="shared" si="2"/>
        <v>7.1915042756996631E-2</v>
      </c>
      <c r="H8" s="5">
        <f t="shared" si="0"/>
        <v>3.3600078088236009</v>
      </c>
      <c r="K8" s="29"/>
    </row>
    <row r="9" spans="1:11" x14ac:dyDescent="0.2">
      <c r="A9" s="8">
        <v>7</v>
      </c>
      <c r="B9" s="8">
        <v>929527</v>
      </c>
      <c r="C9" s="8">
        <v>151453</v>
      </c>
      <c r="D9" s="15">
        <f t="shared" si="1"/>
        <v>0.16293555754701047</v>
      </c>
      <c r="E9" s="31">
        <v>1098.0333246021069</v>
      </c>
      <c r="F9" s="8">
        <v>95.052000000000007</v>
      </c>
      <c r="G9" s="27">
        <f t="shared" si="2"/>
        <v>8.6565678718761932E-2</v>
      </c>
      <c r="H9" s="5">
        <f t="shared" si="0"/>
        <v>1.8822189112195618</v>
      </c>
      <c r="K9" s="29"/>
    </row>
    <row r="10" spans="1:11" x14ac:dyDescent="0.2">
      <c r="A10" s="8">
        <v>8</v>
      </c>
      <c r="B10" s="8">
        <v>2103619</v>
      </c>
      <c r="C10" s="8">
        <v>199774</v>
      </c>
      <c r="D10" s="15">
        <f t="shared" si="1"/>
        <v>9.4966816709679838E-2</v>
      </c>
      <c r="E10" s="31">
        <v>1387.7925208851755</v>
      </c>
      <c r="F10" s="8">
        <v>95.052000000000007</v>
      </c>
      <c r="G10" s="27">
        <f t="shared" si="2"/>
        <v>6.8491506165037561E-2</v>
      </c>
      <c r="H10" s="5">
        <f t="shared" si="0"/>
        <v>1.3865488149851342</v>
      </c>
      <c r="K10" s="29"/>
    </row>
    <row r="11" spans="1:11" x14ac:dyDescent="0.2">
      <c r="A11" s="8">
        <v>9</v>
      </c>
      <c r="B11" s="8">
        <v>2441349</v>
      </c>
      <c r="C11" s="8">
        <v>254681</v>
      </c>
      <c r="D11" s="15">
        <f t="shared" si="1"/>
        <v>0.10431978385720354</v>
      </c>
      <c r="E11" s="31">
        <v>766.58288708496877</v>
      </c>
      <c r="F11" s="8">
        <v>95.052000000000007</v>
      </c>
      <c r="G11" s="27">
        <f t="shared" si="2"/>
        <v>0.12399441939207333</v>
      </c>
      <c r="H11" s="5">
        <f t="shared" ref="H11:H31" si="3">D11/G11</f>
        <v>0.8413264433082418</v>
      </c>
      <c r="K11" s="29"/>
    </row>
    <row r="12" spans="1:11" x14ac:dyDescent="0.2">
      <c r="A12" s="8">
        <v>10</v>
      </c>
      <c r="B12" s="8">
        <v>1069021</v>
      </c>
      <c r="C12" s="8">
        <v>248813</v>
      </c>
      <c r="D12" s="15">
        <f t="shared" si="1"/>
        <v>0.23274846799080653</v>
      </c>
      <c r="E12" s="31">
        <v>1309.0532928638404</v>
      </c>
      <c r="F12" s="8">
        <v>95.052000000000007</v>
      </c>
      <c r="G12" s="27">
        <f t="shared" si="2"/>
        <v>7.2611253123280387E-2</v>
      </c>
      <c r="H12" s="5">
        <f t="shared" si="3"/>
        <v>3.2054049197531818</v>
      </c>
      <c r="K12" s="29"/>
    </row>
    <row r="13" spans="1:11" s="42" customFormat="1" x14ac:dyDescent="0.2">
      <c r="A13" s="8">
        <v>11</v>
      </c>
      <c r="B13" s="8">
        <v>1778886</v>
      </c>
      <c r="C13" s="8">
        <v>135906</v>
      </c>
      <c r="D13" s="15">
        <f t="shared" si="1"/>
        <v>7.639949946202286E-2</v>
      </c>
      <c r="E13" s="31">
        <v>994.48156491024758</v>
      </c>
      <c r="F13" s="8">
        <v>95.052000000000007</v>
      </c>
      <c r="G13" s="27">
        <f t="shared" si="2"/>
        <v>9.5579448985138801E-2</v>
      </c>
      <c r="H13" s="5">
        <f t="shared" si="3"/>
        <v>0.79932977510575376</v>
      </c>
      <c r="K13" s="44"/>
    </row>
    <row r="14" spans="1:11" s="42" customFormat="1" x14ac:dyDescent="0.2">
      <c r="A14" s="8">
        <v>12</v>
      </c>
      <c r="B14" s="8">
        <v>2228401</v>
      </c>
      <c r="C14" s="8">
        <v>164115</v>
      </c>
      <c r="D14" s="15">
        <f t="shared" si="1"/>
        <v>7.3646978259298931E-2</v>
      </c>
      <c r="E14" s="31">
        <v>1056.7737917723898</v>
      </c>
      <c r="F14" s="8">
        <v>95.052000000000007</v>
      </c>
      <c r="G14" s="27">
        <f t="shared" si="2"/>
        <v>8.9945455441870492E-2</v>
      </c>
      <c r="H14" s="5">
        <f t="shared" si="3"/>
        <v>0.81879599027540795</v>
      </c>
      <c r="K14" s="44"/>
    </row>
    <row r="15" spans="1:11" s="42" customFormat="1" x14ac:dyDescent="0.2">
      <c r="A15" s="8">
        <v>13</v>
      </c>
      <c r="B15" s="8">
        <v>3443051</v>
      </c>
      <c r="C15" s="8">
        <v>310773</v>
      </c>
      <c r="D15" s="15">
        <f t="shared" si="1"/>
        <v>9.0260934270215573E-2</v>
      </c>
      <c r="E15" s="31">
        <v>1071.671427242693</v>
      </c>
      <c r="F15" s="8">
        <v>95.052000000000007</v>
      </c>
      <c r="G15" s="27">
        <f t="shared" si="2"/>
        <v>8.8695095888260841E-2</v>
      </c>
      <c r="H15" s="5">
        <f t="shared" si="3"/>
        <v>1.0176541709129825</v>
      </c>
      <c r="K15" s="44"/>
    </row>
    <row r="16" spans="1:11" s="42" customFormat="1" x14ac:dyDescent="0.2">
      <c r="A16" s="8">
        <v>14</v>
      </c>
      <c r="B16" s="8">
        <v>1122223</v>
      </c>
      <c r="C16" s="8">
        <v>241347</v>
      </c>
      <c r="D16" s="15">
        <f t="shared" si="1"/>
        <v>0.21506153411576842</v>
      </c>
      <c r="E16" s="31">
        <v>1104.7167375060671</v>
      </c>
      <c r="F16" s="8">
        <v>95.052000000000007</v>
      </c>
      <c r="G16" s="27">
        <f t="shared" si="2"/>
        <v>8.6041966028850878E-2</v>
      </c>
      <c r="H16" s="5">
        <f t="shared" si="3"/>
        <v>2.499495816304985</v>
      </c>
      <c r="K16" s="44"/>
    </row>
    <row r="17" spans="1:11" s="42" customFormat="1" x14ac:dyDescent="0.2">
      <c r="A17" s="8">
        <v>15</v>
      </c>
      <c r="B17" s="8">
        <v>2426165</v>
      </c>
      <c r="C17" s="8">
        <v>139181</v>
      </c>
      <c r="D17" s="15">
        <f t="shared" si="1"/>
        <v>5.7366667147535307E-2</v>
      </c>
      <c r="E17" s="31">
        <v>779.32241012085387</v>
      </c>
      <c r="F17" s="8">
        <v>95.052000000000007</v>
      </c>
      <c r="G17" s="27">
        <f t="shared" si="2"/>
        <v>0.12196749222861404</v>
      </c>
      <c r="H17" s="5">
        <f t="shared" si="3"/>
        <v>0.47034390967068573</v>
      </c>
      <c r="K17" s="44"/>
    </row>
    <row r="18" spans="1:11" s="42" customFormat="1" x14ac:dyDescent="0.2">
      <c r="A18" s="8">
        <v>16</v>
      </c>
      <c r="B18" s="8">
        <v>2021560</v>
      </c>
      <c r="C18" s="8">
        <v>285229</v>
      </c>
      <c r="D18" s="15">
        <f t="shared" si="1"/>
        <v>0.14109351194127306</v>
      </c>
      <c r="E18" s="31">
        <v>932.65521358160322</v>
      </c>
      <c r="F18" s="8">
        <v>95.052000000000007</v>
      </c>
      <c r="G18" s="27">
        <f t="shared" si="2"/>
        <v>0.10191547596134611</v>
      </c>
      <c r="H18" s="5">
        <f t="shared" si="3"/>
        <v>1.3844169456146795</v>
      </c>
      <c r="K18" s="44"/>
    </row>
    <row r="19" spans="1:11" s="42" customFormat="1" x14ac:dyDescent="0.2">
      <c r="A19" s="8">
        <v>17</v>
      </c>
      <c r="B19" s="8">
        <v>2837526</v>
      </c>
      <c r="C19" s="8">
        <v>193493</v>
      </c>
      <c r="D19" s="15">
        <f t="shared" si="1"/>
        <v>6.81907408073089E-2</v>
      </c>
      <c r="E19" s="31">
        <v>1390.2671908845202</v>
      </c>
      <c r="F19" s="8">
        <v>95.052000000000007</v>
      </c>
      <c r="G19" s="27">
        <f t="shared" si="2"/>
        <v>6.8369591559968926E-2</v>
      </c>
      <c r="H19" s="5">
        <f t="shared" si="3"/>
        <v>0.9973840599515188</v>
      </c>
      <c r="K19" s="44"/>
    </row>
    <row r="20" spans="1:11" s="42" customFormat="1" x14ac:dyDescent="0.2">
      <c r="A20" s="8">
        <v>18</v>
      </c>
      <c r="B20" s="8">
        <v>2161736</v>
      </c>
      <c r="C20" s="8">
        <v>232359</v>
      </c>
      <c r="D20" s="15">
        <f t="shared" si="1"/>
        <v>0.10748722323169897</v>
      </c>
      <c r="E20" s="31">
        <v>1255.1447497887632</v>
      </c>
      <c r="F20" s="8">
        <v>95.052000000000007</v>
      </c>
      <c r="G20" s="27">
        <f t="shared" si="2"/>
        <v>7.5729910845738671E-2</v>
      </c>
      <c r="H20" s="5">
        <f t="shared" si="3"/>
        <v>1.4193496602768982</v>
      </c>
      <c r="K20" s="44"/>
    </row>
    <row r="21" spans="1:11" s="42" customFormat="1" x14ac:dyDescent="0.2">
      <c r="A21" s="8">
        <v>19</v>
      </c>
      <c r="B21" s="8">
        <v>854971</v>
      </c>
      <c r="C21" s="8">
        <v>185021</v>
      </c>
      <c r="D21" s="15">
        <f t="shared" si="1"/>
        <v>0.21640617050168953</v>
      </c>
      <c r="E21" s="31">
        <v>1299.6976038794724</v>
      </c>
      <c r="F21" s="8">
        <v>95.052000000000007</v>
      </c>
      <c r="G21" s="27">
        <f t="shared" si="2"/>
        <v>7.3133934937079925E-2</v>
      </c>
      <c r="H21" s="5">
        <f t="shared" si="3"/>
        <v>2.9590390656249044</v>
      </c>
      <c r="K21" s="44"/>
    </row>
    <row r="22" spans="1:11" s="42" customFormat="1" x14ac:dyDescent="0.2">
      <c r="A22" s="8">
        <v>20</v>
      </c>
      <c r="B22" s="8">
        <v>882827</v>
      </c>
      <c r="C22" s="8">
        <v>169395</v>
      </c>
      <c r="D22" s="15">
        <f t="shared" si="1"/>
        <v>0.19187791039467528</v>
      </c>
      <c r="E22" s="31">
        <v>458.37018880457259</v>
      </c>
      <c r="F22" s="8">
        <v>95.052000000000007</v>
      </c>
      <c r="G22" s="27">
        <f t="shared" si="2"/>
        <v>0.20736950683441085</v>
      </c>
      <c r="H22" s="5">
        <f t="shared" si="3"/>
        <v>0.92529472304669191</v>
      </c>
      <c r="K22" s="44"/>
    </row>
    <row r="23" spans="1:11" s="42" customFormat="1" x14ac:dyDescent="0.2">
      <c r="A23" s="8">
        <v>21</v>
      </c>
      <c r="B23" s="8">
        <v>3334774</v>
      </c>
      <c r="C23" s="8">
        <v>93033</v>
      </c>
      <c r="D23" s="15">
        <f t="shared" si="1"/>
        <v>2.7897842552448832E-2</v>
      </c>
      <c r="E23" s="31">
        <v>769.96669212836639</v>
      </c>
      <c r="F23" s="8">
        <v>95.052000000000007</v>
      </c>
      <c r="G23" s="27">
        <f t="shared" si="2"/>
        <v>0.12344949589605525</v>
      </c>
      <c r="H23" s="5">
        <f t="shared" si="3"/>
        <v>0.22598587665306369</v>
      </c>
      <c r="K23" s="44"/>
    </row>
    <row r="24" spans="1:11" s="42" customFormat="1" x14ac:dyDescent="0.2">
      <c r="A24" s="8">
        <v>22</v>
      </c>
      <c r="B24" s="8">
        <v>1844312</v>
      </c>
      <c r="C24" s="8">
        <v>271522</v>
      </c>
      <c r="D24" s="15">
        <f t="shared" si="1"/>
        <v>0.14722129444475773</v>
      </c>
      <c r="E24" s="31">
        <v>549.43169256458646</v>
      </c>
      <c r="F24" s="8">
        <v>95.052000000000007</v>
      </c>
      <c r="G24" s="27">
        <f t="shared" si="2"/>
        <v>0.17300057729892696</v>
      </c>
      <c r="H24" s="5">
        <f t="shared" si="3"/>
        <v>0.85098730156474967</v>
      </c>
      <c r="K24" s="44"/>
    </row>
    <row r="25" spans="1:11" s="42" customFormat="1" x14ac:dyDescent="0.2">
      <c r="A25" s="8">
        <v>23</v>
      </c>
      <c r="B25" s="8">
        <v>1235850</v>
      </c>
      <c r="C25" s="8">
        <v>86162</v>
      </c>
      <c r="D25" s="15">
        <f t="shared" si="1"/>
        <v>6.9718817008536632E-2</v>
      </c>
      <c r="E25" s="31">
        <v>852.358895651941</v>
      </c>
      <c r="F25" s="8">
        <v>95.052000000000007</v>
      </c>
      <c r="G25" s="27">
        <f t="shared" si="2"/>
        <v>0.11151640521953829</v>
      </c>
      <c r="H25" s="5">
        <f t="shared" si="3"/>
        <v>0.62518888473210499</v>
      </c>
      <c r="K25" s="44"/>
    </row>
    <row r="26" spans="1:11" s="42" customFormat="1" x14ac:dyDescent="0.2">
      <c r="A26" s="8">
        <v>24</v>
      </c>
      <c r="B26" s="8">
        <v>909360</v>
      </c>
      <c r="C26" s="8">
        <v>144828</v>
      </c>
      <c r="D26" s="15">
        <f t="shared" si="1"/>
        <v>0.15926365795724465</v>
      </c>
      <c r="E26" s="31">
        <v>1109.1187837837501</v>
      </c>
      <c r="F26" s="8">
        <v>95.052000000000007</v>
      </c>
      <c r="G26" s="27">
        <f t="shared" si="2"/>
        <v>8.5700469047806441E-2</v>
      </c>
      <c r="H26" s="5">
        <f t="shared" si="3"/>
        <v>1.8583755693145894</v>
      </c>
      <c r="K26" s="44"/>
    </row>
    <row r="27" spans="1:11" s="42" customFormat="1" x14ac:dyDescent="0.2">
      <c r="A27" s="8">
        <v>25</v>
      </c>
      <c r="B27" s="8">
        <v>2483016</v>
      </c>
      <c r="C27" s="8">
        <v>286611</v>
      </c>
      <c r="D27" s="15">
        <f t="shared" si="1"/>
        <v>0.11542857557099914</v>
      </c>
      <c r="E27" s="31">
        <v>432.76522105870879</v>
      </c>
      <c r="F27" s="8">
        <v>95.052000000000007</v>
      </c>
      <c r="G27" s="27">
        <f t="shared" si="2"/>
        <v>0.21963872181656965</v>
      </c>
      <c r="H27" s="5">
        <f t="shared" si="3"/>
        <v>0.52553836871896764</v>
      </c>
      <c r="K27" s="44"/>
    </row>
    <row r="28" spans="1:11" s="42" customFormat="1" x14ac:dyDescent="0.2">
      <c r="A28" s="8">
        <v>26</v>
      </c>
      <c r="B28" s="8">
        <v>3410166</v>
      </c>
      <c r="C28" s="8">
        <v>121907</v>
      </c>
      <c r="D28" s="15">
        <f t="shared" si="1"/>
        <v>3.5748113141706298E-2</v>
      </c>
      <c r="E28" s="31">
        <v>1004.0159265111321</v>
      </c>
      <c r="F28" s="8">
        <v>95.052000000000007</v>
      </c>
      <c r="G28" s="27">
        <f t="shared" si="2"/>
        <v>9.467180498849001E-2</v>
      </c>
      <c r="H28" s="5">
        <f t="shared" si="3"/>
        <v>0.37760041805532779</v>
      </c>
      <c r="K28" s="44"/>
    </row>
    <row r="29" spans="1:11" s="42" customFormat="1" x14ac:dyDescent="0.2">
      <c r="A29" s="8">
        <v>27</v>
      </c>
      <c r="B29" s="8">
        <v>1889738</v>
      </c>
      <c r="C29" s="8">
        <v>181965</v>
      </c>
      <c r="D29" s="15">
        <f t="shared" si="1"/>
        <v>9.6291126071444827E-2</v>
      </c>
      <c r="E29" s="31">
        <v>782.12199774258841</v>
      </c>
      <c r="F29" s="8">
        <v>95.052000000000007</v>
      </c>
      <c r="G29" s="27">
        <f t="shared" si="2"/>
        <v>0.12153091240796871</v>
      </c>
      <c r="H29" s="5">
        <f t="shared" si="3"/>
        <v>0.79231797214032174</v>
      </c>
      <c r="K29" s="44"/>
    </row>
    <row r="30" spans="1:11" s="42" customFormat="1" x14ac:dyDescent="0.2">
      <c r="A30" s="8">
        <v>28</v>
      </c>
      <c r="B30" s="8">
        <v>920690</v>
      </c>
      <c r="C30" s="8">
        <v>138414</v>
      </c>
      <c r="D30" s="15">
        <f t="shared" si="1"/>
        <v>0.15033724706470147</v>
      </c>
      <c r="E30" s="31">
        <v>1029.1433038256705</v>
      </c>
      <c r="F30" s="8">
        <v>95.052000000000007</v>
      </c>
      <c r="G30" s="27">
        <f t="shared" si="2"/>
        <v>9.2360315270633223E-2</v>
      </c>
      <c r="H30" s="5">
        <f t="shared" si="3"/>
        <v>1.6277255726573134</v>
      </c>
      <c r="K30" s="44"/>
    </row>
    <row r="31" spans="1:11" s="42" customFormat="1" ht="17" thickBot="1" x14ac:dyDescent="0.25">
      <c r="A31" s="8">
        <v>29</v>
      </c>
      <c r="B31" s="8">
        <v>1729238</v>
      </c>
      <c r="C31" s="14">
        <v>232257</v>
      </c>
      <c r="D31" s="22">
        <f t="shared" si="1"/>
        <v>0.13431176044014762</v>
      </c>
      <c r="E31" s="31">
        <v>639.41291752417715</v>
      </c>
      <c r="F31" s="8">
        <v>95.052000000000007</v>
      </c>
      <c r="G31" s="38">
        <f t="shared" si="2"/>
        <v>0.14865511376911766</v>
      </c>
      <c r="H31" s="11">
        <f t="shared" si="3"/>
        <v>0.90351254682534976</v>
      </c>
      <c r="K31" s="44"/>
    </row>
    <row r="32" spans="1:11" s="42" customFormat="1" ht="17" thickBot="1" x14ac:dyDescent="0.25">
      <c r="A32" s="3"/>
      <c r="B32" s="3"/>
      <c r="C32" s="4" t="s">
        <v>7</v>
      </c>
      <c r="D32" s="20">
        <f>AVERAGE(D3:D31)</f>
        <v>0.123200420711388</v>
      </c>
      <c r="E32" s="3"/>
      <c r="F32" s="3"/>
      <c r="G32" s="4" t="s">
        <v>8</v>
      </c>
      <c r="H32" s="41">
        <f>AVERAGE(H3:H31)</f>
        <v>1.274379910014483</v>
      </c>
    </row>
    <row r="33" spans="1:11" s="50" customFormat="1" x14ac:dyDescent="0.2">
      <c r="A33" s="47" t="s">
        <v>5</v>
      </c>
      <c r="B33" s="47"/>
      <c r="C33" s="48"/>
      <c r="D33" s="48"/>
      <c r="E33" s="47"/>
      <c r="F33" s="47"/>
      <c r="G33" s="49"/>
      <c r="H33" s="48"/>
    </row>
    <row r="34" spans="1:11" s="42" customFormat="1" x14ac:dyDescent="0.2">
      <c r="A34" s="8">
        <v>1</v>
      </c>
      <c r="B34" s="8">
        <v>1662505</v>
      </c>
      <c r="C34" s="8">
        <v>201022</v>
      </c>
      <c r="D34" s="15">
        <f>C34/B34</f>
        <v>0.12091512506729303</v>
      </c>
      <c r="E34" s="8">
        <v>687.27850862460389</v>
      </c>
      <c r="F34" s="8">
        <v>95.052000000000007</v>
      </c>
      <c r="G34" s="27">
        <f>F34/E34</f>
        <v>0.13830201120390051</v>
      </c>
      <c r="H34" s="5">
        <f t="shared" ref="H34:H63" si="4">D34/G34</f>
        <v>0.87428320105212531</v>
      </c>
      <c r="K34" s="44"/>
    </row>
    <row r="35" spans="1:11" s="42" customFormat="1" x14ac:dyDescent="0.2">
      <c r="A35" s="8">
        <v>2</v>
      </c>
      <c r="B35" s="8">
        <v>2866461</v>
      </c>
      <c r="C35" s="8">
        <v>184766</v>
      </c>
      <c r="D35" s="15">
        <f>C35/B35</f>
        <v>6.4457880292109332E-2</v>
      </c>
      <c r="E35" s="8">
        <v>687.75363845983418</v>
      </c>
      <c r="F35" s="8">
        <v>95.052000000000007</v>
      </c>
      <c r="G35" s="27">
        <f t="shared" ref="G35:G63" si="5">F35/E35</f>
        <v>0.13820646621784638</v>
      </c>
      <c r="H35" s="5">
        <f t="shared" si="4"/>
        <v>0.46638831059111463</v>
      </c>
      <c r="K35" s="44"/>
    </row>
    <row r="36" spans="1:11" s="42" customFormat="1" x14ac:dyDescent="0.2">
      <c r="A36" s="8">
        <v>3</v>
      </c>
      <c r="B36" s="8">
        <v>1998363</v>
      </c>
      <c r="C36" s="8">
        <v>178252</v>
      </c>
      <c r="D36" s="15">
        <f>C36/B36</f>
        <v>8.9199009389185041E-2</v>
      </c>
      <c r="E36" s="8">
        <v>752.79237336105803</v>
      </c>
      <c r="F36" s="8">
        <v>95.052000000000007</v>
      </c>
      <c r="G36" s="27">
        <f t="shared" si="5"/>
        <v>0.12626589131823032</v>
      </c>
      <c r="H36" s="5">
        <f t="shared" si="4"/>
        <v>0.7064378864152242</v>
      </c>
      <c r="K36" s="44"/>
    </row>
    <row r="37" spans="1:11" s="42" customFormat="1" x14ac:dyDescent="0.2">
      <c r="A37" s="8">
        <v>4</v>
      </c>
      <c r="B37" s="8">
        <v>2873181</v>
      </c>
      <c r="C37" s="8">
        <v>307039</v>
      </c>
      <c r="D37" s="15">
        <f t="shared" ref="D37:D63" si="6">C37/B37</f>
        <v>0.1068637861659255</v>
      </c>
      <c r="E37" s="8">
        <v>1271.2344926068645</v>
      </c>
      <c r="F37" s="8">
        <v>95.052000000000007</v>
      </c>
      <c r="G37" s="27">
        <f t="shared" si="5"/>
        <v>7.4771413576956255E-2</v>
      </c>
      <c r="H37" s="5">
        <f t="shared" si="4"/>
        <v>1.4292064447322388</v>
      </c>
      <c r="K37" s="44"/>
    </row>
    <row r="38" spans="1:11" s="42" customFormat="1" x14ac:dyDescent="0.2">
      <c r="A38" s="8">
        <v>5</v>
      </c>
      <c r="B38" s="8">
        <v>1547311</v>
      </c>
      <c r="C38" s="8">
        <v>117993</v>
      </c>
      <c r="D38" s="15">
        <f t="shared" si="6"/>
        <v>7.6256809393845187E-2</v>
      </c>
      <c r="E38" s="8">
        <v>607.81509156409084</v>
      </c>
      <c r="F38" s="8">
        <v>95.052000000000007</v>
      </c>
      <c r="G38" s="27">
        <f t="shared" si="5"/>
        <v>0.15638308643407101</v>
      </c>
      <c r="H38" s="5">
        <f t="shared" si="4"/>
        <v>0.48762824121644399</v>
      </c>
      <c r="K38" s="44"/>
    </row>
    <row r="39" spans="1:11" s="42" customFormat="1" x14ac:dyDescent="0.2">
      <c r="A39" s="8">
        <v>6</v>
      </c>
      <c r="B39" s="8">
        <v>1322689</v>
      </c>
      <c r="C39" s="8">
        <v>136640</v>
      </c>
      <c r="D39" s="15">
        <f t="shared" si="6"/>
        <v>0.10330470730458936</v>
      </c>
      <c r="E39" s="8">
        <v>532.99518009023632</v>
      </c>
      <c r="F39" s="8">
        <v>95.052000000000007</v>
      </c>
      <c r="G39" s="27">
        <f t="shared" si="5"/>
        <v>0.17833557140968453</v>
      </c>
      <c r="H39" s="5">
        <f t="shared" si="4"/>
        <v>0.57927146271492191</v>
      </c>
      <c r="K39" s="44"/>
    </row>
    <row r="40" spans="1:11" s="42" customFormat="1" x14ac:dyDescent="0.2">
      <c r="A40" s="8">
        <v>7</v>
      </c>
      <c r="B40" s="8">
        <v>3094050</v>
      </c>
      <c r="C40" s="8">
        <v>211433</v>
      </c>
      <c r="D40" s="15">
        <f>C40/B40</f>
        <v>6.8335353339474159E-2</v>
      </c>
      <c r="E40" s="8">
        <v>1136.8396259938236</v>
      </c>
      <c r="F40" s="8">
        <v>95.052000000000007</v>
      </c>
      <c r="G40" s="27">
        <f t="shared" si="5"/>
        <v>8.3610737897094042E-2</v>
      </c>
      <c r="H40" s="5">
        <f t="shared" si="4"/>
        <v>0.81730355523927523</v>
      </c>
      <c r="K40" s="44"/>
    </row>
    <row r="41" spans="1:11" s="42" customFormat="1" x14ac:dyDescent="0.2">
      <c r="A41" s="8">
        <v>8</v>
      </c>
      <c r="B41" s="8">
        <v>3435083</v>
      </c>
      <c r="C41" s="8">
        <v>291269</v>
      </c>
      <c r="D41" s="15">
        <f t="shared" si="6"/>
        <v>8.4792419862926169E-2</v>
      </c>
      <c r="E41" s="8">
        <v>1315.8818988065702</v>
      </c>
      <c r="F41" s="8">
        <v>95.052000000000007</v>
      </c>
      <c r="G41" s="27">
        <f t="shared" si="5"/>
        <v>7.2234446029090252E-2</v>
      </c>
      <c r="H41" s="5">
        <f t="shared" si="4"/>
        <v>1.1738502130794852</v>
      </c>
      <c r="K41" s="44"/>
    </row>
    <row r="42" spans="1:11" s="42" customFormat="1" x14ac:dyDescent="0.2">
      <c r="A42" s="8">
        <v>9</v>
      </c>
      <c r="B42" s="8">
        <v>1605222</v>
      </c>
      <c r="C42" s="8">
        <v>179020</v>
      </c>
      <c r="D42" s="15">
        <f t="shared" si="6"/>
        <v>0.11152351512750261</v>
      </c>
      <c r="E42" s="8">
        <v>750.27590765102696</v>
      </c>
      <c r="F42" s="8">
        <v>95.052000000000007</v>
      </c>
      <c r="G42" s="27">
        <f t="shared" si="5"/>
        <v>0.12668939390255776</v>
      </c>
      <c r="H42" s="5">
        <f t="shared" si="4"/>
        <v>0.88029085697008003</v>
      </c>
      <c r="K42" s="44"/>
    </row>
    <row r="43" spans="1:11" s="42" customFormat="1" x14ac:dyDescent="0.2">
      <c r="A43" s="8">
        <v>10</v>
      </c>
      <c r="B43" s="8">
        <v>1439306</v>
      </c>
      <c r="C43" s="8">
        <v>175065</v>
      </c>
      <c r="D43" s="15">
        <f t="shared" si="6"/>
        <v>0.12163153630986044</v>
      </c>
      <c r="E43" s="8">
        <v>1174.5341676097264</v>
      </c>
      <c r="F43" s="8">
        <v>95.052000000000007</v>
      </c>
      <c r="G43" s="27">
        <f t="shared" si="5"/>
        <v>8.0927403068604326E-2</v>
      </c>
      <c r="H43" s="5">
        <f t="shared" si="4"/>
        <v>1.5029709554222337</v>
      </c>
      <c r="K43" s="44"/>
    </row>
    <row r="44" spans="1:11" s="42" customFormat="1" x14ac:dyDescent="0.2">
      <c r="A44" s="8">
        <v>11</v>
      </c>
      <c r="B44" s="8">
        <v>3086582</v>
      </c>
      <c r="C44" s="8">
        <v>296109</v>
      </c>
      <c r="D44" s="15">
        <f t="shared" si="6"/>
        <v>9.5934272927140768E-2</v>
      </c>
      <c r="E44" s="8">
        <v>1474.6931294024148</v>
      </c>
      <c r="F44" s="8">
        <v>95.052000000000007</v>
      </c>
      <c r="G44" s="27">
        <f t="shared" si="5"/>
        <v>6.4455443715613986E-2</v>
      </c>
      <c r="H44" s="5">
        <f t="shared" si="4"/>
        <v>1.48838123511205</v>
      </c>
      <c r="K44" s="44"/>
    </row>
    <row r="45" spans="1:11" s="42" customFormat="1" x14ac:dyDescent="0.2">
      <c r="A45" s="8">
        <v>12</v>
      </c>
      <c r="B45" s="8">
        <v>2884212</v>
      </c>
      <c r="C45" s="8">
        <v>111808</v>
      </c>
      <c r="D45" s="15">
        <f t="shared" si="6"/>
        <v>3.8765527638051571E-2</v>
      </c>
      <c r="E45" s="8">
        <v>942.44264164663946</v>
      </c>
      <c r="F45" s="8">
        <v>95.052000000000007</v>
      </c>
      <c r="G45" s="27">
        <f t="shared" si="5"/>
        <v>0.10085706630795566</v>
      </c>
      <c r="H45" s="5">
        <f t="shared" si="4"/>
        <v>0.38436104734283477</v>
      </c>
      <c r="K45" s="44"/>
    </row>
    <row r="46" spans="1:11" s="42" customFormat="1" x14ac:dyDescent="0.2">
      <c r="A46" s="8">
        <v>13</v>
      </c>
      <c r="B46" s="8">
        <v>3017877</v>
      </c>
      <c r="C46" s="8">
        <v>251669</v>
      </c>
      <c r="D46" s="15">
        <f t="shared" si="6"/>
        <v>8.3392729392218437E-2</v>
      </c>
      <c r="E46" s="8">
        <v>1045.2155296665073</v>
      </c>
      <c r="F46" s="8">
        <v>95.052000000000007</v>
      </c>
      <c r="G46" s="27">
        <f t="shared" si="5"/>
        <v>9.0940095417763128E-2</v>
      </c>
      <c r="H46" s="5">
        <f t="shared" si="4"/>
        <v>0.91700727835314677</v>
      </c>
      <c r="K46" s="44"/>
    </row>
    <row r="47" spans="1:11" s="42" customFormat="1" x14ac:dyDescent="0.2">
      <c r="A47" s="8">
        <v>14</v>
      </c>
      <c r="B47" s="8">
        <v>3210847</v>
      </c>
      <c r="C47" s="8">
        <v>203128</v>
      </c>
      <c r="D47" s="15">
        <f t="shared" si="6"/>
        <v>6.3263058003075204E-2</v>
      </c>
      <c r="E47" s="8">
        <v>562.84439877215573</v>
      </c>
      <c r="F47" s="8">
        <v>95.052000000000007</v>
      </c>
      <c r="G47" s="27">
        <f t="shared" si="5"/>
        <v>0.1688779353714025</v>
      </c>
      <c r="H47" s="5">
        <f t="shared" si="4"/>
        <v>0.37460819179216509</v>
      </c>
      <c r="K47" s="44"/>
    </row>
    <row r="48" spans="1:11" s="42" customFormat="1" x14ac:dyDescent="0.2">
      <c r="A48" s="8">
        <v>15</v>
      </c>
      <c r="B48" s="8">
        <v>1646113</v>
      </c>
      <c r="C48" s="8">
        <v>95957</v>
      </c>
      <c r="D48" s="15">
        <f t="shared" si="6"/>
        <v>5.8293081945164152E-2</v>
      </c>
      <c r="E48" s="8">
        <v>1441.0778042720851</v>
      </c>
      <c r="F48" s="8">
        <v>95.052000000000007</v>
      </c>
      <c r="G48" s="27">
        <f t="shared" si="5"/>
        <v>6.595896468477809E-2</v>
      </c>
      <c r="H48" s="5">
        <f t="shared" si="4"/>
        <v>0.88377800081839275</v>
      </c>
      <c r="K48" s="44"/>
    </row>
    <row r="49" spans="1:11" s="42" customFormat="1" x14ac:dyDescent="0.2">
      <c r="A49" s="8">
        <v>16</v>
      </c>
      <c r="B49" s="8">
        <v>1164474</v>
      </c>
      <c r="C49" s="8">
        <v>274796</v>
      </c>
      <c r="D49" s="15">
        <f t="shared" si="6"/>
        <v>0.2359829416543435</v>
      </c>
      <c r="E49" s="8">
        <v>1222.7960112427463</v>
      </c>
      <c r="F49" s="8">
        <v>95.052000000000007</v>
      </c>
      <c r="G49" s="27">
        <f t="shared" si="5"/>
        <v>7.773332520392931E-2</v>
      </c>
      <c r="H49" s="5">
        <f t="shared" si="4"/>
        <v>3.0358014536912528</v>
      </c>
      <c r="K49" s="44"/>
    </row>
    <row r="50" spans="1:11" s="42" customFormat="1" x14ac:dyDescent="0.2">
      <c r="A50" s="8">
        <v>17</v>
      </c>
      <c r="B50" s="8">
        <v>1902004</v>
      </c>
      <c r="C50" s="8">
        <v>276462</v>
      </c>
      <c r="D50" s="15">
        <f t="shared" si="6"/>
        <v>0.1453530066182826</v>
      </c>
      <c r="E50" s="8">
        <v>1398.7182963239734</v>
      </c>
      <c r="F50" s="8">
        <v>95.052000000000007</v>
      </c>
      <c r="G50" s="27">
        <f>F50/E50</f>
        <v>6.7956500068534112E-2</v>
      </c>
      <c r="H50" s="5">
        <f t="shared" si="4"/>
        <v>2.1389124877192636</v>
      </c>
      <c r="K50" s="44"/>
    </row>
    <row r="51" spans="1:11" s="42" customFormat="1" x14ac:dyDescent="0.2">
      <c r="A51" s="8">
        <v>18</v>
      </c>
      <c r="B51" s="8">
        <v>3377677</v>
      </c>
      <c r="C51" s="8">
        <v>274672</v>
      </c>
      <c r="D51" s="15">
        <f t="shared" si="6"/>
        <v>8.1319794639925599E-2</v>
      </c>
      <c r="E51" s="8">
        <v>739.89685447709962</v>
      </c>
      <c r="F51" s="8">
        <v>95.052000000000007</v>
      </c>
      <c r="G51" s="27">
        <f t="shared" si="5"/>
        <v>0.12846655506756441</v>
      </c>
      <c r="H51" s="5">
        <f t="shared" si="4"/>
        <v>0.63300362181547631</v>
      </c>
      <c r="K51" s="44"/>
    </row>
    <row r="52" spans="1:11" s="42" customFormat="1" x14ac:dyDescent="0.2">
      <c r="A52" s="8">
        <v>19</v>
      </c>
      <c r="B52" s="8">
        <v>2420441</v>
      </c>
      <c r="C52" s="8">
        <v>282123</v>
      </c>
      <c r="D52" s="15">
        <f t="shared" si="6"/>
        <v>0.11655851144481522</v>
      </c>
      <c r="E52" s="8">
        <v>1361.792925630921</v>
      </c>
      <c r="F52" s="8">
        <v>95.052000000000007</v>
      </c>
      <c r="G52" s="27">
        <f t="shared" si="5"/>
        <v>6.9799158308861284E-2</v>
      </c>
      <c r="H52" s="5">
        <f t="shared" si="4"/>
        <v>1.669912850940749</v>
      </c>
      <c r="K52" s="44"/>
    </row>
    <row r="53" spans="1:11" s="42" customFormat="1" x14ac:dyDescent="0.2">
      <c r="A53" s="8">
        <v>20</v>
      </c>
      <c r="B53" s="8">
        <v>2562143</v>
      </c>
      <c r="C53" s="8">
        <v>89537</v>
      </c>
      <c r="D53" s="15">
        <f t="shared" si="6"/>
        <v>3.4946136886192532E-2</v>
      </c>
      <c r="E53" s="8">
        <v>1052.3902134144289</v>
      </c>
      <c r="F53" s="8">
        <v>95.052000000000007</v>
      </c>
      <c r="G53" s="27">
        <f t="shared" si="5"/>
        <v>9.0320110153446237E-2</v>
      </c>
      <c r="H53" s="5">
        <f t="shared" si="4"/>
        <v>0.38691424121186296</v>
      </c>
      <c r="K53" s="44"/>
    </row>
    <row r="54" spans="1:11" s="42" customFormat="1" x14ac:dyDescent="0.2">
      <c r="A54" s="8">
        <v>21</v>
      </c>
      <c r="B54" s="8">
        <v>1852220</v>
      </c>
      <c r="C54" s="8">
        <v>104257</v>
      </c>
      <c r="D54" s="15">
        <f t="shared" si="6"/>
        <v>5.628759002710261E-2</v>
      </c>
      <c r="E54" s="8">
        <v>452.36519400962823</v>
      </c>
      <c r="F54" s="8">
        <v>95.052000000000007</v>
      </c>
      <c r="G54" s="27">
        <f t="shared" si="5"/>
        <v>0.21012226682934607</v>
      </c>
      <c r="H54" s="5">
        <f t="shared" si="4"/>
        <v>0.26788017698675132</v>
      </c>
      <c r="K54" s="44"/>
    </row>
    <row r="55" spans="1:11" s="42" customFormat="1" x14ac:dyDescent="0.2">
      <c r="A55" s="8">
        <v>22</v>
      </c>
      <c r="B55" s="8">
        <v>2093311</v>
      </c>
      <c r="C55" s="8">
        <v>222630</v>
      </c>
      <c r="D55" s="15">
        <f t="shared" si="6"/>
        <v>0.10635304548631332</v>
      </c>
      <c r="E55" s="8">
        <v>1179.9239616927114</v>
      </c>
      <c r="F55" s="8">
        <v>95.052000000000007</v>
      </c>
      <c r="G55" s="27">
        <f t="shared" si="5"/>
        <v>8.0557733452280275E-2</v>
      </c>
      <c r="H55" s="5">
        <f t="shared" si="4"/>
        <v>1.3202090094716148</v>
      </c>
      <c r="K55" s="44"/>
    </row>
    <row r="56" spans="1:11" s="42" customFormat="1" x14ac:dyDescent="0.2">
      <c r="A56" s="8">
        <v>23</v>
      </c>
      <c r="B56" s="8">
        <v>1536296</v>
      </c>
      <c r="C56" s="8">
        <v>190024</v>
      </c>
      <c r="D56" s="15">
        <f t="shared" si="6"/>
        <v>0.12368970562964429</v>
      </c>
      <c r="E56" s="8">
        <v>810.04743599250446</v>
      </c>
      <c r="F56" s="8">
        <v>95.052000000000007</v>
      </c>
      <c r="G56" s="27">
        <f t="shared" si="5"/>
        <v>0.11734127629641623</v>
      </c>
      <c r="H56" s="5">
        <f t="shared" si="4"/>
        <v>1.054102269325853</v>
      </c>
      <c r="K56" s="44"/>
    </row>
    <row r="57" spans="1:11" s="42" customFormat="1" x14ac:dyDescent="0.2">
      <c r="A57" s="8">
        <v>24</v>
      </c>
      <c r="B57" s="8">
        <v>930891</v>
      </c>
      <c r="C57" s="8">
        <v>154934</v>
      </c>
      <c r="D57" s="15">
        <f t="shared" si="6"/>
        <v>0.1664362422668175</v>
      </c>
      <c r="E57" s="8">
        <v>1171.9296268890046</v>
      </c>
      <c r="F57" s="8">
        <v>95.052000000000007</v>
      </c>
      <c r="G57" s="27">
        <f t="shared" si="5"/>
        <v>8.1107259189550751E-2</v>
      </c>
      <c r="H57" s="5">
        <f t="shared" si="4"/>
        <v>2.0520511225493352</v>
      </c>
      <c r="K57" s="44"/>
    </row>
    <row r="58" spans="1:11" s="42" customFormat="1" x14ac:dyDescent="0.2">
      <c r="A58" s="8">
        <v>25</v>
      </c>
      <c r="B58" s="8">
        <v>1147021</v>
      </c>
      <c r="C58" s="8">
        <v>220326</v>
      </c>
      <c r="D58" s="15">
        <f t="shared" si="6"/>
        <v>0.19208541081636693</v>
      </c>
      <c r="E58" s="8">
        <v>1433.1770346234593</v>
      </c>
      <c r="F58" s="8">
        <v>95.052000000000007</v>
      </c>
      <c r="G58" s="27">
        <f t="shared" si="5"/>
        <v>6.6322581023615934E-2</v>
      </c>
      <c r="H58" s="5">
        <f t="shared" si="4"/>
        <v>2.8962294267162156</v>
      </c>
      <c r="K58" s="44"/>
    </row>
    <row r="59" spans="1:11" s="42" customFormat="1" x14ac:dyDescent="0.2">
      <c r="A59" s="8">
        <v>26</v>
      </c>
      <c r="B59" s="8">
        <v>2743141</v>
      </c>
      <c r="C59" s="8">
        <v>111101</v>
      </c>
      <c r="D59" s="15">
        <f t="shared" si="6"/>
        <v>4.050138144557644E-2</v>
      </c>
      <c r="E59" s="8">
        <v>858.63036324243888</v>
      </c>
      <c r="F59" s="8">
        <v>95.052000000000007</v>
      </c>
      <c r="G59" s="27">
        <f t="shared" si="5"/>
        <v>0.11070188531541782</v>
      </c>
      <c r="H59" s="5">
        <f t="shared" si="4"/>
        <v>0.36585990681349018</v>
      </c>
      <c r="K59" s="44"/>
    </row>
    <row r="60" spans="1:11" s="42" customFormat="1" x14ac:dyDescent="0.2">
      <c r="A60" s="8">
        <v>27</v>
      </c>
      <c r="B60" s="8">
        <v>2361681</v>
      </c>
      <c r="C60" s="8">
        <v>268269</v>
      </c>
      <c r="D60" s="15">
        <f t="shared" si="6"/>
        <v>0.11359239456980007</v>
      </c>
      <c r="E60" s="8">
        <v>941.95735861688058</v>
      </c>
      <c r="F60" s="8">
        <v>95.052000000000007</v>
      </c>
      <c r="G60" s="27">
        <f t="shared" si="5"/>
        <v>0.10090902643360548</v>
      </c>
      <c r="H60" s="5">
        <f t="shared" si="4"/>
        <v>1.1256911158937777</v>
      </c>
      <c r="K60" s="44"/>
    </row>
    <row r="61" spans="1:11" s="42" customFormat="1" x14ac:dyDescent="0.2">
      <c r="A61" s="8">
        <v>28</v>
      </c>
      <c r="B61" s="8">
        <v>2574726</v>
      </c>
      <c r="C61" s="8">
        <v>308567</v>
      </c>
      <c r="D61" s="15">
        <f t="shared" si="6"/>
        <v>0.11984459705615277</v>
      </c>
      <c r="E61" s="8">
        <v>957.6312598628125</v>
      </c>
      <c r="F61" s="8">
        <v>95.052000000000007</v>
      </c>
      <c r="G61" s="27">
        <f t="shared" si="5"/>
        <v>9.9257411473406665E-2</v>
      </c>
      <c r="H61" s="5">
        <f t="shared" si="4"/>
        <v>1.2074120740924408</v>
      </c>
      <c r="K61" s="44"/>
    </row>
    <row r="62" spans="1:11" s="42" customFormat="1" x14ac:dyDescent="0.2">
      <c r="A62" s="8">
        <v>29</v>
      </c>
      <c r="B62" s="8">
        <v>1572877</v>
      </c>
      <c r="C62" s="8">
        <v>126546</v>
      </c>
      <c r="D62" s="15">
        <f t="shared" si="6"/>
        <v>8.0455115053497506E-2</v>
      </c>
      <c r="E62" s="8">
        <v>1279.4541079685707</v>
      </c>
      <c r="F62" s="8">
        <v>95.052000000000007</v>
      </c>
      <c r="G62" s="27">
        <f t="shared" si="5"/>
        <v>7.4291058513163116E-2</v>
      </c>
      <c r="H62" s="5">
        <f t="shared" si="4"/>
        <v>1.0829717150852309</v>
      </c>
      <c r="K62" s="44"/>
    </row>
    <row r="63" spans="1:11" s="42" customFormat="1" ht="17" thickBot="1" x14ac:dyDescent="0.25">
      <c r="A63" s="8">
        <v>30</v>
      </c>
      <c r="B63" s="8">
        <v>2183813</v>
      </c>
      <c r="C63" s="14">
        <v>289012</v>
      </c>
      <c r="D63" s="15">
        <f t="shared" si="6"/>
        <v>0.13234283338362762</v>
      </c>
      <c r="E63" s="8">
        <v>975.70804793645857</v>
      </c>
      <c r="F63" s="8">
        <v>95.052000000000007</v>
      </c>
      <c r="G63" s="38">
        <f t="shared" si="5"/>
        <v>9.7418485171898592E-2</v>
      </c>
      <c r="H63" s="11">
        <f t="shared" si="4"/>
        <v>1.3584981654159751</v>
      </c>
      <c r="K63" s="44"/>
    </row>
    <row r="64" spans="1:11" s="42" customFormat="1" ht="17" thickBot="1" x14ac:dyDescent="0.25">
      <c r="A64" s="3"/>
      <c r="B64" s="3"/>
      <c r="C64" s="4" t="s">
        <v>7</v>
      </c>
      <c r="D64" s="20">
        <f>AVERAGE(D34:D63)</f>
        <v>0.10108925063789398</v>
      </c>
      <c r="E64" s="3"/>
      <c r="F64" s="3"/>
      <c r="G64" s="4" t="s">
        <v>8</v>
      </c>
      <c r="H64" s="41">
        <f>AVERAGE(H34:H63)</f>
        <v>1.1187072172860337</v>
      </c>
    </row>
    <row r="65" spans="1:11" s="50" customFormat="1" x14ac:dyDescent="0.2">
      <c r="A65" s="51" t="s">
        <v>6</v>
      </c>
      <c r="B65" s="52"/>
      <c r="C65" s="53"/>
      <c r="D65" s="53"/>
      <c r="E65" s="52"/>
      <c r="F65" s="52"/>
      <c r="G65" s="53"/>
      <c r="H65" s="48"/>
    </row>
    <row r="66" spans="1:11" s="42" customFormat="1" x14ac:dyDescent="0.2">
      <c r="A66" s="8">
        <v>1</v>
      </c>
      <c r="B66" s="8">
        <v>2491623</v>
      </c>
      <c r="C66" s="8">
        <v>146876</v>
      </c>
      <c r="D66" s="15">
        <f>C66/B66</f>
        <v>5.8947922699381088E-2</v>
      </c>
      <c r="E66" s="9">
        <v>942.24778398575745</v>
      </c>
      <c r="F66" s="8">
        <v>95.052000000000007</v>
      </c>
      <c r="G66" s="27">
        <f t="shared" ref="G66:G95" si="7">F66/E66</f>
        <v>0.10087792363694938</v>
      </c>
      <c r="H66" s="5">
        <f t="shared" ref="H66:H95" si="8">D66/G66</f>
        <v>0.58434908822597686</v>
      </c>
      <c r="K66" s="44"/>
    </row>
    <row r="67" spans="1:11" s="42" customFormat="1" x14ac:dyDescent="0.2">
      <c r="A67" s="8">
        <v>2</v>
      </c>
      <c r="B67" s="8">
        <v>2886188</v>
      </c>
      <c r="C67" s="8">
        <v>158963</v>
      </c>
      <c r="D67" s="15">
        <f t="shared" ref="D67:D95" si="9">C67/B67</f>
        <v>5.5077146741653697E-2</v>
      </c>
      <c r="E67" s="9">
        <v>571.22564529227304</v>
      </c>
      <c r="F67" s="8">
        <v>95.052000000000007</v>
      </c>
      <c r="G67" s="27">
        <f t="shared" si="7"/>
        <v>0.1664000921236051</v>
      </c>
      <c r="H67" s="5">
        <f t="shared" si="8"/>
        <v>0.33099228515295148</v>
      </c>
      <c r="K67" s="44"/>
    </row>
    <row r="68" spans="1:11" s="42" customFormat="1" x14ac:dyDescent="0.2">
      <c r="A68" s="8">
        <v>3</v>
      </c>
      <c r="B68" s="8">
        <v>2119091</v>
      </c>
      <c r="C68" s="8">
        <v>99942</v>
      </c>
      <c r="D68" s="15">
        <f t="shared" si="9"/>
        <v>4.7162674939396187E-2</v>
      </c>
      <c r="E68" s="9">
        <v>1101.742881618906</v>
      </c>
      <c r="F68" s="8">
        <v>95.052000000000007</v>
      </c>
      <c r="G68" s="27">
        <f t="shared" si="7"/>
        <v>8.6274212963672756E-2</v>
      </c>
      <c r="H68" s="5">
        <f t="shared" si="8"/>
        <v>0.5466601585720039</v>
      </c>
      <c r="K68" s="44"/>
    </row>
    <row r="69" spans="1:11" s="42" customFormat="1" x14ac:dyDescent="0.2">
      <c r="A69" s="8">
        <v>4</v>
      </c>
      <c r="B69" s="8">
        <v>2778931</v>
      </c>
      <c r="C69" s="8">
        <v>197329</v>
      </c>
      <c r="D69" s="15">
        <f t="shared" si="9"/>
        <v>7.1008959920199524E-2</v>
      </c>
      <c r="E69" s="9">
        <v>874.96285742861676</v>
      </c>
      <c r="F69" s="8">
        <v>95.052000000000007</v>
      </c>
      <c r="G69" s="27">
        <f t="shared" si="7"/>
        <v>0.10863546857216709</v>
      </c>
      <c r="H69" s="5">
        <f t="shared" si="8"/>
        <v>0.65364434703964036</v>
      </c>
      <c r="K69" s="44"/>
    </row>
    <row r="70" spans="1:11" s="42" customFormat="1" x14ac:dyDescent="0.2">
      <c r="A70" s="8">
        <v>5</v>
      </c>
      <c r="B70" s="8">
        <v>981761</v>
      </c>
      <c r="C70" s="8">
        <v>138757</v>
      </c>
      <c r="D70" s="15">
        <f t="shared" si="9"/>
        <v>0.14133480551783989</v>
      </c>
      <c r="E70" s="9">
        <v>958.10681607012248</v>
      </c>
      <c r="F70" s="8">
        <v>95.052000000000007</v>
      </c>
      <c r="G70" s="27">
        <f t="shared" si="7"/>
        <v>9.9208145068705247E-2</v>
      </c>
      <c r="H70" s="5">
        <f t="shared" si="8"/>
        <v>1.4246290505679791</v>
      </c>
      <c r="K70" s="44"/>
    </row>
    <row r="71" spans="1:11" s="42" customFormat="1" x14ac:dyDescent="0.2">
      <c r="A71" s="8">
        <v>6</v>
      </c>
      <c r="B71" s="8">
        <v>3318671</v>
      </c>
      <c r="C71" s="8">
        <v>141389</v>
      </c>
      <c r="D71" s="15">
        <f t="shared" si="9"/>
        <v>4.2604102666398691E-2</v>
      </c>
      <c r="E71" s="9">
        <v>499.1304783129799</v>
      </c>
      <c r="F71" s="8">
        <v>95.052000000000007</v>
      </c>
      <c r="G71" s="27">
        <f t="shared" si="7"/>
        <v>0.19043517502931895</v>
      </c>
      <c r="H71" s="5">
        <f t="shared" si="8"/>
        <v>0.22371971280956612</v>
      </c>
      <c r="K71" s="44"/>
    </row>
    <row r="72" spans="1:11" s="42" customFormat="1" x14ac:dyDescent="0.2">
      <c r="A72" s="8">
        <v>7</v>
      </c>
      <c r="B72" s="8">
        <v>2839034</v>
      </c>
      <c r="C72" s="8">
        <v>308391</v>
      </c>
      <c r="D72" s="15">
        <f t="shared" si="9"/>
        <v>0.10862532819261762</v>
      </c>
      <c r="E72" s="9">
        <v>1065.8785594373044</v>
      </c>
      <c r="F72" s="8">
        <v>95.052000000000007</v>
      </c>
      <c r="G72" s="27">
        <f t="shared" si="7"/>
        <v>8.9177138575880152E-2</v>
      </c>
      <c r="H72" s="5">
        <f t="shared" si="8"/>
        <v>1.2180849254339907</v>
      </c>
      <c r="K72" s="44"/>
    </row>
    <row r="73" spans="1:11" s="42" customFormat="1" x14ac:dyDescent="0.2">
      <c r="A73" s="8">
        <v>8</v>
      </c>
      <c r="B73" s="8">
        <v>2043679</v>
      </c>
      <c r="C73" s="8">
        <v>230487</v>
      </c>
      <c r="D73" s="15">
        <f t="shared" si="9"/>
        <v>0.11278043176056514</v>
      </c>
      <c r="E73" s="9">
        <v>682.78271604546035</v>
      </c>
      <c r="F73" s="8">
        <v>95.052000000000007</v>
      </c>
      <c r="G73" s="27">
        <f t="shared" si="7"/>
        <v>0.13921266277875632</v>
      </c>
      <c r="H73" s="5">
        <f t="shared" si="8"/>
        <v>0.81013055500419096</v>
      </c>
      <c r="K73" s="44"/>
    </row>
    <row r="74" spans="1:11" s="42" customFormat="1" x14ac:dyDescent="0.2">
      <c r="A74" s="8">
        <v>9</v>
      </c>
      <c r="B74" s="8">
        <v>1849844</v>
      </c>
      <c r="C74" s="8">
        <v>183240</v>
      </c>
      <c r="D74" s="15">
        <f t="shared" si="9"/>
        <v>9.9057001563375074E-2</v>
      </c>
      <c r="E74" s="9">
        <v>904.01250504706888</v>
      </c>
      <c r="F74" s="8">
        <v>95.052000000000007</v>
      </c>
      <c r="G74" s="27">
        <f t="shared" si="7"/>
        <v>0.10514456323261918</v>
      </c>
      <c r="H74" s="5">
        <f t="shared" si="8"/>
        <v>0.94210293445438409</v>
      </c>
      <c r="K74" s="44"/>
    </row>
    <row r="75" spans="1:11" s="42" customFormat="1" x14ac:dyDescent="0.2">
      <c r="A75" s="8">
        <v>10</v>
      </c>
      <c r="B75" s="8">
        <v>1607553</v>
      </c>
      <c r="C75" s="8">
        <v>242003</v>
      </c>
      <c r="D75" s="15">
        <f t="shared" si="9"/>
        <v>0.15054122632348668</v>
      </c>
      <c r="E75" s="9">
        <v>1264.1091117077717</v>
      </c>
      <c r="F75" s="8">
        <v>95.052000000000007</v>
      </c>
      <c r="G75" s="27">
        <f t="shared" si="7"/>
        <v>7.5192876247516124E-2</v>
      </c>
      <c r="H75" s="5">
        <f t="shared" si="8"/>
        <v>2.0020676669947117</v>
      </c>
      <c r="K75" s="44"/>
    </row>
    <row r="76" spans="1:11" s="42" customFormat="1" x14ac:dyDescent="0.2">
      <c r="A76" s="8">
        <v>11</v>
      </c>
      <c r="B76" s="8">
        <v>1996950</v>
      </c>
      <c r="C76" s="8">
        <v>97459</v>
      </c>
      <c r="D76" s="15">
        <f t="shared" si="9"/>
        <v>4.8803925987130375E-2</v>
      </c>
      <c r="E76" s="9">
        <v>508.06506552444347</v>
      </c>
      <c r="F76" s="8">
        <v>95.052000000000007</v>
      </c>
      <c r="G76" s="27">
        <f t="shared" si="7"/>
        <v>0.18708627388479038</v>
      </c>
      <c r="H76" s="5">
        <f t="shared" si="8"/>
        <v>0.260863210184967</v>
      </c>
      <c r="K76" s="44"/>
    </row>
    <row r="77" spans="1:11" s="42" customFormat="1" x14ac:dyDescent="0.2">
      <c r="A77" s="8">
        <v>12</v>
      </c>
      <c r="B77" s="8">
        <v>3421609</v>
      </c>
      <c r="C77" s="8">
        <v>304631</v>
      </c>
      <c r="D77" s="15">
        <f t="shared" si="9"/>
        <v>8.9031505353183257E-2</v>
      </c>
      <c r="E77" s="9">
        <v>462.31041759500624</v>
      </c>
      <c r="F77" s="8">
        <v>95.052000000000007</v>
      </c>
      <c r="G77" s="27">
        <f t="shared" si="7"/>
        <v>0.20560211576990156</v>
      </c>
      <c r="H77" s="5">
        <f t="shared" si="8"/>
        <v>0.43302815741848866</v>
      </c>
      <c r="K77" s="44"/>
    </row>
    <row r="78" spans="1:11" s="42" customFormat="1" x14ac:dyDescent="0.2">
      <c r="A78" s="8">
        <v>13</v>
      </c>
      <c r="B78" s="8">
        <v>2661273</v>
      </c>
      <c r="C78" s="8">
        <v>309530</v>
      </c>
      <c r="D78" s="15">
        <f t="shared" si="9"/>
        <v>0.11630899949009366</v>
      </c>
      <c r="E78" s="9">
        <v>589.53046336623765</v>
      </c>
      <c r="F78" s="8">
        <v>95.052000000000007</v>
      </c>
      <c r="G78" s="27">
        <f t="shared" si="7"/>
        <v>0.16123339828318636</v>
      </c>
      <c r="H78" s="5">
        <f t="shared" si="8"/>
        <v>0.72137039055525831</v>
      </c>
      <c r="K78" s="44"/>
    </row>
    <row r="79" spans="1:11" s="42" customFormat="1" x14ac:dyDescent="0.2">
      <c r="A79" s="8">
        <v>14</v>
      </c>
      <c r="B79" s="8">
        <v>1625976</v>
      </c>
      <c r="C79" s="8">
        <v>111163</v>
      </c>
      <c r="D79" s="15">
        <f t="shared" si="9"/>
        <v>6.8366937765379068E-2</v>
      </c>
      <c r="E79" s="9">
        <v>474.31562388248335</v>
      </c>
      <c r="F79" s="8">
        <v>95.052000000000007</v>
      </c>
      <c r="G79" s="27">
        <f t="shared" si="7"/>
        <v>0.20039820578111534</v>
      </c>
      <c r="H79" s="5">
        <f t="shared" si="8"/>
        <v>0.3411554384875719</v>
      </c>
      <c r="K79" s="44"/>
    </row>
    <row r="80" spans="1:11" s="42" customFormat="1" x14ac:dyDescent="0.2">
      <c r="A80" s="8">
        <v>15</v>
      </c>
      <c r="B80" s="8">
        <v>1173702</v>
      </c>
      <c r="C80" s="8">
        <v>203949</v>
      </c>
      <c r="D80" s="15">
        <f t="shared" si="9"/>
        <v>0.1737655725218156</v>
      </c>
      <c r="E80" s="9">
        <v>1290.6682911139089</v>
      </c>
      <c r="F80" s="8">
        <v>95.052000000000007</v>
      </c>
      <c r="G80" s="27">
        <f t="shared" si="7"/>
        <v>7.3645568465903463E-2</v>
      </c>
      <c r="H80" s="5">
        <f t="shared" si="8"/>
        <v>2.3594844352687132</v>
      </c>
      <c r="K80" s="44"/>
    </row>
    <row r="81" spans="1:11" s="42" customFormat="1" x14ac:dyDescent="0.2">
      <c r="A81" s="8">
        <v>16</v>
      </c>
      <c r="B81" s="8">
        <v>1271684</v>
      </c>
      <c r="C81" s="8">
        <v>200920</v>
      </c>
      <c r="D81" s="15">
        <f>C81/B81</f>
        <v>0.15799522522890908</v>
      </c>
      <c r="E81" s="9">
        <v>1389.8215484527964</v>
      </c>
      <c r="F81" s="8">
        <v>95.052000000000007</v>
      </c>
      <c r="G81" s="27">
        <f t="shared" si="7"/>
        <v>6.8391514080218138E-2</v>
      </c>
      <c r="H81" s="5">
        <f t="shared" si="8"/>
        <v>2.3101583194019142</v>
      </c>
      <c r="K81" s="44"/>
    </row>
    <row r="82" spans="1:11" s="42" customFormat="1" x14ac:dyDescent="0.2">
      <c r="A82" s="8">
        <v>17</v>
      </c>
      <c r="B82" s="8">
        <v>3166691</v>
      </c>
      <c r="C82" s="8">
        <v>287219</v>
      </c>
      <c r="D82" s="15">
        <f t="shared" si="9"/>
        <v>9.0700039883904043E-2</v>
      </c>
      <c r="E82" s="9">
        <v>1381.4855868954812</v>
      </c>
      <c r="F82" s="8">
        <v>95.052000000000007</v>
      </c>
      <c r="G82" s="27">
        <f t="shared" si="7"/>
        <v>6.8804192314162266E-2</v>
      </c>
      <c r="H82" s="5">
        <f t="shared" si="8"/>
        <v>1.318234206860021</v>
      </c>
      <c r="K82" s="44"/>
    </row>
    <row r="83" spans="1:11" s="42" customFormat="1" x14ac:dyDescent="0.2">
      <c r="A83" s="8">
        <v>18</v>
      </c>
      <c r="B83" s="8">
        <v>1067832</v>
      </c>
      <c r="C83" s="8">
        <v>127786</v>
      </c>
      <c r="D83" s="15">
        <f t="shared" si="9"/>
        <v>0.11966863701406213</v>
      </c>
      <c r="E83" s="9">
        <v>905.63947925031755</v>
      </c>
      <c r="F83" s="8">
        <v>95.052000000000007</v>
      </c>
      <c r="G83" s="27">
        <f t="shared" si="7"/>
        <v>0.10495567185154454</v>
      </c>
      <c r="H83" s="5">
        <f t="shared" si="8"/>
        <v>1.1401826590498936</v>
      </c>
      <c r="K83" s="44"/>
    </row>
    <row r="84" spans="1:11" s="42" customFormat="1" x14ac:dyDescent="0.2">
      <c r="A84" s="8">
        <v>19</v>
      </c>
      <c r="B84" s="8">
        <v>2181986</v>
      </c>
      <c r="C84" s="8">
        <v>226344</v>
      </c>
      <c r="D84" s="15">
        <f t="shared" si="9"/>
        <v>0.1037330212017859</v>
      </c>
      <c r="E84" s="9">
        <v>1375.1213583202698</v>
      </c>
      <c r="F84" s="8">
        <v>95.052000000000007</v>
      </c>
      <c r="G84" s="27">
        <f t="shared" si="7"/>
        <v>6.9122626468479387E-2</v>
      </c>
      <c r="H84" s="5">
        <f t="shared" si="8"/>
        <v>1.5007100641508349</v>
      </c>
      <c r="K84" s="44"/>
    </row>
    <row r="85" spans="1:11" s="42" customFormat="1" x14ac:dyDescent="0.2">
      <c r="A85" s="8">
        <v>20</v>
      </c>
      <c r="B85" s="8">
        <v>1780967</v>
      </c>
      <c r="C85" s="8">
        <v>100973</v>
      </c>
      <c r="D85" s="15">
        <f t="shared" si="9"/>
        <v>5.6695604129666635E-2</v>
      </c>
      <c r="E85" s="9">
        <v>454.04402415860073</v>
      </c>
      <c r="F85" s="8">
        <v>95.052000000000007</v>
      </c>
      <c r="G85" s="27">
        <f t="shared" si="7"/>
        <v>0.20934533865112093</v>
      </c>
      <c r="H85" s="5">
        <f t="shared" si="8"/>
        <v>0.27082334144612236</v>
      </c>
      <c r="K85" s="44"/>
    </row>
    <row r="86" spans="1:11" s="42" customFormat="1" x14ac:dyDescent="0.2">
      <c r="A86" s="8">
        <v>21</v>
      </c>
      <c r="B86" s="8">
        <v>2859841</v>
      </c>
      <c r="C86" s="8">
        <v>129322</v>
      </c>
      <c r="D86" s="15">
        <f t="shared" si="9"/>
        <v>4.5219996496308708E-2</v>
      </c>
      <c r="E86" s="9">
        <v>491.63441487604274</v>
      </c>
      <c r="F86" s="8">
        <v>95.052000000000007</v>
      </c>
      <c r="G86" s="27">
        <f t="shared" si="7"/>
        <v>0.19333878411251124</v>
      </c>
      <c r="H86" s="5">
        <f t="shared" si="8"/>
        <v>0.23388993938222691</v>
      </c>
      <c r="K86" s="44"/>
    </row>
    <row r="87" spans="1:11" s="42" customFormat="1" x14ac:dyDescent="0.2">
      <c r="A87" s="8">
        <v>22</v>
      </c>
      <c r="B87" s="8">
        <v>2665591</v>
      </c>
      <c r="C87" s="8">
        <v>213681</v>
      </c>
      <c r="D87" s="15">
        <f t="shared" si="9"/>
        <v>8.0162710633401746E-2</v>
      </c>
      <c r="E87" s="9">
        <v>1387.0201862761598</v>
      </c>
      <c r="F87" s="8">
        <v>95.052000000000007</v>
      </c>
      <c r="G87" s="27">
        <f t="shared" si="7"/>
        <v>6.8529644298251674E-2</v>
      </c>
      <c r="H87" s="5">
        <f t="shared" si="8"/>
        <v>1.1697523233087443</v>
      </c>
      <c r="K87" s="44"/>
    </row>
    <row r="88" spans="1:11" s="42" customFormat="1" x14ac:dyDescent="0.2">
      <c r="A88" s="8">
        <v>23</v>
      </c>
      <c r="B88" s="8">
        <v>2226508</v>
      </c>
      <c r="C88" s="8">
        <v>176918</v>
      </c>
      <c r="D88" s="15">
        <f t="shared" si="9"/>
        <v>7.9459853726103841E-2</v>
      </c>
      <c r="E88" s="9">
        <v>814.81866962898846</v>
      </c>
      <c r="F88" s="8">
        <v>95.052000000000007</v>
      </c>
      <c r="G88" s="27">
        <f t="shared" si="7"/>
        <v>0.11665417539252022</v>
      </c>
      <c r="H88" s="5">
        <f t="shared" si="8"/>
        <v>0.68115739071264092</v>
      </c>
      <c r="K88" s="44"/>
    </row>
    <row r="89" spans="1:11" s="42" customFormat="1" x14ac:dyDescent="0.2">
      <c r="A89" s="8">
        <v>24</v>
      </c>
      <c r="B89" s="8">
        <v>2169654</v>
      </c>
      <c r="C89" s="8">
        <v>186111</v>
      </c>
      <c r="D89" s="15">
        <f t="shared" si="9"/>
        <v>8.5779115010964885E-2</v>
      </c>
      <c r="E89" s="9">
        <v>494.80446175866473</v>
      </c>
      <c r="F89" s="8">
        <v>95.052000000000007</v>
      </c>
      <c r="G89" s="27">
        <f t="shared" si="7"/>
        <v>0.19210012711316363</v>
      </c>
      <c r="H89" s="5">
        <f t="shared" si="8"/>
        <v>0.44653335893127</v>
      </c>
      <c r="K89" s="44"/>
    </row>
    <row r="90" spans="1:11" s="42" customFormat="1" x14ac:dyDescent="0.2">
      <c r="A90" s="8">
        <v>25</v>
      </c>
      <c r="B90" s="8">
        <v>3006122</v>
      </c>
      <c r="C90" s="8">
        <v>109365</v>
      </c>
      <c r="D90" s="15">
        <f t="shared" si="9"/>
        <v>3.6380758997805143E-2</v>
      </c>
      <c r="E90" s="9">
        <v>1323.1665386000961</v>
      </c>
      <c r="F90" s="8">
        <v>95.052000000000007</v>
      </c>
      <c r="G90" s="27">
        <f t="shared" si="7"/>
        <v>7.1836762211780661E-2</v>
      </c>
      <c r="H90" s="5">
        <f t="shared" si="8"/>
        <v>0.50643650796164341</v>
      </c>
      <c r="K90" s="44"/>
    </row>
    <row r="91" spans="1:11" s="42" customFormat="1" x14ac:dyDescent="0.2">
      <c r="A91" s="8">
        <v>26</v>
      </c>
      <c r="B91" s="8">
        <v>857050</v>
      </c>
      <c r="C91" s="8">
        <v>172605</v>
      </c>
      <c r="D91" s="15">
        <f>C91/B91</f>
        <v>0.20139431771775276</v>
      </c>
      <c r="E91" s="9">
        <v>1442.1423539489338</v>
      </c>
      <c r="F91" s="8">
        <v>95.052000000000007</v>
      </c>
      <c r="G91" s="27">
        <f t="shared" si="7"/>
        <v>6.5910275597776249E-2</v>
      </c>
      <c r="H91" s="5">
        <f t="shared" si="8"/>
        <v>3.0555830011511529</v>
      </c>
      <c r="K91" s="44"/>
    </row>
    <row r="92" spans="1:11" s="42" customFormat="1" x14ac:dyDescent="0.2">
      <c r="A92" s="8">
        <v>27</v>
      </c>
      <c r="B92" s="8">
        <v>2836859</v>
      </c>
      <c r="C92" s="8">
        <v>265582</v>
      </c>
      <c r="D92" s="15">
        <f t="shared" si="9"/>
        <v>9.3618329286016683E-2</v>
      </c>
      <c r="E92" s="9">
        <v>565.04803007803253</v>
      </c>
      <c r="F92" s="8">
        <v>95.052000000000007</v>
      </c>
      <c r="G92" s="27">
        <f t="shared" si="7"/>
        <v>0.16821932816379065</v>
      </c>
      <c r="H92" s="5">
        <f t="shared" si="8"/>
        <v>0.55652540232988579</v>
      </c>
      <c r="K92" s="44"/>
    </row>
    <row r="93" spans="1:11" s="42" customFormat="1" x14ac:dyDescent="0.2">
      <c r="A93" s="8">
        <v>28</v>
      </c>
      <c r="B93" s="8">
        <v>854323</v>
      </c>
      <c r="C93" s="8">
        <v>126718</v>
      </c>
      <c r="D93" s="15">
        <f t="shared" si="9"/>
        <v>0.14832563327921641</v>
      </c>
      <c r="E93" s="9">
        <v>696.64596507491478</v>
      </c>
      <c r="F93" s="8">
        <v>95.052000000000007</v>
      </c>
      <c r="G93" s="27">
        <f t="shared" si="7"/>
        <v>0.13644233192361699</v>
      </c>
      <c r="H93" s="5">
        <f t="shared" si="8"/>
        <v>1.0870939479563566</v>
      </c>
      <c r="K93" s="44"/>
    </row>
    <row r="94" spans="1:11" s="42" customFormat="1" x14ac:dyDescent="0.2">
      <c r="A94" s="8">
        <v>29</v>
      </c>
      <c r="B94" s="8">
        <v>2659323</v>
      </c>
      <c r="C94" s="8">
        <v>233185</v>
      </c>
      <c r="D94" s="15">
        <f t="shared" si="9"/>
        <v>8.7685850872571705E-2</v>
      </c>
      <c r="E94" s="9">
        <v>1483.5016605440042</v>
      </c>
      <c r="F94" s="8">
        <v>95.052000000000007</v>
      </c>
      <c r="G94" s="27">
        <f t="shared" si="7"/>
        <v>6.4072729089594799E-2</v>
      </c>
      <c r="H94" s="5">
        <f t="shared" si="8"/>
        <v>1.368536226230632</v>
      </c>
      <c r="K94" s="44"/>
    </row>
    <row r="95" spans="1:11" s="42" customFormat="1" ht="17" thickBot="1" x14ac:dyDescent="0.25">
      <c r="A95" s="8">
        <v>30</v>
      </c>
      <c r="B95" s="8">
        <v>1125910</v>
      </c>
      <c r="C95" s="14">
        <v>203715</v>
      </c>
      <c r="D95" s="22">
        <f t="shared" si="9"/>
        <v>0.18093364478510715</v>
      </c>
      <c r="E95" s="9">
        <v>412.89249424400742</v>
      </c>
      <c r="F95" s="8">
        <v>95.052000000000007</v>
      </c>
      <c r="G95" s="38">
        <f t="shared" si="7"/>
        <v>0.23021004577483806</v>
      </c>
      <c r="H95" s="11">
        <f t="shared" si="8"/>
        <v>0.78595025762721593</v>
      </c>
      <c r="K95" s="44"/>
    </row>
    <row r="96" spans="1:11" s="42" customFormat="1" ht="17" thickBot="1" x14ac:dyDescent="0.25">
      <c r="A96" s="3"/>
      <c r="B96" s="3"/>
      <c r="C96" s="54" t="s">
        <v>8</v>
      </c>
      <c r="D96" s="20">
        <f>AVERAGE(D66:D95)</f>
        <v>9.8372309323536411E-2</v>
      </c>
      <c r="E96" s="3"/>
      <c r="F96" s="3"/>
      <c r="G96" s="4" t="s">
        <v>7</v>
      </c>
      <c r="H96" s="41">
        <f>AVERAGE(H66:H95)</f>
        <v>0.97612831008903178</v>
      </c>
    </row>
    <row r="97" spans="1:8" s="50" customFormat="1" x14ac:dyDescent="0.2">
      <c r="A97" s="51"/>
      <c r="B97" s="52"/>
      <c r="C97" s="53"/>
      <c r="D97" s="53"/>
      <c r="E97" s="52"/>
      <c r="F97" s="52"/>
      <c r="G97" s="53"/>
      <c r="H97" s="48"/>
    </row>
  </sheetData>
  <mergeCells count="1">
    <mergeCell ref="A2:XFD2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37E4-E691-AC48-BED3-A8BFF30D8A2B}">
  <dimension ref="A1:K98"/>
  <sheetViews>
    <sheetView topLeftCell="A53" zoomScale="57" zoomScaleNormal="57" workbookViewId="0">
      <selection activeCell="H97" sqref="H97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</cols>
  <sheetData>
    <row r="1" spans="1:11" s="2" customFormat="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11" s="56" customFormat="1" x14ac:dyDescent="0.2">
      <c r="A2" s="56" t="s">
        <v>4</v>
      </c>
    </row>
    <row r="3" spans="1:11" x14ac:dyDescent="0.2">
      <c r="A3" s="8">
        <v>1</v>
      </c>
      <c r="B3" s="8">
        <v>891732</v>
      </c>
      <c r="C3" s="8">
        <v>291903</v>
      </c>
      <c r="D3" s="15">
        <f>C3/B3</f>
        <v>0.32734386564573215</v>
      </c>
      <c r="E3" s="8">
        <v>1298.358989911042</v>
      </c>
      <c r="F3" s="8">
        <v>95.052000000000007</v>
      </c>
      <c r="G3" s="9">
        <f>F3/E3</f>
        <v>7.320933635350925E-2</v>
      </c>
      <c r="H3" s="5">
        <f>D3/G3</f>
        <v>4.4713404321147232</v>
      </c>
      <c r="K3" s="29"/>
    </row>
    <row r="4" spans="1:11" x14ac:dyDescent="0.2">
      <c r="A4" s="8">
        <v>2</v>
      </c>
      <c r="B4" s="8">
        <v>1298401</v>
      </c>
      <c r="C4" s="8">
        <v>403844</v>
      </c>
      <c r="D4" s="15">
        <f t="shared" ref="D4:D32" si="0">C4/B4</f>
        <v>0.31103179988308699</v>
      </c>
      <c r="E4" s="8">
        <v>629.68726704117785</v>
      </c>
      <c r="F4" s="8">
        <v>95.052000000000007</v>
      </c>
      <c r="G4" s="9">
        <f t="shared" ref="G4:G32" si="1">F4/E4</f>
        <v>0.15095112284330844</v>
      </c>
      <c r="H4" s="5">
        <f t="shared" ref="H4:H32" si="2">D4/G4</f>
        <v>2.060480200640487</v>
      </c>
      <c r="K4" s="29"/>
    </row>
    <row r="5" spans="1:11" x14ac:dyDescent="0.2">
      <c r="A5" s="8">
        <v>3</v>
      </c>
      <c r="B5" s="8">
        <v>1659025</v>
      </c>
      <c r="C5" s="8">
        <v>410216</v>
      </c>
      <c r="D5" s="15">
        <f t="shared" si="0"/>
        <v>0.24726330224077395</v>
      </c>
      <c r="E5" s="8">
        <v>1139.0047519393195</v>
      </c>
      <c r="F5" s="8">
        <v>95.052000000000007</v>
      </c>
      <c r="G5" s="9">
        <f t="shared" si="1"/>
        <v>8.3451802846441422E-2</v>
      </c>
      <c r="H5" s="5">
        <f t="shared" si="2"/>
        <v>2.9629473996596567</v>
      </c>
      <c r="K5" s="29"/>
    </row>
    <row r="6" spans="1:11" x14ac:dyDescent="0.2">
      <c r="A6" s="8">
        <v>4</v>
      </c>
      <c r="B6" s="8">
        <v>1779640</v>
      </c>
      <c r="C6" s="8">
        <v>350488</v>
      </c>
      <c r="D6" s="15">
        <f t="shared" si="0"/>
        <v>0.19694320199590928</v>
      </c>
      <c r="E6" s="8">
        <v>1318.0265630624208</v>
      </c>
      <c r="F6" s="8">
        <v>95.052000000000007</v>
      </c>
      <c r="G6" s="9">
        <f t="shared" si="1"/>
        <v>7.2116907704157102E-2</v>
      </c>
      <c r="H6" s="5">
        <f t="shared" si="2"/>
        <v>2.7308880575387828</v>
      </c>
      <c r="K6" s="29"/>
    </row>
    <row r="7" spans="1:11" x14ac:dyDescent="0.2">
      <c r="A7" s="8">
        <v>5</v>
      </c>
      <c r="B7" s="8">
        <v>1981407</v>
      </c>
      <c r="C7" s="8">
        <v>450142</v>
      </c>
      <c r="D7" s="15">
        <f t="shared" si="0"/>
        <v>0.22718300682292936</v>
      </c>
      <c r="E7" s="8">
        <v>1359.4440396782497</v>
      </c>
      <c r="F7" s="8">
        <v>95.052000000000007</v>
      </c>
      <c r="G7" s="9">
        <f t="shared" si="1"/>
        <v>6.9919759273428209E-2</v>
      </c>
      <c r="H7" s="5">
        <f t="shared" si="2"/>
        <v>3.2491960668014817</v>
      </c>
      <c r="K7" s="29"/>
    </row>
    <row r="8" spans="1:11" x14ac:dyDescent="0.2">
      <c r="A8" s="8">
        <v>6</v>
      </c>
      <c r="B8" s="8">
        <v>1467256</v>
      </c>
      <c r="C8" s="8">
        <v>527922</v>
      </c>
      <c r="D8" s="15">
        <f t="shared" si="0"/>
        <v>0.35980224309868214</v>
      </c>
      <c r="E8" s="8">
        <v>1227.4560587725853</v>
      </c>
      <c r="F8" s="8">
        <v>95.052000000000007</v>
      </c>
      <c r="G8" s="9">
        <f t="shared" si="1"/>
        <v>7.7438209963335725E-2</v>
      </c>
      <c r="H8" s="5">
        <f t="shared" si="2"/>
        <v>4.6463140517973738</v>
      </c>
      <c r="K8" s="29"/>
    </row>
    <row r="9" spans="1:11" x14ac:dyDescent="0.2">
      <c r="A9" s="8">
        <v>7</v>
      </c>
      <c r="B9" s="8">
        <v>1048206</v>
      </c>
      <c r="C9" s="8">
        <v>320049</v>
      </c>
      <c r="D9" s="15">
        <f t="shared" si="0"/>
        <v>0.30533024996994867</v>
      </c>
      <c r="E9" s="8">
        <v>1521.6700294177115</v>
      </c>
      <c r="F9" s="8">
        <v>95.052000000000007</v>
      </c>
      <c r="G9" s="9">
        <f t="shared" si="1"/>
        <v>6.2465579371615142E-2</v>
      </c>
      <c r="H9" s="5">
        <f t="shared" si="2"/>
        <v>4.887975954781477</v>
      </c>
      <c r="K9" s="29"/>
    </row>
    <row r="10" spans="1:11" x14ac:dyDescent="0.2">
      <c r="A10" s="8">
        <v>8</v>
      </c>
      <c r="B10" s="8">
        <v>637202</v>
      </c>
      <c r="C10" s="8">
        <v>244160</v>
      </c>
      <c r="D10" s="15">
        <f t="shared" si="0"/>
        <v>0.38317519405149386</v>
      </c>
      <c r="E10" s="8">
        <v>1305.1224513607654</v>
      </c>
      <c r="F10" s="8">
        <v>95.052000000000007</v>
      </c>
      <c r="G10" s="9">
        <f t="shared" si="1"/>
        <v>7.2829947796006073E-2</v>
      </c>
      <c r="H10" s="5">
        <f t="shared" si="2"/>
        <v>5.2612312056676611</v>
      </c>
      <c r="K10" s="29"/>
    </row>
    <row r="11" spans="1:11" x14ac:dyDescent="0.2">
      <c r="A11" s="8">
        <v>9</v>
      </c>
      <c r="B11" s="8">
        <v>1629147</v>
      </c>
      <c r="C11" s="8">
        <v>259015</v>
      </c>
      <c r="D11" s="15">
        <f t="shared" si="0"/>
        <v>0.15898810850095171</v>
      </c>
      <c r="E11" s="8">
        <v>1021.2336757755166</v>
      </c>
      <c r="F11" s="8">
        <v>95.052000000000007</v>
      </c>
      <c r="G11" s="9">
        <f t="shared" si="1"/>
        <v>9.307566157943066E-2</v>
      </c>
      <c r="H11" s="5">
        <f t="shared" si="2"/>
        <v>1.7081598540695997</v>
      </c>
      <c r="K11" s="29"/>
    </row>
    <row r="12" spans="1:11" x14ac:dyDescent="0.2">
      <c r="A12" s="8">
        <v>10</v>
      </c>
      <c r="B12" s="8">
        <v>1224912</v>
      </c>
      <c r="C12" s="8">
        <v>326434</v>
      </c>
      <c r="D12" s="15">
        <f t="shared" si="0"/>
        <v>0.26649587888762621</v>
      </c>
      <c r="E12" s="8">
        <v>644.82111761845692</v>
      </c>
      <c r="F12" s="8">
        <v>95.052000000000007</v>
      </c>
      <c r="G12" s="9">
        <f t="shared" si="1"/>
        <v>0.14740832364650103</v>
      </c>
      <c r="H12" s="5">
        <f t="shared" si="2"/>
        <v>1.8078753783721759</v>
      </c>
      <c r="K12" s="29"/>
    </row>
    <row r="13" spans="1:11" x14ac:dyDescent="0.2">
      <c r="A13" s="8">
        <v>11</v>
      </c>
      <c r="B13" s="8">
        <v>1073162</v>
      </c>
      <c r="C13" s="8">
        <v>355735</v>
      </c>
      <c r="D13" s="15">
        <f t="shared" si="0"/>
        <v>0.33148303797562717</v>
      </c>
      <c r="E13" s="8">
        <v>686.56196604706122</v>
      </c>
      <c r="F13" s="8">
        <v>95.052000000000007</v>
      </c>
      <c r="G13" s="9">
        <f t="shared" si="1"/>
        <v>0.1384463525517878</v>
      </c>
      <c r="H13" s="5">
        <f t="shared" si="2"/>
        <v>2.3943067611812401</v>
      </c>
      <c r="K13" s="29"/>
    </row>
    <row r="14" spans="1:11" x14ac:dyDescent="0.2">
      <c r="A14" s="8">
        <v>12</v>
      </c>
      <c r="B14" s="8">
        <v>818304</v>
      </c>
      <c r="C14" s="8">
        <v>257294</v>
      </c>
      <c r="D14" s="15">
        <f>C14/B14</f>
        <v>0.3144234905365243</v>
      </c>
      <c r="E14" s="8">
        <v>967.57272545104956</v>
      </c>
      <c r="F14" s="8">
        <v>95.052000000000007</v>
      </c>
      <c r="G14" s="9">
        <f t="shared" si="1"/>
        <v>9.8237576876394478E-2</v>
      </c>
      <c r="H14" s="5">
        <f t="shared" si="2"/>
        <v>3.2006437916535906</v>
      </c>
      <c r="K14" s="29"/>
    </row>
    <row r="15" spans="1:11" x14ac:dyDescent="0.2">
      <c r="A15" s="8">
        <v>13</v>
      </c>
      <c r="B15" s="8">
        <v>1818617</v>
      </c>
      <c r="C15" s="8">
        <v>327004</v>
      </c>
      <c r="D15" s="15">
        <f t="shared" si="0"/>
        <v>0.17980916267691327</v>
      </c>
      <c r="E15" s="8">
        <v>581.33210732356315</v>
      </c>
      <c r="F15" s="8">
        <v>95.052000000000007</v>
      </c>
      <c r="G15" s="9">
        <f t="shared" si="1"/>
        <v>0.16350722556443126</v>
      </c>
      <c r="H15" s="5">
        <f t="shared" si="2"/>
        <v>1.0997016312655743</v>
      </c>
      <c r="K15" s="29"/>
    </row>
    <row r="16" spans="1:11" x14ac:dyDescent="0.2">
      <c r="A16" s="8">
        <v>14</v>
      </c>
      <c r="B16" s="8">
        <v>989368</v>
      </c>
      <c r="C16" s="8">
        <v>481009</v>
      </c>
      <c r="D16" s="15">
        <f t="shared" si="0"/>
        <v>0.48617804497416534</v>
      </c>
      <c r="E16" s="8">
        <v>1139.2924947591675</v>
      </c>
      <c r="F16" s="8">
        <v>95.052000000000007</v>
      </c>
      <c r="G16" s="9">
        <f t="shared" si="1"/>
        <v>8.3430726031503297E-2</v>
      </c>
      <c r="H16" s="5">
        <f t="shared" si="2"/>
        <v>5.8273260715792565</v>
      </c>
      <c r="K16" s="29"/>
    </row>
    <row r="17" spans="1:11" x14ac:dyDescent="0.2">
      <c r="A17" s="8">
        <v>15</v>
      </c>
      <c r="B17" s="8">
        <v>1587328</v>
      </c>
      <c r="C17" s="8">
        <v>430325</v>
      </c>
      <c r="D17" s="15">
        <f t="shared" si="0"/>
        <v>0.27110023889202484</v>
      </c>
      <c r="E17" s="8">
        <v>1194.9924583324851</v>
      </c>
      <c r="F17" s="8">
        <v>95.052000000000007</v>
      </c>
      <c r="G17" s="9">
        <f t="shared" si="1"/>
        <v>7.9541924584726961E-2</v>
      </c>
      <c r="H17" s="5">
        <f t="shared" si="2"/>
        <v>3.4082685364653531</v>
      </c>
      <c r="K17" s="29"/>
    </row>
    <row r="18" spans="1:11" x14ac:dyDescent="0.2">
      <c r="A18" s="8">
        <v>16</v>
      </c>
      <c r="B18" s="8">
        <v>1922980</v>
      </c>
      <c r="C18" s="8">
        <v>517155</v>
      </c>
      <c r="D18" s="15">
        <f t="shared" si="0"/>
        <v>0.26893415428137579</v>
      </c>
      <c r="E18" s="8">
        <v>1027.2267410837708</v>
      </c>
      <c r="F18" s="8">
        <v>95.052000000000007</v>
      </c>
      <c r="G18" s="9">
        <f t="shared" si="1"/>
        <v>9.2532637828057165E-2</v>
      </c>
      <c r="H18" s="5">
        <f t="shared" si="2"/>
        <v>2.9063707746136602</v>
      </c>
      <c r="K18" s="29"/>
    </row>
    <row r="19" spans="1:11" x14ac:dyDescent="0.2">
      <c r="A19" s="8">
        <v>17</v>
      </c>
      <c r="B19" s="8">
        <v>1249277</v>
      </c>
      <c r="C19" s="8">
        <v>287383</v>
      </c>
      <c r="D19" s="15">
        <f t="shared" si="0"/>
        <v>0.23003945482066829</v>
      </c>
      <c r="E19" s="8">
        <v>1466.8472871317754</v>
      </c>
      <c r="F19" s="8">
        <v>95.052000000000007</v>
      </c>
      <c r="G19" s="9">
        <f t="shared" si="1"/>
        <v>6.4800201652798872E-2</v>
      </c>
      <c r="H19" s="5">
        <f t="shared" si="2"/>
        <v>3.5499805394622928</v>
      </c>
      <c r="K19" s="29"/>
    </row>
    <row r="20" spans="1:11" x14ac:dyDescent="0.2">
      <c r="A20" s="8">
        <v>18</v>
      </c>
      <c r="B20" s="8">
        <v>1395503</v>
      </c>
      <c r="C20" s="8">
        <v>621257</v>
      </c>
      <c r="D20" s="15">
        <f t="shared" si="0"/>
        <v>0.44518499781082521</v>
      </c>
      <c r="E20" s="8">
        <v>1391.8395084798656</v>
      </c>
      <c r="F20" s="8">
        <v>95.052000000000007</v>
      </c>
      <c r="G20" s="9">
        <f t="shared" si="1"/>
        <v>6.8292356569051249E-2</v>
      </c>
      <c r="H20" s="5">
        <f t="shared" si="2"/>
        <v>6.5188114772506518</v>
      </c>
      <c r="K20" s="29"/>
    </row>
    <row r="21" spans="1:11" x14ac:dyDescent="0.2">
      <c r="A21" s="8">
        <v>19</v>
      </c>
      <c r="B21" s="8">
        <v>1172456</v>
      </c>
      <c r="C21" s="8">
        <v>193105</v>
      </c>
      <c r="D21" s="15">
        <f t="shared" si="0"/>
        <v>0.16470127663639403</v>
      </c>
      <c r="E21" s="8">
        <v>1477.0741785134921</v>
      </c>
      <c r="F21" s="8">
        <v>95.052000000000007</v>
      </c>
      <c r="G21" s="9">
        <f t="shared" si="1"/>
        <v>6.4351541298798595E-2</v>
      </c>
      <c r="H21" s="5">
        <f t="shared" si="2"/>
        <v>2.5593990961560529</v>
      </c>
      <c r="K21" s="29"/>
    </row>
    <row r="22" spans="1:11" x14ac:dyDescent="0.2">
      <c r="A22" s="8">
        <v>20</v>
      </c>
      <c r="B22" s="8">
        <v>1789835</v>
      </c>
      <c r="C22" s="8">
        <v>549404</v>
      </c>
      <c r="D22" s="15">
        <f t="shared" si="0"/>
        <v>0.30695790394086608</v>
      </c>
      <c r="E22" s="8">
        <v>1167.4770238897779</v>
      </c>
      <c r="F22" s="8">
        <v>95.052000000000007</v>
      </c>
      <c r="G22" s="9">
        <f t="shared" si="1"/>
        <v>8.1416591551675715E-2</v>
      </c>
      <c r="H22" s="5">
        <f t="shared" si="2"/>
        <v>3.7702131480907992</v>
      </c>
      <c r="K22" s="29"/>
    </row>
    <row r="23" spans="1:11" x14ac:dyDescent="0.2">
      <c r="A23" s="8">
        <v>21</v>
      </c>
      <c r="B23" s="8">
        <v>1528135</v>
      </c>
      <c r="C23" s="8">
        <v>190216</v>
      </c>
      <c r="D23" s="15">
        <f>C23/B23</f>
        <v>0.12447591345005513</v>
      </c>
      <c r="E23" s="8">
        <v>991.98408984411458</v>
      </c>
      <c r="F23" s="8">
        <v>95.052000000000007</v>
      </c>
      <c r="G23" s="9">
        <f t="shared" si="1"/>
        <v>9.5820085194044752E-2</v>
      </c>
      <c r="H23" s="5">
        <f t="shared" si="2"/>
        <v>1.2990586806302624</v>
      </c>
      <c r="K23" s="29"/>
    </row>
    <row r="24" spans="1:11" x14ac:dyDescent="0.2">
      <c r="A24" s="8">
        <v>22</v>
      </c>
      <c r="B24" s="8">
        <v>1056506</v>
      </c>
      <c r="C24" s="8">
        <v>464749</v>
      </c>
      <c r="D24" s="15">
        <f t="shared" si="0"/>
        <v>0.43989243790380744</v>
      </c>
      <c r="E24" s="8">
        <v>613.52398645944538</v>
      </c>
      <c r="F24" s="8">
        <v>95.052000000000007</v>
      </c>
      <c r="G24" s="9">
        <f t="shared" si="1"/>
        <v>0.15492792799924709</v>
      </c>
      <c r="H24" s="5">
        <f t="shared" si="2"/>
        <v>2.8393359646941461</v>
      </c>
      <c r="K24" s="29"/>
    </row>
    <row r="25" spans="1:11" x14ac:dyDescent="0.2">
      <c r="A25" s="8">
        <v>23</v>
      </c>
      <c r="B25" s="8">
        <v>1970086</v>
      </c>
      <c r="C25" s="8">
        <v>486827</v>
      </c>
      <c r="D25" s="15">
        <f t="shared" si="0"/>
        <v>0.24710951704646397</v>
      </c>
      <c r="E25" s="8">
        <v>896.5434017622772</v>
      </c>
      <c r="F25" s="8">
        <v>95.052000000000007</v>
      </c>
      <c r="G25" s="9">
        <f t="shared" si="1"/>
        <v>0.10602052261291808</v>
      </c>
      <c r="H25" s="5">
        <f t="shared" si="2"/>
        <v>2.3307705994683983</v>
      </c>
      <c r="K25" s="29"/>
    </row>
    <row r="26" spans="1:11" x14ac:dyDescent="0.2">
      <c r="A26" s="8">
        <v>24</v>
      </c>
      <c r="B26" s="8">
        <v>1591468</v>
      </c>
      <c r="C26" s="8">
        <v>621171</v>
      </c>
      <c r="D26" s="15">
        <f t="shared" si="0"/>
        <v>0.39031322024696696</v>
      </c>
      <c r="E26" s="8">
        <v>1053.071661938814</v>
      </c>
      <c r="F26" s="8">
        <v>95.052000000000007</v>
      </c>
      <c r="G26" s="9">
        <f t="shared" si="1"/>
        <v>9.0261663508254916E-2</v>
      </c>
      <c r="H26" s="5">
        <f t="shared" si="2"/>
        <v>4.3242413786365761</v>
      </c>
      <c r="K26" s="29"/>
    </row>
    <row r="27" spans="1:11" x14ac:dyDescent="0.2">
      <c r="A27" s="8">
        <v>25</v>
      </c>
      <c r="B27" s="8">
        <v>1538200</v>
      </c>
      <c r="C27" s="8">
        <v>664063</v>
      </c>
      <c r="D27" s="15">
        <f t="shared" si="0"/>
        <v>0.43171434143804449</v>
      </c>
      <c r="E27" s="8">
        <v>1293.5039313170325</v>
      </c>
      <c r="F27" s="8">
        <v>95.052000000000007</v>
      </c>
      <c r="G27" s="9">
        <f t="shared" si="1"/>
        <v>7.3484121461632537E-2</v>
      </c>
      <c r="H27" s="5">
        <f t="shared" si="2"/>
        <v>5.874933697934333</v>
      </c>
      <c r="K27" s="29"/>
    </row>
    <row r="28" spans="1:11" x14ac:dyDescent="0.2">
      <c r="A28" s="8">
        <v>26</v>
      </c>
      <c r="B28" s="8">
        <v>655182</v>
      </c>
      <c r="C28" s="8">
        <v>239048</v>
      </c>
      <c r="D28" s="15">
        <f t="shared" si="0"/>
        <v>0.36485739840227599</v>
      </c>
      <c r="E28" s="8">
        <v>808.33714855615824</v>
      </c>
      <c r="F28" s="8">
        <v>95.052000000000007</v>
      </c>
      <c r="G28" s="9">
        <f t="shared" si="1"/>
        <v>0.11758954808619239</v>
      </c>
      <c r="H28" s="5">
        <f t="shared" si="2"/>
        <v>3.1028046653843573</v>
      </c>
      <c r="K28" s="29"/>
    </row>
    <row r="29" spans="1:11" x14ac:dyDescent="0.2">
      <c r="A29" s="8">
        <v>27</v>
      </c>
      <c r="B29" s="8">
        <v>1855227</v>
      </c>
      <c r="C29" s="8">
        <v>488303</v>
      </c>
      <c r="D29" s="15">
        <f t="shared" si="0"/>
        <v>0.26320390981804381</v>
      </c>
      <c r="E29" s="8">
        <v>881.92872799633608</v>
      </c>
      <c r="F29" s="8">
        <v>95.052000000000007</v>
      </c>
      <c r="G29" s="9">
        <f t="shared" si="1"/>
        <v>0.10777741668076708</v>
      </c>
      <c r="H29" s="5">
        <f t="shared" si="2"/>
        <v>2.4421063143278388</v>
      </c>
      <c r="K29" s="29"/>
    </row>
    <row r="30" spans="1:11" x14ac:dyDescent="0.2">
      <c r="A30" s="8">
        <v>28</v>
      </c>
      <c r="B30" s="8">
        <v>1907613</v>
      </c>
      <c r="C30" s="8">
        <v>621598</v>
      </c>
      <c r="D30" s="15">
        <f t="shared" si="0"/>
        <v>0.32585120776593574</v>
      </c>
      <c r="E30" s="8">
        <v>1262.6106361694058</v>
      </c>
      <c r="F30" s="8">
        <v>95.052000000000007</v>
      </c>
      <c r="G30" s="9">
        <f t="shared" si="1"/>
        <v>7.5282115703044647E-2</v>
      </c>
      <c r="H30" s="5">
        <f t="shared" si="2"/>
        <v>4.3284013038538616</v>
      </c>
      <c r="K30" s="29"/>
    </row>
    <row r="31" spans="1:11" x14ac:dyDescent="0.2">
      <c r="A31" s="8">
        <v>29</v>
      </c>
      <c r="B31" s="8">
        <v>1375271</v>
      </c>
      <c r="C31" s="8">
        <v>584503</v>
      </c>
      <c r="D31" s="15">
        <f t="shared" si="0"/>
        <v>0.42500932543476888</v>
      </c>
      <c r="E31" s="8">
        <v>551.95663563340429</v>
      </c>
      <c r="F31" s="8">
        <v>95.052000000000007</v>
      </c>
      <c r="G31" s="9">
        <f t="shared" si="1"/>
        <v>0.17220918069210631</v>
      </c>
      <c r="H31" s="5">
        <f t="shared" si="2"/>
        <v>2.467982971213627</v>
      </c>
      <c r="K31" s="29"/>
    </row>
    <row r="32" spans="1:11" ht="17" thickBot="1" x14ac:dyDescent="0.25">
      <c r="A32" s="8">
        <v>30</v>
      </c>
      <c r="B32" s="8">
        <v>2096348</v>
      </c>
      <c r="C32">
        <v>587953</v>
      </c>
      <c r="D32" s="22">
        <f t="shared" si="0"/>
        <v>0.28046536166705144</v>
      </c>
      <c r="E32" s="8">
        <v>1266.5025669657773</v>
      </c>
      <c r="F32" s="8">
        <v>95.052000000000007</v>
      </c>
      <c r="G32" s="9">
        <f t="shared" si="1"/>
        <v>7.5050775639342579E-2</v>
      </c>
      <c r="H32" s="5">
        <f t="shared" si="2"/>
        <v>3.7370081691737762</v>
      </c>
      <c r="K32" s="29"/>
    </row>
    <row r="33" spans="1:11" s="42" customFormat="1" ht="17" thickBot="1" x14ac:dyDescent="0.25">
      <c r="A33" s="3"/>
      <c r="B33" s="3"/>
      <c r="C33" s="4" t="s">
        <v>7</v>
      </c>
      <c r="D33" s="20">
        <f>AVERAGE(D3:D32)</f>
        <v>0.30250870822719772</v>
      </c>
      <c r="E33" s="3"/>
      <c r="F33" s="3"/>
      <c r="G33" s="4" t="s">
        <v>8</v>
      </c>
      <c r="H33" s="12">
        <f>AVERAGE(H3:H32)</f>
        <v>3.3922691391493021</v>
      </c>
    </row>
    <row r="34" spans="1:11" s="50" customFormat="1" x14ac:dyDescent="0.2">
      <c r="A34" s="47" t="s">
        <v>5</v>
      </c>
      <c r="B34" s="47"/>
      <c r="C34" s="48"/>
      <c r="D34" s="48"/>
      <c r="E34" s="47"/>
      <c r="F34" s="47"/>
      <c r="G34" s="48"/>
      <c r="H34" s="48"/>
    </row>
    <row r="35" spans="1:11" x14ac:dyDescent="0.2">
      <c r="A35" s="8">
        <v>1</v>
      </c>
      <c r="B35" s="9">
        <v>947250</v>
      </c>
      <c r="C35" s="9">
        <v>377299</v>
      </c>
      <c r="D35" s="15">
        <f>C35/B35</f>
        <v>0.39830984428609134</v>
      </c>
      <c r="E35" s="8">
        <v>1128.369207042243</v>
      </c>
      <c r="F35" s="8">
        <v>95.052000000000007</v>
      </c>
      <c r="G35" s="9">
        <f>F35/E35</f>
        <v>8.4238385279191266E-2</v>
      </c>
      <c r="H35" s="5">
        <f>D35/G35</f>
        <v>4.7283651386000942</v>
      </c>
      <c r="K35" s="29"/>
    </row>
    <row r="36" spans="1:11" x14ac:dyDescent="0.2">
      <c r="A36" s="8">
        <v>2</v>
      </c>
      <c r="B36" s="9">
        <v>880460</v>
      </c>
      <c r="C36" s="9">
        <v>346848</v>
      </c>
      <c r="D36" s="15">
        <f t="shared" ref="D36:D64" si="3">C36/B36</f>
        <v>0.39393953160847739</v>
      </c>
      <c r="E36" s="8">
        <v>977.10195488259569</v>
      </c>
      <c r="F36" s="8">
        <v>95.052000000000007</v>
      </c>
      <c r="G36" s="9">
        <f t="shared" ref="G36:G64" si="4">F36/E36</f>
        <v>9.7279510623250201E-2</v>
      </c>
      <c r="H36" s="5">
        <f t="shared" ref="H36:H64" si="5">D36/G36</f>
        <v>4.049563254220609</v>
      </c>
      <c r="K36" s="29"/>
    </row>
    <row r="37" spans="1:11" x14ac:dyDescent="0.2">
      <c r="A37" s="8">
        <v>3</v>
      </c>
      <c r="B37" s="9">
        <v>1564695</v>
      </c>
      <c r="C37" s="9">
        <v>505975</v>
      </c>
      <c r="D37" s="15">
        <f t="shared" si="3"/>
        <v>0.3233697302030108</v>
      </c>
      <c r="E37" s="8">
        <v>682.52535726063479</v>
      </c>
      <c r="F37" s="8">
        <v>95.052000000000007</v>
      </c>
      <c r="G37" s="9">
        <f t="shared" si="4"/>
        <v>0.1392651554830111</v>
      </c>
      <c r="H37" s="5">
        <f t="shared" si="5"/>
        <v>2.3219715590843433</v>
      </c>
      <c r="K37" s="29"/>
    </row>
    <row r="38" spans="1:11" x14ac:dyDescent="0.2">
      <c r="A38" s="8">
        <v>4</v>
      </c>
      <c r="B38" s="9">
        <v>961898</v>
      </c>
      <c r="C38" s="9">
        <v>189600</v>
      </c>
      <c r="D38" s="15">
        <f t="shared" si="3"/>
        <v>0.19711029651792603</v>
      </c>
      <c r="E38" s="8">
        <v>983.30618620757559</v>
      </c>
      <c r="F38" s="8">
        <v>95.052000000000007</v>
      </c>
      <c r="G38" s="9">
        <f t="shared" si="4"/>
        <v>9.6665719521807789E-2</v>
      </c>
      <c r="H38" s="5">
        <f t="shared" si="5"/>
        <v>2.0390920120700899</v>
      </c>
      <c r="K38" s="29"/>
    </row>
    <row r="39" spans="1:11" x14ac:dyDescent="0.2">
      <c r="A39" s="8">
        <v>5</v>
      </c>
      <c r="B39" s="9">
        <v>2109280</v>
      </c>
      <c r="C39" s="9">
        <v>483200</v>
      </c>
      <c r="D39" s="15">
        <f t="shared" si="3"/>
        <v>0.22908290980808618</v>
      </c>
      <c r="E39" s="8">
        <v>1570.3410236506234</v>
      </c>
      <c r="F39" s="8">
        <v>95.052000000000007</v>
      </c>
      <c r="G39" s="9">
        <f t="shared" si="4"/>
        <v>6.052952738827997E-2</v>
      </c>
      <c r="H39" s="5">
        <f t="shared" si="5"/>
        <v>3.7846472571738987</v>
      </c>
      <c r="K39" s="29"/>
    </row>
    <row r="40" spans="1:11" x14ac:dyDescent="0.2">
      <c r="A40" s="8">
        <v>6</v>
      </c>
      <c r="B40" s="9">
        <v>1694866</v>
      </c>
      <c r="C40" s="9">
        <v>510026</v>
      </c>
      <c r="D40" s="15">
        <f t="shared" si="3"/>
        <v>0.30092408485390587</v>
      </c>
      <c r="E40" s="8">
        <v>1147.460808290874</v>
      </c>
      <c r="F40" s="8">
        <v>95.052000000000007</v>
      </c>
      <c r="G40" s="9">
        <f t="shared" si="4"/>
        <v>8.2836816136298869E-2</v>
      </c>
      <c r="H40" s="5">
        <f t="shared" si="5"/>
        <v>3.6327335946708574</v>
      </c>
      <c r="K40" s="29"/>
    </row>
    <row r="41" spans="1:11" x14ac:dyDescent="0.2">
      <c r="A41" s="8">
        <v>7</v>
      </c>
      <c r="B41" s="9">
        <v>1588772</v>
      </c>
      <c r="C41" s="8">
        <v>267647</v>
      </c>
      <c r="D41" s="15">
        <f>C41/B41</f>
        <v>0.16846155395487836</v>
      </c>
      <c r="E41" s="8">
        <v>1215.993794626889</v>
      </c>
      <c r="F41" s="8">
        <v>95.052000000000007</v>
      </c>
      <c r="G41" s="9">
        <f t="shared" si="4"/>
        <v>7.8168162058068244E-2</v>
      </c>
      <c r="H41" s="5">
        <f>D41/G41</f>
        <v>2.1551172436385864</v>
      </c>
      <c r="K41" s="29"/>
    </row>
    <row r="42" spans="1:11" x14ac:dyDescent="0.2">
      <c r="A42" s="8">
        <v>8</v>
      </c>
      <c r="B42" s="8">
        <v>974193</v>
      </c>
      <c r="C42" s="8">
        <v>438561</v>
      </c>
      <c r="D42" s="15">
        <f t="shared" si="3"/>
        <v>0.45017876334566148</v>
      </c>
      <c r="E42" s="8">
        <v>1046.7495158006452</v>
      </c>
      <c r="F42" s="8">
        <v>95.052000000000007</v>
      </c>
      <c r="G42" s="9">
        <f t="shared" si="4"/>
        <v>9.0806824904328676E-2</v>
      </c>
      <c r="H42" s="5">
        <f t="shared" si="5"/>
        <v>4.9575432663784493</v>
      </c>
      <c r="K42" s="29"/>
    </row>
    <row r="43" spans="1:11" x14ac:dyDescent="0.2">
      <c r="A43" s="8">
        <v>9</v>
      </c>
      <c r="B43" s="8">
        <v>1207489</v>
      </c>
      <c r="C43" s="8">
        <v>474727</v>
      </c>
      <c r="D43" s="15">
        <f t="shared" si="3"/>
        <v>0.39315223575535679</v>
      </c>
      <c r="E43" s="8">
        <v>1550.1443344598467</v>
      </c>
      <c r="F43" s="8">
        <v>95.052000000000007</v>
      </c>
      <c r="G43" s="9">
        <f t="shared" si="4"/>
        <v>6.1318161081510655E-2</v>
      </c>
      <c r="H43" s="5">
        <f t="shared" si="5"/>
        <v>6.4116768804063904</v>
      </c>
      <c r="K43" s="29"/>
    </row>
    <row r="44" spans="1:11" x14ac:dyDescent="0.2">
      <c r="A44" s="8">
        <v>10</v>
      </c>
      <c r="B44" s="8">
        <v>606114</v>
      </c>
      <c r="C44" s="8">
        <v>188510</v>
      </c>
      <c r="D44" s="15">
        <f t="shared" si="3"/>
        <v>0.31101409965782012</v>
      </c>
      <c r="E44" s="8">
        <v>586.30180970709591</v>
      </c>
      <c r="F44" s="8">
        <v>95.052000000000007</v>
      </c>
      <c r="G44" s="9">
        <f t="shared" si="4"/>
        <v>0.16212128024555475</v>
      </c>
      <c r="H44" s="5">
        <f t="shared" si="5"/>
        <v>1.9184039207360497</v>
      </c>
      <c r="K44" s="29"/>
    </row>
    <row r="45" spans="1:11" x14ac:dyDescent="0.2">
      <c r="A45" s="8">
        <v>11</v>
      </c>
      <c r="B45" s="8">
        <v>1265968</v>
      </c>
      <c r="C45" s="8">
        <v>665153</v>
      </c>
      <c r="D45" s="15">
        <f t="shared" si="3"/>
        <v>0.52541059489655351</v>
      </c>
      <c r="E45" s="8">
        <v>658.67466278673646</v>
      </c>
      <c r="F45" s="8">
        <v>95.052000000000007</v>
      </c>
      <c r="G45" s="9">
        <f t="shared" si="4"/>
        <v>0.1443079647209318</v>
      </c>
      <c r="H45" s="5">
        <f t="shared" si="5"/>
        <v>3.6408981022815503</v>
      </c>
      <c r="K45" s="29"/>
    </row>
    <row r="46" spans="1:11" x14ac:dyDescent="0.2">
      <c r="A46" s="8">
        <v>12</v>
      </c>
      <c r="B46" s="9">
        <v>1821155</v>
      </c>
      <c r="C46" s="8">
        <v>251253</v>
      </c>
      <c r="D46" s="15">
        <f t="shared" si="3"/>
        <v>0.13796354511285422</v>
      </c>
      <c r="E46" s="8">
        <v>966.15157543180464</v>
      </c>
      <c r="F46" s="8">
        <v>95.052000000000007</v>
      </c>
      <c r="G46" s="9">
        <f t="shared" si="4"/>
        <v>9.838207835816877E-2</v>
      </c>
      <c r="H46" s="5">
        <f t="shared" si="5"/>
        <v>1.4023239538667356</v>
      </c>
      <c r="K46" s="29"/>
    </row>
    <row r="47" spans="1:11" x14ac:dyDescent="0.2">
      <c r="A47" s="8">
        <v>13</v>
      </c>
      <c r="B47" s="8">
        <v>1290891</v>
      </c>
      <c r="C47" s="8">
        <v>426193</v>
      </c>
      <c r="D47" s="15">
        <f t="shared" si="3"/>
        <v>0.33015413385018566</v>
      </c>
      <c r="E47" s="8">
        <v>1315.5553019866056</v>
      </c>
      <c r="F47" s="8">
        <v>95.052000000000007</v>
      </c>
      <c r="G47" s="9">
        <f t="shared" si="4"/>
        <v>7.2252378791270139E-2</v>
      </c>
      <c r="H47" s="5">
        <f t="shared" si="5"/>
        <v>4.5694569420886166</v>
      </c>
      <c r="K47" s="29"/>
    </row>
    <row r="48" spans="1:11" x14ac:dyDescent="0.2">
      <c r="A48" s="8">
        <v>14</v>
      </c>
      <c r="B48" s="8">
        <v>1230293</v>
      </c>
      <c r="C48" s="8">
        <v>570647</v>
      </c>
      <c r="D48" s="15">
        <f t="shared" si="3"/>
        <v>0.4638301607828379</v>
      </c>
      <c r="E48" s="8">
        <v>682.03989084776413</v>
      </c>
      <c r="F48" s="8">
        <v>95.052000000000007</v>
      </c>
      <c r="G48" s="9">
        <f t="shared" si="4"/>
        <v>0.13936428246425875</v>
      </c>
      <c r="H48" s="5">
        <f t="shared" si="5"/>
        <v>3.328185332578248</v>
      </c>
      <c r="K48" s="29"/>
    </row>
    <row r="49" spans="1:11" x14ac:dyDescent="0.2">
      <c r="A49" s="8">
        <v>15</v>
      </c>
      <c r="B49" s="8">
        <v>808615</v>
      </c>
      <c r="C49" s="8">
        <v>218409</v>
      </c>
      <c r="D49" s="15">
        <f t="shared" si="3"/>
        <v>0.27010258281135024</v>
      </c>
      <c r="E49" s="8">
        <v>724.33648061691304</v>
      </c>
      <c r="F49" s="8">
        <v>95.052000000000007</v>
      </c>
      <c r="G49" s="9">
        <f t="shared" si="4"/>
        <v>0.13122630509931626</v>
      </c>
      <c r="H49" s="5">
        <f t="shared" si="5"/>
        <v>2.0582960299532016</v>
      </c>
      <c r="K49" s="29"/>
    </row>
    <row r="50" spans="1:11" x14ac:dyDescent="0.2">
      <c r="A50" s="8">
        <v>16</v>
      </c>
      <c r="B50" s="9">
        <v>577605</v>
      </c>
      <c r="C50" s="9">
        <v>224802</v>
      </c>
      <c r="D50" s="15">
        <f>C50/B50</f>
        <v>0.38919676941854725</v>
      </c>
      <c r="E50" s="8">
        <v>1186.2792643811608</v>
      </c>
      <c r="F50" s="8">
        <v>95.052000000000007</v>
      </c>
      <c r="G50" s="9">
        <f t="shared" si="4"/>
        <v>8.0126158193943656E-2</v>
      </c>
      <c r="H50" s="5">
        <f t="shared" si="5"/>
        <v>4.857299765658361</v>
      </c>
      <c r="K50" s="29"/>
    </row>
    <row r="51" spans="1:11" x14ac:dyDescent="0.2">
      <c r="A51" s="8">
        <v>17</v>
      </c>
      <c r="B51" s="9">
        <v>2116419</v>
      </c>
      <c r="C51" s="9">
        <v>495508</v>
      </c>
      <c r="D51" s="15">
        <f t="shared" si="3"/>
        <v>0.23412566226252929</v>
      </c>
      <c r="E51" s="8">
        <v>1185.0418409385779</v>
      </c>
      <c r="F51" s="8">
        <v>95.052000000000007</v>
      </c>
      <c r="G51" s="9">
        <f t="shared" si="4"/>
        <v>8.0209826114423802E-2</v>
      </c>
      <c r="H51" s="5">
        <f t="shared" si="5"/>
        <v>2.9189149709480224</v>
      </c>
      <c r="K51" s="29"/>
    </row>
    <row r="52" spans="1:11" x14ac:dyDescent="0.2">
      <c r="A52" s="8">
        <v>18</v>
      </c>
      <c r="B52" s="8">
        <v>660965</v>
      </c>
      <c r="C52" s="8">
        <v>227278</v>
      </c>
      <c r="D52" s="15">
        <f t="shared" si="3"/>
        <v>0.34385784421262849</v>
      </c>
      <c r="E52" s="8">
        <v>1447.8938379987683</v>
      </c>
      <c r="F52" s="8">
        <v>95.052000000000007</v>
      </c>
      <c r="G52" s="9">
        <f t="shared" si="4"/>
        <v>6.5648459510938853E-2</v>
      </c>
      <c r="H52" s="5">
        <f t="shared" si="5"/>
        <v>5.2378661551887937</v>
      </c>
      <c r="K52" s="29"/>
    </row>
    <row r="53" spans="1:11" x14ac:dyDescent="0.2">
      <c r="A53" s="8">
        <v>19</v>
      </c>
      <c r="B53" s="8">
        <v>890790</v>
      </c>
      <c r="C53" s="8">
        <v>288395</v>
      </c>
      <c r="D53" s="15">
        <f t="shared" si="3"/>
        <v>0.32375195051583427</v>
      </c>
      <c r="E53" s="8">
        <v>1462.6264606869984</v>
      </c>
      <c r="F53" s="8">
        <v>95.052000000000007</v>
      </c>
      <c r="G53" s="9">
        <f t="shared" si="4"/>
        <v>6.4987201144545065E-2</v>
      </c>
      <c r="H53" s="5">
        <f t="shared" si="5"/>
        <v>4.9817801784653337</v>
      </c>
      <c r="K53" s="29"/>
    </row>
    <row r="54" spans="1:11" x14ac:dyDescent="0.2">
      <c r="A54" s="8">
        <v>20</v>
      </c>
      <c r="B54" s="8">
        <v>953616</v>
      </c>
      <c r="C54" s="8">
        <v>435046</v>
      </c>
      <c r="D54" s="15">
        <f t="shared" si="3"/>
        <v>0.45620669116289997</v>
      </c>
      <c r="E54" s="8">
        <v>1262.1958107280132</v>
      </c>
      <c r="F54" s="8">
        <v>95.052000000000007</v>
      </c>
      <c r="G54" s="9">
        <f t="shared" si="4"/>
        <v>7.5306857455956555E-2</v>
      </c>
      <c r="H54" s="5">
        <f t="shared" si="5"/>
        <v>6.0579701049099528</v>
      </c>
      <c r="K54" s="29"/>
    </row>
    <row r="55" spans="1:11" x14ac:dyDescent="0.2">
      <c r="A55" s="8">
        <v>21</v>
      </c>
      <c r="B55" s="8">
        <v>982030</v>
      </c>
      <c r="C55" s="8">
        <v>266029</v>
      </c>
      <c r="D55" s="15">
        <f t="shared" si="3"/>
        <v>0.27089701943932465</v>
      </c>
      <c r="E55" s="8">
        <v>538.54047564332302</v>
      </c>
      <c r="F55" s="8">
        <v>95.052000000000007</v>
      </c>
      <c r="G55" s="9">
        <f t="shared" si="4"/>
        <v>0.17649926848386643</v>
      </c>
      <c r="H55" s="5">
        <f>D55/G55</f>
        <v>1.5348336668267097</v>
      </c>
      <c r="K55" s="29"/>
    </row>
    <row r="56" spans="1:11" x14ac:dyDescent="0.2">
      <c r="A56" s="8">
        <v>22</v>
      </c>
      <c r="B56" s="8">
        <v>748511</v>
      </c>
      <c r="C56" s="8">
        <v>323794</v>
      </c>
      <c r="D56" s="15">
        <f t="shared" si="3"/>
        <v>0.43258415707985587</v>
      </c>
      <c r="E56" s="8">
        <v>1290.2201089621383</v>
      </c>
      <c r="F56" s="8">
        <v>95.052000000000007</v>
      </c>
      <c r="G56" s="9">
        <f t="shared" si="4"/>
        <v>7.3671150635266774E-2</v>
      </c>
      <c r="H56" s="5">
        <f t="shared" si="5"/>
        <v>5.8718257194258552</v>
      </c>
      <c r="K56" s="29"/>
    </row>
    <row r="57" spans="1:11" x14ac:dyDescent="0.2">
      <c r="A57" s="8">
        <v>23</v>
      </c>
      <c r="B57" s="8">
        <v>1054177</v>
      </c>
      <c r="C57" s="8">
        <v>360005</v>
      </c>
      <c r="D57" s="15">
        <f t="shared" si="3"/>
        <v>0.34150337182465562</v>
      </c>
      <c r="E57" s="8">
        <v>1593.6930141281696</v>
      </c>
      <c r="F57" s="8">
        <v>95.052000000000007</v>
      </c>
      <c r="G57" s="9">
        <f t="shared" si="4"/>
        <v>5.9642603159679557E-2</v>
      </c>
      <c r="H57" s="5">
        <f t="shared" si="5"/>
        <v>5.7258294194563861</v>
      </c>
      <c r="K57" s="29"/>
    </row>
    <row r="58" spans="1:11" x14ac:dyDescent="0.2">
      <c r="A58" s="8">
        <v>24</v>
      </c>
      <c r="B58" s="8">
        <v>1707171</v>
      </c>
      <c r="C58" s="8">
        <v>346137</v>
      </c>
      <c r="D58" s="15">
        <f t="shared" si="3"/>
        <v>0.2027547328299274</v>
      </c>
      <c r="E58" s="8">
        <v>1504.9361882768612</v>
      </c>
      <c r="F58" s="8">
        <v>95.052000000000007</v>
      </c>
      <c r="G58" s="9">
        <f t="shared" si="4"/>
        <v>6.3160153061927307E-2</v>
      </c>
      <c r="H58" s="5">
        <f t="shared" si="5"/>
        <v>3.2101684844102629</v>
      </c>
      <c r="K58" s="29"/>
    </row>
    <row r="59" spans="1:11" x14ac:dyDescent="0.2">
      <c r="A59" s="8">
        <v>25</v>
      </c>
      <c r="B59" s="8">
        <v>1438735</v>
      </c>
      <c r="C59" s="8">
        <v>193054</v>
      </c>
      <c r="D59" s="15">
        <f t="shared" si="3"/>
        <v>0.13418315395121408</v>
      </c>
      <c r="E59" s="8">
        <v>1118.1752028042554</v>
      </c>
      <c r="F59" s="8">
        <v>95.052000000000007</v>
      </c>
      <c r="G59" s="9">
        <f t="shared" si="4"/>
        <v>8.5006356572405184E-2</v>
      </c>
      <c r="H59" s="5">
        <f t="shared" si="5"/>
        <v>1.5785072947682679</v>
      </c>
      <c r="K59" s="29"/>
    </row>
    <row r="60" spans="1:11" x14ac:dyDescent="0.2">
      <c r="A60" s="8">
        <v>26</v>
      </c>
      <c r="B60" s="8">
        <v>1599116</v>
      </c>
      <c r="C60" s="8">
        <v>568163</v>
      </c>
      <c r="D60" s="15">
        <f>C60/B60</f>
        <v>0.35529817724292673</v>
      </c>
      <c r="E60" s="8">
        <v>969.48356680346672</v>
      </c>
      <c r="F60" s="8">
        <v>95.052000000000007</v>
      </c>
      <c r="G60" s="9">
        <f t="shared" si="4"/>
        <v>9.8043951702452017E-2</v>
      </c>
      <c r="H60" s="5">
        <f t="shared" si="5"/>
        <v>3.6238663484434088</v>
      </c>
      <c r="K60" s="29"/>
    </row>
    <row r="61" spans="1:11" x14ac:dyDescent="0.2">
      <c r="A61" s="8">
        <v>27</v>
      </c>
      <c r="B61" s="8">
        <v>803912</v>
      </c>
      <c r="C61" s="8">
        <v>234438</v>
      </c>
      <c r="D61" s="15">
        <f t="shared" si="3"/>
        <v>0.29162147100677688</v>
      </c>
      <c r="E61" s="8">
        <v>1007.3821854918356</v>
      </c>
      <c r="F61" s="8">
        <v>95.052000000000007</v>
      </c>
      <c r="G61" s="9">
        <f t="shared" si="4"/>
        <v>9.435545056178718E-2</v>
      </c>
      <c r="H61" s="5">
        <f t="shared" si="5"/>
        <v>3.0906690527200986</v>
      </c>
      <c r="K61" s="29"/>
    </row>
    <row r="62" spans="1:11" s="42" customFormat="1" x14ac:dyDescent="0.2">
      <c r="A62" s="8">
        <v>28</v>
      </c>
      <c r="B62" s="8">
        <v>776606</v>
      </c>
      <c r="C62" s="8">
        <v>344055</v>
      </c>
      <c r="D62" s="15">
        <f t="shared" si="3"/>
        <v>0.44302387568471013</v>
      </c>
      <c r="E62" s="8">
        <v>1306.1601060427931</v>
      </c>
      <c r="F62" s="8">
        <v>95.052000000000007</v>
      </c>
      <c r="G62" s="9">
        <f t="shared" si="4"/>
        <v>7.2772089394135778E-2</v>
      </c>
      <c r="H62" s="5">
        <f t="shared" si="5"/>
        <v>6.0878267942161148</v>
      </c>
      <c r="K62" s="44"/>
    </row>
    <row r="63" spans="1:11" s="42" customFormat="1" x14ac:dyDescent="0.2">
      <c r="A63" s="8">
        <v>29</v>
      </c>
      <c r="B63" s="8">
        <v>1773373</v>
      </c>
      <c r="C63" s="8">
        <v>210527</v>
      </c>
      <c r="D63" s="15">
        <f t="shared" si="3"/>
        <v>0.11871557760268145</v>
      </c>
      <c r="E63" s="8">
        <v>947.07059353449426</v>
      </c>
      <c r="F63" s="8">
        <v>95.052000000000007</v>
      </c>
      <c r="G63" s="9">
        <f t="shared" si="4"/>
        <v>0.10036421851645003</v>
      </c>
      <c r="H63" s="5">
        <f t="shared" si="5"/>
        <v>1.1828476259517089</v>
      </c>
      <c r="K63" s="44"/>
    </row>
    <row r="64" spans="1:11" s="42" customFormat="1" ht="17" thickBot="1" x14ac:dyDescent="0.25">
      <c r="A64" s="8">
        <v>30</v>
      </c>
      <c r="B64" s="8">
        <v>1390829</v>
      </c>
      <c r="C64" s="14">
        <v>409106</v>
      </c>
      <c r="D64" s="22">
        <f t="shared" si="3"/>
        <v>0.2941454341259781</v>
      </c>
      <c r="E64" s="8">
        <v>1358.4393711366261</v>
      </c>
      <c r="F64" s="8">
        <v>95.052000000000007</v>
      </c>
      <c r="G64" s="10">
        <f t="shared" si="4"/>
        <v>6.997147021767236E-2</v>
      </c>
      <c r="H64" s="11">
        <f t="shared" si="5"/>
        <v>4.2037909623869414</v>
      </c>
      <c r="K64" s="44"/>
    </row>
    <row r="65" spans="1:11" s="42" customFormat="1" ht="17" thickBot="1" x14ac:dyDescent="0.25">
      <c r="A65" s="3"/>
      <c r="B65" s="3"/>
      <c r="C65" s="4" t="s">
        <v>7</v>
      </c>
      <c r="D65" s="20">
        <f>AVERAGE(D35:D59)</f>
        <v>0.32088261680569652</v>
      </c>
      <c r="E65" s="3"/>
      <c r="F65" s="3"/>
      <c r="G65" s="40" t="s">
        <v>8</v>
      </c>
      <c r="H65" s="41">
        <f>AVERAGE(H35:H59)</f>
        <v>3.7189308099122269</v>
      </c>
    </row>
    <row r="66" spans="1:11" s="50" customFormat="1" x14ac:dyDescent="0.2">
      <c r="A66" s="51" t="s">
        <v>6</v>
      </c>
      <c r="B66" s="52"/>
      <c r="C66" s="53"/>
      <c r="D66" s="53"/>
      <c r="E66" s="52"/>
      <c r="F66" s="52"/>
      <c r="G66" s="53"/>
      <c r="H66" s="48"/>
    </row>
    <row r="67" spans="1:11" s="42" customFormat="1" x14ac:dyDescent="0.2">
      <c r="A67" s="8">
        <v>1</v>
      </c>
      <c r="B67" s="8">
        <v>836397</v>
      </c>
      <c r="C67" s="8">
        <v>407068</v>
      </c>
      <c r="D67" s="15">
        <f>C67/B67</f>
        <v>0.48669232433880083</v>
      </c>
      <c r="E67" s="8">
        <v>1647.3440118585711</v>
      </c>
      <c r="F67" s="8">
        <v>95.052000000000007</v>
      </c>
      <c r="G67" s="9">
        <f>F67/E67</f>
        <v>5.7700152072523193E-2</v>
      </c>
      <c r="H67" s="5">
        <f t="shared" ref="H67:H96" si="6">D67/G67</f>
        <v>8.434853407787875</v>
      </c>
      <c r="K67" s="44"/>
    </row>
    <row r="68" spans="1:11" s="42" customFormat="1" x14ac:dyDescent="0.2">
      <c r="A68" s="8">
        <v>2</v>
      </c>
      <c r="B68" s="8">
        <v>1414383</v>
      </c>
      <c r="C68" s="8">
        <v>267329</v>
      </c>
      <c r="D68" s="15">
        <f t="shared" ref="D68:D96" si="7">C68/B68</f>
        <v>0.18900750362525567</v>
      </c>
      <c r="E68">
        <v>1436.878171128157</v>
      </c>
      <c r="F68" s="8">
        <v>95.052000000000007</v>
      </c>
      <c r="G68" s="9">
        <f t="shared" ref="G68:G96" si="8">F68/E68</f>
        <v>6.6151746132638689E-2</v>
      </c>
      <c r="H68" s="5">
        <f>D68/G68</f>
        <v>2.8571808708765292</v>
      </c>
      <c r="K68" s="44"/>
    </row>
    <row r="69" spans="1:11" s="42" customFormat="1" x14ac:dyDescent="0.2">
      <c r="A69" s="8">
        <v>3</v>
      </c>
      <c r="B69" s="8">
        <v>956999</v>
      </c>
      <c r="C69" s="8">
        <v>348232</v>
      </c>
      <c r="D69" s="15">
        <f t="shared" si="7"/>
        <v>0.36387916810780369</v>
      </c>
      <c r="E69" s="8">
        <v>914.50615840259672</v>
      </c>
      <c r="F69" s="8">
        <v>95.052000000000007</v>
      </c>
      <c r="G69" s="9">
        <f t="shared" si="8"/>
        <v>0.10393806441504015</v>
      </c>
      <c r="H69" s="5">
        <f>D69/G68</f>
        <v>5.5006736689641045</v>
      </c>
      <c r="K69" s="44"/>
    </row>
    <row r="70" spans="1:11" s="42" customFormat="1" x14ac:dyDescent="0.2">
      <c r="A70" s="8">
        <v>4</v>
      </c>
      <c r="B70" s="8">
        <v>975863</v>
      </c>
      <c r="C70" s="8">
        <v>283688</v>
      </c>
      <c r="D70" s="15">
        <f t="shared" si="7"/>
        <v>0.2907047403170322</v>
      </c>
      <c r="E70" s="8">
        <v>686.79772958543913</v>
      </c>
      <c r="F70" s="8">
        <v>95.052000000000007</v>
      </c>
      <c r="G70" s="9">
        <f t="shared" si="8"/>
        <v>0.13839882676574186</v>
      </c>
      <c r="H70" s="5">
        <f t="shared" si="6"/>
        <v>2.1004855829384166</v>
      </c>
      <c r="K70" s="44"/>
    </row>
    <row r="71" spans="1:11" s="42" customFormat="1" x14ac:dyDescent="0.2">
      <c r="A71" s="8">
        <v>5</v>
      </c>
      <c r="B71" s="8">
        <v>1765333</v>
      </c>
      <c r="C71" s="8">
        <v>203113</v>
      </c>
      <c r="D71" s="15">
        <f t="shared" si="7"/>
        <v>0.11505647942909354</v>
      </c>
      <c r="E71" s="8">
        <v>1555.7884946145614</v>
      </c>
      <c r="F71" s="8">
        <v>95.052000000000007</v>
      </c>
      <c r="G71" s="9">
        <f t="shared" si="8"/>
        <v>6.1095708272060886E-2</v>
      </c>
      <c r="H71" s="5">
        <f t="shared" si="6"/>
        <v>1.8832170488431665</v>
      </c>
      <c r="K71" s="44"/>
    </row>
    <row r="72" spans="1:11" s="42" customFormat="1" x14ac:dyDescent="0.2">
      <c r="A72" s="8">
        <v>6</v>
      </c>
      <c r="B72" s="8">
        <v>1577121</v>
      </c>
      <c r="C72" s="8">
        <v>484624</v>
      </c>
      <c r="D72" s="15">
        <f>C72/B72</f>
        <v>0.30728396869992852</v>
      </c>
      <c r="E72" s="8">
        <v>1019.3337288527674</v>
      </c>
      <c r="F72" s="8">
        <v>95.052000000000007</v>
      </c>
      <c r="G72" s="9">
        <f t="shared" si="8"/>
        <v>9.3249146289879431E-2</v>
      </c>
      <c r="H72" s="5">
        <f t="shared" si="6"/>
        <v>3.2953006105245044</v>
      </c>
      <c r="K72" s="44"/>
    </row>
    <row r="73" spans="1:11" s="42" customFormat="1" x14ac:dyDescent="0.2">
      <c r="A73" s="8">
        <v>7</v>
      </c>
      <c r="B73" s="8">
        <v>1823334</v>
      </c>
      <c r="C73" s="8">
        <v>379069</v>
      </c>
      <c r="D73" s="15">
        <f t="shared" si="7"/>
        <v>0.2078988270936647</v>
      </c>
      <c r="E73" s="8">
        <v>1401.6768993844269</v>
      </c>
      <c r="F73" s="8">
        <v>95.052000000000007</v>
      </c>
      <c r="G73" s="9">
        <f t="shared" si="8"/>
        <v>6.7813060229318115E-2</v>
      </c>
      <c r="H73" s="5">
        <f t="shared" si="6"/>
        <v>3.065763827655462</v>
      </c>
      <c r="K73" s="44"/>
    </row>
    <row r="74" spans="1:11" s="42" customFormat="1" x14ac:dyDescent="0.2">
      <c r="A74" s="8">
        <v>8</v>
      </c>
      <c r="B74" s="8">
        <v>1110452</v>
      </c>
      <c r="C74" s="8">
        <v>335146</v>
      </c>
      <c r="D74" s="15">
        <f t="shared" si="7"/>
        <v>0.30181043394941881</v>
      </c>
      <c r="E74" s="8">
        <v>1362.8168044853298</v>
      </c>
      <c r="F74" s="8">
        <v>95.052000000000007</v>
      </c>
      <c r="G74" s="9">
        <f t="shared" si="8"/>
        <v>6.9746718478347916E-2</v>
      </c>
      <c r="H74" s="5">
        <f t="shared" si="6"/>
        <v>4.3272348941135128</v>
      </c>
      <c r="K74" s="44"/>
    </row>
    <row r="75" spans="1:11" s="42" customFormat="1" x14ac:dyDescent="0.2">
      <c r="A75" s="8">
        <v>9</v>
      </c>
      <c r="B75" s="8">
        <v>1599035</v>
      </c>
      <c r="C75" s="8">
        <v>224411</v>
      </c>
      <c r="D75" s="15">
        <f t="shared" si="7"/>
        <v>0.14034151847833223</v>
      </c>
      <c r="E75" s="8">
        <v>1608.2918881175801</v>
      </c>
      <c r="F75" s="8">
        <v>95.052000000000007</v>
      </c>
      <c r="G75" s="9">
        <f t="shared" si="8"/>
        <v>5.9101212101028068E-2</v>
      </c>
      <c r="H75" s="5">
        <f t="shared" si="6"/>
        <v>2.374596281349211</v>
      </c>
      <c r="K75" s="44"/>
    </row>
    <row r="76" spans="1:11" s="42" customFormat="1" x14ac:dyDescent="0.2">
      <c r="A76" s="8">
        <v>10</v>
      </c>
      <c r="B76" s="8">
        <v>1699854</v>
      </c>
      <c r="C76" s="8">
        <v>418664</v>
      </c>
      <c r="D76" s="15">
        <f t="shared" si="7"/>
        <v>0.24629409349273526</v>
      </c>
      <c r="E76" s="8">
        <v>1637.5442748731386</v>
      </c>
      <c r="F76" s="8">
        <v>95.052000000000007</v>
      </c>
      <c r="G76" s="9">
        <f t="shared" si="8"/>
        <v>5.8045453462541481E-2</v>
      </c>
      <c r="H76" s="5">
        <f t="shared" si="6"/>
        <v>4.2431246342433422</v>
      </c>
      <c r="K76" s="44"/>
    </row>
    <row r="77" spans="1:11" s="42" customFormat="1" x14ac:dyDescent="0.2">
      <c r="A77" s="8">
        <v>11</v>
      </c>
      <c r="B77" s="8">
        <v>2092991</v>
      </c>
      <c r="C77" s="8">
        <v>221721</v>
      </c>
      <c r="D77" s="15">
        <f t="shared" si="7"/>
        <v>0.10593499924271055</v>
      </c>
      <c r="E77" s="8">
        <v>1338.2163700156341</v>
      </c>
      <c r="F77" s="8">
        <v>95.052000000000007</v>
      </c>
      <c r="G77" s="9">
        <f t="shared" si="8"/>
        <v>7.1028872557350006E-2</v>
      </c>
      <c r="H77" s="5">
        <f t="shared" si="6"/>
        <v>1.4914357419537625</v>
      </c>
      <c r="K77" s="44"/>
    </row>
    <row r="78" spans="1:11" s="42" customFormat="1" x14ac:dyDescent="0.2">
      <c r="A78" s="8">
        <v>12</v>
      </c>
      <c r="B78" s="8">
        <v>927923</v>
      </c>
      <c r="C78" s="8">
        <v>226791</v>
      </c>
      <c r="D78" s="15">
        <f t="shared" si="7"/>
        <v>0.24440713291943406</v>
      </c>
      <c r="E78" s="8">
        <v>1131.4242795664834</v>
      </c>
      <c r="F78" s="8">
        <v>95.052000000000007</v>
      </c>
      <c r="G78" s="9">
        <f t="shared" si="8"/>
        <v>8.4010924740292953E-2</v>
      </c>
      <c r="H78" s="5">
        <f t="shared" si="6"/>
        <v>2.9092303611105543</v>
      </c>
      <c r="K78" s="44"/>
    </row>
    <row r="79" spans="1:11" s="42" customFormat="1" x14ac:dyDescent="0.2">
      <c r="A79" s="8">
        <v>13</v>
      </c>
      <c r="B79" s="8">
        <v>637102</v>
      </c>
      <c r="C79" s="8">
        <v>180644</v>
      </c>
      <c r="D79" s="15">
        <f t="shared" si="7"/>
        <v>0.28354015526556187</v>
      </c>
      <c r="E79" s="8">
        <v>921.8864805003019</v>
      </c>
      <c r="F79" s="8">
        <v>95.052000000000007</v>
      </c>
      <c r="G79" s="9">
        <f t="shared" si="8"/>
        <v>0.10310597021491832</v>
      </c>
      <c r="H79" s="5">
        <f t="shared" si="6"/>
        <v>2.7499877521596385</v>
      </c>
      <c r="K79" s="44"/>
    </row>
    <row r="80" spans="1:11" s="42" customFormat="1" x14ac:dyDescent="0.2">
      <c r="A80" s="8">
        <v>14</v>
      </c>
      <c r="B80" s="8">
        <v>906429</v>
      </c>
      <c r="C80" s="8">
        <v>316945</v>
      </c>
      <c r="D80" s="15">
        <f t="shared" si="7"/>
        <v>0.34966334925294756</v>
      </c>
      <c r="E80" s="8">
        <v>1200.0164843562545</v>
      </c>
      <c r="F80" s="8">
        <v>95.052000000000007</v>
      </c>
      <c r="G80" s="9">
        <f t="shared" si="8"/>
        <v>7.9208911910064628E-2</v>
      </c>
      <c r="H80" s="5">
        <f t="shared" si="6"/>
        <v>4.4144445469717128</v>
      </c>
      <c r="K80" s="44"/>
    </row>
    <row r="81" spans="1:11" s="42" customFormat="1" x14ac:dyDescent="0.2">
      <c r="A81" s="8">
        <v>15</v>
      </c>
      <c r="B81" s="8">
        <v>1245827</v>
      </c>
      <c r="C81" s="8">
        <v>651775</v>
      </c>
      <c r="D81" s="15">
        <f t="shared" si="7"/>
        <v>0.52316653917437972</v>
      </c>
      <c r="E81" s="8">
        <v>734.86918462568576</v>
      </c>
      <c r="F81" s="8">
        <v>95.052000000000007</v>
      </c>
      <c r="G81" s="9">
        <f t="shared" si="8"/>
        <v>0.12934546989940238</v>
      </c>
      <c r="H81" s="5">
        <f t="shared" si="6"/>
        <v>4.0447225525661565</v>
      </c>
      <c r="K81" s="44"/>
    </row>
    <row r="82" spans="1:11" s="42" customFormat="1" x14ac:dyDescent="0.2">
      <c r="A82" s="8">
        <v>16</v>
      </c>
      <c r="B82" s="8">
        <v>827035</v>
      </c>
      <c r="C82" s="8">
        <v>341909</v>
      </c>
      <c r="D82" s="15">
        <f>C82/B82</f>
        <v>0.41341539354440865</v>
      </c>
      <c r="E82" s="8">
        <v>1247.4819718036786</v>
      </c>
      <c r="F82" s="8">
        <v>95.052000000000007</v>
      </c>
      <c r="G82" s="9">
        <f t="shared" si="8"/>
        <v>7.6195089106232586E-2</v>
      </c>
      <c r="H82" s="5">
        <f t="shared" si="6"/>
        <v>5.4257485409330952</v>
      </c>
      <c r="K82" s="44"/>
    </row>
    <row r="83" spans="1:11" s="42" customFormat="1" x14ac:dyDescent="0.2">
      <c r="A83" s="8">
        <v>17</v>
      </c>
      <c r="B83" s="8">
        <v>1243762</v>
      </c>
      <c r="C83" s="8">
        <v>320557</v>
      </c>
      <c r="D83" s="15">
        <f t="shared" si="7"/>
        <v>0.25773178469835867</v>
      </c>
      <c r="E83" s="8">
        <v>1166.669397750592</v>
      </c>
      <c r="F83" s="8">
        <v>95.052000000000007</v>
      </c>
      <c r="G83" s="9">
        <f t="shared" si="8"/>
        <v>8.1472952134740068E-2</v>
      </c>
      <c r="H83" s="5">
        <f t="shared" si="6"/>
        <v>3.1634030429156601</v>
      </c>
      <c r="K83" s="44"/>
    </row>
    <row r="84" spans="1:11" s="42" customFormat="1" x14ac:dyDescent="0.2">
      <c r="A84" s="8">
        <v>18</v>
      </c>
      <c r="B84" s="8">
        <v>857506</v>
      </c>
      <c r="C84" s="8">
        <v>376621</v>
      </c>
      <c r="D84" s="15">
        <f t="shared" si="7"/>
        <v>0.43920509011015668</v>
      </c>
      <c r="E84" s="8">
        <v>846.0579780633052</v>
      </c>
      <c r="F84" s="8">
        <v>95.052000000000007</v>
      </c>
      <c r="G84" s="9">
        <f t="shared" si="8"/>
        <v>0.11234691057175737</v>
      </c>
      <c r="H84" s="5">
        <f t="shared" si="6"/>
        <v>3.9093650895689822</v>
      </c>
      <c r="K84" s="44"/>
    </row>
    <row r="85" spans="1:11" s="42" customFormat="1" x14ac:dyDescent="0.2">
      <c r="A85" s="8">
        <v>19</v>
      </c>
      <c r="B85" s="8">
        <v>1412372</v>
      </c>
      <c r="C85" s="8">
        <v>602295</v>
      </c>
      <c r="D85" s="15">
        <f t="shared" si="7"/>
        <v>0.42644218378727416</v>
      </c>
      <c r="E85" s="8">
        <v>532.97737212304492</v>
      </c>
      <c r="F85" s="8">
        <v>95.052000000000007</v>
      </c>
      <c r="G85" s="9">
        <f t="shared" si="8"/>
        <v>0.17834153000036929</v>
      </c>
      <c r="H85" s="5">
        <f>D85/G85</f>
        <v>2.3911546782535238</v>
      </c>
      <c r="K85" s="44"/>
    </row>
    <row r="86" spans="1:11" s="42" customFormat="1" x14ac:dyDescent="0.2">
      <c r="A86" s="8">
        <v>20</v>
      </c>
      <c r="B86" s="8">
        <v>1347929</v>
      </c>
      <c r="C86" s="8">
        <v>528941</v>
      </c>
      <c r="D86" s="15">
        <f t="shared" si="7"/>
        <v>0.39241013436167632</v>
      </c>
      <c r="E86" s="8">
        <v>1026.1845102562372</v>
      </c>
      <c r="F86" s="8">
        <v>95.052000000000007</v>
      </c>
      <c r="G86" s="9">
        <f t="shared" si="8"/>
        <v>9.2626617387028792E-2</v>
      </c>
      <c r="H86" s="5">
        <f t="shared" si="6"/>
        <v>4.2364726838943003</v>
      </c>
      <c r="K86" s="44"/>
    </row>
    <row r="87" spans="1:11" s="42" customFormat="1" x14ac:dyDescent="0.2">
      <c r="A87" s="8">
        <v>21</v>
      </c>
      <c r="B87" s="8">
        <v>986547</v>
      </c>
      <c r="C87" s="8">
        <v>379451</v>
      </c>
      <c r="D87" s="15">
        <f t="shared" si="7"/>
        <v>0.384625365035827</v>
      </c>
      <c r="E87" s="8">
        <v>800.45350798103311</v>
      </c>
      <c r="F87" s="8">
        <v>95.052000000000007</v>
      </c>
      <c r="G87" s="9">
        <f t="shared" si="8"/>
        <v>0.11874768372212853</v>
      </c>
      <c r="H87" s="5">
        <f t="shared" si="6"/>
        <v>3.2390136209802329</v>
      </c>
      <c r="K87" s="44"/>
    </row>
    <row r="88" spans="1:11" s="42" customFormat="1" x14ac:dyDescent="0.2">
      <c r="A88" s="8">
        <v>22</v>
      </c>
      <c r="B88" s="8">
        <v>1208347</v>
      </c>
      <c r="C88" s="8">
        <v>604767</v>
      </c>
      <c r="D88" s="15">
        <f t="shared" si="7"/>
        <v>0.50049116685852657</v>
      </c>
      <c r="E88" s="8">
        <v>666.37751338943644</v>
      </c>
      <c r="F88" s="8">
        <v>95.052000000000007</v>
      </c>
      <c r="G88" s="9">
        <f t="shared" si="8"/>
        <v>0.14263986717758714</v>
      </c>
      <c r="H88" s="5">
        <f t="shared" si="6"/>
        <v>3.5087747679645078</v>
      </c>
      <c r="K88" s="44"/>
    </row>
    <row r="89" spans="1:11" s="42" customFormat="1" x14ac:dyDescent="0.2">
      <c r="A89" s="8">
        <v>23</v>
      </c>
      <c r="B89" s="8">
        <v>1103199</v>
      </c>
      <c r="C89" s="8">
        <v>562334</v>
      </c>
      <c r="D89" s="15">
        <f t="shared" si="7"/>
        <v>0.50973033876934259</v>
      </c>
      <c r="E89" s="8">
        <v>1547.2082914692448</v>
      </c>
      <c r="F89" s="8">
        <v>95.052000000000007</v>
      </c>
      <c r="G89" s="9">
        <f>F89/E89</f>
        <v>6.1434520823138591E-2</v>
      </c>
      <c r="H89" s="5">
        <f t="shared" si="6"/>
        <v>8.2971321651028269</v>
      </c>
      <c r="K89" s="44"/>
    </row>
    <row r="90" spans="1:11" s="42" customFormat="1" x14ac:dyDescent="0.2">
      <c r="A90" s="8">
        <v>24</v>
      </c>
      <c r="B90" s="8">
        <v>1111969</v>
      </c>
      <c r="C90" s="8">
        <v>277722</v>
      </c>
      <c r="D90" s="15">
        <f t="shared" si="7"/>
        <v>0.2497569626491386</v>
      </c>
      <c r="E90" s="8">
        <v>797.58602080145306</v>
      </c>
      <c r="F90" s="8">
        <v>95.052000000000007</v>
      </c>
      <c r="G90" s="9">
        <f t="shared" si="8"/>
        <v>0.11917460627568065</v>
      </c>
      <c r="H90" s="5">
        <f t="shared" si="6"/>
        <v>2.095722993801115</v>
      </c>
      <c r="K90" s="44"/>
    </row>
    <row r="91" spans="1:11" s="42" customFormat="1" x14ac:dyDescent="0.2">
      <c r="A91" s="8">
        <v>25</v>
      </c>
      <c r="B91" s="8">
        <v>2073526</v>
      </c>
      <c r="C91" s="8">
        <v>499020</v>
      </c>
      <c r="D91" s="15">
        <f t="shared" si="7"/>
        <v>0.24066252364330132</v>
      </c>
      <c r="E91" s="8">
        <v>1530.3640691962105</v>
      </c>
      <c r="F91" s="8">
        <v>95.052000000000007</v>
      </c>
      <c r="G91" s="9">
        <f t="shared" si="8"/>
        <v>6.211071072122331E-2</v>
      </c>
      <c r="H91" s="5">
        <f t="shared" si="6"/>
        <v>3.8747346608781701</v>
      </c>
      <c r="K91" s="44"/>
    </row>
    <row r="92" spans="1:11" s="42" customFormat="1" x14ac:dyDescent="0.2">
      <c r="A92" s="8">
        <v>26</v>
      </c>
      <c r="B92" s="8">
        <v>1251371</v>
      </c>
      <c r="C92" s="8">
        <v>560871</v>
      </c>
      <c r="D92" s="15">
        <f t="shared" si="7"/>
        <v>0.44820520852728729</v>
      </c>
      <c r="E92" s="8">
        <v>692.1403572278989</v>
      </c>
      <c r="F92" s="8">
        <v>95.052000000000007</v>
      </c>
      <c r="G92" s="9">
        <f t="shared" si="8"/>
        <v>0.13733052697677406</v>
      </c>
      <c r="H92" s="5">
        <f t="shared" si="6"/>
        <v>3.2636968516336484</v>
      </c>
      <c r="K92" s="44"/>
    </row>
    <row r="93" spans="1:11" s="42" customFormat="1" x14ac:dyDescent="0.2">
      <c r="A93" s="8">
        <v>27</v>
      </c>
      <c r="B93" s="8">
        <v>917975</v>
      </c>
      <c r="C93" s="8">
        <v>261372</v>
      </c>
      <c r="D93" s="15">
        <f t="shared" si="7"/>
        <v>0.28472670824368856</v>
      </c>
      <c r="E93" s="8">
        <v>546.76391623214545</v>
      </c>
      <c r="F93" s="8">
        <v>95.052000000000007</v>
      </c>
      <c r="G93" s="9">
        <f t="shared" si="8"/>
        <v>0.17384468356109067</v>
      </c>
      <c r="H93" s="5">
        <f t="shared" si="6"/>
        <v>1.6378223504524536</v>
      </c>
      <c r="K93" s="44"/>
    </row>
    <row r="94" spans="1:11" s="42" customFormat="1" x14ac:dyDescent="0.2">
      <c r="A94" s="8">
        <v>28</v>
      </c>
      <c r="B94" s="8">
        <v>1426544</v>
      </c>
      <c r="C94" s="8">
        <v>448592</v>
      </c>
      <c r="D94" s="15">
        <f t="shared" si="7"/>
        <v>0.314460682600747</v>
      </c>
      <c r="E94" s="8">
        <v>790.0498631705716</v>
      </c>
      <c r="F94" s="8">
        <v>95.052000000000007</v>
      </c>
      <c r="G94" s="9">
        <f t="shared" si="8"/>
        <v>0.12031139353476263</v>
      </c>
      <c r="H94" s="5">
        <f t="shared" si="6"/>
        <v>2.6137232174098881</v>
      </c>
      <c r="K94" s="44"/>
    </row>
    <row r="95" spans="1:11" s="42" customFormat="1" x14ac:dyDescent="0.2">
      <c r="A95" s="8">
        <v>29</v>
      </c>
      <c r="B95" s="8">
        <v>1714717</v>
      </c>
      <c r="C95" s="8">
        <v>293794</v>
      </c>
      <c r="D95" s="15">
        <f t="shared" si="7"/>
        <v>0.17133672786821383</v>
      </c>
      <c r="E95" s="8">
        <v>1383.2227509809259</v>
      </c>
      <c r="F95" s="8">
        <v>95.052000000000007</v>
      </c>
      <c r="G95" s="9">
        <f t="shared" si="8"/>
        <v>6.8717782390864346E-2</v>
      </c>
      <c r="H95" s="5">
        <f>D95/G95</f>
        <v>2.4933390151279404</v>
      </c>
      <c r="K95" s="44"/>
    </row>
    <row r="96" spans="1:11" s="42" customFormat="1" ht="17" thickBot="1" x14ac:dyDescent="0.25">
      <c r="A96" s="8">
        <v>30</v>
      </c>
      <c r="B96" s="8">
        <v>1466037</v>
      </c>
      <c r="C96" s="14">
        <v>451459</v>
      </c>
      <c r="D96" s="22">
        <f t="shared" si="7"/>
        <v>0.30794516100207564</v>
      </c>
      <c r="E96" s="8">
        <v>1249.7549416098498</v>
      </c>
      <c r="F96" s="8">
        <v>95.052000000000007</v>
      </c>
      <c r="G96" s="10">
        <f t="shared" si="8"/>
        <v>7.6056510628844123E-2</v>
      </c>
      <c r="H96" s="11">
        <f t="shared" si="6"/>
        <v>4.0488994098723312</v>
      </c>
      <c r="K96" s="44"/>
    </row>
    <row r="97" spans="1:8" s="42" customFormat="1" ht="17" thickBot="1" x14ac:dyDescent="0.25">
      <c r="A97" s="16"/>
      <c r="B97" s="21"/>
      <c r="C97" s="4" t="s">
        <v>8</v>
      </c>
      <c r="D97" s="20">
        <f>AVERAGE(D67:D96)</f>
        <v>0.31656088883623745</v>
      </c>
      <c r="E97" s="28"/>
      <c r="F97" s="21"/>
      <c r="G97" s="4" t="s">
        <v>7</v>
      </c>
      <c r="H97" s="12">
        <f>AVERAGE(H67:H93)</f>
        <v>3.6568627121643145</v>
      </c>
    </row>
    <row r="98" spans="1:8" s="50" customFormat="1" x14ac:dyDescent="0.2">
      <c r="A98" s="49"/>
      <c r="B98" s="53"/>
      <c r="C98" s="53"/>
      <c r="D98" s="53"/>
      <c r="E98" s="53"/>
      <c r="F98" s="53"/>
      <c r="G98" s="53"/>
      <c r="H98" s="48"/>
    </row>
  </sheetData>
  <mergeCells count="1">
    <mergeCell ref="A2:XFD2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10F8-7FCD-714B-82AF-389B7743D09A}">
  <dimension ref="A1:XFC100"/>
  <sheetViews>
    <sheetView topLeftCell="A57" zoomScale="83" zoomScaleNormal="60" workbookViewId="0">
      <selection activeCell="H95" sqref="H95"/>
    </sheetView>
  </sheetViews>
  <sheetFormatPr baseColWidth="10" defaultRowHeight="16" x14ac:dyDescent="0.2"/>
  <cols>
    <col min="1" max="1" width="44" style="26" customWidth="1"/>
    <col min="2" max="2" width="27" style="26" customWidth="1"/>
    <col min="3" max="3" width="27.6640625" style="26" customWidth="1"/>
    <col min="4" max="4" width="37" style="26" customWidth="1"/>
    <col min="5" max="5" width="14.6640625" style="26" customWidth="1"/>
    <col min="6" max="6" width="18.1640625" style="26" customWidth="1"/>
    <col min="7" max="7" width="32.33203125" style="26" customWidth="1"/>
    <col min="8" max="8" width="45.1640625" style="26" customWidth="1"/>
    <col min="9" max="16384" width="10.83203125" style="26"/>
  </cols>
  <sheetData>
    <row r="1" spans="1:16383" s="2" customFormat="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33" t="s">
        <v>12</v>
      </c>
      <c r="I1" s="35"/>
      <c r="J1" s="34"/>
    </row>
    <row r="2" spans="1:16383" s="56" customFormat="1" x14ac:dyDescent="0.2">
      <c r="A2" s="56" t="s">
        <v>4</v>
      </c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  <c r="XDB2" s="57"/>
      <c r="XDC2" s="57"/>
      <c r="XDD2" s="57"/>
      <c r="XDE2" s="57"/>
      <c r="XDF2" s="57"/>
      <c r="XDG2" s="57"/>
      <c r="XDH2" s="57"/>
      <c r="XDI2" s="57"/>
      <c r="XDJ2" s="57"/>
      <c r="XDK2" s="57"/>
      <c r="XDL2" s="57"/>
      <c r="XDM2" s="57"/>
      <c r="XDN2" s="57"/>
      <c r="XDO2" s="57"/>
      <c r="XDP2" s="57"/>
      <c r="XDQ2" s="57"/>
      <c r="XDR2" s="57"/>
      <c r="XDS2" s="57"/>
      <c r="XDT2" s="57"/>
      <c r="XDU2" s="57"/>
      <c r="XDV2" s="57"/>
      <c r="XDW2" s="57"/>
      <c r="XDX2" s="57"/>
      <c r="XDY2" s="57"/>
      <c r="XDZ2" s="57"/>
      <c r="XEA2" s="57"/>
      <c r="XEB2" s="57"/>
      <c r="XEC2" s="57"/>
      <c r="XED2" s="57"/>
      <c r="XEE2" s="57"/>
      <c r="XEF2" s="57"/>
      <c r="XEG2" s="57"/>
      <c r="XEH2" s="57"/>
      <c r="XEI2" s="57"/>
      <c r="XEJ2" s="57"/>
      <c r="XEK2" s="57"/>
      <c r="XEL2" s="57"/>
      <c r="XEM2" s="57"/>
      <c r="XEN2" s="57"/>
      <c r="XEO2" s="57"/>
      <c r="XEP2" s="57"/>
      <c r="XEQ2" s="57"/>
      <c r="XER2" s="57"/>
      <c r="XES2" s="57"/>
      <c r="XET2" s="57"/>
      <c r="XEU2" s="57"/>
      <c r="XEV2" s="57"/>
      <c r="XEW2" s="57"/>
      <c r="XEX2" s="57"/>
      <c r="XEY2" s="57"/>
      <c r="XEZ2" s="57"/>
      <c r="XFA2" s="57"/>
      <c r="XFB2" s="57"/>
      <c r="XFC2" s="57"/>
    </row>
    <row r="3" spans="1:16383" x14ac:dyDescent="0.2">
      <c r="A3" s="8">
        <v>1</v>
      </c>
      <c r="B3" s="8">
        <v>2623372</v>
      </c>
      <c r="C3" s="8">
        <v>234380</v>
      </c>
      <c r="D3" s="15">
        <f>C3/B3</f>
        <v>8.9343028743159567E-2</v>
      </c>
      <c r="E3" s="8">
        <v>772.25861903640225</v>
      </c>
      <c r="F3" s="8">
        <v>95.052000000000007</v>
      </c>
      <c r="G3" s="9">
        <f>F3/E3</f>
        <v>0.12308311964015711</v>
      </c>
      <c r="H3" s="5">
        <f>D3/G3</f>
        <v>0.72587556282584265</v>
      </c>
      <c r="K3" s="32"/>
    </row>
    <row r="4" spans="1:16383" x14ac:dyDescent="0.2">
      <c r="A4" s="8">
        <v>2</v>
      </c>
      <c r="B4" s="8">
        <v>2769864</v>
      </c>
      <c r="C4" s="8">
        <v>105156</v>
      </c>
      <c r="D4" s="15">
        <f t="shared" ref="D4:D32" si="0">C4/B4</f>
        <v>3.7964318825761845E-2</v>
      </c>
      <c r="E4" s="8">
        <v>2159.3185017842752</v>
      </c>
      <c r="F4" s="8">
        <v>95.052000000000007</v>
      </c>
      <c r="G4" s="9">
        <f t="shared" ref="G4:G32" si="1">F4/E4</f>
        <v>4.401944406138196E-2</v>
      </c>
      <c r="H4" s="5">
        <f t="shared" ref="H4:H32" si="2">D4/G4</f>
        <v>0.86244430467643629</v>
      </c>
      <c r="K4" s="32"/>
    </row>
    <row r="5" spans="1:16383" x14ac:dyDescent="0.2">
      <c r="A5" s="8">
        <v>3</v>
      </c>
      <c r="B5" s="8">
        <v>3303931</v>
      </c>
      <c r="C5" s="8">
        <v>184804</v>
      </c>
      <c r="D5" s="15">
        <f t="shared" si="0"/>
        <v>5.5934582168937548E-2</v>
      </c>
      <c r="E5" s="8">
        <v>2096.0855047595401</v>
      </c>
      <c r="F5" s="8">
        <v>95.052000000000007</v>
      </c>
      <c r="G5" s="9">
        <f t="shared" si="1"/>
        <v>4.5347386728340662E-2</v>
      </c>
      <c r="H5" s="5">
        <f t="shared" si="2"/>
        <v>1.2334687002808087</v>
      </c>
      <c r="K5" s="32"/>
    </row>
    <row r="6" spans="1:16383" x14ac:dyDescent="0.2">
      <c r="A6" s="8">
        <v>4</v>
      </c>
      <c r="B6" s="8">
        <v>2827723</v>
      </c>
      <c r="C6" s="8">
        <v>164636</v>
      </c>
      <c r="D6" s="15">
        <f t="shared" si="0"/>
        <v>5.8222110157183003E-2</v>
      </c>
      <c r="E6" s="8">
        <v>914.01631469213487</v>
      </c>
      <c r="F6" s="8">
        <v>95.052000000000007</v>
      </c>
      <c r="G6" s="9">
        <f t="shared" si="1"/>
        <v>0.10399376736728826</v>
      </c>
      <c r="H6" s="5">
        <f t="shared" si="2"/>
        <v>0.55986153431245966</v>
      </c>
      <c r="K6" s="32"/>
    </row>
    <row r="7" spans="1:16383" x14ac:dyDescent="0.2">
      <c r="A7" s="8">
        <v>5</v>
      </c>
      <c r="B7" s="8">
        <v>3304053</v>
      </c>
      <c r="C7" s="8">
        <v>257395</v>
      </c>
      <c r="D7" s="15">
        <f t="shared" si="0"/>
        <v>7.7902806038522995E-2</v>
      </c>
      <c r="E7" s="8">
        <v>2325.3051573700277</v>
      </c>
      <c r="F7" s="8">
        <v>95.052000000000007</v>
      </c>
      <c r="G7" s="9">
        <f t="shared" si="1"/>
        <v>4.0877215490936231E-2</v>
      </c>
      <c r="H7" s="5">
        <f t="shared" si="2"/>
        <v>1.905775750694088</v>
      </c>
      <c r="K7" s="32"/>
    </row>
    <row r="8" spans="1:16383" x14ac:dyDescent="0.2">
      <c r="A8" s="8">
        <v>6</v>
      </c>
      <c r="B8" s="8">
        <v>1539008</v>
      </c>
      <c r="C8" s="8">
        <v>240611</v>
      </c>
      <c r="D8" s="15">
        <f t="shared" si="0"/>
        <v>0.1563416174574791</v>
      </c>
      <c r="E8" s="8">
        <v>1048.8591613558156</v>
      </c>
      <c r="F8" s="8">
        <v>95.052000000000007</v>
      </c>
      <c r="G8" s="9">
        <f t="shared" si="1"/>
        <v>9.0624178633411878E-2</v>
      </c>
      <c r="H8" s="5">
        <f t="shared" si="2"/>
        <v>1.7251645180686703</v>
      </c>
      <c r="K8" s="32"/>
    </row>
    <row r="9" spans="1:16383" x14ac:dyDescent="0.2">
      <c r="A9" s="8">
        <v>7</v>
      </c>
      <c r="B9" s="8">
        <v>1058068</v>
      </c>
      <c r="C9" s="8">
        <v>83601</v>
      </c>
      <c r="D9" s="15">
        <f t="shared" si="0"/>
        <v>7.9012880079541201E-2</v>
      </c>
      <c r="E9" s="8">
        <v>791.95951141239573</v>
      </c>
      <c r="F9" s="8">
        <v>95.052000000000007</v>
      </c>
      <c r="G9" s="9">
        <f t="shared" si="1"/>
        <v>0.12002128723788222</v>
      </c>
      <c r="H9" s="5">
        <f t="shared" si="2"/>
        <v>0.65832388485333981</v>
      </c>
      <c r="K9" s="32"/>
    </row>
    <row r="10" spans="1:16383" x14ac:dyDescent="0.2">
      <c r="A10" s="8">
        <v>8</v>
      </c>
      <c r="B10" s="8">
        <v>515136</v>
      </c>
      <c r="C10" s="8">
        <v>100985</v>
      </c>
      <c r="D10" s="15">
        <f t="shared" si="0"/>
        <v>0.19603561001366629</v>
      </c>
      <c r="E10" s="8">
        <v>1403.7924440851427</v>
      </c>
      <c r="F10" s="8">
        <v>95.052000000000007</v>
      </c>
      <c r="G10" s="9">
        <f t="shared" si="1"/>
        <v>6.7710864523099629E-2</v>
      </c>
      <c r="H10" s="5">
        <f t="shared" si="2"/>
        <v>2.8951869304044782</v>
      </c>
      <c r="K10" s="32"/>
    </row>
    <row r="11" spans="1:16383" x14ac:dyDescent="0.2">
      <c r="A11" s="8">
        <v>9</v>
      </c>
      <c r="B11" s="8">
        <v>2747451</v>
      </c>
      <c r="C11" s="8">
        <v>82939</v>
      </c>
      <c r="D11" s="15">
        <f t="shared" si="0"/>
        <v>3.0187617540767788E-2</v>
      </c>
      <c r="E11" s="8">
        <v>1394.0473132576537</v>
      </c>
      <c r="F11" s="8">
        <v>95.052000000000007</v>
      </c>
      <c r="G11" s="9">
        <f t="shared" si="1"/>
        <v>6.8184199414207461E-2</v>
      </c>
      <c r="H11" s="5">
        <f t="shared" si="2"/>
        <v>0.44273626148168327</v>
      </c>
      <c r="K11" s="32"/>
    </row>
    <row r="12" spans="1:16383" x14ac:dyDescent="0.2">
      <c r="A12" s="8">
        <v>10</v>
      </c>
      <c r="B12" s="8">
        <v>1352844</v>
      </c>
      <c r="C12" s="8">
        <v>116179</v>
      </c>
      <c r="D12" s="15">
        <f t="shared" si="0"/>
        <v>8.5877603034791888E-2</v>
      </c>
      <c r="E12" s="8">
        <v>663.49918300557408</v>
      </c>
      <c r="F12" s="8">
        <v>95.052000000000007</v>
      </c>
      <c r="G12" s="9">
        <f t="shared" si="1"/>
        <v>0.14325865416958844</v>
      </c>
      <c r="H12" s="5">
        <f t="shared" si="2"/>
        <v>0.59945839595233574</v>
      </c>
      <c r="K12" s="32"/>
    </row>
    <row r="13" spans="1:16383" x14ac:dyDescent="0.2">
      <c r="A13" s="8">
        <v>11</v>
      </c>
      <c r="B13" s="8">
        <v>1948673</v>
      </c>
      <c r="C13" s="8">
        <v>240808</v>
      </c>
      <c r="D13" s="15">
        <f t="shared" si="0"/>
        <v>0.1235753766794121</v>
      </c>
      <c r="E13" s="8">
        <v>1459.4908699007874</v>
      </c>
      <c r="F13" s="8">
        <v>95.052000000000007</v>
      </c>
      <c r="G13" s="9">
        <f t="shared" si="1"/>
        <v>6.5126820564805177E-2</v>
      </c>
      <c r="H13" s="5">
        <f t="shared" si="2"/>
        <v>1.8974575391170374</v>
      </c>
      <c r="K13" s="32"/>
    </row>
    <row r="14" spans="1:16383" x14ac:dyDescent="0.2">
      <c r="A14" s="8">
        <v>12</v>
      </c>
      <c r="B14" s="8">
        <v>1753325</v>
      </c>
      <c r="C14" s="8">
        <v>85931</v>
      </c>
      <c r="D14" s="15">
        <f>C14/B14</f>
        <v>4.9010308984358292E-2</v>
      </c>
      <c r="E14" s="8">
        <v>1424.3839841261652</v>
      </c>
      <c r="F14" s="8">
        <v>95.052000000000007</v>
      </c>
      <c r="G14" s="9">
        <f t="shared" si="1"/>
        <v>6.6732005596308888E-2</v>
      </c>
      <c r="H14" s="5">
        <f t="shared" si="2"/>
        <v>0.73443482698306872</v>
      </c>
      <c r="K14" s="32"/>
    </row>
    <row r="15" spans="1:16383" x14ac:dyDescent="0.2">
      <c r="A15" s="8">
        <v>13</v>
      </c>
      <c r="B15" s="8">
        <v>1932872</v>
      </c>
      <c r="C15" s="8">
        <v>174570</v>
      </c>
      <c r="D15" s="15">
        <f t="shared" si="0"/>
        <v>9.0316378942837394E-2</v>
      </c>
      <c r="E15" s="8">
        <v>1974.5725753952761</v>
      </c>
      <c r="F15" s="8">
        <v>95.052000000000007</v>
      </c>
      <c r="G15" s="9">
        <f t="shared" si="1"/>
        <v>4.8138012846133144E-2</v>
      </c>
      <c r="H15" s="5">
        <f t="shared" si="2"/>
        <v>1.8761966604546365</v>
      </c>
      <c r="K15" s="32"/>
    </row>
    <row r="16" spans="1:16383" x14ac:dyDescent="0.2">
      <c r="A16" s="8">
        <v>14</v>
      </c>
      <c r="B16" s="8">
        <v>950662</v>
      </c>
      <c r="C16" s="8">
        <v>184276</v>
      </c>
      <c r="D16" s="15">
        <f t="shared" si="0"/>
        <v>0.19383966120450802</v>
      </c>
      <c r="E16" s="8">
        <v>680.76197636374752</v>
      </c>
      <c r="F16" s="8">
        <v>95.052000000000007</v>
      </c>
      <c r="G16" s="9">
        <f t="shared" si="1"/>
        <v>0.13962589465956224</v>
      </c>
      <c r="H16" s="5">
        <f t="shared" si="2"/>
        <v>1.3882787406815227</v>
      </c>
      <c r="K16" s="32"/>
    </row>
    <row r="17" spans="1:11" x14ac:dyDescent="0.2">
      <c r="A17" s="8">
        <v>15</v>
      </c>
      <c r="B17" s="8">
        <v>943570</v>
      </c>
      <c r="C17" s="8">
        <v>175749</v>
      </c>
      <c r="D17" s="15">
        <f t="shared" si="0"/>
        <v>0.18625963097597423</v>
      </c>
      <c r="E17" s="8">
        <v>700.99601160764405</v>
      </c>
      <c r="F17" s="8">
        <v>95.052000000000007</v>
      </c>
      <c r="G17" s="9">
        <f t="shared" si="1"/>
        <v>0.13559563596091009</v>
      </c>
      <c r="H17" s="5">
        <f t="shared" si="2"/>
        <v>1.373640306754929</v>
      </c>
      <c r="K17" s="32"/>
    </row>
    <row r="18" spans="1:11" x14ac:dyDescent="0.2">
      <c r="A18" s="8">
        <v>16</v>
      </c>
      <c r="B18" s="8">
        <v>3272444</v>
      </c>
      <c r="C18" s="8">
        <v>95003</v>
      </c>
      <c r="D18" s="15">
        <f t="shared" si="0"/>
        <v>2.9031207256716998E-2</v>
      </c>
      <c r="E18" s="8">
        <v>641.19825972207047</v>
      </c>
      <c r="F18" s="8">
        <v>95.052000000000007</v>
      </c>
      <c r="G18" s="9">
        <f t="shared" si="1"/>
        <v>0.14824120084355907</v>
      </c>
      <c r="H18" s="5">
        <f t="shared" si="2"/>
        <v>0.1958376422446417</v>
      </c>
      <c r="K18" s="32"/>
    </row>
    <row r="19" spans="1:11" x14ac:dyDescent="0.2">
      <c r="A19" s="8">
        <v>17</v>
      </c>
      <c r="B19" s="8">
        <v>905250</v>
      </c>
      <c r="C19" s="8">
        <v>142841</v>
      </c>
      <c r="D19" s="15">
        <f t="shared" si="0"/>
        <v>0.15779177022921845</v>
      </c>
      <c r="E19" s="8">
        <v>2238.7007504965177</v>
      </c>
      <c r="F19" s="8">
        <v>95.052000000000007</v>
      </c>
      <c r="G19" s="9">
        <f t="shared" si="1"/>
        <v>4.2458555471926555E-2</v>
      </c>
      <c r="H19" s="5">
        <f t="shared" si="2"/>
        <v>3.7163716116896581</v>
      </c>
      <c r="K19" s="32"/>
    </row>
    <row r="20" spans="1:11" x14ac:dyDescent="0.2">
      <c r="A20" s="8">
        <v>18</v>
      </c>
      <c r="B20" s="8">
        <v>615501</v>
      </c>
      <c r="C20" s="8">
        <v>136058</v>
      </c>
      <c r="D20" s="15">
        <f t="shared" si="0"/>
        <v>0.22105244345663128</v>
      </c>
      <c r="E20" s="8">
        <v>929.39547977019447</v>
      </c>
      <c r="F20" s="8">
        <v>95.052000000000007</v>
      </c>
      <c r="G20" s="9">
        <f t="shared" si="1"/>
        <v>0.10227293124290092</v>
      </c>
      <c r="H20" s="5">
        <f t="shared" si="2"/>
        <v>2.1613973587168034</v>
      </c>
      <c r="K20" s="32"/>
    </row>
    <row r="21" spans="1:11" x14ac:dyDescent="0.2">
      <c r="A21" s="8">
        <v>19</v>
      </c>
      <c r="B21" s="8">
        <v>1024802</v>
      </c>
      <c r="C21" s="8">
        <v>263621</v>
      </c>
      <c r="D21" s="15">
        <f t="shared" si="0"/>
        <v>0.25724091092718399</v>
      </c>
      <c r="E21" s="8">
        <v>1082.9145989506987</v>
      </c>
      <c r="F21" s="8">
        <v>95.052000000000007</v>
      </c>
      <c r="G21" s="9">
        <f t="shared" si="1"/>
        <v>8.7774234544535298E-2</v>
      </c>
      <c r="H21" s="5">
        <f t="shared" si="2"/>
        <v>2.9307109570595444</v>
      </c>
      <c r="K21" s="32"/>
    </row>
    <row r="22" spans="1:11" x14ac:dyDescent="0.2">
      <c r="A22" s="8">
        <v>20</v>
      </c>
      <c r="B22" s="8">
        <v>3066436</v>
      </c>
      <c r="C22" s="8">
        <v>249053</v>
      </c>
      <c r="D22" s="15">
        <f t="shared" si="0"/>
        <v>8.1219043867212626E-2</v>
      </c>
      <c r="E22" s="8">
        <v>1306.4734187060576</v>
      </c>
      <c r="F22" s="8">
        <v>95.052000000000007</v>
      </c>
      <c r="G22" s="9">
        <f t="shared" si="1"/>
        <v>7.275463751427895E-2</v>
      </c>
      <c r="H22" s="5">
        <f t="shared" si="2"/>
        <v>1.1163418119054258</v>
      </c>
      <c r="K22" s="32"/>
    </row>
    <row r="23" spans="1:11" x14ac:dyDescent="0.2">
      <c r="A23" s="8">
        <v>21</v>
      </c>
      <c r="B23" s="8">
        <v>2668796</v>
      </c>
      <c r="C23" s="8">
        <v>161638</v>
      </c>
      <c r="D23" s="15">
        <f t="shared" si="0"/>
        <v>6.0565888138321547E-2</v>
      </c>
      <c r="E23" s="8">
        <v>2376.3927235424544</v>
      </c>
      <c r="F23" s="8">
        <v>95.052000000000007</v>
      </c>
      <c r="G23" s="9">
        <f t="shared" si="1"/>
        <v>3.9998439255573615E-2</v>
      </c>
      <c r="H23" s="5">
        <f t="shared" si="2"/>
        <v>1.5142062856835581</v>
      </c>
      <c r="K23" s="32"/>
    </row>
    <row r="24" spans="1:11" x14ac:dyDescent="0.2">
      <c r="A24" s="8">
        <v>22</v>
      </c>
      <c r="B24" s="8">
        <v>977067</v>
      </c>
      <c r="C24" s="8">
        <v>155314</v>
      </c>
      <c r="D24" s="15">
        <f t="shared" si="0"/>
        <v>0.15895941629386726</v>
      </c>
      <c r="E24" s="8">
        <v>644.2681463861785</v>
      </c>
      <c r="F24" s="8">
        <v>95.052000000000007</v>
      </c>
      <c r="G24" s="9">
        <f t="shared" si="1"/>
        <v>0.14753484326854369</v>
      </c>
      <c r="H24" s="5">
        <f t="shared" si="2"/>
        <v>1.07743643990951</v>
      </c>
      <c r="K24" s="32"/>
    </row>
    <row r="25" spans="1:11" x14ac:dyDescent="0.2">
      <c r="A25" s="8">
        <v>23</v>
      </c>
      <c r="B25" s="8">
        <v>3284534</v>
      </c>
      <c r="C25" s="8">
        <v>115169</v>
      </c>
      <c r="D25" s="15">
        <f>C25/B25</f>
        <v>3.5064030392134772E-2</v>
      </c>
      <c r="E25" s="8">
        <v>1616.7176630920371</v>
      </c>
      <c r="F25" s="8">
        <v>95.052000000000007</v>
      </c>
      <c r="G25" s="9">
        <f>F25/E25</f>
        <v>5.8793196963166261E-2</v>
      </c>
      <c r="H25" s="5">
        <f>D25/G25</f>
        <v>0.59639604925893497</v>
      </c>
      <c r="K25" s="32"/>
    </row>
    <row r="26" spans="1:11" s="42" customFormat="1" x14ac:dyDescent="0.2">
      <c r="A26" s="8">
        <v>24</v>
      </c>
      <c r="B26" s="8">
        <v>2899940</v>
      </c>
      <c r="C26" s="8">
        <v>89736</v>
      </c>
      <c r="D26" s="15">
        <f t="shared" si="0"/>
        <v>3.0944088498382726E-2</v>
      </c>
      <c r="E26" s="8">
        <v>833.14693761321507</v>
      </c>
      <c r="F26" s="8">
        <v>95.052000000000007</v>
      </c>
      <c r="G26" s="9">
        <f t="shared" si="1"/>
        <v>0.11408791859969303</v>
      </c>
      <c r="H26" s="5">
        <f t="shared" si="2"/>
        <v>0.2712301957839906</v>
      </c>
      <c r="K26" s="44"/>
    </row>
    <row r="27" spans="1:11" s="42" customFormat="1" x14ac:dyDescent="0.2">
      <c r="A27" s="8">
        <v>25</v>
      </c>
      <c r="B27" s="8">
        <v>2550407</v>
      </c>
      <c r="C27" s="8">
        <v>156233</v>
      </c>
      <c r="D27" s="15">
        <f t="shared" si="0"/>
        <v>6.1258065869486712E-2</v>
      </c>
      <c r="E27" s="8">
        <v>1705.1739954700686</v>
      </c>
      <c r="F27" s="8">
        <v>95.052000000000007</v>
      </c>
      <c r="G27" s="9">
        <f t="shared" si="1"/>
        <v>5.5743284997609194E-2</v>
      </c>
      <c r="H27" s="5">
        <f t="shared" si="2"/>
        <v>1.0989317524454119</v>
      </c>
      <c r="K27" s="44"/>
    </row>
    <row r="28" spans="1:11" s="42" customFormat="1" x14ac:dyDescent="0.2">
      <c r="A28" s="8">
        <v>26</v>
      </c>
      <c r="B28" s="8">
        <v>2095403</v>
      </c>
      <c r="C28" s="8">
        <v>153591</v>
      </c>
      <c r="D28" s="15">
        <f t="shared" si="0"/>
        <v>7.3299026487983462E-2</v>
      </c>
      <c r="E28" s="8">
        <v>1609.7214464281972</v>
      </c>
      <c r="F28" s="8">
        <v>95.052000000000007</v>
      </c>
      <c r="G28" s="9">
        <f t="shared" si="1"/>
        <v>5.9048725610825657E-2</v>
      </c>
      <c r="H28" s="5">
        <f t="shared" si="2"/>
        <v>1.2413312180702718</v>
      </c>
      <c r="K28" s="44"/>
    </row>
    <row r="29" spans="1:11" s="42" customFormat="1" x14ac:dyDescent="0.2">
      <c r="A29" s="8">
        <v>27</v>
      </c>
      <c r="B29" s="8">
        <v>2755474</v>
      </c>
      <c r="C29" s="8">
        <v>293179</v>
      </c>
      <c r="D29" s="15">
        <f t="shared" si="0"/>
        <v>0.10639875389860329</v>
      </c>
      <c r="E29" s="8">
        <v>2166.7176889522366</v>
      </c>
      <c r="F29" s="8">
        <v>95.052000000000007</v>
      </c>
      <c r="G29" s="9">
        <f t="shared" si="1"/>
        <v>4.3869120783319247E-2</v>
      </c>
      <c r="H29" s="5">
        <f t="shared" si="2"/>
        <v>2.4253678213459944</v>
      </c>
      <c r="K29" s="44"/>
    </row>
    <row r="30" spans="1:11" s="42" customFormat="1" x14ac:dyDescent="0.2">
      <c r="A30" s="8">
        <v>28</v>
      </c>
      <c r="B30" s="8">
        <v>1061090</v>
      </c>
      <c r="C30" s="8">
        <v>75175</v>
      </c>
      <c r="D30" s="15">
        <f t="shared" si="0"/>
        <v>7.0846959258875311E-2</v>
      </c>
      <c r="E30" s="8">
        <v>1954.9087194943565</v>
      </c>
      <c r="F30" s="8">
        <v>95.052000000000007</v>
      </c>
      <c r="G30" s="9">
        <f t="shared" si="1"/>
        <v>4.8622219059202679E-2</v>
      </c>
      <c r="H30" s="5">
        <f t="shared" si="2"/>
        <v>1.4570902075162728</v>
      </c>
      <c r="K30" s="44"/>
    </row>
    <row r="31" spans="1:11" s="42" customFormat="1" x14ac:dyDescent="0.2">
      <c r="A31" s="8">
        <v>29</v>
      </c>
      <c r="B31" s="8">
        <v>1400692</v>
      </c>
      <c r="C31" s="8">
        <v>178871</v>
      </c>
      <c r="D31" s="15">
        <f t="shared" si="0"/>
        <v>0.12770187878562883</v>
      </c>
      <c r="E31" s="8">
        <v>621.8730738290393</v>
      </c>
      <c r="F31" s="8">
        <v>95.052000000000007</v>
      </c>
      <c r="G31" s="9">
        <f t="shared" si="1"/>
        <v>0.15284791061098585</v>
      </c>
      <c r="H31" s="5">
        <f t="shared" si="2"/>
        <v>0.83548331328285974</v>
      </c>
      <c r="K31" s="44"/>
    </row>
    <row r="32" spans="1:11" s="42" customFormat="1" ht="17" thickBot="1" x14ac:dyDescent="0.25">
      <c r="A32" s="8">
        <v>30</v>
      </c>
      <c r="B32" s="8">
        <v>540494</v>
      </c>
      <c r="C32" s="8">
        <v>97065</v>
      </c>
      <c r="D32" s="15">
        <f t="shared" si="0"/>
        <v>0.17958571232983159</v>
      </c>
      <c r="E32" s="8">
        <v>705.49365859106365</v>
      </c>
      <c r="F32" s="8">
        <v>95.052000000000007</v>
      </c>
      <c r="G32" s="10">
        <f t="shared" si="1"/>
        <v>0.13473118977401963</v>
      </c>
      <c r="H32" s="11">
        <f t="shared" si="2"/>
        <v>1.3329186258285481</v>
      </c>
      <c r="K32" s="44"/>
    </row>
    <row r="33" spans="1:11" s="42" customFormat="1" ht="17" thickBot="1" x14ac:dyDescent="0.25">
      <c r="A33" s="19"/>
      <c r="B33" s="19"/>
      <c r="C33" s="4" t="s">
        <v>7</v>
      </c>
      <c r="D33" s="20">
        <f>AVERAGE(D3:D24)</f>
        <v>0.11253110050072969</v>
      </c>
      <c r="E33" s="19"/>
      <c r="F33" s="19"/>
      <c r="G33" s="4" t="s">
        <v>8</v>
      </c>
      <c r="H33" s="12">
        <f>AVERAGE(H3:H24)</f>
        <v>1.435936637488658</v>
      </c>
    </row>
    <row r="34" spans="1:11" s="45" customFormat="1" x14ac:dyDescent="0.2">
      <c r="A34" s="13" t="s">
        <v>5</v>
      </c>
      <c r="B34" s="13"/>
      <c r="C34" s="13"/>
      <c r="D34" s="13"/>
      <c r="E34" s="13"/>
      <c r="F34" s="13"/>
      <c r="G34" s="13"/>
      <c r="H34" s="39"/>
    </row>
    <row r="35" spans="1:11" s="42" customFormat="1" x14ac:dyDescent="0.2">
      <c r="A35" s="8">
        <v>1</v>
      </c>
      <c r="B35" s="8">
        <v>1876850</v>
      </c>
      <c r="C35" s="8">
        <v>143276</v>
      </c>
      <c r="D35" s="15">
        <f>C35/B35</f>
        <v>7.6338545967978261E-2</v>
      </c>
      <c r="E35" s="8">
        <v>899.60517489209838</v>
      </c>
      <c r="F35" s="8">
        <v>95.052000000000007</v>
      </c>
      <c r="G35" s="27">
        <f>F35/E35</f>
        <v>0.1056596856631031</v>
      </c>
      <c r="H35" s="5">
        <f>D35/G35</f>
        <v>0.72249453979433964</v>
      </c>
      <c r="K35" s="44"/>
    </row>
    <row r="36" spans="1:11" s="42" customFormat="1" x14ac:dyDescent="0.2">
      <c r="A36" s="8">
        <v>2</v>
      </c>
      <c r="B36" s="8">
        <v>674496</v>
      </c>
      <c r="C36" s="8">
        <v>81794</v>
      </c>
      <c r="D36" s="15">
        <f t="shared" ref="D36:D62" si="3">C36/B36</f>
        <v>0.12126684220514281</v>
      </c>
      <c r="E36" s="8">
        <v>1648.2428207825203</v>
      </c>
      <c r="F36" s="8">
        <v>95.052000000000007</v>
      </c>
      <c r="G36" s="27">
        <f t="shared" ref="G36:G62" si="4">F36/E36</f>
        <v>5.7668687405459523E-2</v>
      </c>
      <c r="H36" s="5">
        <f t="shared" ref="H36:H62" si="5">D36/G36</f>
        <v>2.1028195310313653</v>
      </c>
      <c r="K36" s="44"/>
    </row>
    <row r="37" spans="1:11" s="42" customFormat="1" x14ac:dyDescent="0.2">
      <c r="A37" s="8">
        <v>3</v>
      </c>
      <c r="B37" s="8">
        <v>2971233</v>
      </c>
      <c r="C37" s="8">
        <v>154365</v>
      </c>
      <c r="D37" s="15">
        <f t="shared" si="3"/>
        <v>5.1953179033754675E-2</v>
      </c>
      <c r="E37" s="8">
        <v>654.72159016151409</v>
      </c>
      <c r="F37" s="8">
        <v>95.052000000000007</v>
      </c>
      <c r="G37" s="27">
        <f t="shared" si="4"/>
        <v>0.14517926616189869</v>
      </c>
      <c r="H37" s="5">
        <f t="shared" si="5"/>
        <v>0.35785536328457784</v>
      </c>
      <c r="K37" s="44"/>
    </row>
    <row r="38" spans="1:11" s="42" customFormat="1" x14ac:dyDescent="0.2">
      <c r="A38" s="8">
        <v>4</v>
      </c>
      <c r="B38" s="8">
        <v>2108718</v>
      </c>
      <c r="C38" s="8">
        <v>131203</v>
      </c>
      <c r="D38" s="15">
        <f t="shared" si="3"/>
        <v>6.2219319984938716E-2</v>
      </c>
      <c r="E38" s="8">
        <v>1056.4876964041423</v>
      </c>
      <c r="F38" s="8">
        <v>95.052000000000007</v>
      </c>
      <c r="G38" s="27">
        <f t="shared" si="4"/>
        <v>8.9969812543504904E-2</v>
      </c>
      <c r="H38" s="5">
        <f t="shared" si="5"/>
        <v>0.69155773726718128</v>
      </c>
      <c r="K38" s="44"/>
    </row>
    <row r="39" spans="1:11" s="42" customFormat="1" x14ac:dyDescent="0.2">
      <c r="A39" s="8">
        <v>5</v>
      </c>
      <c r="B39" s="8">
        <v>1663421</v>
      </c>
      <c r="C39" s="8">
        <v>106708</v>
      </c>
      <c r="D39" s="15">
        <f t="shared" si="3"/>
        <v>6.4149725174805411E-2</v>
      </c>
      <c r="E39" s="8">
        <v>757.61563931134674</v>
      </c>
      <c r="F39" s="8">
        <v>95.052000000000007</v>
      </c>
      <c r="G39" s="27">
        <f t="shared" si="4"/>
        <v>0.12546203519029761</v>
      </c>
      <c r="H39" s="5">
        <f t="shared" si="5"/>
        <v>0.51130786359000746</v>
      </c>
      <c r="K39" s="44"/>
    </row>
    <row r="40" spans="1:11" s="42" customFormat="1" x14ac:dyDescent="0.2">
      <c r="A40" s="8">
        <v>6</v>
      </c>
      <c r="B40" s="8">
        <v>1204303</v>
      </c>
      <c r="C40" s="8">
        <v>175849</v>
      </c>
      <c r="D40" s="15">
        <f t="shared" si="3"/>
        <v>0.14601723984744702</v>
      </c>
      <c r="E40" s="8">
        <v>1374.3167152661499</v>
      </c>
      <c r="F40" s="8">
        <v>95.052000000000007</v>
      </c>
      <c r="G40" s="27">
        <f t="shared" si="4"/>
        <v>6.9163096791406087E-2</v>
      </c>
      <c r="H40" s="5">
        <f t="shared" si="5"/>
        <v>2.111201589018358</v>
      </c>
      <c r="K40" s="44"/>
    </row>
    <row r="41" spans="1:11" s="42" customFormat="1" x14ac:dyDescent="0.2">
      <c r="A41" s="8">
        <v>7</v>
      </c>
      <c r="B41" s="8">
        <v>1927798</v>
      </c>
      <c r="C41" s="8">
        <v>106335</v>
      </c>
      <c r="D41" s="15">
        <f>C41/B41</f>
        <v>5.5158787383325435E-2</v>
      </c>
      <c r="E41" s="8">
        <v>661.20226064564088</v>
      </c>
      <c r="F41" s="8">
        <v>95.052000000000007</v>
      </c>
      <c r="G41" s="27">
        <f t="shared" si="4"/>
        <v>0.14375631430416624</v>
      </c>
      <c r="H41" s="5">
        <f>D41/G41</f>
        <v>0.38369644944164277</v>
      </c>
      <c r="K41" s="44"/>
    </row>
    <row r="42" spans="1:11" s="42" customFormat="1" x14ac:dyDescent="0.2">
      <c r="A42" s="8">
        <v>8</v>
      </c>
      <c r="B42" s="8">
        <v>666223</v>
      </c>
      <c r="C42" s="8">
        <v>136739</v>
      </c>
      <c r="D42" s="15">
        <f t="shared" si="3"/>
        <v>0.2052450906077995</v>
      </c>
      <c r="E42" s="8">
        <v>806.52066416066543</v>
      </c>
      <c r="F42" s="8">
        <v>95.052000000000007</v>
      </c>
      <c r="G42" s="27">
        <f t="shared" si="4"/>
        <v>0.11785438888775314</v>
      </c>
      <c r="H42" s="5">
        <f t="shared" si="5"/>
        <v>1.7415141900509026</v>
      </c>
      <c r="K42" s="44"/>
    </row>
    <row r="43" spans="1:11" s="42" customFormat="1" x14ac:dyDescent="0.2">
      <c r="A43" s="8">
        <v>9</v>
      </c>
      <c r="B43" s="8">
        <v>1433814</v>
      </c>
      <c r="C43" s="8">
        <v>125441</v>
      </c>
      <c r="D43" s="15">
        <f t="shared" si="3"/>
        <v>8.7487637866557305E-2</v>
      </c>
      <c r="E43" s="8">
        <v>1441.0636316185648</v>
      </c>
      <c r="F43" s="8">
        <v>95.052000000000007</v>
      </c>
      <c r="G43" s="27">
        <f t="shared" si="4"/>
        <v>6.5959613381707582E-2</v>
      </c>
      <c r="H43" s="5">
        <f t="shared" si="5"/>
        <v>1.3263819082787414</v>
      </c>
      <c r="K43" s="44"/>
    </row>
    <row r="44" spans="1:11" s="42" customFormat="1" x14ac:dyDescent="0.2">
      <c r="A44" s="8">
        <v>10</v>
      </c>
      <c r="B44" s="8">
        <v>2868969</v>
      </c>
      <c r="C44" s="8">
        <v>234980</v>
      </c>
      <c r="D44" s="15">
        <f t="shared" si="3"/>
        <v>8.1903987111746415E-2</v>
      </c>
      <c r="E44" s="8">
        <v>1352.4977718011767</v>
      </c>
      <c r="F44" s="8">
        <v>95.052000000000007</v>
      </c>
      <c r="G44" s="27">
        <f t="shared" si="4"/>
        <v>7.0278858850477341E-2</v>
      </c>
      <c r="H44" s="5">
        <f t="shared" si="5"/>
        <v>1.1654143002805759</v>
      </c>
      <c r="K44" s="44"/>
    </row>
    <row r="45" spans="1:11" s="42" customFormat="1" x14ac:dyDescent="0.2">
      <c r="A45" s="8">
        <v>11</v>
      </c>
      <c r="B45" s="8">
        <v>893526</v>
      </c>
      <c r="C45" s="8">
        <v>135012</v>
      </c>
      <c r="D45" s="15">
        <f t="shared" si="3"/>
        <v>0.15110024778238126</v>
      </c>
      <c r="E45" s="8">
        <v>2390.6722218668506</v>
      </c>
      <c r="F45" s="8">
        <v>95.052000000000007</v>
      </c>
      <c r="G45" s="27">
        <f t="shared" si="4"/>
        <v>3.9759528358000874E-2</v>
      </c>
      <c r="H45" s="5">
        <f t="shared" si="5"/>
        <v>3.8003531234538679</v>
      </c>
      <c r="K45" s="44"/>
    </row>
    <row r="46" spans="1:11" s="42" customFormat="1" x14ac:dyDescent="0.2">
      <c r="A46" s="8">
        <v>12</v>
      </c>
      <c r="B46" s="8">
        <v>2058484</v>
      </c>
      <c r="C46" s="8">
        <v>175782</v>
      </c>
      <c r="D46" s="15">
        <f t="shared" si="3"/>
        <v>8.5393911247306276E-2</v>
      </c>
      <c r="E46" s="8">
        <v>589.75281731952509</v>
      </c>
      <c r="F46" s="8">
        <v>95.052000000000007</v>
      </c>
      <c r="G46" s="27">
        <f t="shared" si="4"/>
        <v>0.16117260860578697</v>
      </c>
      <c r="H46" s="5">
        <f t="shared" si="5"/>
        <v>0.52982893300543232</v>
      </c>
      <c r="K46" s="44"/>
    </row>
    <row r="47" spans="1:11" s="42" customFormat="1" x14ac:dyDescent="0.2">
      <c r="A47" s="8">
        <v>13</v>
      </c>
      <c r="B47" s="8">
        <v>2372120</v>
      </c>
      <c r="C47" s="8">
        <v>196323</v>
      </c>
      <c r="D47" s="15">
        <f t="shared" si="3"/>
        <v>8.2762676424464193E-2</v>
      </c>
      <c r="E47" s="8">
        <v>2307.9028438987475</v>
      </c>
      <c r="F47" s="8">
        <v>95.052000000000007</v>
      </c>
      <c r="G47" s="27">
        <f t="shared" si="4"/>
        <v>4.1185442555037699E-2</v>
      </c>
      <c r="H47" s="5">
        <f t="shared" si="5"/>
        <v>2.0095128591580687</v>
      </c>
      <c r="K47" s="44"/>
    </row>
    <row r="48" spans="1:11" s="42" customFormat="1" x14ac:dyDescent="0.2">
      <c r="A48" s="8">
        <v>14</v>
      </c>
      <c r="B48" s="8">
        <v>1660421</v>
      </c>
      <c r="C48" s="8">
        <v>218071</v>
      </c>
      <c r="D48" s="15">
        <f t="shared" si="3"/>
        <v>0.13133476389421719</v>
      </c>
      <c r="E48" s="8">
        <v>1987.1100380621463</v>
      </c>
      <c r="F48" s="8">
        <v>95.052000000000007</v>
      </c>
      <c r="G48" s="27">
        <f t="shared" si="4"/>
        <v>4.7834291095774376E-2</v>
      </c>
      <c r="H48" s="5">
        <f t="shared" si="5"/>
        <v>2.745619531211557</v>
      </c>
      <c r="K48" s="44"/>
    </row>
    <row r="49" spans="1:11" s="42" customFormat="1" x14ac:dyDescent="0.2">
      <c r="A49" s="8">
        <v>15</v>
      </c>
      <c r="B49" s="8">
        <v>3283764</v>
      </c>
      <c r="C49" s="8">
        <v>148976</v>
      </c>
      <c r="D49" s="15">
        <f t="shared" si="3"/>
        <v>4.5367450279618145E-2</v>
      </c>
      <c r="E49" s="8">
        <v>563.29537825344948</v>
      </c>
      <c r="F49" s="8">
        <v>95.052000000000007</v>
      </c>
      <c r="G49" s="27">
        <f t="shared" si="4"/>
        <v>0.16874273013692692</v>
      </c>
      <c r="H49" s="5">
        <f t="shared" si="5"/>
        <v>0.26885573229024184</v>
      </c>
      <c r="K49" s="44"/>
    </row>
    <row r="50" spans="1:11" s="42" customFormat="1" x14ac:dyDescent="0.2">
      <c r="A50" s="8">
        <v>16</v>
      </c>
      <c r="B50" s="8">
        <v>767871</v>
      </c>
      <c r="C50" s="8">
        <v>86051</v>
      </c>
      <c r="D50" s="15">
        <f t="shared" si="3"/>
        <v>0.11206439623322147</v>
      </c>
      <c r="E50" s="8">
        <v>1265.2014677986765</v>
      </c>
      <c r="F50" s="8">
        <v>95.052000000000007</v>
      </c>
      <c r="G50" s="27">
        <f t="shared" si="4"/>
        <v>7.5127955838828531E-2</v>
      </c>
      <c r="H50" s="5">
        <f t="shared" si="5"/>
        <v>1.4916470837251639</v>
      </c>
      <c r="K50" s="44"/>
    </row>
    <row r="51" spans="1:11" s="42" customFormat="1" x14ac:dyDescent="0.2">
      <c r="A51" s="8">
        <v>17</v>
      </c>
      <c r="B51" s="8">
        <v>1506005</v>
      </c>
      <c r="C51" s="8">
        <v>125752</v>
      </c>
      <c r="D51" s="15">
        <f t="shared" si="3"/>
        <v>8.3500386784904429E-2</v>
      </c>
      <c r="E51" s="8">
        <v>2114.3445160290144</v>
      </c>
      <c r="F51" s="8">
        <v>95.052000000000007</v>
      </c>
      <c r="G51" s="27">
        <f t="shared" si="4"/>
        <v>4.4955776733357884E-2</v>
      </c>
      <c r="H51" s="5">
        <f t="shared" si="5"/>
        <v>1.8573894803367026</v>
      </c>
      <c r="K51" s="44"/>
    </row>
    <row r="52" spans="1:11" s="42" customFormat="1" x14ac:dyDescent="0.2">
      <c r="A52" s="8">
        <v>18</v>
      </c>
      <c r="B52" s="8">
        <v>2216806</v>
      </c>
      <c r="C52" s="8">
        <v>111401</v>
      </c>
      <c r="D52" s="15">
        <f t="shared" si="3"/>
        <v>5.0252931469871517E-2</v>
      </c>
      <c r="E52" s="8">
        <v>1173.9199027681004</v>
      </c>
      <c r="F52" s="8">
        <v>95.052000000000007</v>
      </c>
      <c r="G52" s="27">
        <f t="shared" si="4"/>
        <v>8.0969749107982242E-2</v>
      </c>
      <c r="H52" s="5">
        <f t="shared" si="5"/>
        <v>0.62063834979720134</v>
      </c>
      <c r="K52" s="44"/>
    </row>
    <row r="53" spans="1:11" s="42" customFormat="1" x14ac:dyDescent="0.2">
      <c r="A53" s="8">
        <v>19</v>
      </c>
      <c r="B53" s="8">
        <v>3094859</v>
      </c>
      <c r="C53" s="8">
        <v>175141</v>
      </c>
      <c r="D53" s="15">
        <f t="shared" si="3"/>
        <v>5.659094646961299E-2</v>
      </c>
      <c r="E53" s="8">
        <v>1429.4272546347624</v>
      </c>
      <c r="F53" s="8">
        <v>95.052000000000007</v>
      </c>
      <c r="G53" s="27">
        <f t="shared" si="4"/>
        <v>6.649656335557072E-2</v>
      </c>
      <c r="H53" s="5">
        <f t="shared" si="5"/>
        <v>0.85103565679040627</v>
      </c>
      <c r="K53" s="44"/>
    </row>
    <row r="54" spans="1:11" s="42" customFormat="1" x14ac:dyDescent="0.2">
      <c r="A54" s="8">
        <v>20</v>
      </c>
      <c r="B54" s="8">
        <v>2869412</v>
      </c>
      <c r="C54" s="8">
        <v>276276</v>
      </c>
      <c r="D54" s="15">
        <f t="shared" si="3"/>
        <v>9.6283140936191808E-2</v>
      </c>
      <c r="E54" s="8">
        <v>905.86476583808201</v>
      </c>
      <c r="F54" s="8">
        <v>95.052000000000007</v>
      </c>
      <c r="G54" s="27">
        <f t="shared" si="4"/>
        <v>0.10492956960530463</v>
      </c>
      <c r="H54" s="5">
        <f t="shared" si="5"/>
        <v>0.91759778771954759</v>
      </c>
      <c r="K54" s="44"/>
    </row>
    <row r="55" spans="1:11" s="42" customFormat="1" x14ac:dyDescent="0.2">
      <c r="A55" s="8">
        <v>21</v>
      </c>
      <c r="B55" s="8">
        <v>2347772</v>
      </c>
      <c r="C55" s="8">
        <v>125766</v>
      </c>
      <c r="D55" s="15">
        <f t="shared" si="3"/>
        <v>5.3568234053391894E-2</v>
      </c>
      <c r="E55" s="8">
        <v>952.77398231224117</v>
      </c>
      <c r="F55" s="8">
        <v>95.052000000000007</v>
      </c>
      <c r="G55" s="27">
        <f t="shared" si="4"/>
        <v>9.9763429485472413E-2</v>
      </c>
      <c r="H55" s="5">
        <f t="shared" si="5"/>
        <v>0.53695261209111222</v>
      </c>
      <c r="K55" s="44"/>
    </row>
    <row r="56" spans="1:11" s="42" customFormat="1" x14ac:dyDescent="0.2">
      <c r="A56" s="8">
        <v>22</v>
      </c>
      <c r="B56" s="8">
        <v>2658015</v>
      </c>
      <c r="C56" s="8">
        <v>129059</v>
      </c>
      <c r="D56" s="15">
        <f t="shared" si="3"/>
        <v>4.8554654507216854E-2</v>
      </c>
      <c r="E56" s="8">
        <v>1218.2128742158307</v>
      </c>
      <c r="F56" s="8">
        <v>95.052000000000007</v>
      </c>
      <c r="G56" s="27">
        <f t="shared" si="4"/>
        <v>7.8025772023781498E-2</v>
      </c>
      <c r="H56" s="5">
        <f t="shared" si="5"/>
        <v>0.62228995943055665</v>
      </c>
      <c r="K56" s="44"/>
    </row>
    <row r="57" spans="1:11" s="42" customFormat="1" x14ac:dyDescent="0.2">
      <c r="A57" s="8">
        <v>23</v>
      </c>
      <c r="B57" s="8">
        <v>2309354</v>
      </c>
      <c r="C57" s="8">
        <v>208205</v>
      </c>
      <c r="D57" s="15">
        <f t="shared" si="3"/>
        <v>9.0157247438028124E-2</v>
      </c>
      <c r="E57" s="8">
        <v>700.2758193015195</v>
      </c>
      <c r="F57" s="8">
        <v>95.052000000000007</v>
      </c>
      <c r="G57" s="27">
        <f t="shared" si="4"/>
        <v>0.13573508806117041</v>
      </c>
      <c r="H57" s="5">
        <f t="shared" si="5"/>
        <v>0.66421474893358334</v>
      </c>
      <c r="K57" s="44"/>
    </row>
    <row r="58" spans="1:11" s="42" customFormat="1" x14ac:dyDescent="0.2">
      <c r="A58" s="8">
        <v>24</v>
      </c>
      <c r="B58" s="8">
        <v>2075160</v>
      </c>
      <c r="C58" s="8">
        <v>86360</v>
      </c>
      <c r="D58" s="15">
        <f t="shared" si="3"/>
        <v>4.161606815859982E-2</v>
      </c>
      <c r="E58" s="8">
        <v>877.47086959860633</v>
      </c>
      <c r="F58" s="8">
        <v>95.052000000000007</v>
      </c>
      <c r="G58" s="27">
        <f t="shared" si="4"/>
        <v>0.10832496358936788</v>
      </c>
      <c r="H58" s="5">
        <f t="shared" si="5"/>
        <v>0.38417800273956837</v>
      </c>
      <c r="K58" s="44"/>
    </row>
    <row r="59" spans="1:11" s="42" customFormat="1" x14ac:dyDescent="0.2">
      <c r="A59" s="8">
        <v>25</v>
      </c>
      <c r="B59" s="8">
        <v>1835794</v>
      </c>
      <c r="C59" s="8">
        <v>129010</v>
      </c>
      <c r="D59" s="15">
        <f t="shared" si="3"/>
        <v>7.0274769391336936E-2</v>
      </c>
      <c r="E59" s="8">
        <v>2062.4270440363193</v>
      </c>
      <c r="F59" s="8">
        <v>95.052000000000007</v>
      </c>
      <c r="G59" s="27">
        <f t="shared" si="4"/>
        <v>4.6087448414163706E-2</v>
      </c>
      <c r="H59" s="5">
        <f t="shared" si="5"/>
        <v>1.5248136273419712</v>
      </c>
      <c r="K59" s="44"/>
    </row>
    <row r="60" spans="1:11" s="42" customFormat="1" x14ac:dyDescent="0.2">
      <c r="A60" s="8">
        <v>26</v>
      </c>
      <c r="B60" s="8">
        <v>2444993</v>
      </c>
      <c r="C60" s="8">
        <v>96510</v>
      </c>
      <c r="D60" s="15">
        <f>C60/B60</f>
        <v>3.9472505647255435E-2</v>
      </c>
      <c r="E60" s="8">
        <v>1817.0108507237101</v>
      </c>
      <c r="F60" s="8">
        <v>95.052000000000007</v>
      </c>
      <c r="G60" s="27">
        <f t="shared" si="4"/>
        <v>5.2312290794598766E-2</v>
      </c>
      <c r="H60" s="5">
        <f t="shared" si="5"/>
        <v>0.7545550968555742</v>
      </c>
      <c r="K60" s="44"/>
    </row>
    <row r="61" spans="1:11" s="42" customFormat="1" x14ac:dyDescent="0.2">
      <c r="A61" s="8">
        <v>27</v>
      </c>
      <c r="B61" s="8">
        <v>1180435</v>
      </c>
      <c r="C61" s="8">
        <v>168137</v>
      </c>
      <c r="D61" s="15">
        <f t="shared" si="3"/>
        <v>0.14243647468941534</v>
      </c>
      <c r="E61" s="8">
        <v>646.66381673693354</v>
      </c>
      <c r="F61" s="8">
        <v>95.052000000000007</v>
      </c>
      <c r="G61" s="27">
        <f t="shared" si="4"/>
        <v>0.14698827665916506</v>
      </c>
      <c r="H61" s="5">
        <f t="shared" si="5"/>
        <v>0.96903289110393209</v>
      </c>
      <c r="K61" s="44"/>
    </row>
    <row r="62" spans="1:11" s="42" customFormat="1" ht="17" thickBot="1" x14ac:dyDescent="0.25">
      <c r="A62" s="8">
        <v>28</v>
      </c>
      <c r="B62" s="8">
        <v>1074059</v>
      </c>
      <c r="C62" s="14">
        <v>125205</v>
      </c>
      <c r="D62" s="22">
        <f t="shared" si="3"/>
        <v>0.11657180843882878</v>
      </c>
      <c r="E62" s="8">
        <v>1839.7295331879839</v>
      </c>
      <c r="F62" s="8">
        <v>95.052000000000007</v>
      </c>
      <c r="G62" s="38">
        <f t="shared" si="4"/>
        <v>5.1666290226525149E-2</v>
      </c>
      <c r="H62" s="11">
        <f t="shared" si="5"/>
        <v>2.2562449892905518</v>
      </c>
      <c r="K62" s="44"/>
    </row>
    <row r="63" spans="1:11" s="42" customFormat="1" ht="17" thickBot="1" x14ac:dyDescent="0.25">
      <c r="A63" s="19"/>
      <c r="B63" s="19"/>
      <c r="C63" s="4" t="s">
        <v>7</v>
      </c>
      <c r="D63" s="20">
        <f>AVERAGE(D35:D59)</f>
        <v>8.6022487210154347E-2</v>
      </c>
      <c r="E63" s="19"/>
      <c r="F63" s="19"/>
      <c r="G63" s="40" t="s">
        <v>8</v>
      </c>
      <c r="H63" s="41">
        <f>AVERAGE(H35:H59)</f>
        <v>1.1975668384025067</v>
      </c>
    </row>
    <row r="64" spans="1:11" s="43" customFormat="1" x14ac:dyDescent="0.2">
      <c r="A64" s="23" t="s">
        <v>6</v>
      </c>
      <c r="B64" s="23"/>
      <c r="C64" s="23"/>
      <c r="D64" s="23"/>
      <c r="E64" s="23"/>
      <c r="F64" s="23"/>
      <c r="G64" s="30"/>
      <c r="H64" s="23"/>
    </row>
    <row r="65" spans="1:11" s="42" customFormat="1" x14ac:dyDescent="0.2">
      <c r="A65" s="8">
        <v>1</v>
      </c>
      <c r="B65" s="8">
        <v>1614154</v>
      </c>
      <c r="C65" s="8">
        <v>157431</v>
      </c>
      <c r="D65" s="15">
        <f>C65/B65</f>
        <v>9.7531586205529333E-2</v>
      </c>
      <c r="E65" s="8">
        <v>2244.1943592642929</v>
      </c>
      <c r="F65" s="8">
        <v>95.052000000000007</v>
      </c>
      <c r="G65" s="9">
        <f t="shared" ref="G65:G94" si="6">F65/E65</f>
        <v>4.2354620315131979E-2</v>
      </c>
      <c r="H65" s="46">
        <f>D65/G65</f>
        <v>2.3027378236391449</v>
      </c>
      <c r="K65" s="44"/>
    </row>
    <row r="66" spans="1:11" s="42" customFormat="1" x14ac:dyDescent="0.2">
      <c r="A66" s="8">
        <v>2</v>
      </c>
      <c r="B66" s="8">
        <v>2948772</v>
      </c>
      <c r="C66" s="8">
        <v>126925</v>
      </c>
      <c r="D66" s="15">
        <f t="shared" ref="D66:D94" si="7">C66/B66</f>
        <v>4.3043341431619669E-2</v>
      </c>
      <c r="E66" s="8">
        <v>576.01682435776354</v>
      </c>
      <c r="F66" s="8">
        <v>95.052000000000007</v>
      </c>
      <c r="G66" s="9">
        <f t="shared" si="6"/>
        <v>0.16501601338811467</v>
      </c>
      <c r="H66" s="5">
        <f t="shared" ref="H66:H94" si="8">D66/G66</f>
        <v>0.26084342087687279</v>
      </c>
      <c r="K66" s="44"/>
    </row>
    <row r="67" spans="1:11" s="42" customFormat="1" x14ac:dyDescent="0.2">
      <c r="A67" s="8">
        <v>3</v>
      </c>
      <c r="B67" s="8">
        <v>906926</v>
      </c>
      <c r="C67" s="8">
        <v>189256</v>
      </c>
      <c r="D67" s="15">
        <f t="shared" si="7"/>
        <v>0.208678547092045</v>
      </c>
      <c r="E67" s="8">
        <v>865.55161193208994</v>
      </c>
      <c r="F67" s="8">
        <v>95.052000000000007</v>
      </c>
      <c r="G67" s="9">
        <f t="shared" si="6"/>
        <v>0.1098166749268993</v>
      </c>
      <c r="H67" s="5">
        <f t="shared" si="8"/>
        <v>1.9002446325292057</v>
      </c>
      <c r="K67" s="44"/>
    </row>
    <row r="68" spans="1:11" s="42" customFormat="1" x14ac:dyDescent="0.2">
      <c r="A68" s="8">
        <v>4</v>
      </c>
      <c r="B68" s="8">
        <v>2282438</v>
      </c>
      <c r="C68" s="8">
        <v>165591</v>
      </c>
      <c r="D68" s="15">
        <f t="shared" si="7"/>
        <v>7.2550053933557013E-2</v>
      </c>
      <c r="E68" s="8">
        <v>1561.1677705295324</v>
      </c>
      <c r="F68" s="8">
        <v>95.052000000000007</v>
      </c>
      <c r="G68" s="9">
        <f t="shared" si="6"/>
        <v>6.0885192350441188E-2</v>
      </c>
      <c r="H68" s="5">
        <f t="shared" si="8"/>
        <v>1.1915878250983516</v>
      </c>
      <c r="K68" s="44"/>
    </row>
    <row r="69" spans="1:11" s="42" customFormat="1" x14ac:dyDescent="0.2">
      <c r="A69" s="8">
        <v>5</v>
      </c>
      <c r="B69" s="8">
        <v>599148</v>
      </c>
      <c r="C69" s="8">
        <v>131559</v>
      </c>
      <c r="D69" s="15">
        <f t="shared" si="7"/>
        <v>0.2195767990546576</v>
      </c>
      <c r="E69" s="8">
        <v>844.12017080103237</v>
      </c>
      <c r="F69" s="8">
        <v>95.052000000000007</v>
      </c>
      <c r="G69" s="9">
        <f t="shared" si="6"/>
        <v>0.11260482012863157</v>
      </c>
      <c r="H69" s="5">
        <f t="shared" si="8"/>
        <v>1.9499769086601177</v>
      </c>
      <c r="K69" s="44"/>
    </row>
    <row r="70" spans="1:11" s="42" customFormat="1" x14ac:dyDescent="0.2">
      <c r="A70" s="8">
        <v>6</v>
      </c>
      <c r="B70" s="8">
        <v>3042363</v>
      </c>
      <c r="C70" s="8">
        <v>193569</v>
      </c>
      <c r="D70" s="15">
        <f>C70/B70</f>
        <v>6.3624557621822245E-2</v>
      </c>
      <c r="E70" s="8">
        <v>2270.1725259812724</v>
      </c>
      <c r="F70" s="8">
        <v>95.052000000000007</v>
      </c>
      <c r="G70" s="9">
        <f t="shared" si="6"/>
        <v>4.1869945527119874E-2</v>
      </c>
      <c r="H70" s="5">
        <f t="shared" si="8"/>
        <v>1.5195758394433911</v>
      </c>
      <c r="K70" s="44"/>
    </row>
    <row r="71" spans="1:11" s="42" customFormat="1" x14ac:dyDescent="0.2">
      <c r="A71" s="8">
        <v>7</v>
      </c>
      <c r="B71" s="8">
        <v>760939</v>
      </c>
      <c r="C71" s="8">
        <v>218265</v>
      </c>
      <c r="D71" s="15">
        <f t="shared" si="7"/>
        <v>0.28683639555864532</v>
      </c>
      <c r="E71" s="8">
        <v>1462.7352854332628</v>
      </c>
      <c r="F71" s="8">
        <v>95.052000000000007</v>
      </c>
      <c r="G71" s="9">
        <f t="shared" si="6"/>
        <v>6.4982366219357018E-2</v>
      </c>
      <c r="H71" s="5">
        <f t="shared" si="8"/>
        <v>4.4140651109931754</v>
      </c>
      <c r="K71" s="44"/>
    </row>
    <row r="72" spans="1:11" s="42" customFormat="1" x14ac:dyDescent="0.2">
      <c r="A72" s="8">
        <v>8</v>
      </c>
      <c r="B72" s="8">
        <v>1653561</v>
      </c>
      <c r="C72" s="8">
        <v>136533</v>
      </c>
      <c r="D72" s="15">
        <f t="shared" si="7"/>
        <v>8.2569073653769046E-2</v>
      </c>
      <c r="E72" s="8">
        <v>747.72204792135346</v>
      </c>
      <c r="F72" s="8">
        <v>95.052000000000007</v>
      </c>
      <c r="G72" s="9">
        <f t="shared" si="6"/>
        <v>0.12712210408164629</v>
      </c>
      <c r="H72" s="5">
        <f t="shared" si="8"/>
        <v>0.64952570011536059</v>
      </c>
      <c r="K72" s="44"/>
    </row>
    <row r="73" spans="1:11" s="42" customFormat="1" x14ac:dyDescent="0.2">
      <c r="A73" s="8">
        <v>9</v>
      </c>
      <c r="B73" s="8">
        <v>1141086</v>
      </c>
      <c r="C73" s="8">
        <v>105851</v>
      </c>
      <c r="D73" s="15">
        <f t="shared" si="7"/>
        <v>9.2763385055990522E-2</v>
      </c>
      <c r="E73" s="8">
        <v>2382.8542940262128</v>
      </c>
      <c r="F73" s="8">
        <v>95.052000000000007</v>
      </c>
      <c r="G73" s="9">
        <f t="shared" si="6"/>
        <v>3.9889975748116126E-2</v>
      </c>
      <c r="H73" s="5">
        <f t="shared" si="8"/>
        <v>2.3254811093830119</v>
      </c>
      <c r="K73" s="44"/>
    </row>
    <row r="74" spans="1:11" s="42" customFormat="1" x14ac:dyDescent="0.2">
      <c r="A74" s="8">
        <v>10</v>
      </c>
      <c r="B74" s="8">
        <v>1813758</v>
      </c>
      <c r="C74" s="8">
        <v>110729</v>
      </c>
      <c r="D74" s="15">
        <f t="shared" si="7"/>
        <v>6.1049489512933923E-2</v>
      </c>
      <c r="E74" s="8">
        <v>1768.4564564402181</v>
      </c>
      <c r="F74" s="8">
        <v>95.052000000000007</v>
      </c>
      <c r="G74" s="9">
        <f t="shared" si="6"/>
        <v>5.3748566810252814E-2</v>
      </c>
      <c r="H74" s="5">
        <f t="shared" si="8"/>
        <v>1.1358347419468016</v>
      </c>
      <c r="K74" s="44"/>
    </row>
    <row r="75" spans="1:11" s="42" customFormat="1" x14ac:dyDescent="0.2">
      <c r="A75" s="8">
        <v>11</v>
      </c>
      <c r="B75" s="8">
        <v>813073</v>
      </c>
      <c r="C75" s="8">
        <v>86500</v>
      </c>
      <c r="D75" s="15">
        <f t="shared" si="7"/>
        <v>0.10638651142025378</v>
      </c>
      <c r="E75" s="8">
        <v>616.52456392185343</v>
      </c>
      <c r="F75" s="8">
        <v>95.052000000000007</v>
      </c>
      <c r="G75" s="9">
        <f t="shared" si="6"/>
        <v>0.15417390573272952</v>
      </c>
      <c r="H75" s="5">
        <f t="shared" si="8"/>
        <v>0.69004226697533178</v>
      </c>
      <c r="K75" s="44"/>
    </row>
    <row r="76" spans="1:11" s="42" customFormat="1" x14ac:dyDescent="0.2">
      <c r="A76" s="8">
        <v>12</v>
      </c>
      <c r="B76" s="8">
        <v>2724507</v>
      </c>
      <c r="C76" s="8">
        <v>267301</v>
      </c>
      <c r="D76" s="15">
        <f t="shared" si="7"/>
        <v>9.8109859875566474E-2</v>
      </c>
      <c r="E76" s="8">
        <v>2136.9660386494438</v>
      </c>
      <c r="F76" s="8">
        <v>95.052000000000007</v>
      </c>
      <c r="G76" s="9">
        <f t="shared" si="6"/>
        <v>4.4479883292891535E-2</v>
      </c>
      <c r="H76" s="5">
        <f t="shared" si="8"/>
        <v>2.2057130687491195</v>
      </c>
      <c r="K76" s="44"/>
    </row>
    <row r="77" spans="1:11" s="42" customFormat="1" x14ac:dyDescent="0.2">
      <c r="A77" s="8">
        <v>13</v>
      </c>
      <c r="B77" s="8">
        <v>1024446</v>
      </c>
      <c r="C77" s="8">
        <v>160862</v>
      </c>
      <c r="D77" s="15">
        <f t="shared" si="7"/>
        <v>0.15702340582129268</v>
      </c>
      <c r="E77" s="8">
        <v>2241.5092890273891</v>
      </c>
      <c r="F77" s="8">
        <v>95.052000000000007</v>
      </c>
      <c r="G77" s="9">
        <f t="shared" si="6"/>
        <v>4.2405356277262593E-2</v>
      </c>
      <c r="H77" s="5">
        <f t="shared" si="8"/>
        <v>3.7029144336062885</v>
      </c>
      <c r="K77" s="44"/>
    </row>
    <row r="78" spans="1:11" s="42" customFormat="1" x14ac:dyDescent="0.2">
      <c r="A78" s="8">
        <v>14</v>
      </c>
      <c r="B78" s="8">
        <v>3146566</v>
      </c>
      <c r="C78" s="8">
        <v>277846</v>
      </c>
      <c r="D78" s="15">
        <f t="shared" si="7"/>
        <v>8.8301341843775083E-2</v>
      </c>
      <c r="E78" s="8">
        <v>1187.1940217128695</v>
      </c>
      <c r="F78" s="8">
        <v>95.052000000000007</v>
      </c>
      <c r="G78" s="9">
        <f t="shared" si="6"/>
        <v>8.0064419346435142E-2</v>
      </c>
      <c r="H78" s="5">
        <f t="shared" si="8"/>
        <v>1.1028786889929114</v>
      </c>
      <c r="K78" s="44"/>
    </row>
    <row r="79" spans="1:11" s="42" customFormat="1" x14ac:dyDescent="0.2">
      <c r="A79" s="8">
        <v>15</v>
      </c>
      <c r="B79" s="8">
        <v>2079345</v>
      </c>
      <c r="C79" s="8">
        <v>294901</v>
      </c>
      <c r="D79" s="15">
        <f t="shared" si="7"/>
        <v>0.14182398784232536</v>
      </c>
      <c r="E79" s="8">
        <v>2080.2248473561353</v>
      </c>
      <c r="F79" s="8">
        <v>95.052000000000007</v>
      </c>
      <c r="G79" s="9">
        <f t="shared" si="6"/>
        <v>4.5693137509056521E-2</v>
      </c>
      <c r="H79" s="5">
        <f t="shared" si="8"/>
        <v>3.103835621141477</v>
      </c>
      <c r="K79" s="44"/>
    </row>
    <row r="80" spans="1:11" s="42" customFormat="1" x14ac:dyDescent="0.2">
      <c r="A80" s="8">
        <v>16</v>
      </c>
      <c r="B80" s="8">
        <v>1291243</v>
      </c>
      <c r="C80" s="8">
        <v>222150</v>
      </c>
      <c r="D80" s="15">
        <f t="shared" si="7"/>
        <v>0.17204352705106629</v>
      </c>
      <c r="E80" s="8">
        <v>1368.6624670063832</v>
      </c>
      <c r="F80" s="8">
        <v>95.052000000000007</v>
      </c>
      <c r="G80" s="9">
        <f t="shared" si="6"/>
        <v>6.9448824886608584E-2</v>
      </c>
      <c r="H80" s="5">
        <f t="shared" si="8"/>
        <v>2.4772705273554663</v>
      </c>
      <c r="K80" s="44"/>
    </row>
    <row r="81" spans="1:11" s="42" customFormat="1" x14ac:dyDescent="0.2">
      <c r="A81" s="8">
        <v>17</v>
      </c>
      <c r="B81" s="8">
        <v>1125003</v>
      </c>
      <c r="C81" s="8">
        <v>98762</v>
      </c>
      <c r="D81" s="15">
        <f t="shared" si="7"/>
        <v>8.7788210342550202E-2</v>
      </c>
      <c r="E81" s="8">
        <v>1656.3201592580831</v>
      </c>
      <c r="F81" s="8">
        <v>95.052000000000007</v>
      </c>
      <c r="G81" s="9">
        <f t="shared" si="6"/>
        <v>5.7387455842218771E-2</v>
      </c>
      <c r="H81" s="5">
        <f t="shared" si="8"/>
        <v>1.5297456396031104</v>
      </c>
      <c r="K81" s="44"/>
    </row>
    <row r="82" spans="1:11" s="42" customFormat="1" x14ac:dyDescent="0.2">
      <c r="A82" s="8">
        <v>18</v>
      </c>
      <c r="B82" s="8">
        <v>2296759</v>
      </c>
      <c r="C82" s="8">
        <v>222006</v>
      </c>
      <c r="D82" s="15">
        <f t="shared" si="7"/>
        <v>9.6660555156200548E-2</v>
      </c>
      <c r="E82" s="8">
        <v>639.08871122452388</v>
      </c>
      <c r="F82" s="8">
        <v>95.052000000000007</v>
      </c>
      <c r="G82" s="9">
        <f t="shared" si="6"/>
        <v>0.14873052571665041</v>
      </c>
      <c r="H82" s="5">
        <f t="shared" si="8"/>
        <v>0.64990394332600265</v>
      </c>
      <c r="K82" s="44"/>
    </row>
    <row r="83" spans="1:11" s="42" customFormat="1" x14ac:dyDescent="0.2">
      <c r="A83" s="8">
        <v>19</v>
      </c>
      <c r="B83" s="8">
        <v>2407425</v>
      </c>
      <c r="C83" s="8">
        <v>176855</v>
      </c>
      <c r="D83" s="15">
        <f t="shared" si="7"/>
        <v>7.346230931389347E-2</v>
      </c>
      <c r="E83" s="8">
        <v>2049.8025338963571</v>
      </c>
      <c r="F83" s="8">
        <v>95.052000000000007</v>
      </c>
      <c r="G83" s="9">
        <f t="shared" si="6"/>
        <v>4.6371295980067347E-2</v>
      </c>
      <c r="H83" s="5">
        <f t="shared" si="8"/>
        <v>1.5842194564816814</v>
      </c>
      <c r="K83" s="44"/>
    </row>
    <row r="84" spans="1:11" s="42" customFormat="1" x14ac:dyDescent="0.2">
      <c r="A84" s="8">
        <v>20</v>
      </c>
      <c r="B84" s="8">
        <v>2728708</v>
      </c>
      <c r="C84" s="8">
        <v>205239</v>
      </c>
      <c r="D84" s="15">
        <f t="shared" si="7"/>
        <v>7.5214717001599291E-2</v>
      </c>
      <c r="E84" s="8">
        <v>1167.3308473277575</v>
      </c>
      <c r="F84" s="8">
        <v>95.052000000000007</v>
      </c>
      <c r="G84" s="9">
        <f t="shared" si="6"/>
        <v>8.1426786773939996E-2</v>
      </c>
      <c r="H84" s="5">
        <f t="shared" si="8"/>
        <v>0.92370975180947668</v>
      </c>
      <c r="K84" s="44"/>
    </row>
    <row r="85" spans="1:11" s="42" customFormat="1" x14ac:dyDescent="0.2">
      <c r="A85" s="8">
        <v>21</v>
      </c>
      <c r="B85" s="8">
        <v>2857351</v>
      </c>
      <c r="C85" s="8">
        <v>176800</v>
      </c>
      <c r="D85" s="15">
        <f t="shared" si="7"/>
        <v>6.187549237038082E-2</v>
      </c>
      <c r="E85" s="8">
        <v>630.49468258228558</v>
      </c>
      <c r="F85" s="8">
        <v>95.052000000000007</v>
      </c>
      <c r="G85" s="9">
        <f t="shared" si="6"/>
        <v>0.15075781386561465</v>
      </c>
      <c r="H85" s="5">
        <f t="shared" si="8"/>
        <v>0.41042975341587645</v>
      </c>
      <c r="K85" s="44"/>
    </row>
    <row r="86" spans="1:11" s="42" customFormat="1" x14ac:dyDescent="0.2">
      <c r="A86" s="8">
        <v>22</v>
      </c>
      <c r="B86" s="8">
        <v>2856978</v>
      </c>
      <c r="C86" s="8">
        <v>152205</v>
      </c>
      <c r="D86" s="15">
        <f t="shared" si="7"/>
        <v>5.3274823957342336E-2</v>
      </c>
      <c r="E86" s="8">
        <v>1207.2594085623766</v>
      </c>
      <c r="F86" s="8">
        <v>95.052000000000007</v>
      </c>
      <c r="G86" s="9">
        <f t="shared" si="6"/>
        <v>7.8733699920541036E-2</v>
      </c>
      <c r="H86" s="5">
        <f t="shared" si="8"/>
        <v>0.67664575665957405</v>
      </c>
      <c r="K86" s="44"/>
    </row>
    <row r="87" spans="1:11" s="42" customFormat="1" x14ac:dyDescent="0.2">
      <c r="A87" s="8">
        <v>23</v>
      </c>
      <c r="B87" s="8">
        <v>3026891</v>
      </c>
      <c r="C87" s="8">
        <v>194001</v>
      </c>
      <c r="D87" s="15">
        <f t="shared" si="7"/>
        <v>6.4092496227977816E-2</v>
      </c>
      <c r="E87" s="8">
        <v>2209.3054495887131</v>
      </c>
      <c r="F87" s="8">
        <v>95.052000000000007</v>
      </c>
      <c r="G87" s="9">
        <f t="shared" si="6"/>
        <v>4.3023476005861934E-2</v>
      </c>
      <c r="H87" s="5">
        <f t="shared" si="8"/>
        <v>1.4897098555970985</v>
      </c>
      <c r="K87" s="44"/>
    </row>
    <row r="88" spans="1:11" s="42" customFormat="1" x14ac:dyDescent="0.2">
      <c r="A88" s="8">
        <v>24</v>
      </c>
      <c r="B88" s="8">
        <v>3069365</v>
      </c>
      <c r="C88" s="8">
        <v>73034</v>
      </c>
      <c r="D88" s="15">
        <f t="shared" si="7"/>
        <v>2.3794498210541921E-2</v>
      </c>
      <c r="E88" s="8">
        <v>1578.6146159083303</v>
      </c>
      <c r="F88" s="8">
        <v>95.052000000000007</v>
      </c>
      <c r="G88" s="9">
        <f t="shared" si="6"/>
        <v>6.0212289334029355E-2</v>
      </c>
      <c r="H88" s="5">
        <f t="shared" si="8"/>
        <v>0.39517677327532391</v>
      </c>
      <c r="K88" s="44"/>
    </row>
    <row r="89" spans="1:11" s="42" customFormat="1" x14ac:dyDescent="0.2">
      <c r="A89" s="8">
        <v>25</v>
      </c>
      <c r="B89" s="8">
        <v>1208520</v>
      </c>
      <c r="C89" s="8">
        <v>188508</v>
      </c>
      <c r="D89" s="15">
        <f t="shared" si="7"/>
        <v>0.15598252407903881</v>
      </c>
      <c r="E89" s="8">
        <v>644.00432790900652</v>
      </c>
      <c r="F89" s="8">
        <v>95.052000000000007</v>
      </c>
      <c r="G89" s="9">
        <f t="shared" si="6"/>
        <v>0.14759528139914957</v>
      </c>
      <c r="H89" s="5">
        <f t="shared" si="8"/>
        <v>1.0568259540574823</v>
      </c>
      <c r="K89" s="44"/>
    </row>
    <row r="90" spans="1:11" s="42" customFormat="1" x14ac:dyDescent="0.2">
      <c r="A90" s="8">
        <v>26</v>
      </c>
      <c r="B90" s="8">
        <v>533668</v>
      </c>
      <c r="C90" s="8">
        <v>103893</v>
      </c>
      <c r="D90" s="15">
        <f>C90/B90</f>
        <v>0.19467721504755767</v>
      </c>
      <c r="E90" s="8">
        <v>722.13897635319893</v>
      </c>
      <c r="F90" s="8">
        <v>95.052000000000007</v>
      </c>
      <c r="G90" s="9">
        <f t="shared" si="6"/>
        <v>0.13162563317107256</v>
      </c>
      <c r="H90" s="5">
        <f t="shared" si="8"/>
        <v>1.4790220594383585</v>
      </c>
      <c r="K90" s="44"/>
    </row>
    <row r="91" spans="1:11" s="42" customFormat="1" x14ac:dyDescent="0.2">
      <c r="A91" s="8">
        <v>27</v>
      </c>
      <c r="B91" s="8">
        <v>519488</v>
      </c>
      <c r="C91" s="14">
        <v>105822</v>
      </c>
      <c r="D91" s="15">
        <f t="shared" si="7"/>
        <v>0.20370441665640016</v>
      </c>
      <c r="E91" s="8">
        <v>730.40461023363378</v>
      </c>
      <c r="F91" s="8">
        <v>95.052000000000007</v>
      </c>
      <c r="G91" s="9">
        <f t="shared" si="6"/>
        <v>0.13013608987160666</v>
      </c>
      <c r="H91" s="5">
        <f t="shared" si="8"/>
        <v>1.5653184051970257</v>
      </c>
      <c r="K91" s="44"/>
    </row>
    <row r="92" spans="1:11" s="42" customFormat="1" x14ac:dyDescent="0.2">
      <c r="A92" s="8">
        <v>28</v>
      </c>
      <c r="B92" s="8">
        <v>754564</v>
      </c>
      <c r="C92" s="14">
        <v>80599</v>
      </c>
      <c r="D92" s="15">
        <f t="shared" si="7"/>
        <v>0.1068153264666748</v>
      </c>
      <c r="E92" s="8">
        <v>652.38147660653783</v>
      </c>
      <c r="F92" s="8">
        <v>95.052000000000007</v>
      </c>
      <c r="G92" s="9">
        <f t="shared" si="6"/>
        <v>0.14570002890705533</v>
      </c>
      <c r="H92" s="5">
        <f t="shared" si="8"/>
        <v>0.7331180869896341</v>
      </c>
      <c r="K92" s="44"/>
    </row>
    <row r="93" spans="1:11" s="42" customFormat="1" x14ac:dyDescent="0.2">
      <c r="A93" s="8">
        <v>29</v>
      </c>
      <c r="B93" s="8">
        <v>2323699</v>
      </c>
      <c r="C93" s="14">
        <v>241271</v>
      </c>
      <c r="D93" s="15">
        <f t="shared" si="7"/>
        <v>0.10383057358117381</v>
      </c>
      <c r="E93" s="8">
        <v>1673.7157525631796</v>
      </c>
      <c r="F93" s="8">
        <v>95.052000000000007</v>
      </c>
      <c r="G93" s="9">
        <f t="shared" si="6"/>
        <v>5.6791005195735572E-2</v>
      </c>
      <c r="H93" s="5">
        <f t="shared" si="8"/>
        <v>1.8282925830122556</v>
      </c>
      <c r="K93" s="44"/>
    </row>
    <row r="94" spans="1:11" s="42" customFormat="1" ht="17" thickBot="1" x14ac:dyDescent="0.25">
      <c r="A94" s="8">
        <v>30</v>
      </c>
      <c r="B94" s="8">
        <v>2303093</v>
      </c>
      <c r="C94" s="14">
        <v>137870</v>
      </c>
      <c r="D94" s="15">
        <f t="shared" si="7"/>
        <v>5.986297557241501E-2</v>
      </c>
      <c r="E94" s="8">
        <v>2091.1349965060112</v>
      </c>
      <c r="F94" s="8">
        <v>95.052000000000007</v>
      </c>
      <c r="G94" s="9">
        <f t="shared" si="6"/>
        <v>4.5454741161531115E-2</v>
      </c>
      <c r="H94" s="11">
        <f t="shared" si="8"/>
        <v>1.3169797922659332</v>
      </c>
      <c r="K94" s="44"/>
    </row>
    <row r="95" spans="1:11" s="42" customFormat="1" ht="17" thickBot="1" x14ac:dyDescent="0.25">
      <c r="A95" s="19"/>
      <c r="B95" s="19"/>
      <c r="C95" s="4" t="s">
        <v>8</v>
      </c>
      <c r="D95" s="20">
        <f>AVERAGE(D65:D94)</f>
        <v>0.1117649332319532</v>
      </c>
      <c r="E95" s="19"/>
      <c r="F95" s="19"/>
      <c r="G95" s="4" t="s">
        <v>7</v>
      </c>
      <c r="H95" s="12">
        <f>AVERAGE(H65:H89)</f>
        <v>1.5859557841492662</v>
      </c>
    </row>
    <row r="96" spans="1:11" s="43" customFormat="1" x14ac:dyDescent="0.2">
      <c r="A96" s="36"/>
      <c r="B96" s="36"/>
      <c r="C96" s="36"/>
      <c r="D96" s="36"/>
      <c r="E96" s="36"/>
      <c r="F96" s="36"/>
      <c r="G96" s="36"/>
      <c r="H96" s="37"/>
    </row>
    <row r="97" spans="1:8" s="42" customFormat="1" x14ac:dyDescent="0.2">
      <c r="A97" s="26"/>
      <c r="B97" s="26"/>
      <c r="C97" s="26"/>
      <c r="D97" s="26"/>
      <c r="E97" s="26"/>
      <c r="F97" s="26"/>
      <c r="G97" s="26"/>
      <c r="H97" s="26"/>
    </row>
    <row r="98" spans="1:8" s="42" customFormat="1" x14ac:dyDescent="0.2">
      <c r="A98" s="26"/>
      <c r="B98" s="26"/>
      <c r="C98" s="26"/>
      <c r="D98" s="26"/>
      <c r="E98" s="26"/>
      <c r="F98" s="26"/>
      <c r="G98" s="26"/>
      <c r="H98" s="26"/>
    </row>
    <row r="99" spans="1:8" s="42" customFormat="1" x14ac:dyDescent="0.2">
      <c r="A99" s="26"/>
      <c r="B99" s="26"/>
      <c r="C99" s="26"/>
      <c r="D99" s="26"/>
      <c r="E99" s="26"/>
      <c r="F99" s="26"/>
      <c r="G99" s="26"/>
      <c r="H99" s="26"/>
    </row>
    <row r="100" spans="1:8" s="42" customFormat="1" x14ac:dyDescent="0.2">
      <c r="A100" s="26"/>
      <c r="B100" s="26"/>
      <c r="C100" s="26"/>
      <c r="D100" s="26"/>
      <c r="E100" s="26"/>
      <c r="F100" s="26"/>
      <c r="G100" s="26"/>
      <c r="H100" s="26"/>
    </row>
  </sheetData>
  <mergeCells count="1">
    <mergeCell ref="A2:XFD2"/>
  </mergeCells>
  <phoneticPr fontId="3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1AAB-A813-2743-ACCB-50FD9093376B}">
  <dimension ref="A1:K96"/>
  <sheetViews>
    <sheetView topLeftCell="A58" zoomScale="64" zoomScaleNormal="80" workbookViewId="0">
      <selection activeCell="H95" sqref="H95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  <col min="9" max="16384" width="10.83203125" style="42"/>
  </cols>
  <sheetData>
    <row r="1" spans="1:1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33" t="s">
        <v>11</v>
      </c>
      <c r="H1" s="1" t="s">
        <v>12</v>
      </c>
    </row>
    <row r="2" spans="1:11" s="50" customFormat="1" x14ac:dyDescent="0.2">
      <c r="A2" s="47" t="s">
        <v>4</v>
      </c>
      <c r="B2" s="47"/>
      <c r="C2" s="47"/>
      <c r="D2" s="47"/>
      <c r="E2" s="47"/>
      <c r="F2" s="47"/>
      <c r="G2" s="51"/>
      <c r="H2" s="47"/>
    </row>
    <row r="3" spans="1:11" x14ac:dyDescent="0.2">
      <c r="A3" s="8">
        <v>1</v>
      </c>
      <c r="B3" s="8">
        <v>1123618</v>
      </c>
      <c r="C3" s="8">
        <v>462084</v>
      </c>
      <c r="D3" s="15">
        <f>C3/B3</f>
        <v>0.41124652684453256</v>
      </c>
      <c r="E3" s="8">
        <v>1715.1964411958854</v>
      </c>
      <c r="F3" s="8">
        <v>95.052000000000007</v>
      </c>
      <c r="G3" s="27">
        <f>F3/E3</f>
        <v>5.5417559013664325E-2</v>
      </c>
      <c r="H3" s="5">
        <f>D3/G3</f>
        <v>7.4208704635137641</v>
      </c>
      <c r="K3" s="44"/>
    </row>
    <row r="4" spans="1:11" x14ac:dyDescent="0.2">
      <c r="A4" s="8">
        <v>2</v>
      </c>
      <c r="B4" s="8">
        <v>1456326</v>
      </c>
      <c r="C4" s="8">
        <v>414859</v>
      </c>
      <c r="D4" s="15">
        <f t="shared" ref="D4:D30" si="0">C4/B4</f>
        <v>0.28486684986740607</v>
      </c>
      <c r="E4" s="8">
        <v>944.21076723788599</v>
      </c>
      <c r="F4" s="8">
        <v>95.052000000000007</v>
      </c>
      <c r="G4" s="27">
        <f t="shared" ref="G4:G30" si="1">F4/E4</f>
        <v>0.10066820173853457</v>
      </c>
      <c r="H4" s="5">
        <f t="shared" ref="H4:H30" si="2">D4/G4</f>
        <v>2.8297599932031217</v>
      </c>
      <c r="K4" s="44"/>
    </row>
    <row r="5" spans="1:11" x14ac:dyDescent="0.2">
      <c r="A5" s="8">
        <v>3</v>
      </c>
      <c r="B5" s="8">
        <v>1515596</v>
      </c>
      <c r="C5" s="8">
        <v>589926</v>
      </c>
      <c r="D5" s="15">
        <f t="shared" si="0"/>
        <v>0.38923697344147123</v>
      </c>
      <c r="E5" s="8">
        <v>1117.956227585235</v>
      </c>
      <c r="F5" s="8">
        <v>95.052000000000007</v>
      </c>
      <c r="G5" s="27">
        <f t="shared" si="1"/>
        <v>8.502300685359622E-2</v>
      </c>
      <c r="H5" s="5">
        <f t="shared" si="2"/>
        <v>4.5780193837617453</v>
      </c>
      <c r="K5" s="44"/>
    </row>
    <row r="6" spans="1:11" x14ac:dyDescent="0.2">
      <c r="A6" s="8">
        <v>4</v>
      </c>
      <c r="B6" s="8">
        <v>1507864</v>
      </c>
      <c r="C6" s="8">
        <v>450762</v>
      </c>
      <c r="D6" s="15">
        <f t="shared" si="0"/>
        <v>0.29894075327748393</v>
      </c>
      <c r="E6" s="8">
        <v>1195.5438111060248</v>
      </c>
      <c r="F6" s="8">
        <v>95.052000000000007</v>
      </c>
      <c r="G6" s="27">
        <f t="shared" si="1"/>
        <v>7.9505241980271091E-2</v>
      </c>
      <c r="H6" s="5">
        <f t="shared" si="2"/>
        <v>3.7600131240612398</v>
      </c>
      <c r="K6" s="44"/>
    </row>
    <row r="7" spans="1:11" x14ac:dyDescent="0.2">
      <c r="A7" s="8">
        <v>5</v>
      </c>
      <c r="B7" s="8">
        <v>657025</v>
      </c>
      <c r="C7" s="8">
        <v>195564</v>
      </c>
      <c r="D7" s="15">
        <f t="shared" si="0"/>
        <v>0.29765077432365589</v>
      </c>
      <c r="E7" s="8">
        <v>1715.4633402875193</v>
      </c>
      <c r="F7" s="8">
        <v>95.052000000000007</v>
      </c>
      <c r="G7" s="27">
        <f t="shared" si="1"/>
        <v>5.5408936913842105E-2</v>
      </c>
      <c r="H7" s="5">
        <f t="shared" si="2"/>
        <v>5.3718910865676186</v>
      </c>
      <c r="K7" s="44"/>
    </row>
    <row r="8" spans="1:11" x14ac:dyDescent="0.2">
      <c r="A8" s="8">
        <v>6</v>
      </c>
      <c r="B8" s="8">
        <v>1609754</v>
      </c>
      <c r="C8" s="8">
        <v>543837</v>
      </c>
      <c r="D8" s="15">
        <f t="shared" si="0"/>
        <v>0.33783857657753918</v>
      </c>
      <c r="E8" s="8">
        <v>1753.4822367025927</v>
      </c>
      <c r="F8" s="8">
        <v>95.052000000000007</v>
      </c>
      <c r="G8" s="27">
        <f t="shared" si="1"/>
        <v>5.4207563675549075E-2</v>
      </c>
      <c r="H8" s="5">
        <f t="shared" si="2"/>
        <v>6.2323143426924581</v>
      </c>
      <c r="K8" s="44"/>
    </row>
    <row r="9" spans="1:11" x14ac:dyDescent="0.2">
      <c r="A9" s="8">
        <v>7</v>
      </c>
      <c r="B9" s="8">
        <v>968250</v>
      </c>
      <c r="C9" s="8">
        <v>509141</v>
      </c>
      <c r="D9" s="15">
        <f t="shared" si="0"/>
        <v>0.52583630260779757</v>
      </c>
      <c r="E9" s="8">
        <v>870.36663409396999</v>
      </c>
      <c r="F9" s="8">
        <v>95.052000000000007</v>
      </c>
      <c r="G9" s="27">
        <f t="shared" si="1"/>
        <v>0.10920914965788731</v>
      </c>
      <c r="H9" s="5">
        <f>D9/G9</f>
        <v>4.8149473213100933</v>
      </c>
      <c r="K9" s="44"/>
    </row>
    <row r="10" spans="1:11" x14ac:dyDescent="0.2">
      <c r="A10" s="8">
        <v>8</v>
      </c>
      <c r="B10" s="8">
        <v>766121</v>
      </c>
      <c r="C10" s="8">
        <v>311552</v>
      </c>
      <c r="D10" s="15">
        <f t="shared" si="0"/>
        <v>0.40666161089436265</v>
      </c>
      <c r="E10" s="8">
        <v>998.15946721948058</v>
      </c>
      <c r="F10" s="8">
        <v>95.052000000000007</v>
      </c>
      <c r="G10" s="27">
        <f t="shared" si="1"/>
        <v>9.5227268910028251E-2</v>
      </c>
      <c r="H10" s="5">
        <f t="shared" si="2"/>
        <v>4.2704323619590614</v>
      </c>
      <c r="K10" s="44"/>
    </row>
    <row r="11" spans="1:11" x14ac:dyDescent="0.2">
      <c r="A11" s="8">
        <v>9</v>
      </c>
      <c r="B11" s="8">
        <v>745862</v>
      </c>
      <c r="C11" s="8">
        <v>264499</v>
      </c>
      <c r="D11" s="15">
        <f t="shared" si="0"/>
        <v>0.35462190056605647</v>
      </c>
      <c r="E11" s="8">
        <v>874.92081730762072</v>
      </c>
      <c r="F11" s="8">
        <v>95.052000000000007</v>
      </c>
      <c r="G11" s="27">
        <f t="shared" si="1"/>
        <v>0.10864068852825098</v>
      </c>
      <c r="H11" s="5">
        <f t="shared" si="2"/>
        <v>3.2641720645376839</v>
      </c>
      <c r="K11" s="44"/>
    </row>
    <row r="12" spans="1:11" x14ac:dyDescent="0.2">
      <c r="A12" s="8">
        <v>10</v>
      </c>
      <c r="B12" s="8">
        <v>906512</v>
      </c>
      <c r="C12" s="8">
        <v>171901</v>
      </c>
      <c r="D12" s="15">
        <f t="shared" si="0"/>
        <v>0.18962903965970665</v>
      </c>
      <c r="E12" s="8">
        <v>1989.1318898691479</v>
      </c>
      <c r="F12" s="8">
        <v>95.052000000000007</v>
      </c>
      <c r="G12" s="27">
        <f t="shared" si="1"/>
        <v>4.7785669961911303E-2</v>
      </c>
      <c r="H12" s="5">
        <f t="shared" si="2"/>
        <v>3.9683243912004365</v>
      </c>
      <c r="K12" s="44"/>
    </row>
    <row r="13" spans="1:11" x14ac:dyDescent="0.2">
      <c r="A13" s="8">
        <v>11</v>
      </c>
      <c r="B13" s="8">
        <v>1216085</v>
      </c>
      <c r="C13" s="8">
        <v>606603</v>
      </c>
      <c r="D13" s="15">
        <f t="shared" si="0"/>
        <v>0.49881628340124251</v>
      </c>
      <c r="E13" s="8">
        <v>853.06463581881178</v>
      </c>
      <c r="F13" s="8">
        <v>95.052000000000007</v>
      </c>
      <c r="G13" s="27">
        <f t="shared" si="1"/>
        <v>0.11142414772447412</v>
      </c>
      <c r="H13" s="5">
        <f t="shared" si="2"/>
        <v>4.4767341154333851</v>
      </c>
      <c r="K13" s="44"/>
    </row>
    <row r="14" spans="1:11" x14ac:dyDescent="0.2">
      <c r="A14" s="8">
        <v>12</v>
      </c>
      <c r="B14" s="8">
        <v>1427429</v>
      </c>
      <c r="C14" s="8">
        <v>519067</v>
      </c>
      <c r="D14" s="15">
        <f>C14/B14</f>
        <v>0.36363770106954529</v>
      </c>
      <c r="E14" s="8">
        <v>2097.1171322034688</v>
      </c>
      <c r="F14" s="8">
        <v>95.052000000000007</v>
      </c>
      <c r="G14" s="27">
        <f t="shared" si="1"/>
        <v>4.5325079148119687E-2</v>
      </c>
      <c r="H14" s="5">
        <f t="shared" si="2"/>
        <v>8.0228806635107848</v>
      </c>
      <c r="K14" s="44"/>
    </row>
    <row r="15" spans="1:11" x14ac:dyDescent="0.2">
      <c r="A15" s="8">
        <v>13</v>
      </c>
      <c r="B15" s="8">
        <v>1637711</v>
      </c>
      <c r="C15" s="8">
        <v>415664</v>
      </c>
      <c r="D15" s="15">
        <f t="shared" si="0"/>
        <v>0.25380790627894667</v>
      </c>
      <c r="E15" s="8">
        <v>1404.6069731695966</v>
      </c>
      <c r="F15" s="8">
        <v>95.052000000000007</v>
      </c>
      <c r="G15" s="27">
        <f t="shared" si="1"/>
        <v>6.7671599113243996E-2</v>
      </c>
      <c r="H15" s="5">
        <f t="shared" si="2"/>
        <v>3.7505823654945072</v>
      </c>
      <c r="K15" s="44"/>
    </row>
    <row r="16" spans="1:11" x14ac:dyDescent="0.2">
      <c r="A16" s="8">
        <v>14</v>
      </c>
      <c r="B16" s="8">
        <v>525562</v>
      </c>
      <c r="C16" s="8">
        <v>137391</v>
      </c>
      <c r="D16" s="15">
        <f t="shared" si="0"/>
        <v>0.26141730185972351</v>
      </c>
      <c r="E16" s="8">
        <v>723.70701715529913</v>
      </c>
      <c r="F16" s="8">
        <v>95.052000000000007</v>
      </c>
      <c r="G16" s="27">
        <f t="shared" si="1"/>
        <v>0.13134044267475017</v>
      </c>
      <c r="H16" s="5">
        <f t="shared" si="2"/>
        <v>1.9903793267020886</v>
      </c>
      <c r="K16" s="44"/>
    </row>
    <row r="17" spans="1:11" x14ac:dyDescent="0.2">
      <c r="A17" s="8">
        <v>15</v>
      </c>
      <c r="B17" s="8">
        <v>496244</v>
      </c>
      <c r="C17" s="8">
        <v>230833</v>
      </c>
      <c r="D17" s="15">
        <f t="shared" si="0"/>
        <v>0.46516028405381221</v>
      </c>
      <c r="E17" s="8">
        <v>1038.51926767379</v>
      </c>
      <c r="F17" s="8">
        <v>95.052000000000007</v>
      </c>
      <c r="G17" s="27">
        <f t="shared" si="1"/>
        <v>9.1526467499163294E-2</v>
      </c>
      <c r="H17" s="5">
        <f t="shared" si="2"/>
        <v>5.0822488484881658</v>
      </c>
      <c r="K17" s="44"/>
    </row>
    <row r="18" spans="1:11" x14ac:dyDescent="0.2">
      <c r="A18" s="8">
        <v>16</v>
      </c>
      <c r="B18" s="8">
        <v>487985</v>
      </c>
      <c r="C18" s="8">
        <v>179666</v>
      </c>
      <c r="D18" s="15">
        <f t="shared" si="0"/>
        <v>0.36817934977509553</v>
      </c>
      <c r="E18" s="8">
        <v>617.52223299175762</v>
      </c>
      <c r="F18" s="8">
        <v>95.052000000000007</v>
      </c>
      <c r="G18" s="27">
        <f t="shared" si="1"/>
        <v>0.15392482233310734</v>
      </c>
      <c r="H18" s="5">
        <f t="shared" si="2"/>
        <v>2.3919426652208302</v>
      </c>
      <c r="K18" s="44"/>
    </row>
    <row r="19" spans="1:11" x14ac:dyDescent="0.2">
      <c r="A19" s="8">
        <v>17</v>
      </c>
      <c r="B19" s="8">
        <v>1336581</v>
      </c>
      <c r="C19" s="8">
        <v>426351</v>
      </c>
      <c r="D19" s="15">
        <f t="shared" si="0"/>
        <v>0.31898627917051042</v>
      </c>
      <c r="E19" s="8">
        <v>869.88370050771573</v>
      </c>
      <c r="F19" s="8">
        <v>95.052000000000007</v>
      </c>
      <c r="G19" s="27">
        <f t="shared" si="1"/>
        <v>0.10926977933317066</v>
      </c>
      <c r="H19" s="5">
        <f t="shared" si="2"/>
        <v>2.919254354837677</v>
      </c>
      <c r="K19" s="44"/>
    </row>
    <row r="20" spans="1:11" x14ac:dyDescent="0.2">
      <c r="A20" s="8">
        <v>18</v>
      </c>
      <c r="B20" s="8">
        <v>897655</v>
      </c>
      <c r="C20" s="8">
        <v>519300</v>
      </c>
      <c r="D20" s="15">
        <f t="shared" si="0"/>
        <v>0.57850733299541579</v>
      </c>
      <c r="E20" s="8">
        <v>532.61752276124207</v>
      </c>
      <c r="F20" s="8">
        <v>95.052000000000007</v>
      </c>
      <c r="G20" s="27">
        <f t="shared" si="1"/>
        <v>0.17846202187870794</v>
      </c>
      <c r="H20" s="5">
        <f t="shared" si="2"/>
        <v>3.2416271367170739</v>
      </c>
      <c r="K20" s="44"/>
    </row>
    <row r="21" spans="1:11" x14ac:dyDescent="0.2">
      <c r="A21" s="8">
        <v>19</v>
      </c>
      <c r="B21" s="8">
        <v>1066427</v>
      </c>
      <c r="C21" s="8">
        <v>137049</v>
      </c>
      <c r="D21" s="15">
        <f t="shared" si="0"/>
        <v>0.12851231261023963</v>
      </c>
      <c r="E21" s="8">
        <v>680.59144515263472</v>
      </c>
      <c r="F21" s="8">
        <v>95.052000000000007</v>
      </c>
      <c r="G21" s="27">
        <f t="shared" si="1"/>
        <v>0.13966087977888542</v>
      </c>
      <c r="H21" s="5">
        <f t="shared" si="2"/>
        <v>0.92017401589982473</v>
      </c>
      <c r="K21" s="44"/>
    </row>
    <row r="22" spans="1:11" x14ac:dyDescent="0.2">
      <c r="A22" s="8">
        <v>20</v>
      </c>
      <c r="B22" s="8">
        <v>1135184</v>
      </c>
      <c r="C22" s="8">
        <v>374642</v>
      </c>
      <c r="D22" s="15">
        <f t="shared" si="0"/>
        <v>0.33002755500429887</v>
      </c>
      <c r="E22" s="8">
        <v>1570.1691893498753</v>
      </c>
      <c r="F22" s="8">
        <v>95.052000000000007</v>
      </c>
      <c r="G22" s="27">
        <f t="shared" si="1"/>
        <v>6.0536151546417782E-2</v>
      </c>
      <c r="H22" s="5">
        <f t="shared" si="2"/>
        <v>5.4517432405864295</v>
      </c>
      <c r="K22" s="44"/>
    </row>
    <row r="23" spans="1:11" x14ac:dyDescent="0.2">
      <c r="A23" s="8">
        <v>21</v>
      </c>
      <c r="B23" s="8">
        <v>1167028</v>
      </c>
      <c r="C23" s="8">
        <v>361171</v>
      </c>
      <c r="D23" s="15">
        <f t="shared" si="0"/>
        <v>0.30947929269906121</v>
      </c>
      <c r="E23" s="8">
        <v>1088.9265064230001</v>
      </c>
      <c r="F23" s="8">
        <v>95.052000000000007</v>
      </c>
      <c r="G23" s="27">
        <f t="shared" si="1"/>
        <v>8.7289637490995636E-2</v>
      </c>
      <c r="H23" s="5">
        <f t="shared" si="2"/>
        <v>3.5454299226639079</v>
      </c>
      <c r="K23" s="44"/>
    </row>
    <row r="24" spans="1:11" x14ac:dyDescent="0.2">
      <c r="A24" s="8">
        <v>22</v>
      </c>
      <c r="B24" s="8">
        <v>1327884</v>
      </c>
      <c r="C24" s="8">
        <v>422462</v>
      </c>
      <c r="D24" s="15">
        <f t="shared" si="0"/>
        <v>0.31814676583195522</v>
      </c>
      <c r="E24" s="8">
        <v>1908.3968314053386</v>
      </c>
      <c r="F24" s="8">
        <v>95.052000000000007</v>
      </c>
      <c r="G24" s="27">
        <f t="shared" si="1"/>
        <v>4.9807251005548961E-2</v>
      </c>
      <c r="H24" s="5">
        <f>D24/G24</f>
        <v>6.3875592290068548</v>
      </c>
      <c r="K24" s="44"/>
    </row>
    <row r="25" spans="1:11" x14ac:dyDescent="0.2">
      <c r="A25" s="8">
        <v>23</v>
      </c>
      <c r="B25" s="8">
        <v>1546656</v>
      </c>
      <c r="C25" s="8">
        <v>393789</v>
      </c>
      <c r="D25" s="15">
        <f t="shared" si="0"/>
        <v>0.25460671280491587</v>
      </c>
      <c r="E25" s="8">
        <v>2096.2690596896023</v>
      </c>
      <c r="F25" s="8">
        <v>95.052000000000007</v>
      </c>
      <c r="G25" s="27">
        <f t="shared" si="1"/>
        <v>4.5343415989774948E-2</v>
      </c>
      <c r="H25" s="5">
        <f t="shared" si="2"/>
        <v>5.6150756895406895</v>
      </c>
      <c r="K25" s="44"/>
    </row>
    <row r="26" spans="1:11" x14ac:dyDescent="0.2">
      <c r="A26" s="8">
        <v>24</v>
      </c>
      <c r="B26" s="8">
        <v>1220848</v>
      </c>
      <c r="C26" s="8">
        <v>491233</v>
      </c>
      <c r="D26" s="15">
        <f t="shared" si="0"/>
        <v>0.4023703196466718</v>
      </c>
      <c r="E26" s="8">
        <v>1432.1944682935089</v>
      </c>
      <c r="F26" s="8">
        <v>95.052000000000007</v>
      </c>
      <c r="G26" s="27">
        <f t="shared" si="1"/>
        <v>6.6368082061688552E-2</v>
      </c>
      <c r="H26" s="5">
        <f t="shared" si="2"/>
        <v>6.0627082649860533</v>
      </c>
      <c r="K26" s="44"/>
    </row>
    <row r="27" spans="1:11" x14ac:dyDescent="0.2">
      <c r="A27" s="8">
        <v>25</v>
      </c>
      <c r="B27" s="8">
        <v>884004</v>
      </c>
      <c r="C27" s="8">
        <v>199509</v>
      </c>
      <c r="D27" s="15">
        <f t="shared" si="0"/>
        <v>0.22568789281496462</v>
      </c>
      <c r="E27" s="8">
        <v>1967.7800888416898</v>
      </c>
      <c r="F27" s="8">
        <v>95.052000000000007</v>
      </c>
      <c r="G27" s="27">
        <f t="shared" si="1"/>
        <v>4.8304178164517979E-2</v>
      </c>
      <c r="H27" s="5">
        <f t="shared" si="2"/>
        <v>4.6722230123924255</v>
      </c>
      <c r="K27" s="44"/>
    </row>
    <row r="28" spans="1:11" x14ac:dyDescent="0.2">
      <c r="A28" s="8">
        <v>26</v>
      </c>
      <c r="B28" s="8">
        <v>1209872</v>
      </c>
      <c r="C28" s="8">
        <v>140976</v>
      </c>
      <c r="D28" s="15">
        <f t="shared" si="0"/>
        <v>0.11652141714164804</v>
      </c>
      <c r="E28" s="8">
        <v>1264.3592306545272</v>
      </c>
      <c r="F28" s="8">
        <v>95.052000000000007</v>
      </c>
      <c r="G28" s="27">
        <f t="shared" si="1"/>
        <v>7.5178001390312124E-2</v>
      </c>
      <c r="H28" s="5">
        <f t="shared" si="2"/>
        <v>1.5499403414130091</v>
      </c>
      <c r="K28" s="44"/>
    </row>
    <row r="29" spans="1:11" x14ac:dyDescent="0.2">
      <c r="A29" s="8">
        <v>27</v>
      </c>
      <c r="B29" s="8">
        <v>513472</v>
      </c>
      <c r="C29" s="8">
        <v>147308</v>
      </c>
      <c r="D29" s="15">
        <f t="shared" si="0"/>
        <v>0.2868861398479372</v>
      </c>
      <c r="E29" s="8">
        <v>1796.0810856802566</v>
      </c>
      <c r="F29" s="8">
        <v>95.052000000000007</v>
      </c>
      <c r="G29" s="27">
        <f t="shared" si="1"/>
        <v>5.292188685568143E-2</v>
      </c>
      <c r="H29" s="5">
        <f t="shared" si="2"/>
        <v>5.4209355881486028</v>
      </c>
      <c r="K29" s="44"/>
    </row>
    <row r="30" spans="1:11" ht="17" thickBot="1" x14ac:dyDescent="0.25">
      <c r="A30" s="8">
        <v>28</v>
      </c>
      <c r="B30" s="8">
        <v>1663427</v>
      </c>
      <c r="C30" s="14">
        <v>292758</v>
      </c>
      <c r="D30" s="22">
        <f t="shared" si="0"/>
        <v>0.17599690277962304</v>
      </c>
      <c r="E30" s="8">
        <v>1921.1716034871897</v>
      </c>
      <c r="F30" s="8">
        <v>95.052000000000007</v>
      </c>
      <c r="G30" s="38">
        <f t="shared" si="1"/>
        <v>4.9476059206511068E-2</v>
      </c>
      <c r="H30" s="11">
        <f t="shared" si="2"/>
        <v>3.5572134402422613</v>
      </c>
      <c r="K30" s="44"/>
    </row>
    <row r="31" spans="1:11" ht="17" thickBot="1" x14ac:dyDescent="0.25">
      <c r="A31" s="3"/>
      <c r="B31" s="3"/>
      <c r="C31" s="4" t="s">
        <v>7</v>
      </c>
      <c r="D31" s="20">
        <f>AVERAGE(D3:D30)</f>
        <v>0.32690275206591496</v>
      </c>
      <c r="E31" s="3"/>
      <c r="F31" s="3"/>
      <c r="G31" s="4" t="s">
        <v>8</v>
      </c>
      <c r="H31" s="41">
        <f>AVERAGE(H3:H30)</f>
        <v>4.3417641697889922</v>
      </c>
    </row>
    <row r="32" spans="1:11" s="50" customFormat="1" x14ac:dyDescent="0.2">
      <c r="A32" s="47" t="s">
        <v>5</v>
      </c>
      <c r="B32" s="47"/>
      <c r="C32" s="48"/>
      <c r="D32" s="48"/>
      <c r="E32" s="47"/>
      <c r="F32" s="47"/>
      <c r="G32" s="49"/>
      <c r="H32" s="48"/>
    </row>
    <row r="33" spans="1:11" x14ac:dyDescent="0.2">
      <c r="A33" s="8">
        <v>1</v>
      </c>
      <c r="B33" s="8">
        <v>646278</v>
      </c>
      <c r="C33" s="8">
        <v>245286</v>
      </c>
      <c r="D33" s="15">
        <f>C33/B33</f>
        <v>0.37953636051358702</v>
      </c>
      <c r="E33" s="8">
        <v>1810.6808062454543</v>
      </c>
      <c r="F33" s="8">
        <v>95.052000000000007</v>
      </c>
      <c r="G33" s="27">
        <f>F33/E33</f>
        <v>5.2495171800652995E-2</v>
      </c>
      <c r="H33" s="5">
        <f>D33/G33</f>
        <v>7.2299289152696113</v>
      </c>
      <c r="K33" s="44"/>
    </row>
    <row r="34" spans="1:11" x14ac:dyDescent="0.2">
      <c r="A34" s="8">
        <v>2</v>
      </c>
      <c r="B34" s="8">
        <v>1585538</v>
      </c>
      <c r="C34" s="8">
        <v>471296</v>
      </c>
      <c r="D34" s="15">
        <f t="shared" ref="D34:D62" si="3">C34/B34</f>
        <v>0.29724673896179088</v>
      </c>
      <c r="E34" s="8">
        <v>1435.1440546831645</v>
      </c>
      <c r="F34" s="8">
        <v>95.052000000000007</v>
      </c>
      <c r="G34" s="27">
        <f t="shared" ref="G34:G62" si="4">F34/E34</f>
        <v>6.6231678757143683E-2</v>
      </c>
      <c r="H34" s="5">
        <f t="shared" ref="H34:H62" si="5">D34/G34</f>
        <v>4.4879843685032688</v>
      </c>
      <c r="K34" s="44"/>
    </row>
    <row r="35" spans="1:11" x14ac:dyDescent="0.2">
      <c r="A35" s="8">
        <v>3</v>
      </c>
      <c r="B35" s="8">
        <v>952770</v>
      </c>
      <c r="C35" s="8">
        <v>285558</v>
      </c>
      <c r="D35" s="15">
        <f t="shared" si="3"/>
        <v>0.2997134670487106</v>
      </c>
      <c r="E35" s="8">
        <v>1884.2995891465537</v>
      </c>
      <c r="F35" s="8">
        <v>95.052000000000007</v>
      </c>
      <c r="G35" s="27">
        <f t="shared" si="4"/>
        <v>5.044420778282472E-2</v>
      </c>
      <c r="H35" s="5">
        <f t="shared" si="5"/>
        <v>5.9414842698898971</v>
      </c>
      <c r="K35" s="44"/>
    </row>
    <row r="36" spans="1:11" x14ac:dyDescent="0.2">
      <c r="A36" s="8">
        <v>4</v>
      </c>
      <c r="B36" s="8">
        <v>1145932</v>
      </c>
      <c r="C36" s="8">
        <v>523391</v>
      </c>
      <c r="D36" s="15">
        <f t="shared" si="3"/>
        <v>0.4567382706827281</v>
      </c>
      <c r="E36" s="8">
        <v>1987.9774552143674</v>
      </c>
      <c r="F36" s="8">
        <v>95.052000000000007</v>
      </c>
      <c r="G36" s="27">
        <f t="shared" si="4"/>
        <v>4.7813419488577834E-2</v>
      </c>
      <c r="H36" s="5">
        <f t="shared" si="5"/>
        <v>9.5525121517786129</v>
      </c>
      <c r="K36" s="44"/>
    </row>
    <row r="37" spans="1:11" x14ac:dyDescent="0.2">
      <c r="A37" s="8">
        <v>5</v>
      </c>
      <c r="B37" s="8">
        <v>505270</v>
      </c>
      <c r="C37" s="8">
        <v>153171</v>
      </c>
      <c r="D37" s="15">
        <f t="shared" si="3"/>
        <v>0.30314683238664475</v>
      </c>
      <c r="E37" s="8">
        <v>1370.0783336146076</v>
      </c>
      <c r="F37" s="8">
        <v>95.052000000000007</v>
      </c>
      <c r="G37" s="27">
        <f t="shared" si="4"/>
        <v>6.9377055068982202E-2</v>
      </c>
      <c r="H37" s="5">
        <f t="shared" si="5"/>
        <v>4.3695546327993204</v>
      </c>
      <c r="K37" s="44"/>
    </row>
    <row r="38" spans="1:11" x14ac:dyDescent="0.2">
      <c r="A38" s="8">
        <v>6</v>
      </c>
      <c r="B38" s="8">
        <v>1459623</v>
      </c>
      <c r="C38" s="8">
        <v>244717</v>
      </c>
      <c r="D38" s="15">
        <f t="shared" si="3"/>
        <v>0.16765767598893688</v>
      </c>
      <c r="E38" s="8">
        <v>798.71085925500927</v>
      </c>
      <c r="F38" s="8">
        <v>95.052000000000007</v>
      </c>
      <c r="G38" s="27">
        <f t="shared" si="4"/>
        <v>0.11900677059613156</v>
      </c>
      <c r="H38" s="5">
        <f t="shared" si="5"/>
        <v>1.4088078783173599</v>
      </c>
      <c r="K38" s="44"/>
    </row>
    <row r="39" spans="1:11" x14ac:dyDescent="0.2">
      <c r="A39" s="8">
        <v>7</v>
      </c>
      <c r="B39" s="8">
        <v>961740</v>
      </c>
      <c r="C39" s="8">
        <v>189859</v>
      </c>
      <c r="D39" s="15">
        <f>C39/B39</f>
        <v>0.1974119824484788</v>
      </c>
      <c r="E39" s="8">
        <v>780.71472081391892</v>
      </c>
      <c r="F39" s="8">
        <v>95.052000000000007</v>
      </c>
      <c r="G39" s="27">
        <f t="shared" si="4"/>
        <v>0.12174997789321225</v>
      </c>
      <c r="H39" s="5">
        <f>D39/G39</f>
        <v>1.6214539490235491</v>
      </c>
      <c r="K39" s="44"/>
    </row>
    <row r="40" spans="1:11" x14ac:dyDescent="0.2">
      <c r="A40" s="8">
        <v>8</v>
      </c>
      <c r="B40" s="8">
        <v>676754</v>
      </c>
      <c r="C40" s="8">
        <v>151790</v>
      </c>
      <c r="D40" s="15">
        <f t="shared" si="3"/>
        <v>0.22429124910972081</v>
      </c>
      <c r="E40" s="8">
        <v>726.10128438105255</v>
      </c>
      <c r="F40" s="8">
        <v>95.052000000000007</v>
      </c>
      <c r="G40" s="27">
        <f t="shared" si="4"/>
        <v>0.13090735692751843</v>
      </c>
      <c r="H40" s="5">
        <f t="shared" si="5"/>
        <v>1.7133586253208652</v>
      </c>
      <c r="K40" s="44"/>
    </row>
    <row r="41" spans="1:11" x14ac:dyDescent="0.2">
      <c r="A41" s="8">
        <v>9</v>
      </c>
      <c r="B41" s="8">
        <v>1432615</v>
      </c>
      <c r="C41" s="8">
        <v>280069</v>
      </c>
      <c r="D41" s="15">
        <f t="shared" si="3"/>
        <v>0.19549495153966698</v>
      </c>
      <c r="E41" s="8">
        <v>524.51814841742669</v>
      </c>
      <c r="F41" s="8">
        <v>95.052000000000007</v>
      </c>
      <c r="G41" s="27">
        <f t="shared" si="4"/>
        <v>0.1812177524968209</v>
      </c>
      <c r="H41" s="5">
        <f t="shared" si="5"/>
        <v>1.0787847705102542</v>
      </c>
      <c r="K41" s="44"/>
    </row>
    <row r="42" spans="1:11" x14ac:dyDescent="0.2">
      <c r="A42" s="8">
        <v>10</v>
      </c>
      <c r="B42" s="8">
        <v>1100157</v>
      </c>
      <c r="C42" s="8">
        <v>401827</v>
      </c>
      <c r="D42" s="15">
        <f t="shared" si="3"/>
        <v>0.3652451422842376</v>
      </c>
      <c r="E42" s="8">
        <v>1088.3868866493237</v>
      </c>
      <c r="F42" s="8">
        <v>95.052000000000007</v>
      </c>
      <c r="G42" s="27">
        <f t="shared" si="4"/>
        <v>8.7332915497194505E-2</v>
      </c>
      <c r="H42" s="5">
        <f t="shared" si="5"/>
        <v>4.1822162950230464</v>
      </c>
      <c r="K42" s="44"/>
    </row>
    <row r="43" spans="1:11" x14ac:dyDescent="0.2">
      <c r="A43" s="8">
        <v>11</v>
      </c>
      <c r="B43" s="8">
        <v>943760</v>
      </c>
      <c r="C43" s="8">
        <v>359163</v>
      </c>
      <c r="D43" s="15">
        <f t="shared" si="3"/>
        <v>0.38056603373739084</v>
      </c>
      <c r="E43" s="8">
        <v>1664.9398241363272</v>
      </c>
      <c r="F43" s="8">
        <v>95.052000000000007</v>
      </c>
      <c r="G43" s="27">
        <f t="shared" si="4"/>
        <v>5.7090351628358335E-2</v>
      </c>
      <c r="H43" s="5">
        <f t="shared" si="5"/>
        <v>6.6660306493602555</v>
      </c>
      <c r="K43" s="44"/>
    </row>
    <row r="44" spans="1:11" x14ac:dyDescent="0.2">
      <c r="A44" s="8">
        <v>12</v>
      </c>
      <c r="B44" s="8">
        <v>499645</v>
      </c>
      <c r="C44" s="8">
        <v>241891</v>
      </c>
      <c r="D44" s="15">
        <f t="shared" si="3"/>
        <v>0.48412572926778014</v>
      </c>
      <c r="E44" s="8">
        <v>1245.6982099316808</v>
      </c>
      <c r="F44" s="8">
        <v>95.052000000000007</v>
      </c>
      <c r="G44" s="27">
        <f t="shared" si="4"/>
        <v>7.6304195705003894E-2</v>
      </c>
      <c r="H44" s="5">
        <f t="shared" si="5"/>
        <v>6.3446803258294748</v>
      </c>
      <c r="K44" s="44"/>
    </row>
    <row r="45" spans="1:11" x14ac:dyDescent="0.2">
      <c r="A45" s="8">
        <v>13</v>
      </c>
      <c r="B45" s="8">
        <v>963023</v>
      </c>
      <c r="C45" s="8">
        <v>194466</v>
      </c>
      <c r="D45" s="15">
        <f t="shared" si="3"/>
        <v>0.20193287180056965</v>
      </c>
      <c r="E45" s="8">
        <v>1109.3071413265234</v>
      </c>
      <c r="F45" s="8">
        <v>95.052000000000007</v>
      </c>
      <c r="G45" s="27">
        <f t="shared" si="4"/>
        <v>8.5685917325237476E-2</v>
      </c>
      <c r="H45" s="5">
        <f t="shared" si="5"/>
        <v>2.3566634763807728</v>
      </c>
      <c r="K45" s="44"/>
    </row>
    <row r="46" spans="1:11" x14ac:dyDescent="0.2">
      <c r="A46" s="8">
        <v>14</v>
      </c>
      <c r="B46" s="8">
        <v>855487</v>
      </c>
      <c r="C46" s="8">
        <v>280930</v>
      </c>
      <c r="D46" s="15">
        <f t="shared" si="3"/>
        <v>0.32838605379158303</v>
      </c>
      <c r="E46" s="8">
        <v>1252.775859616049</v>
      </c>
      <c r="F46" s="8">
        <v>95.052000000000007</v>
      </c>
      <c r="G46" s="27">
        <f t="shared" si="4"/>
        <v>7.5873109519472667E-2</v>
      </c>
      <c r="H46" s="5">
        <f t="shared" si="5"/>
        <v>4.3280953670061919</v>
      </c>
      <c r="K46" s="44"/>
    </row>
    <row r="47" spans="1:11" x14ac:dyDescent="0.2">
      <c r="A47" s="8">
        <v>15</v>
      </c>
      <c r="B47" s="8">
        <v>1041932</v>
      </c>
      <c r="C47" s="8">
        <v>269902</v>
      </c>
      <c r="D47" s="15">
        <f t="shared" si="3"/>
        <v>0.25903993734715891</v>
      </c>
      <c r="E47" s="8">
        <v>1552.4415169829283</v>
      </c>
      <c r="F47" s="8">
        <v>95.052000000000007</v>
      </c>
      <c r="G47" s="27">
        <f t="shared" si="4"/>
        <v>6.1227427223620984E-2</v>
      </c>
      <c r="H47" s="5">
        <f t="shared" si="5"/>
        <v>4.2307826589065574</v>
      </c>
      <c r="K47" s="44"/>
    </row>
    <row r="48" spans="1:11" x14ac:dyDescent="0.2">
      <c r="A48" s="8">
        <v>16</v>
      </c>
      <c r="B48" s="8">
        <v>1426075</v>
      </c>
      <c r="C48" s="8">
        <v>138255</v>
      </c>
      <c r="D48" s="15">
        <f t="shared" si="3"/>
        <v>9.6947916484055888E-2</v>
      </c>
      <c r="E48" s="8">
        <v>1851.6917798028001</v>
      </c>
      <c r="F48" s="8">
        <v>95.052000000000007</v>
      </c>
      <c r="G48" s="27">
        <f t="shared" si="4"/>
        <v>5.1332517126647707E-2</v>
      </c>
      <c r="H48" s="5">
        <f t="shared" si="5"/>
        <v>1.8886258050597005</v>
      </c>
      <c r="K48" s="44"/>
    </row>
    <row r="49" spans="1:11" x14ac:dyDescent="0.2">
      <c r="A49" s="8">
        <v>17</v>
      </c>
      <c r="B49" s="8">
        <v>483909</v>
      </c>
      <c r="C49" s="8">
        <v>226404</v>
      </c>
      <c r="D49" s="15">
        <f t="shared" si="3"/>
        <v>0.46786482582469019</v>
      </c>
      <c r="E49" s="8">
        <v>1825.7862123234545</v>
      </c>
      <c r="F49" s="8">
        <v>95.052000000000007</v>
      </c>
      <c r="G49" s="27">
        <f t="shared" si="4"/>
        <v>5.2060859786556814E-2</v>
      </c>
      <c r="H49" s="5">
        <f t="shared" si="5"/>
        <v>8.9868824245868968</v>
      </c>
      <c r="K49" s="44"/>
    </row>
    <row r="50" spans="1:11" x14ac:dyDescent="0.2">
      <c r="A50" s="8">
        <v>18</v>
      </c>
      <c r="B50" s="8">
        <v>1034467</v>
      </c>
      <c r="C50" s="8">
        <v>359150</v>
      </c>
      <c r="D50" s="15">
        <f t="shared" si="3"/>
        <v>0.34718362209717663</v>
      </c>
      <c r="E50" s="8">
        <v>1252.4602891271466</v>
      </c>
      <c r="F50" s="8">
        <v>95.052000000000007</v>
      </c>
      <c r="G50" s="27">
        <f t="shared" si="4"/>
        <v>7.5892226544158781E-2</v>
      </c>
      <c r="H50" s="5">
        <f t="shared" si="5"/>
        <v>4.5746927967011715</v>
      </c>
      <c r="K50" s="44"/>
    </row>
    <row r="51" spans="1:11" x14ac:dyDescent="0.2">
      <c r="A51" s="8">
        <v>19</v>
      </c>
      <c r="B51" s="8">
        <v>1502992</v>
      </c>
      <c r="C51" s="8">
        <v>525693</v>
      </c>
      <c r="D51" s="15">
        <f t="shared" si="3"/>
        <v>0.34976433673632329</v>
      </c>
      <c r="E51" s="8">
        <v>653.42651099591842</v>
      </c>
      <c r="F51" s="8">
        <v>95.052000000000007</v>
      </c>
      <c r="G51" s="27">
        <f t="shared" si="4"/>
        <v>0.14546700876143934</v>
      </c>
      <c r="H51" s="5">
        <f t="shared" si="5"/>
        <v>2.4044237914448643</v>
      </c>
      <c r="K51" s="44"/>
    </row>
    <row r="52" spans="1:11" x14ac:dyDescent="0.2">
      <c r="A52" s="8">
        <v>20</v>
      </c>
      <c r="B52" s="8">
        <v>1160194</v>
      </c>
      <c r="C52" s="8">
        <v>447023</v>
      </c>
      <c r="D52" s="15">
        <f t="shared" si="3"/>
        <v>0.3853002170326687</v>
      </c>
      <c r="E52" s="8">
        <v>1425.1562243755504</v>
      </c>
      <c r="F52" s="8">
        <v>95.052000000000007</v>
      </c>
      <c r="G52" s="27">
        <f t="shared" si="4"/>
        <v>6.6695845953062577E-2</v>
      </c>
      <c r="H52" s="5">
        <f t="shared" si="5"/>
        <v>5.7769747354854006</v>
      </c>
      <c r="K52" s="44"/>
    </row>
    <row r="53" spans="1:11" x14ac:dyDescent="0.2">
      <c r="A53" s="8">
        <v>21</v>
      </c>
      <c r="B53" s="8">
        <v>1426071</v>
      </c>
      <c r="C53" s="8">
        <v>475343</v>
      </c>
      <c r="D53" s="15">
        <f t="shared" si="3"/>
        <v>0.33332351615031791</v>
      </c>
      <c r="E53" s="8">
        <v>1858.5616346304892</v>
      </c>
      <c r="F53" s="8">
        <v>95.052000000000007</v>
      </c>
      <c r="G53" s="27">
        <f t="shared" si="4"/>
        <v>5.1142775267120917E-2</v>
      </c>
      <c r="H53" s="5">
        <f t="shared" si="5"/>
        <v>6.5175093531658153</v>
      </c>
      <c r="K53" s="44"/>
    </row>
    <row r="54" spans="1:11" x14ac:dyDescent="0.2">
      <c r="A54" s="8">
        <v>22</v>
      </c>
      <c r="B54" s="8">
        <v>1582663</v>
      </c>
      <c r="C54" s="8">
        <v>260317</v>
      </c>
      <c r="D54" s="15">
        <f t="shared" si="3"/>
        <v>0.16448037263776305</v>
      </c>
      <c r="E54" s="8">
        <v>1520.0936419245625</v>
      </c>
      <c r="F54" s="8">
        <v>95.052000000000007</v>
      </c>
      <c r="G54" s="27">
        <f t="shared" si="4"/>
        <v>6.2530358247967169E-2</v>
      </c>
      <c r="H54" s="5">
        <f t="shared" si="5"/>
        <v>2.6304082888108229</v>
      </c>
      <c r="K54" s="44"/>
    </row>
    <row r="55" spans="1:11" x14ac:dyDescent="0.2">
      <c r="A55" s="8">
        <v>23</v>
      </c>
      <c r="B55" s="8">
        <v>1333327</v>
      </c>
      <c r="C55" s="8">
        <v>601593</v>
      </c>
      <c r="D55" s="15">
        <f t="shared" si="3"/>
        <v>0.45119689318524264</v>
      </c>
      <c r="E55" s="8">
        <v>1709.793487509816</v>
      </c>
      <c r="F55" s="8">
        <v>95.052000000000007</v>
      </c>
      <c r="G55" s="27">
        <f t="shared" si="4"/>
        <v>5.5592678703225151E-2</v>
      </c>
      <c r="H55" s="5">
        <f t="shared" si="5"/>
        <v>8.1161207502502837</v>
      </c>
      <c r="K55" s="44"/>
    </row>
    <row r="56" spans="1:11" x14ac:dyDescent="0.2">
      <c r="A56" s="8">
        <v>24</v>
      </c>
      <c r="B56" s="8">
        <v>656893</v>
      </c>
      <c r="C56" s="8">
        <v>259409</v>
      </c>
      <c r="D56" s="15">
        <f t="shared" si="3"/>
        <v>0.3949029750659544</v>
      </c>
      <c r="E56" s="8">
        <v>1387.4971792440235</v>
      </c>
      <c r="F56" s="8">
        <v>95.052000000000007</v>
      </c>
      <c r="G56" s="27">
        <f t="shared" si="4"/>
        <v>6.8506085217260759E-2</v>
      </c>
      <c r="H56" s="5">
        <f t="shared" si="5"/>
        <v>5.7644948447069462</v>
      </c>
      <c r="K56" s="44"/>
    </row>
    <row r="57" spans="1:11" x14ac:dyDescent="0.2">
      <c r="A57" s="8">
        <v>25</v>
      </c>
      <c r="B57" s="8">
        <v>1679915</v>
      </c>
      <c r="C57" s="8">
        <v>330569</v>
      </c>
      <c r="D57" s="15">
        <f t="shared" si="3"/>
        <v>0.196777217894953</v>
      </c>
      <c r="E57" s="8">
        <v>863.40100078998853</v>
      </c>
      <c r="F57" s="8">
        <v>95.052000000000007</v>
      </c>
      <c r="G57" s="27">
        <f t="shared" si="4"/>
        <v>0.11009021290574136</v>
      </c>
      <c r="H57" s="5">
        <f t="shared" si="5"/>
        <v>1.7874179066529063</v>
      </c>
      <c r="K57" s="44"/>
    </row>
    <row r="58" spans="1:11" x14ac:dyDescent="0.2">
      <c r="A58" s="8">
        <v>26</v>
      </c>
      <c r="B58" s="8">
        <v>602107</v>
      </c>
      <c r="C58" s="8">
        <v>286498</v>
      </c>
      <c r="D58" s="15">
        <f>C58/B58</f>
        <v>0.47582572532789025</v>
      </c>
      <c r="E58" s="8">
        <v>1138.8096631714843</v>
      </c>
      <c r="F58" s="8">
        <v>95.052000000000007</v>
      </c>
      <c r="G58" s="27">
        <f t="shared" si="4"/>
        <v>8.3466098922350712E-2</v>
      </c>
      <c r="H58" s="5">
        <f t="shared" si="5"/>
        <v>5.7008262213207708</v>
      </c>
      <c r="K58" s="44"/>
    </row>
    <row r="59" spans="1:11" x14ac:dyDescent="0.2">
      <c r="A59" s="8">
        <v>27</v>
      </c>
      <c r="B59" s="8">
        <v>631055</v>
      </c>
      <c r="C59" s="8">
        <v>265491</v>
      </c>
      <c r="D59" s="15">
        <f t="shared" si="3"/>
        <v>0.42070976380822589</v>
      </c>
      <c r="E59" s="8">
        <v>2092.4931089648962</v>
      </c>
      <c r="F59" s="8">
        <v>95.052000000000007</v>
      </c>
      <c r="G59" s="27">
        <f t="shared" si="4"/>
        <v>4.5425239200438679E-2</v>
      </c>
      <c r="H59" s="5">
        <f t="shared" si="5"/>
        <v>9.2615860964836276</v>
      </c>
      <c r="K59" s="44"/>
    </row>
    <row r="60" spans="1:11" x14ac:dyDescent="0.2">
      <c r="A60" s="8">
        <v>28</v>
      </c>
      <c r="B60" s="8">
        <v>1160399</v>
      </c>
      <c r="C60" s="8">
        <v>451435</v>
      </c>
      <c r="D60" s="15">
        <f t="shared" si="3"/>
        <v>0.38903428906781201</v>
      </c>
      <c r="E60" s="8">
        <v>516.38477526243321</v>
      </c>
      <c r="F60" s="8">
        <v>95.052000000000007</v>
      </c>
      <c r="G60" s="27">
        <f t="shared" si="4"/>
        <v>0.18407204192202101</v>
      </c>
      <c r="H60" s="5">
        <f t="shared" si="5"/>
        <v>2.1134892893328132</v>
      </c>
      <c r="K60" s="44"/>
    </row>
    <row r="61" spans="1:11" x14ac:dyDescent="0.2">
      <c r="A61" s="8">
        <v>29</v>
      </c>
      <c r="B61" s="8">
        <v>740643</v>
      </c>
      <c r="C61" s="8">
        <v>159365</v>
      </c>
      <c r="D61" s="15">
        <f t="shared" si="3"/>
        <v>0.21517114183216476</v>
      </c>
      <c r="E61" s="8">
        <v>1175.1266013955469</v>
      </c>
      <c r="F61" s="8">
        <v>95.052000000000007</v>
      </c>
      <c r="G61" s="27">
        <f t="shared" si="4"/>
        <v>8.0886603951539307E-2</v>
      </c>
      <c r="H61" s="5">
        <f t="shared" si="5"/>
        <v>2.6601579411230798</v>
      </c>
      <c r="K61" s="44"/>
    </row>
    <row r="62" spans="1:11" ht="17" thickBot="1" x14ac:dyDescent="0.25">
      <c r="A62" s="8">
        <v>30</v>
      </c>
      <c r="B62" s="8">
        <v>1026089</v>
      </c>
      <c r="C62" s="8">
        <v>277069</v>
      </c>
      <c r="D62" s="15">
        <f t="shared" si="3"/>
        <v>0.27002433512102753</v>
      </c>
      <c r="E62" s="8">
        <v>1029.7024690806388</v>
      </c>
      <c r="F62" s="8">
        <v>95.052000000000007</v>
      </c>
      <c r="G62" s="38">
        <f t="shared" si="4"/>
        <v>9.231016031734525E-2</v>
      </c>
      <c r="H62" s="11">
        <f t="shared" si="5"/>
        <v>2.9251854204643761</v>
      </c>
      <c r="K62" s="44"/>
    </row>
    <row r="63" spans="1:11" ht="17" thickBot="1" x14ac:dyDescent="0.25">
      <c r="A63" s="3"/>
      <c r="B63" s="3"/>
      <c r="C63" s="6" t="s">
        <v>7</v>
      </c>
      <c r="D63" s="7">
        <f>AVERAGE(D33:D57)</f>
        <v>0.30913100760072521</v>
      </c>
      <c r="E63" s="3"/>
      <c r="F63" s="3"/>
      <c r="G63" s="4" t="s">
        <v>8</v>
      </c>
      <c r="H63" s="41">
        <f>AVERAGE(H33:H57)</f>
        <v>4.5583955612313538</v>
      </c>
    </row>
    <row r="64" spans="1:11" s="50" customFormat="1" x14ac:dyDescent="0.2">
      <c r="A64" s="51" t="s">
        <v>6</v>
      </c>
      <c r="B64" s="52"/>
      <c r="C64" s="53"/>
      <c r="D64" s="53"/>
      <c r="E64" s="52"/>
      <c r="F64" s="52"/>
      <c r="G64" s="53"/>
      <c r="H64" s="48"/>
    </row>
    <row r="65" spans="1:11" x14ac:dyDescent="0.2">
      <c r="A65" s="8">
        <v>1</v>
      </c>
      <c r="B65" s="8">
        <v>983356</v>
      </c>
      <c r="C65" s="8">
        <v>277378</v>
      </c>
      <c r="D65" s="15">
        <f>C65/B65</f>
        <v>0.28207282001635214</v>
      </c>
      <c r="E65" s="8">
        <v>1689.7461944796344</v>
      </c>
      <c r="F65" s="8">
        <v>95.052000000000007</v>
      </c>
      <c r="G65" s="27">
        <f t="shared" ref="G65:G94" si="6">F65/E65</f>
        <v>5.6252234986847678E-2</v>
      </c>
      <c r="H65" s="5">
        <f t="shared" ref="H65:H94" si="7">D65/G65</f>
        <v>5.0144286726083598</v>
      </c>
      <c r="K65" s="44"/>
    </row>
    <row r="66" spans="1:11" x14ac:dyDescent="0.2">
      <c r="A66" s="8">
        <v>2</v>
      </c>
      <c r="B66" s="8">
        <v>1131503</v>
      </c>
      <c r="C66" s="8">
        <v>152266</v>
      </c>
      <c r="D66" s="15">
        <f t="shared" ref="D66:D94" si="8">C66/B66</f>
        <v>0.13456968297918787</v>
      </c>
      <c r="E66" s="8">
        <v>565.74963795117139</v>
      </c>
      <c r="F66" s="8">
        <v>95.052000000000007</v>
      </c>
      <c r="G66" s="27">
        <f t="shared" si="6"/>
        <v>0.16801071290867312</v>
      </c>
      <c r="H66" s="5">
        <f t="shared" si="7"/>
        <v>0.80095894273323487</v>
      </c>
      <c r="K66" s="44"/>
    </row>
    <row r="67" spans="1:11" x14ac:dyDescent="0.2">
      <c r="A67" s="8">
        <v>3</v>
      </c>
      <c r="B67" s="8">
        <v>1677621</v>
      </c>
      <c r="C67" s="8">
        <v>483586</v>
      </c>
      <c r="D67" s="15">
        <f t="shared" si="8"/>
        <v>0.28825700202846771</v>
      </c>
      <c r="E67" s="8">
        <v>1136.7853035373635</v>
      </c>
      <c r="F67" s="8">
        <v>95.052000000000007</v>
      </c>
      <c r="G67" s="27">
        <f t="shared" si="6"/>
        <v>8.3614733322311882E-2</v>
      </c>
      <c r="H67" s="5">
        <f t="shared" si="7"/>
        <v>3.4474427002872323</v>
      </c>
      <c r="K67" s="44"/>
    </row>
    <row r="68" spans="1:11" x14ac:dyDescent="0.2">
      <c r="A68" s="8">
        <v>4</v>
      </c>
      <c r="B68" s="8">
        <v>572522</v>
      </c>
      <c r="C68" s="8">
        <v>168169</v>
      </c>
      <c r="D68" s="15">
        <f t="shared" si="8"/>
        <v>0.29373369058306931</v>
      </c>
      <c r="E68" s="8">
        <v>1640.9348667120803</v>
      </c>
      <c r="F68" s="8">
        <v>95.052000000000007</v>
      </c>
      <c r="G68" s="27">
        <f t="shared" si="6"/>
        <v>5.7925516684555832E-2</v>
      </c>
      <c r="H68" s="5">
        <f t="shared" si="7"/>
        <v>5.070885982470398</v>
      </c>
      <c r="K68" s="44"/>
    </row>
    <row r="69" spans="1:11" x14ac:dyDescent="0.2">
      <c r="A69" s="8">
        <v>5</v>
      </c>
      <c r="B69" s="8">
        <v>1611430</v>
      </c>
      <c r="C69" s="8">
        <v>258285</v>
      </c>
      <c r="D69" s="15">
        <f t="shared" si="8"/>
        <v>0.16028310258590198</v>
      </c>
      <c r="E69" s="8">
        <v>1142.7308966776425</v>
      </c>
      <c r="F69" s="8">
        <v>95.052000000000007</v>
      </c>
      <c r="G69" s="27">
        <f t="shared" si="6"/>
        <v>8.3179688478147107E-2</v>
      </c>
      <c r="H69" s="5">
        <f t="shared" si="7"/>
        <v>1.926950022516752</v>
      </c>
      <c r="K69" s="44"/>
    </row>
    <row r="70" spans="1:11" x14ac:dyDescent="0.2">
      <c r="A70" s="8">
        <v>6</v>
      </c>
      <c r="B70" s="8">
        <v>813624</v>
      </c>
      <c r="C70" s="8">
        <v>428673</v>
      </c>
      <c r="D70" s="15">
        <f>C70/B70</f>
        <v>0.52686867644022295</v>
      </c>
      <c r="E70" s="8">
        <v>1790.6310797719591</v>
      </c>
      <c r="F70" s="8">
        <v>95.052000000000007</v>
      </c>
      <c r="G70" s="27">
        <f t="shared" si="6"/>
        <v>5.3082961126814071E-2</v>
      </c>
      <c r="H70" s="5">
        <f t="shared" si="7"/>
        <v>9.9253821801979889</v>
      </c>
      <c r="K70" s="44"/>
    </row>
    <row r="71" spans="1:11" x14ac:dyDescent="0.2">
      <c r="A71" s="8">
        <v>7</v>
      </c>
      <c r="B71" s="8">
        <v>1629112</v>
      </c>
      <c r="C71" s="8">
        <v>399681</v>
      </c>
      <c r="D71" s="15">
        <f t="shared" si="8"/>
        <v>0.24533672331920703</v>
      </c>
      <c r="E71" s="24">
        <v>824.24623041077427</v>
      </c>
      <c r="F71" s="8">
        <v>95.052000000000007</v>
      </c>
      <c r="G71" s="27">
        <f t="shared" si="6"/>
        <v>0.11531990865475909</v>
      </c>
      <c r="H71" s="5">
        <f t="shared" si="7"/>
        <v>2.1274446553169577</v>
      </c>
      <c r="K71" s="44"/>
    </row>
    <row r="72" spans="1:11" x14ac:dyDescent="0.2">
      <c r="A72" s="8">
        <v>8</v>
      </c>
      <c r="B72" s="8">
        <v>758656</v>
      </c>
      <c r="C72" s="8">
        <v>161991</v>
      </c>
      <c r="D72" s="15">
        <f t="shared" si="8"/>
        <v>0.21352365235363591</v>
      </c>
      <c r="E72" s="24">
        <v>1438.2631065570049</v>
      </c>
      <c r="F72" s="8">
        <v>95.052000000000007</v>
      </c>
      <c r="G72" s="27">
        <f t="shared" si="6"/>
        <v>6.6088047149829784E-2</v>
      </c>
      <c r="H72" s="5">
        <f t="shared" si="7"/>
        <v>3.2308966834736599</v>
      </c>
      <c r="K72" s="44"/>
    </row>
    <row r="73" spans="1:11" x14ac:dyDescent="0.2">
      <c r="A73" s="8">
        <v>9</v>
      </c>
      <c r="B73" s="8">
        <v>836599</v>
      </c>
      <c r="C73" s="8">
        <v>342575</v>
      </c>
      <c r="D73" s="15">
        <f t="shared" si="8"/>
        <v>0.40948530897120367</v>
      </c>
      <c r="E73" s="24">
        <v>2051.4465182660442</v>
      </c>
      <c r="F73" s="8">
        <v>95.052000000000007</v>
      </c>
      <c r="G73" s="27">
        <f t="shared" si="6"/>
        <v>4.6334135037720284E-2</v>
      </c>
      <c r="H73" s="5">
        <f t="shared" si="7"/>
        <v>8.8376595060605894</v>
      </c>
      <c r="K73" s="44"/>
    </row>
    <row r="74" spans="1:11" x14ac:dyDescent="0.2">
      <c r="A74" s="8">
        <v>10</v>
      </c>
      <c r="B74" s="8">
        <v>1520657</v>
      </c>
      <c r="C74" s="8">
        <v>327173</v>
      </c>
      <c r="D74" s="15">
        <f t="shared" si="8"/>
        <v>0.21515239794378352</v>
      </c>
      <c r="E74" s="24">
        <v>712.85863870166213</v>
      </c>
      <c r="F74" s="8">
        <v>95.052000000000007</v>
      </c>
      <c r="G74" s="27">
        <f t="shared" si="6"/>
        <v>0.13333919916172909</v>
      </c>
      <c r="H74" s="5">
        <f t="shared" si="7"/>
        <v>1.6135719975550624</v>
      </c>
      <c r="K74" s="44"/>
    </row>
    <row r="75" spans="1:11" x14ac:dyDescent="0.2">
      <c r="A75" s="8">
        <v>11</v>
      </c>
      <c r="B75" s="8">
        <v>543282</v>
      </c>
      <c r="C75" s="8">
        <v>200044</v>
      </c>
      <c r="D75" s="15">
        <f t="shared" si="8"/>
        <v>0.36821392941419007</v>
      </c>
      <c r="E75" s="24">
        <v>1041.058675973627</v>
      </c>
      <c r="F75" s="8">
        <v>95.052000000000007</v>
      </c>
      <c r="G75" s="27">
        <f t="shared" si="6"/>
        <v>9.1303211042456117E-2</v>
      </c>
      <c r="H75" s="5">
        <f t="shared" si="7"/>
        <v>4.0328694381073857</v>
      </c>
      <c r="K75" s="44"/>
    </row>
    <row r="76" spans="1:11" x14ac:dyDescent="0.2">
      <c r="A76" s="8">
        <v>12</v>
      </c>
      <c r="B76" s="8">
        <v>1639257</v>
      </c>
      <c r="C76" s="8">
        <v>398148</v>
      </c>
      <c r="D76" s="15">
        <f t="shared" si="8"/>
        <v>0.24288320867319768</v>
      </c>
      <c r="E76" s="24">
        <v>1828.6142838736914</v>
      </c>
      <c r="F76" s="8">
        <v>95.052000000000007</v>
      </c>
      <c r="G76" s="27">
        <f t="shared" si="6"/>
        <v>5.1980344263003457E-2</v>
      </c>
      <c r="H76" s="5">
        <f t="shared" si="7"/>
        <v>4.6725971541144187</v>
      </c>
      <c r="K76" s="44"/>
    </row>
    <row r="77" spans="1:11" x14ac:dyDescent="0.2">
      <c r="A77" s="8">
        <v>13</v>
      </c>
      <c r="B77" s="8">
        <v>1037384</v>
      </c>
      <c r="C77" s="8">
        <v>387151</v>
      </c>
      <c r="D77" s="15">
        <f t="shared" si="8"/>
        <v>0.37319931674288404</v>
      </c>
      <c r="E77" s="24">
        <v>616.33049280078512</v>
      </c>
      <c r="F77" s="8">
        <v>95.052000000000007</v>
      </c>
      <c r="G77" s="27">
        <f t="shared" si="6"/>
        <v>0.15422245225618492</v>
      </c>
      <c r="H77" s="5">
        <f t="shared" si="7"/>
        <v>2.4198766864564449</v>
      </c>
      <c r="K77" s="44"/>
    </row>
    <row r="78" spans="1:11" x14ac:dyDescent="0.2">
      <c r="A78" s="8">
        <v>14</v>
      </c>
      <c r="B78" s="8">
        <v>1220325</v>
      </c>
      <c r="C78" s="8">
        <v>567588</v>
      </c>
      <c r="D78" s="15">
        <f t="shared" si="8"/>
        <v>0.46511216274353145</v>
      </c>
      <c r="E78" s="24">
        <v>1549.6537134904406</v>
      </c>
      <c r="F78" s="8">
        <v>95.052000000000007</v>
      </c>
      <c r="G78" s="27">
        <f t="shared" si="6"/>
        <v>6.1337574435197426E-2</v>
      </c>
      <c r="H78" s="5">
        <f t="shared" si="7"/>
        <v>7.5828261392194127</v>
      </c>
      <c r="K78" s="44"/>
    </row>
    <row r="79" spans="1:11" x14ac:dyDescent="0.2">
      <c r="A79" s="8">
        <v>15</v>
      </c>
      <c r="B79" s="8">
        <v>1179571</v>
      </c>
      <c r="C79" s="8">
        <v>232566</v>
      </c>
      <c r="D79" s="15">
        <f t="shared" si="8"/>
        <v>0.19716151041353169</v>
      </c>
      <c r="E79" s="24">
        <v>1076.004027118222</v>
      </c>
      <c r="F79" s="8">
        <v>95.052000000000007</v>
      </c>
      <c r="G79" s="27">
        <f t="shared" si="6"/>
        <v>8.833795934255971E-2</v>
      </c>
      <c r="H79" s="5">
        <f t="shared" si="7"/>
        <v>2.2319002145948676</v>
      </c>
      <c r="K79" s="44"/>
    </row>
    <row r="80" spans="1:11" x14ac:dyDescent="0.2">
      <c r="A80" s="8">
        <v>16</v>
      </c>
      <c r="B80" s="8">
        <v>902099</v>
      </c>
      <c r="C80" s="8">
        <v>285040</v>
      </c>
      <c r="D80" s="15">
        <f t="shared" si="8"/>
        <v>0.31597418908567687</v>
      </c>
      <c r="E80" s="24">
        <v>1103.503340906618</v>
      </c>
      <c r="F80" s="8">
        <v>95.052000000000007</v>
      </c>
      <c r="G80" s="27">
        <f t="shared" si="6"/>
        <v>8.6136576552552205E-2</v>
      </c>
      <c r="H80" s="5">
        <f t="shared" si="7"/>
        <v>3.6682928638671863</v>
      </c>
      <c r="K80" s="44"/>
    </row>
    <row r="81" spans="1:11" x14ac:dyDescent="0.2">
      <c r="A81" s="8">
        <v>17</v>
      </c>
      <c r="B81" s="8">
        <v>1638093</v>
      </c>
      <c r="C81" s="8">
        <v>356005</v>
      </c>
      <c r="D81" s="15">
        <f t="shared" si="8"/>
        <v>0.21732893065289943</v>
      </c>
      <c r="E81" s="8">
        <v>1881.5231920729905</v>
      </c>
      <c r="F81" s="8">
        <v>95.052000000000007</v>
      </c>
      <c r="G81" s="27">
        <f t="shared" si="6"/>
        <v>5.0518643830946001E-2</v>
      </c>
      <c r="H81" s="5">
        <f t="shared" si="7"/>
        <v>4.301954964986038</v>
      </c>
      <c r="K81" s="44"/>
    </row>
    <row r="82" spans="1:11" x14ac:dyDescent="0.2">
      <c r="A82" s="8">
        <v>18</v>
      </c>
      <c r="B82" s="8">
        <v>652264</v>
      </c>
      <c r="C82" s="8">
        <v>309555</v>
      </c>
      <c r="D82" s="15">
        <f t="shared" si="8"/>
        <v>0.47458544393067836</v>
      </c>
      <c r="E82" s="8">
        <v>1652.9501480932204</v>
      </c>
      <c r="F82" s="8">
        <v>95.052000000000007</v>
      </c>
      <c r="G82" s="27">
        <f t="shared" si="6"/>
        <v>5.7504456567942071E-2</v>
      </c>
      <c r="H82" s="5">
        <f t="shared" si="7"/>
        <v>8.2530202397435239</v>
      </c>
      <c r="K82" s="44"/>
    </row>
    <row r="83" spans="1:11" x14ac:dyDescent="0.2">
      <c r="A83" s="8">
        <v>19</v>
      </c>
      <c r="B83" s="8">
        <v>1285982</v>
      </c>
      <c r="C83" s="8">
        <v>257404</v>
      </c>
      <c r="D83" s="15">
        <f t="shared" si="8"/>
        <v>0.20016143305271769</v>
      </c>
      <c r="E83" s="8">
        <v>1988.441977494841</v>
      </c>
      <c r="F83" s="8">
        <v>95.052000000000007</v>
      </c>
      <c r="G83" s="27">
        <f t="shared" si="6"/>
        <v>4.7802249739141114E-2</v>
      </c>
      <c r="H83" s="5">
        <f t="shared" si="7"/>
        <v>4.1872806017500652</v>
      </c>
      <c r="K83" s="44"/>
    </row>
    <row r="84" spans="1:11" x14ac:dyDescent="0.2">
      <c r="A84" s="8">
        <v>20</v>
      </c>
      <c r="B84" s="8">
        <v>1302383</v>
      </c>
      <c r="C84" s="8">
        <v>368109</v>
      </c>
      <c r="D84" s="15">
        <f t="shared" si="8"/>
        <v>0.28264266348685446</v>
      </c>
      <c r="E84" s="8">
        <v>1138.635006320517</v>
      </c>
      <c r="F84" s="8">
        <v>95.052000000000007</v>
      </c>
      <c r="G84" s="27">
        <f t="shared" si="6"/>
        <v>8.3478901906554936E-2</v>
      </c>
      <c r="H84" s="5">
        <f t="shared" si="7"/>
        <v>3.3857975731789156</v>
      </c>
      <c r="K84" s="44"/>
    </row>
    <row r="85" spans="1:11" x14ac:dyDescent="0.2">
      <c r="A85" s="8">
        <v>21</v>
      </c>
      <c r="B85" s="8">
        <v>1514621</v>
      </c>
      <c r="C85" s="8">
        <v>568314</v>
      </c>
      <c r="D85" s="15">
        <f t="shared" si="8"/>
        <v>0.37521861904727322</v>
      </c>
      <c r="E85" s="8">
        <v>578.89931666683947</v>
      </c>
      <c r="F85" s="8">
        <v>95.052000000000007</v>
      </c>
      <c r="G85" s="27">
        <f t="shared" si="6"/>
        <v>0.16419435515537684</v>
      </c>
      <c r="H85" s="5">
        <f t="shared" si="7"/>
        <v>2.2852102235317679</v>
      </c>
      <c r="K85" s="44"/>
    </row>
    <row r="86" spans="1:11" x14ac:dyDescent="0.2">
      <c r="A86" s="8">
        <v>22</v>
      </c>
      <c r="B86" s="8">
        <v>1088611</v>
      </c>
      <c r="C86" s="8">
        <v>420183</v>
      </c>
      <c r="D86" s="15">
        <f t="shared" si="8"/>
        <v>0.38598085082733868</v>
      </c>
      <c r="E86" s="8">
        <v>1656.2666233345578</v>
      </c>
      <c r="F86" s="8">
        <v>95.052000000000007</v>
      </c>
      <c r="G86" s="27">
        <f t="shared" si="6"/>
        <v>5.7389310791418374E-2</v>
      </c>
      <c r="H86" s="5">
        <f t="shared" si="7"/>
        <v>6.7256575397844953</v>
      </c>
      <c r="K86" s="44"/>
    </row>
    <row r="87" spans="1:11" x14ac:dyDescent="0.2">
      <c r="A87" s="8">
        <v>23</v>
      </c>
      <c r="B87" s="8">
        <v>871757</v>
      </c>
      <c r="C87" s="8">
        <v>502727</v>
      </c>
      <c r="D87" s="15">
        <f t="shared" si="8"/>
        <v>0.57668249294241403</v>
      </c>
      <c r="E87" s="8">
        <v>1479.0381575876331</v>
      </c>
      <c r="F87" s="8">
        <v>95.052000000000007</v>
      </c>
      <c r="G87" s="27">
        <f t="shared" si="6"/>
        <v>6.4266090440177281E-2</v>
      </c>
      <c r="H87" s="5">
        <f t="shared" si="7"/>
        <v>8.9733557618418462</v>
      </c>
      <c r="K87" s="44"/>
    </row>
    <row r="88" spans="1:11" x14ac:dyDescent="0.2">
      <c r="A88" s="8">
        <v>24</v>
      </c>
      <c r="B88" s="8">
        <v>959265</v>
      </c>
      <c r="C88" s="8">
        <v>289911</v>
      </c>
      <c r="D88" s="15">
        <f t="shared" si="8"/>
        <v>0.30222201372926144</v>
      </c>
      <c r="E88" s="8">
        <v>690.12364805551499</v>
      </c>
      <c r="F88" s="8">
        <v>95.052000000000007</v>
      </c>
      <c r="G88" s="27">
        <f t="shared" si="6"/>
        <v>0.13773184018228835</v>
      </c>
      <c r="H88" s="5">
        <f t="shared" si="7"/>
        <v>2.1942784858553406</v>
      </c>
      <c r="K88" s="44"/>
    </row>
    <row r="89" spans="1:11" x14ac:dyDescent="0.2">
      <c r="A89" s="8">
        <v>25</v>
      </c>
      <c r="B89" s="8">
        <v>1371814</v>
      </c>
      <c r="C89" s="8">
        <v>580598</v>
      </c>
      <c r="D89" s="15">
        <f t="shared" si="8"/>
        <v>0.42323376201146801</v>
      </c>
      <c r="E89" s="8">
        <v>738.55937445805648</v>
      </c>
      <c r="F89" s="8">
        <v>95.052000000000007</v>
      </c>
      <c r="G89" s="27">
        <f t="shared" si="6"/>
        <v>0.12869919912633659</v>
      </c>
      <c r="H89" s="5">
        <f t="shared" si="7"/>
        <v>3.2885500833303851</v>
      </c>
      <c r="K89" s="44"/>
    </row>
    <row r="90" spans="1:11" x14ac:dyDescent="0.2">
      <c r="A90" s="8">
        <v>26</v>
      </c>
      <c r="B90" s="8">
        <v>888036</v>
      </c>
      <c r="C90" s="8">
        <v>495199</v>
      </c>
      <c r="D90" s="15">
        <f t="shared" si="8"/>
        <v>0.55763392475079843</v>
      </c>
      <c r="E90" s="8">
        <v>520.63232895678141</v>
      </c>
      <c r="F90" s="8">
        <v>95.052000000000007</v>
      </c>
      <c r="G90" s="27">
        <f t="shared" si="6"/>
        <v>0.18257029906394928</v>
      </c>
      <c r="H90" s="5">
        <f t="shared" si="7"/>
        <v>3.0543518174085635</v>
      </c>
      <c r="K90" s="44"/>
    </row>
    <row r="91" spans="1:11" x14ac:dyDescent="0.2">
      <c r="A91" s="8">
        <v>27</v>
      </c>
      <c r="B91" s="8">
        <v>1069520</v>
      </c>
      <c r="C91" s="8">
        <v>545531</v>
      </c>
      <c r="D91" s="15">
        <f t="shared" si="8"/>
        <v>0.51007087291495246</v>
      </c>
      <c r="E91" s="8">
        <v>1101.3805888837915</v>
      </c>
      <c r="F91" s="8">
        <v>95.052000000000007</v>
      </c>
      <c r="G91" s="27">
        <f t="shared" si="6"/>
        <v>8.6302592363945413E-2</v>
      </c>
      <c r="H91" s="5">
        <f t="shared" si="7"/>
        <v>5.9102613136340096</v>
      </c>
      <c r="K91" s="44"/>
    </row>
    <row r="92" spans="1:11" x14ac:dyDescent="0.2">
      <c r="A92" s="8">
        <v>28</v>
      </c>
      <c r="B92" s="8">
        <v>1122293</v>
      </c>
      <c r="C92" s="8">
        <v>398287</v>
      </c>
      <c r="D92" s="15">
        <f t="shared" si="8"/>
        <v>0.35488682545467182</v>
      </c>
      <c r="E92" s="8">
        <v>1666.4820627908434</v>
      </c>
      <c r="F92" s="8">
        <v>95.052000000000007</v>
      </c>
      <c r="G92" s="27">
        <f t="shared" si="6"/>
        <v>5.7037517608090678E-2</v>
      </c>
      <c r="H92" s="5">
        <f t="shared" si="7"/>
        <v>6.2219893210137132</v>
      </c>
      <c r="K92" s="44"/>
    </row>
    <row r="93" spans="1:11" x14ac:dyDescent="0.2">
      <c r="A93" s="8">
        <v>29</v>
      </c>
      <c r="B93" s="8">
        <v>802480</v>
      </c>
      <c r="C93" s="8">
        <v>299683</v>
      </c>
      <c r="D93" s="15">
        <f t="shared" si="8"/>
        <v>0.3734460671917057</v>
      </c>
      <c r="E93" s="8">
        <v>719.78575648465971</v>
      </c>
      <c r="F93" s="8">
        <v>95.052000000000007</v>
      </c>
      <c r="G93" s="27">
        <f t="shared" si="6"/>
        <v>0.13205596129634692</v>
      </c>
      <c r="H93" s="5">
        <f t="shared" si="7"/>
        <v>2.8279379705824486</v>
      </c>
      <c r="K93" s="44"/>
    </row>
    <row r="94" spans="1:11" ht="17" thickBot="1" x14ac:dyDescent="0.25">
      <c r="A94" s="8">
        <v>30</v>
      </c>
      <c r="B94" s="8">
        <v>1654260</v>
      </c>
      <c r="C94" s="14">
        <v>623319</v>
      </c>
      <c r="D94" s="22">
        <f t="shared" si="8"/>
        <v>0.37679627144463385</v>
      </c>
      <c r="E94" s="8">
        <v>505.81273144680102</v>
      </c>
      <c r="F94" s="8">
        <v>95.052000000000007</v>
      </c>
      <c r="G94" s="38">
        <f t="shared" si="6"/>
        <v>0.1879193505630396</v>
      </c>
      <c r="H94" s="11">
        <f t="shared" si="7"/>
        <v>2.0050956451035278</v>
      </c>
      <c r="K94" s="44"/>
    </row>
    <row r="95" spans="1:11" ht="17" thickBot="1" x14ac:dyDescent="0.25">
      <c r="A95" s="25"/>
      <c r="B95" s="21"/>
      <c r="C95" s="4" t="s">
        <v>8</v>
      </c>
      <c r="D95" s="20">
        <f>AVERAGE(D65:D94)</f>
        <v>0.3380905848577237</v>
      </c>
      <c r="E95" s="18"/>
      <c r="F95" s="17"/>
      <c r="G95" s="4" t="s">
        <v>7</v>
      </c>
      <c r="H95" s="41">
        <f>AVERAGE(H65:H91)</f>
        <v>4.4134704609120323</v>
      </c>
    </row>
    <row r="96" spans="1:11" s="50" customFormat="1" x14ac:dyDescent="0.2">
      <c r="A96" s="49"/>
      <c r="B96" s="53"/>
      <c r="C96" s="53"/>
      <c r="D96" s="53"/>
      <c r="E96" s="53"/>
      <c r="F96" s="53"/>
      <c r="G96" s="53"/>
      <c r="H96" s="53"/>
    </row>
  </sheetData>
  <phoneticPr fontId="3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90AE-61E9-3341-818F-ED8A26C7F404}">
  <dimension ref="A1:K97"/>
  <sheetViews>
    <sheetView topLeftCell="A55" zoomScale="75" zoomScaleNormal="60" workbookViewId="0">
      <selection activeCell="H96" sqref="H96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  <col min="9" max="16384" width="10.83203125" style="42"/>
  </cols>
  <sheetData>
    <row r="1" spans="1:1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33" t="s">
        <v>11</v>
      </c>
      <c r="H1" s="1" t="s">
        <v>12</v>
      </c>
    </row>
    <row r="2" spans="1:11" s="50" customFormat="1" x14ac:dyDescent="0.2">
      <c r="A2" s="47" t="s">
        <v>4</v>
      </c>
      <c r="B2" s="47"/>
      <c r="C2" s="47"/>
      <c r="D2" s="47"/>
      <c r="E2" s="47"/>
      <c r="F2" s="47"/>
      <c r="G2" s="51"/>
      <c r="H2" s="47"/>
    </row>
    <row r="3" spans="1:11" x14ac:dyDescent="0.2">
      <c r="A3" s="8">
        <v>1</v>
      </c>
      <c r="B3" s="8">
        <v>2089495</v>
      </c>
      <c r="C3" s="8">
        <v>188364</v>
      </c>
      <c r="D3" s="15">
        <f>C3/B3</f>
        <v>9.0148097985398384E-2</v>
      </c>
      <c r="E3" s="8">
        <v>1622.4397880364902</v>
      </c>
      <c r="F3" s="8">
        <v>95.052000000000007</v>
      </c>
      <c r="G3" s="27">
        <f>F3/E3</f>
        <v>5.8585841336542835E-2</v>
      </c>
      <c r="H3" s="5">
        <f>D3/G3</f>
        <v>1.5387352290043608</v>
      </c>
      <c r="K3" s="44"/>
    </row>
    <row r="4" spans="1:11" x14ac:dyDescent="0.2">
      <c r="A4" s="8">
        <v>2</v>
      </c>
      <c r="B4" s="8">
        <v>1981854</v>
      </c>
      <c r="C4" s="8">
        <v>152974</v>
      </c>
      <c r="D4" s="15">
        <f t="shared" ref="D4:D30" si="0">C4/B4</f>
        <v>7.7187320559435765E-2</v>
      </c>
      <c r="E4" s="8">
        <v>1953.4648549800372</v>
      </c>
      <c r="F4" s="8">
        <v>95.052000000000007</v>
      </c>
      <c r="G4" s="27">
        <f t="shared" ref="G4:G31" si="1">F4/E4</f>
        <v>4.8658157200873402E-2</v>
      </c>
      <c r="H4" s="5">
        <f t="shared" ref="H4:H31" si="2">D4/G4</f>
        <v>1.5863182043821888</v>
      </c>
      <c r="K4" s="44"/>
    </row>
    <row r="5" spans="1:11" x14ac:dyDescent="0.2">
      <c r="A5" s="8">
        <v>3</v>
      </c>
      <c r="B5" s="8">
        <v>2358963</v>
      </c>
      <c r="C5" s="8">
        <v>181488</v>
      </c>
      <c r="D5" s="15">
        <f t="shared" si="0"/>
        <v>7.6935500895944531E-2</v>
      </c>
      <c r="E5" s="8">
        <v>1763.0309111923641</v>
      </c>
      <c r="F5" s="8">
        <v>95.052000000000007</v>
      </c>
      <c r="G5" s="27">
        <f t="shared" si="1"/>
        <v>5.3913972464450392E-2</v>
      </c>
      <c r="H5" s="5">
        <f t="shared" si="2"/>
        <v>1.4270048631024916</v>
      </c>
      <c r="K5" s="44"/>
    </row>
    <row r="6" spans="1:11" x14ac:dyDescent="0.2">
      <c r="A6" s="8">
        <v>4</v>
      </c>
      <c r="B6" s="8">
        <v>871556</v>
      </c>
      <c r="C6" s="8">
        <v>100175</v>
      </c>
      <c r="D6" s="15">
        <f t="shared" si="0"/>
        <v>0.11493811068938771</v>
      </c>
      <c r="E6" s="8">
        <v>1971.0408983286727</v>
      </c>
      <c r="F6" s="8">
        <v>95.052000000000007</v>
      </c>
      <c r="G6" s="27">
        <f t="shared" si="1"/>
        <v>4.8224265706814373E-2</v>
      </c>
      <c r="H6" s="5">
        <f t="shared" si="2"/>
        <v>2.3834082075643979</v>
      </c>
      <c r="K6" s="44"/>
    </row>
    <row r="7" spans="1:11" x14ac:dyDescent="0.2">
      <c r="A7" s="8">
        <v>5</v>
      </c>
      <c r="B7" s="8">
        <v>791143</v>
      </c>
      <c r="C7" s="8">
        <v>128262</v>
      </c>
      <c r="D7" s="15">
        <f t="shared" si="0"/>
        <v>0.16212239759436664</v>
      </c>
      <c r="E7" s="8">
        <v>1772.7822524762987</v>
      </c>
      <c r="F7" s="8">
        <v>95.052000000000007</v>
      </c>
      <c r="G7" s="27">
        <f t="shared" si="1"/>
        <v>5.3617414020942097E-2</v>
      </c>
      <c r="H7" s="5">
        <f t="shared" si="2"/>
        <v>3.0236892351996731</v>
      </c>
      <c r="K7" s="44"/>
    </row>
    <row r="8" spans="1:11" x14ac:dyDescent="0.2">
      <c r="A8" s="8">
        <v>6</v>
      </c>
      <c r="B8" s="8">
        <v>3007012</v>
      </c>
      <c r="C8" s="8">
        <v>119209</v>
      </c>
      <c r="D8" s="15">
        <f t="shared" si="0"/>
        <v>3.9643672855312846E-2</v>
      </c>
      <c r="E8" s="8">
        <v>1581.2426591457995</v>
      </c>
      <c r="F8" s="8">
        <v>95.052000000000007</v>
      </c>
      <c r="G8" s="27">
        <f t="shared" si="1"/>
        <v>6.0112215826094578E-2</v>
      </c>
      <c r="H8" s="5">
        <f t="shared" si="2"/>
        <v>0.65949445234230775</v>
      </c>
      <c r="K8" s="44"/>
    </row>
    <row r="9" spans="1:11" x14ac:dyDescent="0.2">
      <c r="A9" s="8">
        <v>7</v>
      </c>
      <c r="B9" s="8">
        <v>3002409</v>
      </c>
      <c r="C9" s="8">
        <v>122020</v>
      </c>
      <c r="D9" s="15">
        <f t="shared" si="0"/>
        <v>4.0640698852155051E-2</v>
      </c>
      <c r="E9" s="8">
        <v>604.62079562781537</v>
      </c>
      <c r="F9" s="8">
        <v>95.052000000000007</v>
      </c>
      <c r="G9" s="27">
        <f t="shared" si="1"/>
        <v>0.15720928007661664</v>
      </c>
      <c r="H9" s="5">
        <f t="shared" si="2"/>
        <v>0.25851335768695477</v>
      </c>
      <c r="K9" s="44"/>
    </row>
    <row r="10" spans="1:11" x14ac:dyDescent="0.2">
      <c r="A10" s="8">
        <v>8</v>
      </c>
      <c r="B10" s="8">
        <v>2565582</v>
      </c>
      <c r="C10" s="8">
        <v>281091</v>
      </c>
      <c r="D10" s="15">
        <f t="shared" si="0"/>
        <v>0.10956227475870972</v>
      </c>
      <c r="E10" s="8">
        <v>1861.4233481746708</v>
      </c>
      <c r="F10" s="8">
        <v>95.052000000000007</v>
      </c>
      <c r="G10" s="27">
        <f t="shared" si="1"/>
        <v>5.1064149428021781E-2</v>
      </c>
      <c r="H10" s="5">
        <f t="shared" si="2"/>
        <v>2.1455811168096481</v>
      </c>
      <c r="K10" s="44"/>
    </row>
    <row r="11" spans="1:11" x14ac:dyDescent="0.2">
      <c r="A11" s="8">
        <v>9</v>
      </c>
      <c r="B11" s="8">
        <v>1540005</v>
      </c>
      <c r="C11" s="8">
        <v>209202</v>
      </c>
      <c r="D11" s="15">
        <f t="shared" si="0"/>
        <v>0.13584501349021594</v>
      </c>
      <c r="E11" s="8">
        <v>1995.293912266874</v>
      </c>
      <c r="F11" s="8">
        <v>95.052000000000007</v>
      </c>
      <c r="G11" s="27">
        <f t="shared" si="1"/>
        <v>4.7638094526139485E-2</v>
      </c>
      <c r="H11" s="5">
        <f t="shared" si="2"/>
        <v>2.8516046840554559</v>
      </c>
      <c r="K11" s="44"/>
    </row>
    <row r="12" spans="1:11" x14ac:dyDescent="0.2">
      <c r="A12" s="8">
        <v>10</v>
      </c>
      <c r="B12" s="8">
        <v>1731580</v>
      </c>
      <c r="C12" s="8">
        <v>165346</v>
      </c>
      <c r="D12" s="15">
        <f t="shared" si="0"/>
        <v>9.5488513380842924E-2</v>
      </c>
      <c r="E12" s="8">
        <v>1728.2403948482824</v>
      </c>
      <c r="F12" s="8">
        <v>95.052000000000007</v>
      </c>
      <c r="G12" s="27">
        <f t="shared" si="1"/>
        <v>5.4999293086390545E-2</v>
      </c>
      <c r="H12" s="5">
        <f t="shared" si="2"/>
        <v>1.7361771037830185</v>
      </c>
      <c r="K12" s="44"/>
    </row>
    <row r="13" spans="1:11" x14ac:dyDescent="0.2">
      <c r="A13" s="8">
        <v>11</v>
      </c>
      <c r="B13" s="8">
        <v>3172395</v>
      </c>
      <c r="C13" s="8">
        <v>306780</v>
      </c>
      <c r="D13" s="15">
        <f t="shared" si="0"/>
        <v>9.6702964164298577E-2</v>
      </c>
      <c r="E13" s="8">
        <v>1483.5391794871582</v>
      </c>
      <c r="F13" s="8">
        <v>95.052000000000007</v>
      </c>
      <c r="G13" s="27">
        <f t="shared" si="1"/>
        <v>6.4071108680027147E-2</v>
      </c>
      <c r="H13" s="5">
        <f t="shared" si="2"/>
        <v>1.5093068647716992</v>
      </c>
      <c r="K13" s="44"/>
    </row>
    <row r="14" spans="1:11" x14ac:dyDescent="0.2">
      <c r="A14" s="8">
        <v>12</v>
      </c>
      <c r="B14" s="8">
        <v>3288198</v>
      </c>
      <c r="C14" s="8">
        <v>181108</v>
      </c>
      <c r="D14" s="15">
        <f>C14/B14</f>
        <v>5.5078191763391376E-2</v>
      </c>
      <c r="E14" s="8">
        <v>1267.1512866223272</v>
      </c>
      <c r="F14" s="8">
        <v>95.052000000000007</v>
      </c>
      <c r="G14" s="27">
        <f t="shared" si="1"/>
        <v>7.501235330263302E-2</v>
      </c>
      <c r="H14" s="5">
        <f t="shared" si="2"/>
        <v>0.73425495053036904</v>
      </c>
      <c r="K14" s="44"/>
    </row>
    <row r="15" spans="1:11" x14ac:dyDescent="0.2">
      <c r="A15" s="8">
        <v>13</v>
      </c>
      <c r="B15" s="8">
        <v>2755531</v>
      </c>
      <c r="C15" s="8">
        <v>156431</v>
      </c>
      <c r="D15" s="15">
        <f t="shared" si="0"/>
        <v>5.6769820408480255E-2</v>
      </c>
      <c r="E15" s="8">
        <v>1976.0390399221287</v>
      </c>
      <c r="F15" s="8">
        <v>95.052000000000007</v>
      </c>
      <c r="G15" s="27">
        <f t="shared" si="1"/>
        <v>4.8102288507288697E-2</v>
      </c>
      <c r="H15" s="5">
        <f t="shared" si="2"/>
        <v>1.1801895953428123</v>
      </c>
      <c r="K15" s="44"/>
    </row>
    <row r="16" spans="1:11" x14ac:dyDescent="0.2">
      <c r="A16" s="8">
        <v>14</v>
      </c>
      <c r="B16" s="8">
        <v>2697304</v>
      </c>
      <c r="C16" s="8">
        <v>215065</v>
      </c>
      <c r="D16" s="15">
        <f t="shared" si="0"/>
        <v>7.973331889916746E-2</v>
      </c>
      <c r="E16" s="8">
        <v>1835.389688094233</v>
      </c>
      <c r="F16" s="8">
        <v>95.052000000000007</v>
      </c>
      <c r="G16" s="27">
        <f t="shared" si="1"/>
        <v>5.1788457032629805E-2</v>
      </c>
      <c r="H16" s="5">
        <f t="shared" si="2"/>
        <v>1.5395963399514052</v>
      </c>
      <c r="K16" s="44"/>
    </row>
    <row r="17" spans="1:11" x14ac:dyDescent="0.2">
      <c r="A17" s="8">
        <v>15</v>
      </c>
      <c r="B17" s="8">
        <v>1016550</v>
      </c>
      <c r="C17" s="8">
        <v>182294</v>
      </c>
      <c r="D17" s="15">
        <f t="shared" si="0"/>
        <v>0.17932615218139786</v>
      </c>
      <c r="E17" s="8">
        <v>1102.10448213158</v>
      </c>
      <c r="F17" s="8">
        <v>95.052000000000007</v>
      </c>
      <c r="G17" s="27">
        <f t="shared" si="1"/>
        <v>8.6245906391887603E-2</v>
      </c>
      <c r="H17" s="5">
        <f t="shared" si="2"/>
        <v>2.0792424786698689</v>
      </c>
      <c r="K17" s="44"/>
    </row>
    <row r="18" spans="1:11" x14ac:dyDescent="0.2">
      <c r="A18" s="8">
        <v>16</v>
      </c>
      <c r="B18" s="8">
        <v>3150998</v>
      </c>
      <c r="C18" s="8">
        <v>377922</v>
      </c>
      <c r="D18" s="15">
        <f t="shared" si="0"/>
        <v>0.11993723893191935</v>
      </c>
      <c r="E18" s="8">
        <v>1325.0123521571202</v>
      </c>
      <c r="F18" s="8">
        <v>95.052000000000007</v>
      </c>
      <c r="G18" s="27">
        <f t="shared" si="1"/>
        <v>7.1736689733688408E-2</v>
      </c>
      <c r="H18" s="5">
        <f t="shared" si="2"/>
        <v>1.671909302996391</v>
      </c>
      <c r="K18" s="44"/>
    </row>
    <row r="19" spans="1:11" x14ac:dyDescent="0.2">
      <c r="A19" s="8">
        <v>17</v>
      </c>
      <c r="B19" s="8">
        <v>2926333</v>
      </c>
      <c r="C19" s="8">
        <v>100327</v>
      </c>
      <c r="D19" s="15">
        <f t="shared" si="0"/>
        <v>3.4284204839298879E-2</v>
      </c>
      <c r="E19" s="8">
        <v>1777.095163264197</v>
      </c>
      <c r="F19" s="8">
        <v>95.052000000000007</v>
      </c>
      <c r="G19" s="27">
        <f t="shared" si="1"/>
        <v>5.3487287549309946E-2</v>
      </c>
      <c r="H19" s="5">
        <f t="shared" si="2"/>
        <v>0.64097856537765652</v>
      </c>
      <c r="K19" s="44"/>
    </row>
    <row r="20" spans="1:11" x14ac:dyDescent="0.2">
      <c r="A20" s="8">
        <v>18</v>
      </c>
      <c r="B20" s="8">
        <v>2314096</v>
      </c>
      <c r="C20" s="8">
        <v>235844</v>
      </c>
      <c r="D20" s="15">
        <f t="shared" si="0"/>
        <v>0.10191625585109693</v>
      </c>
      <c r="E20" s="8">
        <v>2079.2060495474066</v>
      </c>
      <c r="F20" s="8">
        <v>95.052000000000007</v>
      </c>
      <c r="G20" s="27">
        <f t="shared" si="1"/>
        <v>4.5715526857326411E-2</v>
      </c>
      <c r="H20" s="5">
        <f t="shared" si="2"/>
        <v>2.229357569675777</v>
      </c>
      <c r="K20" s="44"/>
    </row>
    <row r="21" spans="1:11" x14ac:dyDescent="0.2">
      <c r="A21" s="8">
        <v>19</v>
      </c>
      <c r="B21" s="8">
        <v>1422959</v>
      </c>
      <c r="C21" s="8">
        <v>69167</v>
      </c>
      <c r="D21" s="15">
        <f t="shared" si="0"/>
        <v>4.8607865722062264E-2</v>
      </c>
      <c r="E21" s="8">
        <v>1912.5785451443412</v>
      </c>
      <c r="F21" s="8">
        <v>95.052000000000007</v>
      </c>
      <c r="G21" s="27">
        <f t="shared" si="1"/>
        <v>4.9698351077563971E-2</v>
      </c>
      <c r="H21" s="5">
        <f t="shared" si="2"/>
        <v>0.97805791677474785</v>
      </c>
      <c r="K21" s="44"/>
    </row>
    <row r="22" spans="1:11" x14ac:dyDescent="0.2">
      <c r="A22" s="8">
        <v>20</v>
      </c>
      <c r="B22" s="8">
        <v>1617602</v>
      </c>
      <c r="C22" s="8">
        <v>205119</v>
      </c>
      <c r="D22" s="15">
        <f t="shared" si="0"/>
        <v>0.12680436844168097</v>
      </c>
      <c r="E22" s="8">
        <v>640.67338992876773</v>
      </c>
      <c r="F22" s="8">
        <v>95.052000000000007</v>
      </c>
      <c r="G22" s="27">
        <f t="shared" si="1"/>
        <v>0.14836264701202623</v>
      </c>
      <c r="H22" s="5">
        <f t="shared" si="2"/>
        <v>0.85469200634713838</v>
      </c>
      <c r="K22" s="44"/>
    </row>
    <row r="23" spans="1:11" x14ac:dyDescent="0.2">
      <c r="A23" s="8">
        <v>21</v>
      </c>
      <c r="B23" s="8">
        <v>3275219</v>
      </c>
      <c r="C23" s="8">
        <v>90789</v>
      </c>
      <c r="D23" s="15">
        <f t="shared" si="0"/>
        <v>2.7719978419763685E-2</v>
      </c>
      <c r="E23" s="8">
        <v>989.02325989605379</v>
      </c>
      <c r="F23" s="8">
        <v>95.052000000000007</v>
      </c>
      <c r="G23" s="27">
        <f t="shared" si="1"/>
        <v>9.6106940912582747E-2</v>
      </c>
      <c r="H23" s="5">
        <f t="shared" si="2"/>
        <v>0.28842847516057463</v>
      </c>
      <c r="K23" s="44"/>
    </row>
    <row r="24" spans="1:11" x14ac:dyDescent="0.2">
      <c r="A24" s="8">
        <v>22</v>
      </c>
      <c r="B24" s="8">
        <v>895699</v>
      </c>
      <c r="C24" s="8">
        <v>171081</v>
      </c>
      <c r="D24" s="15">
        <f t="shared" si="0"/>
        <v>0.19100278106819366</v>
      </c>
      <c r="E24" s="8">
        <v>1051.5342260198815</v>
      </c>
      <c r="F24" s="8">
        <v>95.052000000000007</v>
      </c>
      <c r="G24" s="27">
        <f t="shared" si="1"/>
        <v>9.039363403298567E-2</v>
      </c>
      <c r="H24" s="5">
        <f>D24/G24</f>
        <v>2.1130114206769757</v>
      </c>
      <c r="K24" s="44"/>
    </row>
    <row r="25" spans="1:11" x14ac:dyDescent="0.2">
      <c r="A25" s="8">
        <v>23</v>
      </c>
      <c r="B25" s="8">
        <v>2315619</v>
      </c>
      <c r="C25" s="8">
        <v>51179</v>
      </c>
      <c r="D25" s="15">
        <f t="shared" si="0"/>
        <v>2.2101649710077522E-2</v>
      </c>
      <c r="E25" s="8">
        <v>2086.0146972023026</v>
      </c>
      <c r="F25" s="8">
        <v>95.052000000000007</v>
      </c>
      <c r="G25" s="27">
        <f t="shared" si="1"/>
        <v>4.5566313663791901E-2</v>
      </c>
      <c r="H25" s="5">
        <f t="shared" si="2"/>
        <v>0.48504361957285191</v>
      </c>
      <c r="K25" s="44"/>
    </row>
    <row r="26" spans="1:11" x14ac:dyDescent="0.2">
      <c r="A26" s="8">
        <v>24</v>
      </c>
      <c r="B26" s="8">
        <v>1265482</v>
      </c>
      <c r="C26" s="8">
        <v>71740</v>
      </c>
      <c r="D26" s="15">
        <f>C26/B26</f>
        <v>5.6689862044659665E-2</v>
      </c>
      <c r="E26" s="8">
        <v>1481.6603348110928</v>
      </c>
      <c r="F26" s="8">
        <v>95.052000000000007</v>
      </c>
      <c r="G26" s="27">
        <f t="shared" si="1"/>
        <v>6.41523551429342E-2</v>
      </c>
      <c r="H26" s="5">
        <f t="shared" si="2"/>
        <v>0.8836754616155903</v>
      </c>
      <c r="K26" s="44"/>
    </row>
    <row r="27" spans="1:11" x14ac:dyDescent="0.2">
      <c r="A27" s="8">
        <v>25</v>
      </c>
      <c r="B27" s="8">
        <v>1753874</v>
      </c>
      <c r="C27" s="8">
        <v>192636</v>
      </c>
      <c r="D27" s="15">
        <f t="shared" si="0"/>
        <v>0.10983457192477909</v>
      </c>
      <c r="E27" s="8">
        <v>1820.6295057550005</v>
      </c>
      <c r="F27" s="8">
        <v>95.052000000000007</v>
      </c>
      <c r="G27" s="27">
        <f t="shared" si="1"/>
        <v>5.2208315694951178E-2</v>
      </c>
      <c r="H27" s="5">
        <f t="shared" si="2"/>
        <v>2.1037754323762003</v>
      </c>
      <c r="K27" s="44"/>
    </row>
    <row r="28" spans="1:11" x14ac:dyDescent="0.2">
      <c r="A28" s="8">
        <v>26</v>
      </c>
      <c r="B28" s="8">
        <v>866173</v>
      </c>
      <c r="C28" s="8">
        <v>75329</v>
      </c>
      <c r="D28" s="15">
        <f t="shared" si="0"/>
        <v>8.6967615014552524E-2</v>
      </c>
      <c r="E28" s="8">
        <v>717.15576302164629</v>
      </c>
      <c r="F28" s="8">
        <v>95.052000000000007</v>
      </c>
      <c r="G28" s="27">
        <f t="shared" si="1"/>
        <v>0.13254024425532088</v>
      </c>
      <c r="H28" s="5">
        <f t="shared" si="2"/>
        <v>0.65616006295432172</v>
      </c>
      <c r="K28" s="44"/>
    </row>
    <row r="29" spans="1:11" x14ac:dyDescent="0.2">
      <c r="A29" s="8">
        <v>27</v>
      </c>
      <c r="B29" s="8">
        <v>2713680</v>
      </c>
      <c r="C29" s="8">
        <v>122762</v>
      </c>
      <c r="D29" s="15">
        <f t="shared" si="0"/>
        <v>4.5238200524748681E-2</v>
      </c>
      <c r="E29" s="8">
        <v>1305.7411384957838</v>
      </c>
      <c r="F29" s="8">
        <v>95.052000000000007</v>
      </c>
      <c r="G29" s="27">
        <f t="shared" si="1"/>
        <v>7.2795439461683875E-2</v>
      </c>
      <c r="H29" s="5">
        <f>D29/G29</f>
        <v>0.6214427834941495</v>
      </c>
      <c r="K29" s="44"/>
    </row>
    <row r="30" spans="1:11" x14ac:dyDescent="0.2">
      <c r="A30" s="8">
        <v>28</v>
      </c>
      <c r="B30" s="8">
        <v>2907728</v>
      </c>
      <c r="C30" s="8">
        <v>462034</v>
      </c>
      <c r="D30" s="15">
        <f t="shared" si="0"/>
        <v>0.15889863150886191</v>
      </c>
      <c r="E30" s="8">
        <v>995.71128907808657</v>
      </c>
      <c r="F30" s="8">
        <v>95.052000000000007</v>
      </c>
      <c r="G30" s="27">
        <f t="shared" si="1"/>
        <v>9.5461406376146599E-2</v>
      </c>
      <c r="H30" s="5">
        <f t="shared" si="2"/>
        <v>1.6645326896060342</v>
      </c>
      <c r="K30" s="44"/>
    </row>
    <row r="31" spans="1:11" ht="17" thickBot="1" x14ac:dyDescent="0.25">
      <c r="A31" s="8">
        <v>29</v>
      </c>
      <c r="B31" s="8">
        <v>1789862</v>
      </c>
      <c r="C31" s="14">
        <v>75919</v>
      </c>
      <c r="D31" s="22">
        <f>C31/B31</f>
        <v>4.241611923153852E-2</v>
      </c>
      <c r="E31" s="8">
        <v>913.88177777325996</v>
      </c>
      <c r="F31" s="8">
        <v>95.052000000000007</v>
      </c>
      <c r="G31" s="38">
        <f t="shared" si="1"/>
        <v>0.1040090767884673</v>
      </c>
      <c r="H31" s="11">
        <f t="shared" si="2"/>
        <v>0.40781170779742648</v>
      </c>
      <c r="K31" s="44"/>
    </row>
    <row r="32" spans="1:11" ht="17" thickBot="1" x14ac:dyDescent="0.25">
      <c r="A32" s="3"/>
      <c r="B32" s="3"/>
      <c r="C32" s="4" t="s">
        <v>8</v>
      </c>
      <c r="D32" s="20">
        <f>AVERAGE(D3:D31)</f>
        <v>8.9053151438335823E-2</v>
      </c>
      <c r="E32" s="3"/>
      <c r="F32" s="3"/>
      <c r="G32" s="4" t="s">
        <v>8</v>
      </c>
      <c r="H32" s="41">
        <f>AVERAGE(H3:H31)</f>
        <v>1.3879997826766373</v>
      </c>
    </row>
    <row r="33" spans="1:11" s="50" customFormat="1" x14ac:dyDescent="0.2">
      <c r="A33" s="47" t="s">
        <v>5</v>
      </c>
      <c r="B33" s="47"/>
      <c r="C33" s="48"/>
      <c r="D33" s="48"/>
      <c r="E33" s="47"/>
      <c r="F33" s="47"/>
      <c r="G33" s="49"/>
      <c r="H33" s="48"/>
    </row>
    <row r="34" spans="1:11" x14ac:dyDescent="0.2">
      <c r="A34" s="8">
        <v>1</v>
      </c>
      <c r="B34" s="8">
        <v>3120500</v>
      </c>
      <c r="C34" s="8">
        <v>222895</v>
      </c>
      <c r="D34" s="15">
        <f>C34/B34</f>
        <v>7.1429258131709666E-2</v>
      </c>
      <c r="E34" s="8">
        <v>881.13292583919997</v>
      </c>
      <c r="F34" s="8">
        <v>95.052000000000007</v>
      </c>
      <c r="G34" s="27">
        <f>F34/E34</f>
        <v>0.10787475670537622</v>
      </c>
      <c r="H34" s="5">
        <f>D34/G34</f>
        <v>0.66214988856748735</v>
      </c>
      <c r="K34" s="44"/>
    </row>
    <row r="35" spans="1:11" x14ac:dyDescent="0.2">
      <c r="A35" s="8">
        <v>2</v>
      </c>
      <c r="B35" s="8">
        <v>1128733</v>
      </c>
      <c r="C35" s="8">
        <v>214135</v>
      </c>
      <c r="D35" s="15">
        <f t="shared" ref="D35:D63" si="3">C35/B35</f>
        <v>0.18971271328117456</v>
      </c>
      <c r="E35" s="8">
        <v>1372.2439729581827</v>
      </c>
      <c r="F35" s="8">
        <v>95.052000000000007</v>
      </c>
      <c r="G35" s="27">
        <f t="shared" ref="G35:G63" si="4">F35/E35</f>
        <v>6.9267566025517965E-2</v>
      </c>
      <c r="H35" s="5">
        <f t="shared" ref="H35:H63" si="5">D35/G35</f>
        <v>2.7388390290960269</v>
      </c>
      <c r="K35" s="44"/>
    </row>
    <row r="36" spans="1:11" x14ac:dyDescent="0.2">
      <c r="A36" s="8">
        <v>3</v>
      </c>
      <c r="B36" s="8">
        <v>1236024</v>
      </c>
      <c r="C36" s="8">
        <v>105356</v>
      </c>
      <c r="D36" s="15">
        <f t="shared" si="3"/>
        <v>8.5237827097208466E-2</v>
      </c>
      <c r="E36" s="8">
        <v>610.8960235181994</v>
      </c>
      <c r="F36" s="8">
        <v>95.052000000000007</v>
      </c>
      <c r="G36" s="27">
        <f t="shared" si="4"/>
        <v>0.15559439960435145</v>
      </c>
      <c r="H36" s="5">
        <f t="shared" si="5"/>
        <v>0.54782066265850771</v>
      </c>
      <c r="K36" s="44"/>
    </row>
    <row r="37" spans="1:11" x14ac:dyDescent="0.2">
      <c r="A37" s="8">
        <v>4</v>
      </c>
      <c r="B37" s="8">
        <v>3063142</v>
      </c>
      <c r="C37" s="8">
        <v>195423</v>
      </c>
      <c r="D37" s="15">
        <f t="shared" si="3"/>
        <v>6.379821764710876E-2</v>
      </c>
      <c r="E37" s="8">
        <v>534.73967950596352</v>
      </c>
      <c r="F37" s="8">
        <v>95.052000000000007</v>
      </c>
      <c r="G37" s="27">
        <f t="shared" si="4"/>
        <v>0.17775378121896032</v>
      </c>
      <c r="H37" s="5">
        <f t="shared" si="5"/>
        <v>0.35891342062940962</v>
      </c>
      <c r="K37" s="44"/>
    </row>
    <row r="38" spans="1:11" x14ac:dyDescent="0.2">
      <c r="A38" s="8">
        <v>5</v>
      </c>
      <c r="B38" s="8">
        <v>2508940</v>
      </c>
      <c r="C38" s="8">
        <v>117912</v>
      </c>
      <c r="D38" s="15">
        <f t="shared" si="3"/>
        <v>4.6996739658979492E-2</v>
      </c>
      <c r="E38" s="8">
        <v>548.32632806150639</v>
      </c>
      <c r="F38" s="8">
        <v>95.052000000000007</v>
      </c>
      <c r="G38" s="27">
        <f t="shared" si="4"/>
        <v>0.17334932709876721</v>
      </c>
      <c r="H38" s="5">
        <f t="shared" si="5"/>
        <v>0.27111002070520129</v>
      </c>
      <c r="K38" s="44"/>
    </row>
    <row r="39" spans="1:11" x14ac:dyDescent="0.2">
      <c r="A39" s="8">
        <v>6</v>
      </c>
      <c r="B39" s="8">
        <v>1853690</v>
      </c>
      <c r="C39" s="8">
        <v>209821</v>
      </c>
      <c r="D39" s="15">
        <f t="shared" si="3"/>
        <v>0.11319098662667436</v>
      </c>
      <c r="E39" s="8">
        <v>1478.6700220921321</v>
      </c>
      <c r="F39" s="8">
        <v>95.052000000000007</v>
      </c>
      <c r="G39" s="27">
        <f t="shared" si="4"/>
        <v>6.4282090378428983E-2</v>
      </c>
      <c r="H39" s="5">
        <f t="shared" si="5"/>
        <v>1.7608479431878843</v>
      </c>
      <c r="K39" s="44"/>
    </row>
    <row r="40" spans="1:11" x14ac:dyDescent="0.2">
      <c r="A40" s="8">
        <v>7</v>
      </c>
      <c r="B40" s="8">
        <v>829354</v>
      </c>
      <c r="C40" s="8">
        <v>147436</v>
      </c>
      <c r="D40" s="15">
        <f t="shared" si="3"/>
        <v>0.17777209731911825</v>
      </c>
      <c r="E40" s="8">
        <v>847.62191790021757</v>
      </c>
      <c r="F40" s="8">
        <v>95.052000000000007</v>
      </c>
      <c r="G40" s="27">
        <f t="shared" si="4"/>
        <v>0.11213962026308712</v>
      </c>
      <c r="H40" s="5">
        <f>D40/G40</f>
        <v>1.5852746504942046</v>
      </c>
      <c r="K40" s="44"/>
    </row>
    <row r="41" spans="1:11" x14ac:dyDescent="0.2">
      <c r="A41" s="8">
        <v>8</v>
      </c>
      <c r="B41" s="8">
        <v>1516851</v>
      </c>
      <c r="C41" s="8">
        <v>208945</v>
      </c>
      <c r="D41" s="15">
        <f t="shared" si="3"/>
        <v>0.13774919224103094</v>
      </c>
      <c r="E41" s="8">
        <v>1683.1065059639159</v>
      </c>
      <c r="F41" s="8">
        <v>95.052000000000007</v>
      </c>
      <c r="G41" s="27">
        <f t="shared" si="4"/>
        <v>5.6474144484138677E-2</v>
      </c>
      <c r="H41" s="5">
        <f t="shared" si="5"/>
        <v>2.4391550062297829</v>
      </c>
      <c r="K41" s="44"/>
    </row>
    <row r="42" spans="1:11" x14ac:dyDescent="0.2">
      <c r="A42" s="8">
        <v>9</v>
      </c>
      <c r="B42" s="8">
        <v>3287248</v>
      </c>
      <c r="C42" s="8">
        <v>391909</v>
      </c>
      <c r="D42" s="15">
        <f t="shared" si="3"/>
        <v>0.11922100188364249</v>
      </c>
      <c r="E42" s="8">
        <v>1766.5721633793758</v>
      </c>
      <c r="F42" s="8">
        <v>95.052000000000007</v>
      </c>
      <c r="G42" s="27">
        <f t="shared" si="4"/>
        <v>5.3805897075933577E-2</v>
      </c>
      <c r="H42" s="5">
        <f t="shared" si="5"/>
        <v>2.2157608805479412</v>
      </c>
      <c r="K42" s="44"/>
    </row>
    <row r="43" spans="1:11" x14ac:dyDescent="0.2">
      <c r="A43" s="8">
        <v>10</v>
      </c>
      <c r="B43" s="8">
        <v>2891071</v>
      </c>
      <c r="C43" s="8">
        <v>566198</v>
      </c>
      <c r="D43" s="15">
        <f t="shared" si="3"/>
        <v>0.19584368560993487</v>
      </c>
      <c r="E43" s="8">
        <v>762.20235424033342</v>
      </c>
      <c r="F43" s="8">
        <v>95.052000000000007</v>
      </c>
      <c r="G43" s="27">
        <f t="shared" si="4"/>
        <v>0.12470704068440694</v>
      </c>
      <c r="H43" s="5">
        <f t="shared" si="5"/>
        <v>1.5704300618082319</v>
      </c>
      <c r="K43" s="44"/>
    </row>
    <row r="44" spans="1:11" x14ac:dyDescent="0.2">
      <c r="A44" s="8">
        <v>11</v>
      </c>
      <c r="B44" s="8">
        <v>1436581</v>
      </c>
      <c r="C44" s="8">
        <v>64754</v>
      </c>
      <c r="D44" s="15">
        <f t="shared" si="3"/>
        <v>4.5075077562629608E-2</v>
      </c>
      <c r="E44" s="8">
        <v>1398.4749690719093</v>
      </c>
      <c r="F44" s="8">
        <v>95.052000000000007</v>
      </c>
      <c r="G44" s="27">
        <f t="shared" si="4"/>
        <v>6.796832414031749E-2</v>
      </c>
      <c r="H44" s="5">
        <f t="shared" si="5"/>
        <v>0.66317771009881277</v>
      </c>
      <c r="K44" s="44"/>
    </row>
    <row r="45" spans="1:11" x14ac:dyDescent="0.2">
      <c r="A45" s="8">
        <v>12</v>
      </c>
      <c r="B45" s="8">
        <v>1376581</v>
      </c>
      <c r="C45" s="8">
        <v>113968</v>
      </c>
      <c r="D45" s="15">
        <f t="shared" si="3"/>
        <v>8.2790624017039322E-2</v>
      </c>
      <c r="E45" s="8">
        <v>1876.3048751943688</v>
      </c>
      <c r="F45" s="8">
        <v>95.052000000000007</v>
      </c>
      <c r="G45" s="27">
        <f t="shared" si="4"/>
        <v>5.0659144607378075E-2</v>
      </c>
      <c r="H45" s="5">
        <f t="shared" si="5"/>
        <v>1.6342681002351858</v>
      </c>
      <c r="K45" s="44"/>
    </row>
    <row r="46" spans="1:11" x14ac:dyDescent="0.2">
      <c r="A46" s="8">
        <v>13</v>
      </c>
      <c r="B46" s="8">
        <v>2044531</v>
      </c>
      <c r="C46" s="8">
        <v>207155</v>
      </c>
      <c r="D46" s="15">
        <f t="shared" si="3"/>
        <v>0.10132152557236843</v>
      </c>
      <c r="E46" s="8">
        <v>1196.3385410800788</v>
      </c>
      <c r="F46" s="8">
        <v>95.052000000000007</v>
      </c>
      <c r="G46" s="27">
        <f t="shared" si="4"/>
        <v>7.9452426496420592E-2</v>
      </c>
      <c r="H46" s="5">
        <f t="shared" si="5"/>
        <v>1.2752477179149848</v>
      </c>
      <c r="K46" s="44"/>
    </row>
    <row r="47" spans="1:11" x14ac:dyDescent="0.2">
      <c r="A47" s="8">
        <v>14</v>
      </c>
      <c r="B47" s="8">
        <v>2091929</v>
      </c>
      <c r="C47" s="8">
        <v>467025</v>
      </c>
      <c r="D47" s="15">
        <f t="shared" si="3"/>
        <v>0.22325088470975832</v>
      </c>
      <c r="E47" s="8">
        <v>1066.9237105137831</v>
      </c>
      <c r="F47" s="8">
        <v>95.052000000000007</v>
      </c>
      <c r="G47" s="27">
        <f t="shared" si="4"/>
        <v>8.9089781268641199E-2</v>
      </c>
      <c r="H47" s="5">
        <f t="shared" si="5"/>
        <v>2.5059090002316644</v>
      </c>
      <c r="K47" s="44"/>
    </row>
    <row r="48" spans="1:11" x14ac:dyDescent="0.2">
      <c r="A48" s="8">
        <v>15</v>
      </c>
      <c r="B48" s="8">
        <v>1522787</v>
      </c>
      <c r="C48" s="8">
        <v>189089</v>
      </c>
      <c r="D48" s="15">
        <f t="shared" si="3"/>
        <v>0.12417298020011991</v>
      </c>
      <c r="E48" s="8">
        <v>698.44395231047724</v>
      </c>
      <c r="F48" s="8">
        <v>95.052000000000007</v>
      </c>
      <c r="G48" s="27">
        <f t="shared" si="4"/>
        <v>0.13609109175555839</v>
      </c>
      <c r="H48" s="5">
        <f t="shared" si="5"/>
        <v>0.91242548353682595</v>
      </c>
      <c r="K48" s="44"/>
    </row>
    <row r="49" spans="1:11" x14ac:dyDescent="0.2">
      <c r="A49" s="8">
        <v>16</v>
      </c>
      <c r="B49" s="8">
        <v>1299263</v>
      </c>
      <c r="C49" s="8">
        <v>53996</v>
      </c>
      <c r="D49" s="15">
        <f t="shared" si="3"/>
        <v>4.1558945340550761E-2</v>
      </c>
      <c r="E49" s="8">
        <v>876.67173020798816</v>
      </c>
      <c r="F49" s="8">
        <v>95.052000000000007</v>
      </c>
      <c r="G49" s="27">
        <f t="shared" si="4"/>
        <v>0.10842370835597626</v>
      </c>
      <c r="H49" s="5">
        <f t="shared" si="5"/>
        <v>0.38330127211757609</v>
      </c>
      <c r="K49" s="44"/>
    </row>
    <row r="50" spans="1:11" x14ac:dyDescent="0.2">
      <c r="A50" s="8">
        <v>17</v>
      </c>
      <c r="B50" s="8">
        <v>1951903</v>
      </c>
      <c r="C50" s="8">
        <v>79162</v>
      </c>
      <c r="D50" s="15">
        <f t="shared" si="3"/>
        <v>4.0556318628538403E-2</v>
      </c>
      <c r="E50" s="8">
        <v>1561.3163972909615</v>
      </c>
      <c r="F50" s="8">
        <v>95.052000000000007</v>
      </c>
      <c r="G50" s="27">
        <f t="shared" si="4"/>
        <v>6.0879396491911979E-2</v>
      </c>
      <c r="H50" s="5">
        <f t="shared" si="5"/>
        <v>0.66617478105136008</v>
      </c>
      <c r="K50" s="44"/>
    </row>
    <row r="51" spans="1:11" x14ac:dyDescent="0.2">
      <c r="A51" s="8">
        <v>18</v>
      </c>
      <c r="B51" s="8">
        <v>2982288</v>
      </c>
      <c r="C51" s="8">
        <v>215381</v>
      </c>
      <c r="D51" s="15">
        <f t="shared" si="3"/>
        <v>7.2220053864683761E-2</v>
      </c>
      <c r="E51" s="8">
        <v>1435.9193656120049</v>
      </c>
      <c r="F51" s="8">
        <v>95.052000000000007</v>
      </c>
      <c r="G51" s="27">
        <f t="shared" si="4"/>
        <v>6.6195917595614981E-2</v>
      </c>
      <c r="H51" s="5">
        <f t="shared" si="5"/>
        <v>1.0910046493481622</v>
      </c>
      <c r="K51" s="44"/>
    </row>
    <row r="52" spans="1:11" x14ac:dyDescent="0.2">
      <c r="A52" s="8">
        <v>19</v>
      </c>
      <c r="B52" s="8">
        <v>2149284</v>
      </c>
      <c r="C52" s="8">
        <v>186834</v>
      </c>
      <c r="D52" s="15">
        <f t="shared" si="3"/>
        <v>8.692848409051572E-2</v>
      </c>
      <c r="E52" s="8">
        <v>988.92318193693552</v>
      </c>
      <c r="F52" s="8">
        <v>95.052000000000007</v>
      </c>
      <c r="G52" s="27">
        <f t="shared" si="4"/>
        <v>9.6116666831318712E-2</v>
      </c>
      <c r="H52" s="5">
        <f t="shared" si="5"/>
        <v>0.9044059366215027</v>
      </c>
      <c r="K52" s="44"/>
    </row>
    <row r="53" spans="1:11" x14ac:dyDescent="0.2">
      <c r="A53" s="8">
        <v>20</v>
      </c>
      <c r="B53" s="8">
        <v>2651297</v>
      </c>
      <c r="C53" s="8">
        <v>223737</v>
      </c>
      <c r="D53" s="15">
        <f t="shared" si="3"/>
        <v>8.4387754370785314E-2</v>
      </c>
      <c r="E53" s="8">
        <v>1877.3069892123913</v>
      </c>
      <c r="F53" s="8">
        <v>95.052000000000007</v>
      </c>
      <c r="G53" s="27">
        <f t="shared" si="4"/>
        <v>5.0632102552325919E-2</v>
      </c>
      <c r="H53" s="5">
        <f t="shared" si="5"/>
        <v>1.66668477343153</v>
      </c>
      <c r="K53" s="44"/>
    </row>
    <row r="54" spans="1:11" x14ac:dyDescent="0.2">
      <c r="A54" s="8">
        <v>21</v>
      </c>
      <c r="B54" s="8">
        <v>1695907</v>
      </c>
      <c r="C54" s="8">
        <v>201648</v>
      </c>
      <c r="D54" s="15">
        <f t="shared" si="3"/>
        <v>0.11890274643597791</v>
      </c>
      <c r="E54" s="8">
        <v>749.19367350605603</v>
      </c>
      <c r="F54" s="8">
        <v>95.052000000000007</v>
      </c>
      <c r="G54" s="27">
        <f t="shared" si="4"/>
        <v>0.12687240077078904</v>
      </c>
      <c r="H54" s="5">
        <f t="shared" si="5"/>
        <v>0.93718370357624659</v>
      </c>
      <c r="K54" s="44"/>
    </row>
    <row r="55" spans="1:11" x14ac:dyDescent="0.2">
      <c r="A55" s="8">
        <v>22</v>
      </c>
      <c r="B55" s="8">
        <v>806871</v>
      </c>
      <c r="C55" s="8">
        <v>95658</v>
      </c>
      <c r="D55" s="15">
        <f t="shared" si="3"/>
        <v>0.11855426703896906</v>
      </c>
      <c r="E55" s="8">
        <v>1172.9193588079693</v>
      </c>
      <c r="F55" s="8">
        <v>95.052000000000007</v>
      </c>
      <c r="G55" s="27">
        <f t="shared" si="4"/>
        <v>8.1038819323948047E-2</v>
      </c>
      <c r="H55" s="5">
        <f t="shared" si="5"/>
        <v>1.4629318149991197</v>
      </c>
      <c r="K55" s="44"/>
    </row>
    <row r="56" spans="1:11" x14ac:dyDescent="0.2">
      <c r="A56" s="8">
        <v>23</v>
      </c>
      <c r="B56" s="8">
        <v>2332011</v>
      </c>
      <c r="C56" s="8">
        <v>193003</v>
      </c>
      <c r="D56" s="15">
        <f t="shared" si="3"/>
        <v>8.2762474104967773E-2</v>
      </c>
      <c r="E56" s="8">
        <v>1255.4605625403258</v>
      </c>
      <c r="F56" s="8">
        <v>95.052000000000007</v>
      </c>
      <c r="G56" s="27">
        <f t="shared" si="4"/>
        <v>7.5710860887314338E-2</v>
      </c>
      <c r="H56" s="5">
        <f t="shared" si="5"/>
        <v>1.0931387271919788</v>
      </c>
      <c r="K56" s="44"/>
    </row>
    <row r="57" spans="1:11" x14ac:dyDescent="0.2">
      <c r="A57" s="8">
        <v>24</v>
      </c>
      <c r="B57" s="8">
        <v>3076506</v>
      </c>
      <c r="C57" s="8">
        <v>179442</v>
      </c>
      <c r="D57" s="15">
        <f t="shared" si="3"/>
        <v>5.8326556164688126E-2</v>
      </c>
      <c r="E57" s="8">
        <v>1074.25420947158</v>
      </c>
      <c r="F57" s="8">
        <v>95.052000000000007</v>
      </c>
      <c r="G57" s="27">
        <f t="shared" si="4"/>
        <v>8.8481850163524695E-2</v>
      </c>
      <c r="H57" s="5">
        <f t="shared" si="5"/>
        <v>0.6591923208759074</v>
      </c>
      <c r="K57" s="44"/>
    </row>
    <row r="58" spans="1:11" x14ac:dyDescent="0.2">
      <c r="A58" s="8">
        <v>25</v>
      </c>
      <c r="B58" s="8">
        <v>1177215</v>
      </c>
      <c r="C58" s="8">
        <v>84818</v>
      </c>
      <c r="D58" s="15">
        <f t="shared" si="3"/>
        <v>7.2049710545652235E-2</v>
      </c>
      <c r="E58" s="8">
        <v>1252.2999897796656</v>
      </c>
      <c r="F58" s="8">
        <v>95.052000000000007</v>
      </c>
      <c r="G58" s="27">
        <f t="shared" si="4"/>
        <v>7.5901941049064309E-2</v>
      </c>
      <c r="H58" s="5">
        <f t="shared" si="5"/>
        <v>0.94924727286062516</v>
      </c>
      <c r="K58" s="44"/>
    </row>
    <row r="59" spans="1:11" x14ac:dyDescent="0.2">
      <c r="A59" s="8">
        <v>26</v>
      </c>
      <c r="B59" s="8">
        <v>1371778</v>
      </c>
      <c r="C59" s="8">
        <v>73645</v>
      </c>
      <c r="D59" s="15">
        <f t="shared" si="3"/>
        <v>5.3685800472088048E-2</v>
      </c>
      <c r="E59" s="8">
        <v>770.99278431539176</v>
      </c>
      <c r="F59" s="8">
        <v>95.052000000000007</v>
      </c>
      <c r="G59" s="27">
        <f t="shared" si="4"/>
        <v>0.12328520050210595</v>
      </c>
      <c r="H59" s="5">
        <f t="shared" si="5"/>
        <v>0.4354602195027536</v>
      </c>
      <c r="K59" s="44"/>
    </row>
    <row r="60" spans="1:11" x14ac:dyDescent="0.2">
      <c r="A60" s="8">
        <v>27</v>
      </c>
      <c r="B60" s="8">
        <v>2235640</v>
      </c>
      <c r="C60" s="8">
        <v>170493</v>
      </c>
      <c r="D60" s="15">
        <f t="shared" si="3"/>
        <v>7.6261383764827967E-2</v>
      </c>
      <c r="E60" s="8">
        <v>1703.3023594626868</v>
      </c>
      <c r="F60" s="8">
        <v>95.052000000000007</v>
      </c>
      <c r="G60" s="27">
        <f t="shared" si="4"/>
        <v>5.5804537269580561E-2</v>
      </c>
      <c r="H60" s="5">
        <f>D60/G60</f>
        <v>1.366580344469563</v>
      </c>
      <c r="K60" s="44"/>
    </row>
    <row r="61" spans="1:11" x14ac:dyDescent="0.2">
      <c r="A61" s="8">
        <v>28</v>
      </c>
      <c r="B61" s="8">
        <v>2190116</v>
      </c>
      <c r="C61" s="8">
        <v>149186</v>
      </c>
      <c r="D61" s="15">
        <f t="shared" si="3"/>
        <v>6.811785311828232E-2</v>
      </c>
      <c r="E61" s="8">
        <v>1066.4121857582411</v>
      </c>
      <c r="F61" s="8">
        <v>95.052000000000007</v>
      </c>
      <c r="G61" s="27">
        <f t="shared" si="4"/>
        <v>8.9132514865643692E-2</v>
      </c>
      <c r="H61" s="5">
        <f t="shared" si="5"/>
        <v>0.76423124850635715</v>
      </c>
      <c r="K61" s="44"/>
    </row>
    <row r="62" spans="1:11" x14ac:dyDescent="0.2">
      <c r="A62" s="8">
        <v>29</v>
      </c>
      <c r="B62" s="8">
        <v>1117447</v>
      </c>
      <c r="C62" s="8">
        <v>231412</v>
      </c>
      <c r="D62" s="15">
        <f t="shared" si="3"/>
        <v>0.20708991119936784</v>
      </c>
      <c r="E62" s="8">
        <v>1104.7622600682416</v>
      </c>
      <c r="F62" s="8">
        <v>95.052000000000007</v>
      </c>
      <c r="G62" s="27">
        <f t="shared" si="4"/>
        <v>8.6038420604744953E-2</v>
      </c>
      <c r="H62" s="5">
        <f t="shared" si="5"/>
        <v>2.4069469167818149</v>
      </c>
      <c r="K62" s="44"/>
    </row>
    <row r="63" spans="1:11" ht="17" thickBot="1" x14ac:dyDescent="0.25">
      <c r="A63" s="8">
        <v>30</v>
      </c>
      <c r="B63" s="8">
        <v>1991370</v>
      </c>
      <c r="C63" s="14">
        <v>208749</v>
      </c>
      <c r="D63" s="22">
        <f t="shared" si="3"/>
        <v>0.10482682776179213</v>
      </c>
      <c r="E63" s="8">
        <v>559.38309193898556</v>
      </c>
      <c r="F63" s="8">
        <v>95.052000000000007</v>
      </c>
      <c r="G63" s="38">
        <f t="shared" si="4"/>
        <v>0.16992290501760063</v>
      </c>
      <c r="H63" s="11">
        <f t="shared" si="5"/>
        <v>0.61690816638836388</v>
      </c>
      <c r="K63" s="44"/>
    </row>
    <row r="64" spans="1:11" ht="17" thickBot="1" x14ac:dyDescent="0.25">
      <c r="A64" s="3"/>
      <c r="B64" s="3"/>
      <c r="C64" s="4" t="s">
        <v>7</v>
      </c>
      <c r="D64" s="20">
        <f>AVERAGE(D34:D63)</f>
        <v>0.10212639661533948</v>
      </c>
      <c r="E64" s="3"/>
      <c r="F64" s="3"/>
      <c r="G64" s="4" t="s">
        <v>8</v>
      </c>
      <c r="H64" s="41">
        <f>AVERAGE(H34:H63)</f>
        <v>1.2181573907888334</v>
      </c>
    </row>
    <row r="65" spans="1:11" s="50" customFormat="1" x14ac:dyDescent="0.2">
      <c r="A65" s="51" t="s">
        <v>6</v>
      </c>
      <c r="B65" s="52"/>
      <c r="C65" s="53"/>
      <c r="D65" s="53"/>
      <c r="E65" s="52"/>
      <c r="F65" s="52"/>
      <c r="G65" s="53"/>
      <c r="H65" s="48"/>
    </row>
    <row r="66" spans="1:11" x14ac:dyDescent="0.2">
      <c r="A66" s="8">
        <v>1</v>
      </c>
      <c r="B66" s="8">
        <v>1687321</v>
      </c>
      <c r="C66" s="8">
        <v>173393</v>
      </c>
      <c r="D66" s="15">
        <f>C66/B66</f>
        <v>0.10276230782405955</v>
      </c>
      <c r="E66" s="8">
        <v>1751.7049534730013</v>
      </c>
      <c r="F66" s="8">
        <v>95.052000000000007</v>
      </c>
      <c r="G66" s="27">
        <f t="shared" ref="G66:G95" si="6">F66/E66</f>
        <v>5.4262562774367938E-2</v>
      </c>
      <c r="H66" s="5">
        <f t="shared" ref="H66:H95" si="7">D66/G66</f>
        <v>1.8937975386706485</v>
      </c>
      <c r="K66" s="44"/>
    </row>
    <row r="67" spans="1:11" x14ac:dyDescent="0.2">
      <c r="A67" s="8">
        <v>2</v>
      </c>
      <c r="B67" s="8">
        <v>1942109</v>
      </c>
      <c r="C67" s="8">
        <v>68081</v>
      </c>
      <c r="D67" s="15">
        <f t="shared" ref="D67:D95" si="8">C67/B67</f>
        <v>3.5055190002208941E-2</v>
      </c>
      <c r="E67" s="8">
        <v>942.3084435020711</v>
      </c>
      <c r="F67" s="8">
        <v>95.052000000000007</v>
      </c>
      <c r="G67" s="27">
        <f t="shared" si="6"/>
        <v>0.10087142979080299</v>
      </c>
      <c r="H67" s="5">
        <f t="shared" si="7"/>
        <v>0.34752347691422453</v>
      </c>
      <c r="K67" s="44"/>
    </row>
    <row r="68" spans="1:11" x14ac:dyDescent="0.2">
      <c r="A68" s="8">
        <v>3</v>
      </c>
      <c r="B68" s="8">
        <v>2474392</v>
      </c>
      <c r="C68" s="8">
        <v>100813</v>
      </c>
      <c r="D68" s="15">
        <f t="shared" si="8"/>
        <v>4.0742533923485043E-2</v>
      </c>
      <c r="E68" s="8">
        <v>858.96099100068022</v>
      </c>
      <c r="F68" s="8">
        <v>95.052000000000007</v>
      </c>
      <c r="G68" s="27">
        <f t="shared" si="6"/>
        <v>0.11065927439762481</v>
      </c>
      <c r="H68" s="5">
        <f t="shared" si="7"/>
        <v>0.36818002056553822</v>
      </c>
      <c r="K68" s="44"/>
    </row>
    <row r="69" spans="1:11" x14ac:dyDescent="0.2">
      <c r="A69" s="8">
        <v>4</v>
      </c>
      <c r="B69" s="8">
        <v>1432653</v>
      </c>
      <c r="C69" s="8">
        <v>95328</v>
      </c>
      <c r="D69" s="15">
        <f t="shared" si="8"/>
        <v>6.6539490023055134E-2</v>
      </c>
      <c r="E69" s="8">
        <v>531.58837040087849</v>
      </c>
      <c r="F69" s="8">
        <v>95.052000000000007</v>
      </c>
      <c r="G69" s="27">
        <f t="shared" si="6"/>
        <v>0.17880752343833239</v>
      </c>
      <c r="H69" s="5">
        <f t="shared" si="7"/>
        <v>0.37212914056160196</v>
      </c>
      <c r="K69" s="44"/>
    </row>
    <row r="70" spans="1:11" x14ac:dyDescent="0.2">
      <c r="A70" s="8">
        <v>5</v>
      </c>
      <c r="B70" s="8">
        <v>3390620</v>
      </c>
      <c r="C70" s="8">
        <v>254604</v>
      </c>
      <c r="D70" s="15">
        <f t="shared" si="8"/>
        <v>7.5090691377978067E-2</v>
      </c>
      <c r="E70" s="8">
        <v>731.35550596510564</v>
      </c>
      <c r="F70" s="8">
        <v>95.052000000000007</v>
      </c>
      <c r="G70" s="27">
        <f t="shared" si="6"/>
        <v>0.12996688918690538</v>
      </c>
      <c r="H70" s="5">
        <f t="shared" si="7"/>
        <v>0.57776785955067478</v>
      </c>
      <c r="K70" s="44"/>
    </row>
    <row r="71" spans="1:11" x14ac:dyDescent="0.2">
      <c r="A71" s="8">
        <v>6</v>
      </c>
      <c r="B71" s="8">
        <v>902890</v>
      </c>
      <c r="C71" s="8">
        <v>123620</v>
      </c>
      <c r="D71" s="15">
        <f>C71/B71</f>
        <v>0.13691590337693407</v>
      </c>
      <c r="E71" s="8">
        <v>1617.5749810749514</v>
      </c>
      <c r="F71" s="8">
        <v>95.052000000000007</v>
      </c>
      <c r="G71" s="27">
        <f t="shared" si="6"/>
        <v>5.876203645090608E-2</v>
      </c>
      <c r="H71" s="5">
        <f t="shared" si="7"/>
        <v>2.330006099964272</v>
      </c>
      <c r="K71" s="44"/>
    </row>
    <row r="72" spans="1:11" x14ac:dyDescent="0.2">
      <c r="A72" s="8">
        <v>7</v>
      </c>
      <c r="B72" s="8">
        <v>3259442</v>
      </c>
      <c r="C72" s="8">
        <v>244626</v>
      </c>
      <c r="D72" s="15">
        <f t="shared" si="8"/>
        <v>7.5051496544500565E-2</v>
      </c>
      <c r="E72" s="8">
        <v>782.64464410762616</v>
      </c>
      <c r="F72" s="8">
        <v>95.052000000000007</v>
      </c>
      <c r="G72" s="27">
        <f t="shared" si="6"/>
        <v>0.12144975464360148</v>
      </c>
      <c r="H72" s="5">
        <f t="shared" si="7"/>
        <v>0.61796334430433209</v>
      </c>
      <c r="K72" s="44"/>
    </row>
    <row r="73" spans="1:11" x14ac:dyDescent="0.2">
      <c r="A73" s="8">
        <v>8</v>
      </c>
      <c r="B73" s="8">
        <v>2649010</v>
      </c>
      <c r="C73" s="8">
        <v>198213</v>
      </c>
      <c r="D73" s="15">
        <f t="shared" si="8"/>
        <v>7.4825312097727081E-2</v>
      </c>
      <c r="E73" s="8">
        <v>1679.8550464737989</v>
      </c>
      <c r="F73" s="8">
        <v>95.052000000000007</v>
      </c>
      <c r="G73" s="27">
        <f t="shared" si="6"/>
        <v>5.6583453554236503E-2</v>
      </c>
      <c r="H73" s="5">
        <f t="shared" si="7"/>
        <v>1.3223885676402793</v>
      </c>
      <c r="K73" s="44"/>
    </row>
    <row r="74" spans="1:11" x14ac:dyDescent="0.2">
      <c r="A74" s="8">
        <v>9</v>
      </c>
      <c r="B74" s="8">
        <v>2753953</v>
      </c>
      <c r="C74" s="8">
        <v>71407</v>
      </c>
      <c r="D74" s="15">
        <f t="shared" si="8"/>
        <v>2.5928910188372858E-2</v>
      </c>
      <c r="E74" s="8">
        <v>811.90455652092248</v>
      </c>
      <c r="F74" s="8">
        <v>95.052000000000007</v>
      </c>
      <c r="G74" s="27">
        <f t="shared" si="6"/>
        <v>0.11707287419017035</v>
      </c>
      <c r="H74" s="5">
        <f t="shared" si="7"/>
        <v>0.22147666885033132</v>
      </c>
      <c r="K74" s="44"/>
    </row>
    <row r="75" spans="1:11" x14ac:dyDescent="0.2">
      <c r="A75" s="8">
        <v>10</v>
      </c>
      <c r="B75" s="8">
        <v>936138</v>
      </c>
      <c r="C75" s="8">
        <v>81678</v>
      </c>
      <c r="D75" s="15">
        <f t="shared" si="8"/>
        <v>8.7249956737147721E-2</v>
      </c>
      <c r="E75" s="8">
        <v>1398.8801741798029</v>
      </c>
      <c r="F75" s="8">
        <v>95.052000000000007</v>
      </c>
      <c r="G75" s="27">
        <f t="shared" si="6"/>
        <v>6.7948636169449808E-2</v>
      </c>
      <c r="H75" s="5">
        <f t="shared" si="7"/>
        <v>1.2840575124946501</v>
      </c>
      <c r="K75" s="44"/>
    </row>
    <row r="76" spans="1:11" x14ac:dyDescent="0.2">
      <c r="A76" s="8">
        <v>11</v>
      </c>
      <c r="B76" s="8">
        <v>723175</v>
      </c>
      <c r="C76" s="8">
        <v>50603</v>
      </c>
      <c r="D76" s="15">
        <f t="shared" si="8"/>
        <v>6.9973381270093685E-2</v>
      </c>
      <c r="E76" s="8">
        <v>1667.5861715062931</v>
      </c>
      <c r="F76" s="8">
        <v>95.052000000000007</v>
      </c>
      <c r="G76" s="27">
        <f t="shared" si="6"/>
        <v>5.6999753070716384E-2</v>
      </c>
      <c r="H76" s="5">
        <f t="shared" si="7"/>
        <v>1.2276084982908899</v>
      </c>
      <c r="K76" s="44"/>
    </row>
    <row r="77" spans="1:11" x14ac:dyDescent="0.2">
      <c r="A77" s="8">
        <v>12</v>
      </c>
      <c r="B77" s="8">
        <v>1889395</v>
      </c>
      <c r="C77" s="8">
        <v>125882</v>
      </c>
      <c r="D77" s="15">
        <f t="shared" si="8"/>
        <v>6.662556003376742E-2</v>
      </c>
      <c r="E77" s="8">
        <v>1553.2224070978048</v>
      </c>
      <c r="F77" s="8">
        <v>95.052000000000007</v>
      </c>
      <c r="G77" s="27">
        <f t="shared" si="6"/>
        <v>6.1196644836977739E-2</v>
      </c>
      <c r="H77" s="5">
        <f t="shared" si="7"/>
        <v>1.088712628139203</v>
      </c>
      <c r="K77" s="44"/>
    </row>
    <row r="78" spans="1:11" x14ac:dyDescent="0.2">
      <c r="A78" s="8">
        <v>13</v>
      </c>
      <c r="B78" s="8">
        <v>3054382</v>
      </c>
      <c r="C78" s="8">
        <v>254357</v>
      </c>
      <c r="D78" s="15">
        <f t="shared" si="8"/>
        <v>8.3276093167128404E-2</v>
      </c>
      <c r="E78" s="8">
        <v>1168.2143176862478</v>
      </c>
      <c r="F78" s="8">
        <v>95.052000000000007</v>
      </c>
      <c r="G78" s="27">
        <f t="shared" si="6"/>
        <v>8.1365207189258673E-2</v>
      </c>
      <c r="H78" s="5">
        <f t="shared" si="7"/>
        <v>1.0234852960359941</v>
      </c>
      <c r="K78" s="44"/>
    </row>
    <row r="79" spans="1:11" x14ac:dyDescent="0.2">
      <c r="A79" s="8">
        <v>14</v>
      </c>
      <c r="B79" s="8">
        <v>2738211</v>
      </c>
      <c r="C79" s="8">
        <v>249208</v>
      </c>
      <c r="D79" s="15">
        <f t="shared" si="8"/>
        <v>9.1011247854895033E-2</v>
      </c>
      <c r="E79" s="8">
        <v>832.30753514627384</v>
      </c>
      <c r="F79" s="8">
        <v>95.052000000000007</v>
      </c>
      <c r="G79" s="27">
        <f t="shared" si="6"/>
        <v>0.11420297905064034</v>
      </c>
      <c r="H79" s="5">
        <f t="shared" si="7"/>
        <v>0.79692533952672517</v>
      </c>
      <c r="K79" s="44"/>
    </row>
    <row r="80" spans="1:11" x14ac:dyDescent="0.2">
      <c r="A80" s="8">
        <v>15</v>
      </c>
      <c r="B80" s="8">
        <v>2344833</v>
      </c>
      <c r="C80" s="8">
        <v>200102</v>
      </c>
      <c r="D80" s="15">
        <f t="shared" si="8"/>
        <v>8.5337420618014165E-2</v>
      </c>
      <c r="E80" s="8">
        <v>955.77011088544577</v>
      </c>
      <c r="F80" s="8">
        <v>95.052000000000007</v>
      </c>
      <c r="G80" s="27">
        <f t="shared" si="6"/>
        <v>9.9450693129482584E-2</v>
      </c>
      <c r="H80" s="5">
        <f t="shared" si="7"/>
        <v>0.85808774109705543</v>
      </c>
      <c r="K80" s="44"/>
    </row>
    <row r="81" spans="1:11" x14ac:dyDescent="0.2">
      <c r="A81" s="8">
        <v>16</v>
      </c>
      <c r="B81" s="8">
        <v>2434587</v>
      </c>
      <c r="C81" s="8">
        <v>61160</v>
      </c>
      <c r="D81" s="15">
        <f t="shared" si="8"/>
        <v>2.5121303941900618E-2</v>
      </c>
      <c r="E81" s="8">
        <v>1807.5051108293849</v>
      </c>
      <c r="F81" s="8">
        <v>95.052000000000007</v>
      </c>
      <c r="G81" s="27">
        <f t="shared" si="6"/>
        <v>5.2587403172754961E-2</v>
      </c>
      <c r="H81" s="5">
        <f t="shared" si="7"/>
        <v>0.47770573229057506</v>
      </c>
      <c r="K81" s="44"/>
    </row>
    <row r="82" spans="1:11" x14ac:dyDescent="0.2">
      <c r="A82" s="8">
        <v>17</v>
      </c>
      <c r="B82" s="8">
        <v>1901023</v>
      </c>
      <c r="C82" s="8">
        <v>220060</v>
      </c>
      <c r="D82" s="15">
        <f t="shared" si="8"/>
        <v>0.11575872569663807</v>
      </c>
      <c r="E82" s="8">
        <v>817.09446594125859</v>
      </c>
      <c r="F82" s="8">
        <v>95.052000000000007</v>
      </c>
      <c r="G82" s="27">
        <f t="shared" si="6"/>
        <v>0.11632926664177573</v>
      </c>
      <c r="H82" s="5">
        <f t="shared" si="7"/>
        <v>0.99509546512577463</v>
      </c>
      <c r="K82" s="44"/>
    </row>
    <row r="83" spans="1:11" x14ac:dyDescent="0.2">
      <c r="A83" s="8">
        <v>18</v>
      </c>
      <c r="B83" s="8">
        <v>3154565</v>
      </c>
      <c r="C83" s="8">
        <v>108988</v>
      </c>
      <c r="D83" s="15">
        <f t="shared" si="8"/>
        <v>3.4549296020211978E-2</v>
      </c>
      <c r="E83" s="8">
        <v>1450.2084314723559</v>
      </c>
      <c r="F83" s="8">
        <v>95.052000000000007</v>
      </c>
      <c r="G83" s="27">
        <f t="shared" si="6"/>
        <v>6.5543681816479571E-2</v>
      </c>
      <c r="H83" s="5">
        <f t="shared" si="7"/>
        <v>0.52711863390508051</v>
      </c>
      <c r="K83" s="44"/>
    </row>
    <row r="84" spans="1:11" x14ac:dyDescent="0.2">
      <c r="A84" s="8">
        <v>19</v>
      </c>
      <c r="B84" s="8">
        <v>3294302</v>
      </c>
      <c r="C84" s="8">
        <v>253182</v>
      </c>
      <c r="D84" s="15">
        <f t="shared" si="8"/>
        <v>7.685452032023779E-2</v>
      </c>
      <c r="E84" s="8">
        <v>1285.242313190158</v>
      </c>
      <c r="F84" s="8">
        <v>95.052000000000007</v>
      </c>
      <c r="G84" s="27">
        <f t="shared" si="6"/>
        <v>7.3956481999154805E-2</v>
      </c>
      <c r="H84" s="5">
        <f t="shared" si="7"/>
        <v>1.0391857243982496</v>
      </c>
      <c r="K84" s="44"/>
    </row>
    <row r="85" spans="1:11" x14ac:dyDescent="0.2">
      <c r="A85" s="8">
        <v>20</v>
      </c>
      <c r="B85" s="8">
        <v>3258899</v>
      </c>
      <c r="C85" s="8">
        <v>152734</v>
      </c>
      <c r="D85" s="15">
        <f t="shared" si="8"/>
        <v>4.6866748555263606E-2</v>
      </c>
      <c r="E85" s="8">
        <v>520.18837076961779</v>
      </c>
      <c r="F85" s="8">
        <v>95.052000000000007</v>
      </c>
      <c r="G85" s="27">
        <f t="shared" si="6"/>
        <v>0.18272611488674909</v>
      </c>
      <c r="H85" s="5">
        <f t="shared" si="7"/>
        <v>0.25648631879636313</v>
      </c>
      <c r="K85" s="44"/>
    </row>
    <row r="86" spans="1:11" x14ac:dyDescent="0.2">
      <c r="A86" s="8">
        <v>21</v>
      </c>
      <c r="B86" s="8">
        <v>951212</v>
      </c>
      <c r="C86" s="8">
        <v>63388</v>
      </c>
      <c r="D86" s="15">
        <f t="shared" si="8"/>
        <v>6.6639192945421213E-2</v>
      </c>
      <c r="E86" s="8">
        <v>1435.7008720239494</v>
      </c>
      <c r="F86" s="8">
        <v>95.052000000000007</v>
      </c>
      <c r="G86" s="27">
        <f t="shared" si="6"/>
        <v>6.6205991688228508E-2</v>
      </c>
      <c r="H86" s="5">
        <f t="shared" si="7"/>
        <v>1.0065432334165871</v>
      </c>
      <c r="K86" s="44"/>
    </row>
    <row r="87" spans="1:11" x14ac:dyDescent="0.2">
      <c r="A87" s="8">
        <v>22</v>
      </c>
      <c r="B87" s="8">
        <v>2734837</v>
      </c>
      <c r="C87" s="8">
        <v>181475</v>
      </c>
      <c r="D87" s="15">
        <f t="shared" si="8"/>
        <v>6.635678835703919E-2</v>
      </c>
      <c r="E87" s="8">
        <v>624.46420813642737</v>
      </c>
      <c r="F87" s="8">
        <v>95.052000000000007</v>
      </c>
      <c r="G87" s="27">
        <f t="shared" si="6"/>
        <v>0.15221368776868938</v>
      </c>
      <c r="H87" s="5">
        <f t="shared" si="7"/>
        <v>0.43594494903689535</v>
      </c>
      <c r="K87" s="44"/>
    </row>
    <row r="88" spans="1:11" x14ac:dyDescent="0.2">
      <c r="A88" s="8">
        <v>23</v>
      </c>
      <c r="B88" s="8">
        <v>1589808</v>
      </c>
      <c r="C88" s="8">
        <v>203606</v>
      </c>
      <c r="D88" s="15">
        <f t="shared" si="8"/>
        <v>0.12806955305294726</v>
      </c>
      <c r="E88" s="8">
        <v>969.1093788885521</v>
      </c>
      <c r="F88" s="8">
        <v>95.052000000000007</v>
      </c>
      <c r="G88" s="27">
        <f t="shared" si="6"/>
        <v>9.8081807967860993E-2</v>
      </c>
      <c r="H88" s="5">
        <f t="shared" si="7"/>
        <v>1.3057421728493475</v>
      </c>
      <c r="K88" s="44"/>
    </row>
    <row r="89" spans="1:11" x14ac:dyDescent="0.2">
      <c r="A89" s="8">
        <v>24</v>
      </c>
      <c r="B89" s="8">
        <v>759785</v>
      </c>
      <c r="C89" s="8">
        <v>132452</v>
      </c>
      <c r="D89" s="15">
        <f t="shared" si="8"/>
        <v>0.17432826391676592</v>
      </c>
      <c r="E89" s="8">
        <v>2057.9624697754721</v>
      </c>
      <c r="F89" s="8">
        <v>95.052000000000007</v>
      </c>
      <c r="G89" s="27">
        <f t="shared" si="6"/>
        <v>4.6187431207319524E-2</v>
      </c>
      <c r="H89" s="5">
        <f t="shared" si="7"/>
        <v>3.7743658688067363</v>
      </c>
      <c r="K89" s="44"/>
    </row>
    <row r="90" spans="1:11" x14ac:dyDescent="0.2">
      <c r="A90" s="8">
        <v>25</v>
      </c>
      <c r="B90" s="8">
        <v>1857610</v>
      </c>
      <c r="C90" s="8">
        <v>151442</v>
      </c>
      <c r="D90" s="15">
        <f t="shared" si="8"/>
        <v>8.1525185587932883E-2</v>
      </c>
      <c r="E90" s="8">
        <v>1097.094527949889</v>
      </c>
      <c r="F90" s="8">
        <v>95.052000000000007</v>
      </c>
      <c r="G90" s="27">
        <f t="shared" si="6"/>
        <v>8.6639753985120249E-2</v>
      </c>
      <c r="H90" s="5">
        <f t="shared" si="7"/>
        <v>0.94096741781993343</v>
      </c>
      <c r="K90" s="44"/>
    </row>
    <row r="91" spans="1:11" x14ac:dyDescent="0.2">
      <c r="A91" s="8">
        <v>26</v>
      </c>
      <c r="B91" s="8">
        <v>2647940</v>
      </c>
      <c r="C91" s="8">
        <v>155237</v>
      </c>
      <c r="D91" s="15">
        <f t="shared" si="8"/>
        <v>5.8625573087003481E-2</v>
      </c>
      <c r="E91" s="8">
        <v>1612.5039298953477</v>
      </c>
      <c r="F91" s="8">
        <v>95.052000000000007</v>
      </c>
      <c r="G91" s="27">
        <f t="shared" si="6"/>
        <v>5.8946833082241808E-2</v>
      </c>
      <c r="H91" s="5">
        <f t="shared" si="7"/>
        <v>0.99455000415730377</v>
      </c>
      <c r="K91" s="44"/>
    </row>
    <row r="92" spans="1:11" x14ac:dyDescent="0.2">
      <c r="A92" s="8">
        <v>27</v>
      </c>
      <c r="B92" s="8">
        <v>3394790</v>
      </c>
      <c r="C92" s="8">
        <v>237163</v>
      </c>
      <c r="D92" s="15">
        <f t="shared" si="8"/>
        <v>6.9860875046762833E-2</v>
      </c>
      <c r="E92" s="8">
        <v>2038.5765540557118</v>
      </c>
      <c r="F92" s="8">
        <v>95.052000000000007</v>
      </c>
      <c r="G92" s="27">
        <f t="shared" si="6"/>
        <v>4.662665221519189E-2</v>
      </c>
      <c r="H92" s="5">
        <f t="shared" si="7"/>
        <v>1.4983034751099022</v>
      </c>
      <c r="K92" s="44"/>
    </row>
    <row r="93" spans="1:11" x14ac:dyDescent="0.2">
      <c r="A93" s="8">
        <v>28</v>
      </c>
      <c r="B93" s="8">
        <v>3377223</v>
      </c>
      <c r="C93" s="8">
        <v>201952</v>
      </c>
      <c r="D93" s="15">
        <f t="shared" si="8"/>
        <v>5.9798242520556093E-2</v>
      </c>
      <c r="E93" s="8">
        <v>1649.5389851432631</v>
      </c>
      <c r="F93" s="8">
        <v>95.052000000000007</v>
      </c>
      <c r="G93" s="27">
        <f t="shared" si="6"/>
        <v>5.7623372867264912E-2</v>
      </c>
      <c r="H93" s="5">
        <f t="shared" si="7"/>
        <v>1.0377428384537812</v>
      </c>
      <c r="K93" s="44"/>
    </row>
    <row r="94" spans="1:11" x14ac:dyDescent="0.2">
      <c r="A94" s="8">
        <v>29</v>
      </c>
      <c r="B94" s="8">
        <v>1462710</v>
      </c>
      <c r="C94" s="8">
        <v>186358</v>
      </c>
      <c r="D94" s="15">
        <f t="shared" si="8"/>
        <v>0.12740597931237224</v>
      </c>
      <c r="E94" s="8">
        <v>1399.3160695882195</v>
      </c>
      <c r="F94" s="8">
        <v>95.052000000000007</v>
      </c>
      <c r="G94" s="27">
        <f t="shared" si="6"/>
        <v>6.7927469758830974E-2</v>
      </c>
      <c r="H94" s="5">
        <f t="shared" si="7"/>
        <v>1.875617916650115</v>
      </c>
      <c r="K94" s="44"/>
    </row>
    <row r="95" spans="1:11" ht="17" thickBot="1" x14ac:dyDescent="0.25">
      <c r="A95" s="8">
        <v>30</v>
      </c>
      <c r="B95" s="8">
        <v>2179622</v>
      </c>
      <c r="C95" s="14">
        <v>165807</v>
      </c>
      <c r="D95" s="22">
        <f t="shared" si="8"/>
        <v>7.6071447250945348E-2</v>
      </c>
      <c r="E95" s="8">
        <v>756.51304642364698</v>
      </c>
      <c r="F95" s="8">
        <v>95.052000000000007</v>
      </c>
      <c r="G95" s="38">
        <f t="shared" si="6"/>
        <v>0.12564489198084619</v>
      </c>
      <c r="H95" s="11">
        <f t="shared" si="7"/>
        <v>0.60544798958116008</v>
      </c>
      <c r="K95" s="44"/>
    </row>
    <row r="96" spans="1:11" ht="17" thickBot="1" x14ac:dyDescent="0.25">
      <c r="A96" s="25"/>
      <c r="B96" s="21"/>
      <c r="C96" s="4" t="s">
        <v>8</v>
      </c>
      <c r="D96" s="20">
        <f>AVERAGE(D66:D95)</f>
        <v>7.7473906355045558E-2</v>
      </c>
      <c r="E96" s="18"/>
      <c r="F96" s="17"/>
      <c r="G96" s="4" t="s">
        <v>7</v>
      </c>
      <c r="H96" s="41">
        <f>AVERAGE(H66:H92)</f>
        <v>1.02155995290071</v>
      </c>
    </row>
    <row r="97" spans="1:8" s="50" customFormat="1" x14ac:dyDescent="0.2">
      <c r="A97" s="49"/>
      <c r="B97" s="53"/>
      <c r="C97" s="53"/>
      <c r="D97" s="53"/>
      <c r="E97" s="53"/>
      <c r="F97" s="53"/>
      <c r="G97" s="53"/>
      <c r="H97" s="48"/>
    </row>
  </sheetData>
  <phoneticPr fontId="3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EBFA-671D-3B4B-B7E7-A44916FACB78}">
  <dimension ref="A1:K98"/>
  <sheetViews>
    <sheetView topLeftCell="A53" zoomScale="61" zoomScaleNormal="50" workbookViewId="0">
      <selection activeCell="H97" sqref="H97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  <col min="9" max="16384" width="10.83203125" style="42"/>
  </cols>
  <sheetData>
    <row r="1" spans="1:1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33" t="s">
        <v>11</v>
      </c>
      <c r="H1" s="1" t="s">
        <v>12</v>
      </c>
    </row>
    <row r="2" spans="1:11" s="50" customFormat="1" x14ac:dyDescent="0.2">
      <c r="A2" s="47" t="s">
        <v>4</v>
      </c>
      <c r="B2" s="47"/>
      <c r="C2" s="47"/>
      <c r="D2" s="47"/>
      <c r="E2" s="47"/>
      <c r="F2" s="47"/>
      <c r="G2" s="51"/>
      <c r="H2" s="47"/>
    </row>
    <row r="3" spans="1:11" x14ac:dyDescent="0.2">
      <c r="A3" s="8">
        <v>1</v>
      </c>
      <c r="B3" s="8">
        <v>475152</v>
      </c>
      <c r="C3" s="8">
        <v>97951</v>
      </c>
      <c r="D3" s="15">
        <f>C3/B3</f>
        <v>0.20614666464626055</v>
      </c>
      <c r="E3" s="8">
        <v>676.46224871688412</v>
      </c>
      <c r="F3" s="8">
        <v>95.052000000000007</v>
      </c>
      <c r="G3" s="27">
        <f>F3/E3</f>
        <v>0.14051338442063097</v>
      </c>
      <c r="H3" s="5">
        <f>D3/G3</f>
        <v>1.4670962876330302</v>
      </c>
      <c r="K3" s="44"/>
    </row>
    <row r="4" spans="1:11" x14ac:dyDescent="0.2">
      <c r="A4" s="8">
        <v>2</v>
      </c>
      <c r="B4" s="8">
        <v>1163790</v>
      </c>
      <c r="C4" s="8">
        <v>130766</v>
      </c>
      <c r="D4" s="15">
        <f t="shared" ref="D4:D32" si="0">C4/B4</f>
        <v>0.11236219592881877</v>
      </c>
      <c r="E4" s="8">
        <v>915.45152559523069</v>
      </c>
      <c r="F4" s="8">
        <v>95.052000000000007</v>
      </c>
      <c r="G4" s="27">
        <f t="shared" ref="G4:G32" si="1">F4/E4</f>
        <v>0.10383072980100914</v>
      </c>
      <c r="H4" s="5">
        <f t="shared" ref="H4:H32" si="2">D4/G4</f>
        <v>1.0821670631051146</v>
      </c>
      <c r="K4" s="44"/>
    </row>
    <row r="5" spans="1:11" x14ac:dyDescent="0.2">
      <c r="A5" s="8">
        <v>3</v>
      </c>
      <c r="B5" s="8">
        <v>631848</v>
      </c>
      <c r="C5" s="8">
        <v>104129</v>
      </c>
      <c r="D5" s="15">
        <f t="shared" si="0"/>
        <v>0.16480071156354059</v>
      </c>
      <c r="E5" s="8">
        <v>484.58390196562755</v>
      </c>
      <c r="F5" s="8">
        <v>95.052000000000007</v>
      </c>
      <c r="G5" s="27">
        <f t="shared" si="1"/>
        <v>0.19615179046278394</v>
      </c>
      <c r="H5" s="5">
        <f t="shared" si="2"/>
        <v>0.84016929529281248</v>
      </c>
      <c r="K5" s="44"/>
    </row>
    <row r="6" spans="1:11" x14ac:dyDescent="0.2">
      <c r="A6" s="8">
        <v>4</v>
      </c>
      <c r="B6" s="8">
        <v>672594</v>
      </c>
      <c r="C6" s="8">
        <v>170686</v>
      </c>
      <c r="D6" s="15">
        <f t="shared" si="0"/>
        <v>0.25377270686327857</v>
      </c>
      <c r="E6" s="8">
        <v>544.14549228651765</v>
      </c>
      <c r="F6" s="8">
        <v>95.052000000000007</v>
      </c>
      <c r="G6" s="27">
        <f t="shared" si="1"/>
        <v>0.17468122284830168</v>
      </c>
      <c r="H6" s="5">
        <f t="shared" si="2"/>
        <v>1.4527761068152258</v>
      </c>
      <c r="K6" s="44"/>
    </row>
    <row r="7" spans="1:11" x14ac:dyDescent="0.2">
      <c r="A7" s="8">
        <v>5</v>
      </c>
      <c r="B7" s="8">
        <v>1783719</v>
      </c>
      <c r="C7" s="8">
        <v>199604</v>
      </c>
      <c r="D7" s="15">
        <f t="shared" si="0"/>
        <v>0.11190327624474483</v>
      </c>
      <c r="E7" s="8">
        <v>805.04068016005158</v>
      </c>
      <c r="F7" s="8">
        <v>95.052000000000007</v>
      </c>
      <c r="G7" s="27">
        <f t="shared" si="1"/>
        <v>0.11807105198845672</v>
      </c>
      <c r="H7" s="5">
        <f t="shared" si="2"/>
        <v>0.94776216828901572</v>
      </c>
      <c r="K7" s="44"/>
    </row>
    <row r="8" spans="1:11" x14ac:dyDescent="0.2">
      <c r="A8" s="8">
        <v>6</v>
      </c>
      <c r="B8" s="8">
        <v>766246</v>
      </c>
      <c r="C8" s="8">
        <v>170196</v>
      </c>
      <c r="D8" s="15">
        <f t="shared" si="0"/>
        <v>0.22211665705269587</v>
      </c>
      <c r="E8" s="8">
        <v>827.4543740656311</v>
      </c>
      <c r="F8" s="8">
        <v>95.052000000000007</v>
      </c>
      <c r="G8" s="27">
        <f t="shared" si="1"/>
        <v>0.11487279900759916</v>
      </c>
      <c r="H8" s="5">
        <f t="shared" si="2"/>
        <v>1.9335879248315542</v>
      </c>
      <c r="K8" s="44"/>
    </row>
    <row r="9" spans="1:11" x14ac:dyDescent="0.2">
      <c r="A9" s="8">
        <v>7</v>
      </c>
      <c r="B9" s="8">
        <v>1494034</v>
      </c>
      <c r="C9" s="8">
        <v>94794</v>
      </c>
      <c r="D9" s="15">
        <f t="shared" si="0"/>
        <v>6.3448355258314063E-2</v>
      </c>
      <c r="E9" s="8">
        <v>576.709235871852</v>
      </c>
      <c r="F9" s="8">
        <v>95.052000000000007</v>
      </c>
      <c r="G9" s="27">
        <f t="shared" si="1"/>
        <v>0.16481789104054004</v>
      </c>
      <c r="H9" s="5">
        <f t="shared" si="2"/>
        <v>0.38496036357307689</v>
      </c>
      <c r="K9" s="44"/>
    </row>
    <row r="10" spans="1:11" x14ac:dyDescent="0.2">
      <c r="A10" s="8">
        <v>8</v>
      </c>
      <c r="B10" s="8">
        <v>1751966</v>
      </c>
      <c r="C10" s="8">
        <v>151210</v>
      </c>
      <c r="D10" s="15">
        <f t="shared" si="0"/>
        <v>8.6308752567116023E-2</v>
      </c>
      <c r="E10" s="8">
        <v>938.47040031484346</v>
      </c>
      <c r="F10" s="8">
        <v>95.052000000000007</v>
      </c>
      <c r="G10" s="27">
        <f t="shared" si="1"/>
        <v>0.10128396161254677</v>
      </c>
      <c r="H10" s="5">
        <f t="shared" si="2"/>
        <v>0.85214629436872602</v>
      </c>
      <c r="K10" s="44"/>
    </row>
    <row r="11" spans="1:11" x14ac:dyDescent="0.2">
      <c r="A11" s="8">
        <v>9</v>
      </c>
      <c r="B11" s="8">
        <v>1119697</v>
      </c>
      <c r="C11" s="8">
        <v>136289</v>
      </c>
      <c r="D11" s="15">
        <f t="shared" si="0"/>
        <v>0.12171953662464041</v>
      </c>
      <c r="E11" s="8">
        <v>879.82888264732867</v>
      </c>
      <c r="F11" s="8">
        <v>95.052000000000007</v>
      </c>
      <c r="G11" s="27">
        <f t="shared" si="1"/>
        <v>0.10803464386619907</v>
      </c>
      <c r="H11" s="5">
        <f t="shared" si="2"/>
        <v>1.1266713367925763</v>
      </c>
      <c r="K11" s="44"/>
    </row>
    <row r="12" spans="1:11" x14ac:dyDescent="0.2">
      <c r="A12" s="8">
        <v>10</v>
      </c>
      <c r="B12" s="8">
        <v>1841299</v>
      </c>
      <c r="C12" s="8">
        <v>163454</v>
      </c>
      <c r="D12" s="15">
        <f t="shared" si="0"/>
        <v>8.8771025238160661E-2</v>
      </c>
      <c r="E12" s="8">
        <v>866.73576327945568</v>
      </c>
      <c r="F12" s="8">
        <v>95.052000000000007</v>
      </c>
      <c r="G12" s="27">
        <f t="shared" si="1"/>
        <v>0.1096666412383321</v>
      </c>
      <c r="H12" s="5">
        <f t="shared" si="2"/>
        <v>0.80946242390372636</v>
      </c>
      <c r="K12" s="44"/>
    </row>
    <row r="13" spans="1:11" x14ac:dyDescent="0.2">
      <c r="A13" s="8">
        <v>11</v>
      </c>
      <c r="B13" s="8">
        <v>1713428</v>
      </c>
      <c r="C13" s="8">
        <v>150395</v>
      </c>
      <c r="D13" s="15">
        <f t="shared" si="0"/>
        <v>8.7774333091323362E-2</v>
      </c>
      <c r="E13" s="8">
        <v>1424.4903024936314</v>
      </c>
      <c r="F13" s="8">
        <v>95.052000000000007</v>
      </c>
      <c r="G13" s="27">
        <f t="shared" si="1"/>
        <v>6.6727024981221281E-2</v>
      </c>
      <c r="H13" s="5">
        <f t="shared" si="2"/>
        <v>1.3154240446959136</v>
      </c>
      <c r="K13" s="44"/>
    </row>
    <row r="14" spans="1:11" x14ac:dyDescent="0.2">
      <c r="A14" s="8">
        <v>12</v>
      </c>
      <c r="B14" s="8">
        <v>910132</v>
      </c>
      <c r="C14" s="8">
        <v>148465</v>
      </c>
      <c r="D14" s="15">
        <f>C14/B14</f>
        <v>0.16312468960546384</v>
      </c>
      <c r="E14" s="8">
        <v>626.79125969903055</v>
      </c>
      <c r="F14" s="8">
        <v>95.052000000000007</v>
      </c>
      <c r="G14" s="27">
        <f t="shared" si="1"/>
        <v>0.15164857283689884</v>
      </c>
      <c r="H14" s="5">
        <f t="shared" si="2"/>
        <v>1.0756757320816188</v>
      </c>
      <c r="K14" s="44"/>
    </row>
    <row r="15" spans="1:11" x14ac:dyDescent="0.2">
      <c r="A15" s="8">
        <v>13</v>
      </c>
      <c r="B15" s="8">
        <v>1558703</v>
      </c>
      <c r="C15" s="8">
        <v>186893</v>
      </c>
      <c r="D15" s="15">
        <f t="shared" si="0"/>
        <v>0.11990289362373717</v>
      </c>
      <c r="E15" s="8">
        <v>587.56488443157559</v>
      </c>
      <c r="F15" s="8">
        <v>95.052000000000007</v>
      </c>
      <c r="G15" s="27">
        <f t="shared" si="1"/>
        <v>0.16177277185643182</v>
      </c>
      <c r="H15" s="5">
        <f t="shared" si="2"/>
        <v>0.74118093080674397</v>
      </c>
      <c r="K15" s="44"/>
    </row>
    <row r="16" spans="1:11" x14ac:dyDescent="0.2">
      <c r="A16" s="8">
        <v>14</v>
      </c>
      <c r="B16" s="8">
        <v>1938226</v>
      </c>
      <c r="C16" s="8">
        <v>223056</v>
      </c>
      <c r="D16" s="15">
        <f t="shared" si="0"/>
        <v>0.11508255487234202</v>
      </c>
      <c r="E16" s="8">
        <v>1030.6815294651144</v>
      </c>
      <c r="F16" s="8">
        <v>95.052000000000007</v>
      </c>
      <c r="G16" s="27">
        <f t="shared" si="1"/>
        <v>9.2222473463096283E-2</v>
      </c>
      <c r="H16" s="5">
        <f t="shared" si="2"/>
        <v>1.2478797255247489</v>
      </c>
      <c r="K16" s="44"/>
    </row>
    <row r="17" spans="1:11" x14ac:dyDescent="0.2">
      <c r="A17" s="8">
        <v>15</v>
      </c>
      <c r="B17" s="8">
        <v>1789611</v>
      </c>
      <c r="C17" s="8">
        <v>117405</v>
      </c>
      <c r="D17" s="15">
        <f t="shared" si="0"/>
        <v>6.5603642355796868E-2</v>
      </c>
      <c r="E17" s="8">
        <v>680.1746640057537</v>
      </c>
      <c r="F17" s="8">
        <v>95.052000000000007</v>
      </c>
      <c r="G17" s="27">
        <f t="shared" si="1"/>
        <v>0.13974645782924361</v>
      </c>
      <c r="H17" s="5">
        <f t="shared" si="2"/>
        <v>0.46944762232154785</v>
      </c>
      <c r="K17" s="44"/>
    </row>
    <row r="18" spans="1:11" x14ac:dyDescent="0.2">
      <c r="A18" s="8">
        <v>16</v>
      </c>
      <c r="B18" s="8">
        <v>1766627</v>
      </c>
      <c r="C18" s="8">
        <v>109196</v>
      </c>
      <c r="D18" s="15">
        <f t="shared" si="0"/>
        <v>6.1810444423186103E-2</v>
      </c>
      <c r="E18" s="8">
        <v>1125.26666364225</v>
      </c>
      <c r="F18" s="8">
        <v>95.052000000000007</v>
      </c>
      <c r="G18" s="27">
        <f t="shared" si="1"/>
        <v>8.4470644222531935E-2</v>
      </c>
      <c r="H18" s="5">
        <f t="shared" si="2"/>
        <v>0.73173875956658818</v>
      </c>
      <c r="K18" s="44"/>
    </row>
    <row r="19" spans="1:11" x14ac:dyDescent="0.2">
      <c r="A19" s="8">
        <v>17</v>
      </c>
      <c r="B19" s="8">
        <v>870773</v>
      </c>
      <c r="C19" s="8">
        <v>203205</v>
      </c>
      <c r="D19" s="15">
        <f t="shared" si="0"/>
        <v>0.23336162237460278</v>
      </c>
      <c r="E19" s="8">
        <v>784.55356580812611</v>
      </c>
      <c r="F19" s="8">
        <v>95.052000000000007</v>
      </c>
      <c r="G19" s="27">
        <f t="shared" si="1"/>
        <v>0.1211542514654077</v>
      </c>
      <c r="H19" s="5">
        <f t="shared" si="2"/>
        <v>1.9261529789669234</v>
      </c>
      <c r="K19" s="44"/>
    </row>
    <row r="20" spans="1:11" x14ac:dyDescent="0.2">
      <c r="A20" s="8">
        <v>18</v>
      </c>
      <c r="B20" s="8">
        <v>1313539</v>
      </c>
      <c r="C20" s="8">
        <v>210619</v>
      </c>
      <c r="D20" s="15">
        <f t="shared" si="0"/>
        <v>0.16034468713909522</v>
      </c>
      <c r="E20" s="8">
        <v>1009.4430733131378</v>
      </c>
      <c r="F20" s="8">
        <v>95.052000000000007</v>
      </c>
      <c r="G20" s="27">
        <f t="shared" si="1"/>
        <v>9.416281364735668E-2</v>
      </c>
      <c r="H20" s="5">
        <f t="shared" si="2"/>
        <v>1.7028451139915188</v>
      </c>
      <c r="K20" s="44"/>
    </row>
    <row r="21" spans="1:11" x14ac:dyDescent="0.2">
      <c r="A21" s="8">
        <v>19</v>
      </c>
      <c r="B21" s="8">
        <v>648110</v>
      </c>
      <c r="C21" s="8">
        <v>138699</v>
      </c>
      <c r="D21" s="15">
        <f t="shared" si="0"/>
        <v>0.21400533859992901</v>
      </c>
      <c r="E21" s="8">
        <v>1469.8194981271206</v>
      </c>
      <c r="F21" s="8">
        <v>95.052000000000007</v>
      </c>
      <c r="G21" s="27">
        <f t="shared" si="1"/>
        <v>6.4669165241798429E-2</v>
      </c>
      <c r="H21" s="5">
        <f t="shared" si="2"/>
        <v>3.3092330448330616</v>
      </c>
      <c r="K21" s="44"/>
    </row>
    <row r="22" spans="1:11" x14ac:dyDescent="0.2">
      <c r="A22" s="8">
        <v>20</v>
      </c>
      <c r="B22" s="8">
        <v>833126</v>
      </c>
      <c r="C22" s="8">
        <v>183244</v>
      </c>
      <c r="D22" s="15">
        <f t="shared" si="0"/>
        <v>0.2199475229437084</v>
      </c>
      <c r="E22" s="8">
        <v>1366.0859470531439</v>
      </c>
      <c r="F22" s="8">
        <v>95.052000000000007</v>
      </c>
      <c r="G22" s="27">
        <f t="shared" si="1"/>
        <v>6.9579809531780709E-2</v>
      </c>
      <c r="H22" s="5">
        <f t="shared" si="2"/>
        <v>3.1610825672531764</v>
      </c>
      <c r="K22" s="44"/>
    </row>
    <row r="23" spans="1:11" x14ac:dyDescent="0.2">
      <c r="A23" s="8">
        <v>21</v>
      </c>
      <c r="B23" s="8">
        <v>413208</v>
      </c>
      <c r="C23" s="8">
        <v>100839</v>
      </c>
      <c r="D23" s="15">
        <f t="shared" si="0"/>
        <v>0.24403932160074346</v>
      </c>
      <c r="E23" s="8">
        <v>1271.6585371064057</v>
      </c>
      <c r="F23" s="8">
        <v>95.052000000000007</v>
      </c>
      <c r="G23" s="27">
        <f t="shared" si="1"/>
        <v>7.4746480463447368E-2</v>
      </c>
      <c r="H23" s="5">
        <f t="shared" si="2"/>
        <v>3.2648938128944267</v>
      </c>
      <c r="K23" s="44"/>
    </row>
    <row r="24" spans="1:11" x14ac:dyDescent="0.2">
      <c r="A24" s="8">
        <v>22</v>
      </c>
      <c r="B24" s="8">
        <v>1645022</v>
      </c>
      <c r="C24" s="8">
        <v>82136</v>
      </c>
      <c r="D24" s="15">
        <f t="shared" si="0"/>
        <v>4.9930031330887976E-2</v>
      </c>
      <c r="E24" s="8">
        <v>1447.9939842963513</v>
      </c>
      <c r="F24" s="8">
        <v>95.052000000000007</v>
      </c>
      <c r="G24" s="27">
        <f t="shared" si="1"/>
        <v>6.5643919125941849E-2</v>
      </c>
      <c r="H24" s="5">
        <f>D24/G24</f>
        <v>0.76061929262776307</v>
      </c>
      <c r="K24" s="44"/>
    </row>
    <row r="25" spans="1:11" x14ac:dyDescent="0.2">
      <c r="A25" s="8">
        <v>23</v>
      </c>
      <c r="B25" s="8">
        <v>1062858</v>
      </c>
      <c r="C25" s="8">
        <v>140291</v>
      </c>
      <c r="D25" s="15">
        <f t="shared" si="0"/>
        <v>0.1319941139832414</v>
      </c>
      <c r="E25" s="8">
        <v>1364.5688645581351</v>
      </c>
      <c r="F25" s="8">
        <v>95.052000000000007</v>
      </c>
      <c r="G25" s="27">
        <f t="shared" si="1"/>
        <v>6.9657166060856202E-2</v>
      </c>
      <c r="H25" s="5">
        <f t="shared" si="2"/>
        <v>1.8949107672270837</v>
      </c>
      <c r="K25" s="44"/>
    </row>
    <row r="26" spans="1:11" x14ac:dyDescent="0.2">
      <c r="A26" s="8">
        <v>24</v>
      </c>
      <c r="B26" s="8">
        <v>680904</v>
      </c>
      <c r="C26" s="8">
        <v>126118</v>
      </c>
      <c r="D26" s="15">
        <f t="shared" si="0"/>
        <v>0.18522141153525312</v>
      </c>
      <c r="E26" s="8">
        <v>706.2005373778361</v>
      </c>
      <c r="F26" s="8">
        <v>95.052000000000007</v>
      </c>
      <c r="G26" s="27">
        <f t="shared" si="1"/>
        <v>0.13459632918566394</v>
      </c>
      <c r="H26" s="5">
        <f t="shared" si="2"/>
        <v>1.3761252825829766</v>
      </c>
      <c r="K26" s="44"/>
    </row>
    <row r="27" spans="1:11" x14ac:dyDescent="0.2">
      <c r="A27" s="8">
        <v>25</v>
      </c>
      <c r="B27" s="8">
        <v>1405553</v>
      </c>
      <c r="C27" s="8">
        <v>95822</v>
      </c>
      <c r="D27" s="15">
        <f t="shared" si="0"/>
        <v>6.8173878893218534E-2</v>
      </c>
      <c r="E27" s="8">
        <v>880.83224847938106</v>
      </c>
      <c r="F27" s="8">
        <v>95.052000000000007</v>
      </c>
      <c r="G27" s="27">
        <f t="shared" si="1"/>
        <v>0.10791158039921041</v>
      </c>
      <c r="H27" s="5">
        <f t="shared" si="2"/>
        <v>0.63175683871012389</v>
      </c>
      <c r="K27" s="44"/>
    </row>
    <row r="28" spans="1:11" x14ac:dyDescent="0.2">
      <c r="A28" s="8">
        <v>26</v>
      </c>
      <c r="B28" s="8">
        <v>791185</v>
      </c>
      <c r="C28" s="8">
        <v>128779</v>
      </c>
      <c r="D28" s="15">
        <f t="shared" si="0"/>
        <v>0.16276724154274916</v>
      </c>
      <c r="E28" s="8">
        <v>1067.9128387599351</v>
      </c>
      <c r="F28" s="8">
        <v>95.052000000000007</v>
      </c>
      <c r="G28" s="27">
        <f t="shared" si="1"/>
        <v>8.9007264029501501E-2</v>
      </c>
      <c r="H28" s="5">
        <f t="shared" si="2"/>
        <v>1.8286961555047898</v>
      </c>
      <c r="K28" s="44"/>
    </row>
    <row r="29" spans="1:11" x14ac:dyDescent="0.2">
      <c r="A29" s="8">
        <v>27</v>
      </c>
      <c r="B29" s="8">
        <v>1533561</v>
      </c>
      <c r="C29" s="8">
        <v>173559</v>
      </c>
      <c r="D29" s="15">
        <f t="shared" si="0"/>
        <v>0.11317384831773891</v>
      </c>
      <c r="E29" s="8">
        <v>727.61548378962959</v>
      </c>
      <c r="F29" s="8">
        <v>95.052000000000007</v>
      </c>
      <c r="G29" s="27">
        <f t="shared" si="1"/>
        <v>0.13063493303487991</v>
      </c>
      <c r="H29" s="5">
        <f>D29/G29</f>
        <v>0.86633678824270655</v>
      </c>
      <c r="K29" s="44"/>
    </row>
    <row r="30" spans="1:11" x14ac:dyDescent="0.2">
      <c r="A30" s="8">
        <v>28</v>
      </c>
      <c r="B30" s="8">
        <v>966739</v>
      </c>
      <c r="C30" s="8">
        <v>212429</v>
      </c>
      <c r="D30" s="15">
        <f t="shared" si="0"/>
        <v>0.21973769548968233</v>
      </c>
      <c r="E30" s="8">
        <v>638.45115505250737</v>
      </c>
      <c r="F30" s="8">
        <v>95.052000000000007</v>
      </c>
      <c r="G30" s="27">
        <f t="shared" si="1"/>
        <v>0.14887904775140201</v>
      </c>
      <c r="H30" s="5">
        <f t="shared" si="2"/>
        <v>1.4759477495893174</v>
      </c>
      <c r="K30" s="44"/>
    </row>
    <row r="31" spans="1:11" x14ac:dyDescent="0.2">
      <c r="A31" s="8">
        <v>29</v>
      </c>
      <c r="B31" s="8">
        <v>1999989</v>
      </c>
      <c r="C31" s="8">
        <v>141677</v>
      </c>
      <c r="D31" s="15">
        <f t="shared" si="0"/>
        <v>7.0838889613892883E-2</v>
      </c>
      <c r="E31" s="8">
        <v>1321.4238334965041</v>
      </c>
      <c r="F31" s="8">
        <v>95.052000000000007</v>
      </c>
      <c r="G31" s="27">
        <f t="shared" si="1"/>
        <v>7.1931501150914776E-2</v>
      </c>
      <c r="H31" s="5">
        <f t="shared" si="2"/>
        <v>0.98481038877904747</v>
      </c>
      <c r="K31" s="44"/>
    </row>
    <row r="32" spans="1:11" ht="17" thickBot="1" x14ac:dyDescent="0.25">
      <c r="A32" s="8">
        <v>30</v>
      </c>
      <c r="B32" s="8">
        <v>649653</v>
      </c>
      <c r="C32" s="14">
        <v>137134</v>
      </c>
      <c r="D32" s="22">
        <f t="shared" si="0"/>
        <v>0.21108807317136993</v>
      </c>
      <c r="E32" s="8">
        <v>1253.652609022613</v>
      </c>
      <c r="F32" s="8">
        <v>95.052000000000007</v>
      </c>
      <c r="G32" s="38">
        <f t="shared" si="1"/>
        <v>7.5820047209175068E-2</v>
      </c>
      <c r="H32" s="11">
        <f t="shared" si="2"/>
        <v>2.7840667599297659</v>
      </c>
      <c r="K32" s="44"/>
    </row>
    <row r="33" spans="1:11" ht="17" thickBot="1" x14ac:dyDescent="0.25">
      <c r="A33" s="3"/>
      <c r="B33" s="3"/>
      <c r="C33" s="4" t="s">
        <v>7</v>
      </c>
      <c r="D33" s="20">
        <f>AVERAGE(D3:D32)</f>
        <v>0.14430907054985107</v>
      </c>
      <c r="E33" s="3"/>
      <c r="F33" s="3"/>
      <c r="G33" s="4" t="s">
        <v>8</v>
      </c>
      <c r="H33" s="41">
        <f>AVERAGE(H3:H32)</f>
        <v>1.4148541206911565</v>
      </c>
    </row>
    <row r="34" spans="1:11" s="50" customFormat="1" x14ac:dyDescent="0.2">
      <c r="A34" s="47" t="s">
        <v>5</v>
      </c>
      <c r="B34" s="47"/>
      <c r="C34" s="48"/>
      <c r="D34" s="48"/>
      <c r="E34" s="47"/>
      <c r="F34" s="47"/>
      <c r="G34" s="49"/>
      <c r="H34" s="48"/>
    </row>
    <row r="35" spans="1:11" x14ac:dyDescent="0.2">
      <c r="A35" s="8">
        <v>1</v>
      </c>
      <c r="B35" s="8">
        <v>1607400</v>
      </c>
      <c r="C35" s="8">
        <v>94033</v>
      </c>
      <c r="D35" s="15">
        <f>C35/B35</f>
        <v>5.8500062212268257E-2</v>
      </c>
      <c r="E35" s="8">
        <v>879.97731387577244</v>
      </c>
      <c r="F35" s="8">
        <v>95.052000000000007</v>
      </c>
      <c r="G35" s="27">
        <f>F35/E35</f>
        <v>0.10801642099311963</v>
      </c>
      <c r="H35" s="5">
        <f>D35/G35</f>
        <v>0.54158489676300758</v>
      </c>
      <c r="K35" s="44"/>
    </row>
    <row r="36" spans="1:11" x14ac:dyDescent="0.2">
      <c r="A36" s="8">
        <v>2</v>
      </c>
      <c r="B36" s="8">
        <v>1054374</v>
      </c>
      <c r="C36" s="8">
        <v>225183</v>
      </c>
      <c r="D36" s="15">
        <f t="shared" ref="D36:D64" si="3">C36/B36</f>
        <v>0.21357032703765458</v>
      </c>
      <c r="E36" s="8">
        <v>630.58656630878841</v>
      </c>
      <c r="F36" s="8">
        <v>95.052000000000007</v>
      </c>
      <c r="G36" s="27">
        <f t="shared" ref="G36:G37" si="4">F36/E36</f>
        <v>0.15073584671553963</v>
      </c>
      <c r="H36" s="5">
        <f t="shared" ref="H36:H37" si="5">D36/G36</f>
        <v>1.4168516095623405</v>
      </c>
      <c r="K36" s="44"/>
    </row>
    <row r="37" spans="1:11" x14ac:dyDescent="0.2">
      <c r="A37" s="8">
        <v>3</v>
      </c>
      <c r="B37" s="8">
        <v>429729</v>
      </c>
      <c r="C37" s="8">
        <v>106921</v>
      </c>
      <c r="D37" s="15">
        <f t="shared" si="3"/>
        <v>0.24881029672188751</v>
      </c>
      <c r="E37" s="8">
        <v>1014.8831268546746</v>
      </c>
      <c r="F37" s="8">
        <v>95.052000000000007</v>
      </c>
      <c r="G37" s="27">
        <f t="shared" si="4"/>
        <v>9.3658074988974466E-2</v>
      </c>
      <c r="H37" s="5">
        <f t="shared" si="5"/>
        <v>2.6565813652605792</v>
      </c>
      <c r="K37" s="44"/>
    </row>
    <row r="38" spans="1:11" x14ac:dyDescent="0.2">
      <c r="A38" s="8">
        <v>4</v>
      </c>
      <c r="B38" s="8">
        <v>1197390</v>
      </c>
      <c r="C38" s="8">
        <v>237166</v>
      </c>
      <c r="D38" s="15">
        <f t="shared" si="3"/>
        <v>0.19806913369912893</v>
      </c>
      <c r="E38" s="8">
        <v>909.34433772153864</v>
      </c>
      <c r="F38" s="8">
        <v>95.052000000000007</v>
      </c>
      <c r="G38" s="27">
        <f t="shared" ref="G38:G64" si="6">F38/E38</f>
        <v>0.10452806055642591</v>
      </c>
      <c r="H38" s="5">
        <f t="shared" ref="H38:H64" si="7">D38/G38</f>
        <v>1.8948895889272532</v>
      </c>
      <c r="K38" s="44"/>
    </row>
    <row r="39" spans="1:11" x14ac:dyDescent="0.2">
      <c r="A39" s="8">
        <v>5</v>
      </c>
      <c r="B39" s="8">
        <v>613449</v>
      </c>
      <c r="C39" s="8">
        <v>70516</v>
      </c>
      <c r="D39" s="15">
        <f t="shared" si="3"/>
        <v>0.1149500610482697</v>
      </c>
      <c r="E39" s="8">
        <v>1113.2266537999501</v>
      </c>
      <c r="F39" s="8">
        <v>95.052000000000007</v>
      </c>
      <c r="G39" s="27">
        <f t="shared" si="6"/>
        <v>8.5384229415945256E-2</v>
      </c>
      <c r="H39" s="5">
        <f t="shared" si="7"/>
        <v>1.346268061848938</v>
      </c>
      <c r="K39" s="44"/>
    </row>
    <row r="40" spans="1:11" x14ac:dyDescent="0.2">
      <c r="A40" s="8">
        <v>6</v>
      </c>
      <c r="B40" s="8">
        <v>651643</v>
      </c>
      <c r="C40" s="8">
        <v>116651</v>
      </c>
      <c r="D40" s="15">
        <f t="shared" si="3"/>
        <v>0.17901059322359023</v>
      </c>
      <c r="E40" s="8">
        <v>1226.6279207883483</v>
      </c>
      <c r="F40" s="8">
        <v>95.052000000000007</v>
      </c>
      <c r="G40" s="27">
        <f t="shared" si="6"/>
        <v>7.7490491117233426E-2</v>
      </c>
      <c r="H40" s="5">
        <f t="shared" si="7"/>
        <v>2.3100975441331193</v>
      </c>
      <c r="K40" s="44"/>
    </row>
    <row r="41" spans="1:11" x14ac:dyDescent="0.2">
      <c r="A41" s="8">
        <v>7</v>
      </c>
      <c r="B41" s="8">
        <v>1625117</v>
      </c>
      <c r="C41" s="8">
        <v>171623</v>
      </c>
      <c r="D41" s="15">
        <f>C41/B41</f>
        <v>0.10560655017454128</v>
      </c>
      <c r="E41" s="8">
        <v>1104.6686244720102</v>
      </c>
      <c r="F41" s="8">
        <v>95.052000000000007</v>
      </c>
      <c r="G41" s="27">
        <f t="shared" si="6"/>
        <v>8.604571352375584E-2</v>
      </c>
      <c r="H41" s="5">
        <f t="shared" si="7"/>
        <v>1.2273307507106093</v>
      </c>
      <c r="K41" s="44"/>
    </row>
    <row r="42" spans="1:11" x14ac:dyDescent="0.2">
      <c r="A42" s="8">
        <v>8</v>
      </c>
      <c r="B42" s="8">
        <v>2007089</v>
      </c>
      <c r="C42" s="8">
        <v>194440</v>
      </c>
      <c r="D42" s="15">
        <f t="shared" si="3"/>
        <v>9.6876620817512332E-2</v>
      </c>
      <c r="E42" s="8">
        <v>1002.7567677386866</v>
      </c>
      <c r="F42" s="8">
        <v>95.052000000000007</v>
      </c>
      <c r="G42" s="27">
        <f t="shared" si="6"/>
        <v>9.4790684100144698E-2</v>
      </c>
      <c r="H42" s="5">
        <f t="shared" si="7"/>
        <v>1.0220057143501979</v>
      </c>
      <c r="K42" s="44"/>
    </row>
    <row r="43" spans="1:11" x14ac:dyDescent="0.2">
      <c r="A43" s="8">
        <v>9</v>
      </c>
      <c r="B43" s="8">
        <v>549340</v>
      </c>
      <c r="C43" s="8">
        <v>96768</v>
      </c>
      <c r="D43" s="15">
        <f t="shared" si="3"/>
        <v>0.17615320202424728</v>
      </c>
      <c r="E43" s="8">
        <v>1282.8721071302068</v>
      </c>
      <c r="F43" s="8">
        <v>95.052000000000007</v>
      </c>
      <c r="G43" s="27">
        <f t="shared" si="6"/>
        <v>7.4093122355455954E-2</v>
      </c>
      <c r="H43" s="5">
        <f t="shared" si="7"/>
        <v>2.3774568600195587</v>
      </c>
      <c r="K43" s="44"/>
    </row>
    <row r="44" spans="1:11" x14ac:dyDescent="0.2">
      <c r="A44" s="8">
        <v>10</v>
      </c>
      <c r="B44" s="8">
        <v>1348359</v>
      </c>
      <c r="C44" s="8">
        <v>119618</v>
      </c>
      <c r="D44" s="15">
        <f t="shared" si="3"/>
        <v>8.8713762432705234E-2</v>
      </c>
      <c r="E44" s="8">
        <v>1219.2330610286194</v>
      </c>
      <c r="F44" s="8">
        <v>95.052000000000007</v>
      </c>
      <c r="G44" s="27">
        <f t="shared" si="6"/>
        <v>7.7960484371879107E-2</v>
      </c>
      <c r="H44" s="5">
        <f t="shared" si="7"/>
        <v>1.1379324172683682</v>
      </c>
      <c r="K44" s="44"/>
    </row>
    <row r="45" spans="1:11" x14ac:dyDescent="0.2">
      <c r="A45" s="8">
        <v>11</v>
      </c>
      <c r="B45" s="8">
        <v>1205866</v>
      </c>
      <c r="C45" s="8">
        <v>183311</v>
      </c>
      <c r="D45" s="15">
        <f t="shared" si="3"/>
        <v>0.15201606148610211</v>
      </c>
      <c r="E45" s="8">
        <v>1267.8799223697763</v>
      </c>
      <c r="F45" s="8">
        <v>95.052000000000007</v>
      </c>
      <c r="G45" s="27">
        <f t="shared" si="6"/>
        <v>7.4969244581410882E-2</v>
      </c>
      <c r="H45" s="5">
        <f t="shared" si="7"/>
        <v>2.0277123283671914</v>
      </c>
      <c r="K45" s="44"/>
    </row>
    <row r="46" spans="1:11" x14ac:dyDescent="0.2">
      <c r="A46" s="8">
        <v>12</v>
      </c>
      <c r="B46" s="8">
        <v>1827188</v>
      </c>
      <c r="C46" s="8">
        <v>204853</v>
      </c>
      <c r="D46" s="15">
        <f t="shared" si="3"/>
        <v>0.1121138054759554</v>
      </c>
      <c r="E46" s="8">
        <v>1379.4579115350948</v>
      </c>
      <c r="F46" s="8">
        <v>95.052000000000007</v>
      </c>
      <c r="G46" s="27">
        <f t="shared" si="6"/>
        <v>6.8905328104011371E-2</v>
      </c>
      <c r="H46" s="5">
        <f t="shared" si="7"/>
        <v>1.6270701926957172</v>
      </c>
      <c r="K46" s="44"/>
    </row>
    <row r="47" spans="1:11" x14ac:dyDescent="0.2">
      <c r="A47" s="8">
        <v>13</v>
      </c>
      <c r="B47" s="8">
        <v>1691912</v>
      </c>
      <c r="C47" s="8">
        <v>236168</v>
      </c>
      <c r="D47" s="15">
        <f t="shared" si="3"/>
        <v>0.13958645603317429</v>
      </c>
      <c r="E47" s="8">
        <v>974.30187082806401</v>
      </c>
      <c r="F47" s="8">
        <v>95.052000000000007</v>
      </c>
      <c r="G47" s="27">
        <f t="shared" si="6"/>
        <v>9.7559085993763756E-2</v>
      </c>
      <c r="H47" s="5">
        <f t="shared" si="7"/>
        <v>1.4307888866660461</v>
      </c>
      <c r="K47" s="44"/>
    </row>
    <row r="48" spans="1:11" x14ac:dyDescent="0.2">
      <c r="A48" s="8">
        <v>14</v>
      </c>
      <c r="B48" s="8">
        <v>812539</v>
      </c>
      <c r="C48" s="8">
        <v>140568</v>
      </c>
      <c r="D48" s="15">
        <f t="shared" si="3"/>
        <v>0.17299846530443461</v>
      </c>
      <c r="E48" s="8">
        <v>1211.2353703226404</v>
      </c>
      <c r="F48" s="8">
        <v>95.052000000000007</v>
      </c>
      <c r="G48" s="27">
        <f t="shared" si="6"/>
        <v>7.8475251242605903E-2</v>
      </c>
      <c r="H48" s="5">
        <f t="shared" si="7"/>
        <v>2.2044971193479914</v>
      </c>
      <c r="K48" s="44"/>
    </row>
    <row r="49" spans="1:11" x14ac:dyDescent="0.2">
      <c r="A49" s="8">
        <v>15</v>
      </c>
      <c r="B49" s="8">
        <v>1985705</v>
      </c>
      <c r="C49" s="8">
        <v>102176</v>
      </c>
      <c r="D49" s="15">
        <f t="shared" si="3"/>
        <v>5.1455780188900166E-2</v>
      </c>
      <c r="E49" s="8">
        <v>1478.3516571830869</v>
      </c>
      <c r="F49" s="8">
        <v>95.052000000000007</v>
      </c>
      <c r="G49" s="27">
        <f t="shared" si="6"/>
        <v>6.4295933608324335E-2</v>
      </c>
      <c r="H49" s="5">
        <f t="shared" si="7"/>
        <v>0.80029602653188991</v>
      </c>
      <c r="K49" s="44"/>
    </row>
    <row r="50" spans="1:11" x14ac:dyDescent="0.2">
      <c r="A50" s="8">
        <v>16</v>
      </c>
      <c r="B50" s="8">
        <v>1510629</v>
      </c>
      <c r="C50" s="8">
        <v>169106</v>
      </c>
      <c r="D50" s="15">
        <f t="shared" si="3"/>
        <v>0.11194409745874069</v>
      </c>
      <c r="E50" s="8">
        <v>1177.9717711096391</v>
      </c>
      <c r="F50" s="8">
        <v>95.052000000000007</v>
      </c>
      <c r="G50" s="27">
        <f t="shared" si="6"/>
        <v>8.0691237541678826E-2</v>
      </c>
      <c r="H50" s="5">
        <f t="shared" si="7"/>
        <v>1.3873141727553635</v>
      </c>
      <c r="K50" s="44"/>
    </row>
    <row r="51" spans="1:11" x14ac:dyDescent="0.2">
      <c r="A51" s="8">
        <v>17</v>
      </c>
      <c r="B51" s="8">
        <v>1845138</v>
      </c>
      <c r="C51" s="8">
        <v>86979</v>
      </c>
      <c r="D51" s="15">
        <f t="shared" si="3"/>
        <v>4.713956354484055E-2</v>
      </c>
      <c r="E51" s="8">
        <v>1441.0314829456127</v>
      </c>
      <c r="F51" s="8">
        <v>95.052000000000007</v>
      </c>
      <c r="G51" s="27">
        <f t="shared" si="6"/>
        <v>6.5961084906836456E-2</v>
      </c>
      <c r="H51" s="5">
        <f t="shared" si="7"/>
        <v>0.71465718933247602</v>
      </c>
      <c r="K51" s="44"/>
    </row>
    <row r="52" spans="1:11" x14ac:dyDescent="0.2">
      <c r="A52" s="8">
        <v>18</v>
      </c>
      <c r="B52" s="8">
        <v>1401767</v>
      </c>
      <c r="C52" s="8">
        <v>130306</v>
      </c>
      <c r="D52" s="15">
        <f t="shared" si="3"/>
        <v>9.2958387520893276E-2</v>
      </c>
      <c r="E52" s="8">
        <v>1278.1448746128538</v>
      </c>
      <c r="F52" s="8">
        <v>95.052000000000007</v>
      </c>
      <c r="G52" s="27">
        <f t="shared" si="6"/>
        <v>7.436715656258526E-2</v>
      </c>
      <c r="H52" s="5">
        <f t="shared" si="7"/>
        <v>1.2499924942358416</v>
      </c>
      <c r="K52" s="44"/>
    </row>
    <row r="53" spans="1:11" x14ac:dyDescent="0.2">
      <c r="A53" s="8">
        <v>19</v>
      </c>
      <c r="B53" s="8">
        <v>1277763</v>
      </c>
      <c r="C53" s="8">
        <v>140121</v>
      </c>
      <c r="D53" s="15">
        <f t="shared" si="3"/>
        <v>0.10966118129887938</v>
      </c>
      <c r="E53" s="8">
        <v>981.30275521662122</v>
      </c>
      <c r="F53" s="8">
        <v>95.052000000000007</v>
      </c>
      <c r="G53" s="27">
        <f t="shared" si="6"/>
        <v>9.6863072578469836E-2</v>
      </c>
      <c r="H53" s="5">
        <f t="shared" si="7"/>
        <v>1.1321257769315716</v>
      </c>
      <c r="K53" s="44"/>
    </row>
    <row r="54" spans="1:11" x14ac:dyDescent="0.2">
      <c r="A54" s="8">
        <v>20</v>
      </c>
      <c r="B54" s="8">
        <v>1148797</v>
      </c>
      <c r="C54" s="8">
        <v>237840</v>
      </c>
      <c r="D54" s="15">
        <f t="shared" si="3"/>
        <v>0.20703396683661257</v>
      </c>
      <c r="E54" s="8">
        <v>1349.2869737489693</v>
      </c>
      <c r="F54" s="8">
        <v>95.052000000000007</v>
      </c>
      <c r="G54" s="27">
        <f t="shared" si="6"/>
        <v>7.044609623399814E-2</v>
      </c>
      <c r="H54" s="5">
        <f t="shared" si="7"/>
        <v>2.9388990718366514</v>
      </c>
      <c r="K54" s="44"/>
    </row>
    <row r="55" spans="1:11" x14ac:dyDescent="0.2">
      <c r="A55" s="8">
        <v>21</v>
      </c>
      <c r="B55" s="8">
        <v>1443285</v>
      </c>
      <c r="C55" s="8">
        <v>206586</v>
      </c>
      <c r="D55" s="15">
        <f t="shared" si="3"/>
        <v>0.14313597106600567</v>
      </c>
      <c r="E55" s="8">
        <v>720.5325034578533</v>
      </c>
      <c r="F55" s="8">
        <v>95.052000000000007</v>
      </c>
      <c r="G55" s="27">
        <f t="shared" si="6"/>
        <v>0.13191910086476752</v>
      </c>
      <c r="H55" s="5">
        <f t="shared" si="7"/>
        <v>1.0850284009495847</v>
      </c>
      <c r="K55" s="44"/>
    </row>
    <row r="56" spans="1:11" x14ac:dyDescent="0.2">
      <c r="A56" s="8">
        <v>22</v>
      </c>
      <c r="B56" s="8">
        <v>475409</v>
      </c>
      <c r="C56" s="8">
        <v>119152</v>
      </c>
      <c r="D56" s="15">
        <f t="shared" si="3"/>
        <v>0.25063050972951711</v>
      </c>
      <c r="E56" s="8">
        <v>668.09396319433654</v>
      </c>
      <c r="F56" s="8">
        <v>95.052000000000007</v>
      </c>
      <c r="G56" s="27">
        <f t="shared" si="6"/>
        <v>0.14227340050422083</v>
      </c>
      <c r="H56" s="5">
        <f t="shared" si="7"/>
        <v>1.7616118602723752</v>
      </c>
      <c r="K56" s="44"/>
    </row>
    <row r="57" spans="1:11" x14ac:dyDescent="0.2">
      <c r="A57" s="8">
        <v>23</v>
      </c>
      <c r="B57" s="8">
        <v>1032710</v>
      </c>
      <c r="C57" s="8">
        <v>119185</v>
      </c>
      <c r="D57" s="15">
        <f t="shared" si="3"/>
        <v>0.11540994083527806</v>
      </c>
      <c r="E57" s="8">
        <v>864.68663553912108</v>
      </c>
      <c r="F57" s="8">
        <v>95.052000000000007</v>
      </c>
      <c r="G57" s="27">
        <f t="shared" si="6"/>
        <v>0.10992652840151311</v>
      </c>
      <c r="H57" s="5">
        <f t="shared" si="7"/>
        <v>1.0498825216578882</v>
      </c>
      <c r="K57" s="44"/>
    </row>
    <row r="58" spans="1:11" x14ac:dyDescent="0.2">
      <c r="A58" s="8">
        <v>24</v>
      </c>
      <c r="B58" s="8">
        <v>520830</v>
      </c>
      <c r="C58" s="8">
        <v>160937</v>
      </c>
      <c r="D58" s="15">
        <f t="shared" si="3"/>
        <v>0.30900101760651266</v>
      </c>
      <c r="E58" s="8">
        <v>853.99194714155954</v>
      </c>
      <c r="F58" s="8">
        <v>95.052000000000007</v>
      </c>
      <c r="G58" s="27">
        <f t="shared" si="6"/>
        <v>0.11130315726998768</v>
      </c>
      <c r="H58" s="5">
        <f t="shared" si="7"/>
        <v>2.7762107130255971</v>
      </c>
      <c r="K58" s="44"/>
    </row>
    <row r="59" spans="1:11" x14ac:dyDescent="0.2">
      <c r="A59" s="8">
        <v>25</v>
      </c>
      <c r="B59" s="8">
        <v>1518286</v>
      </c>
      <c r="C59" s="8">
        <v>149713</v>
      </c>
      <c r="D59" s="15">
        <f t="shared" si="3"/>
        <v>9.8606586637827134E-2</v>
      </c>
      <c r="E59" s="8">
        <v>997.81802832097651</v>
      </c>
      <c r="F59" s="8">
        <v>95.052000000000007</v>
      </c>
      <c r="G59" s="27">
        <f t="shared" si="6"/>
        <v>9.5259854304239763E-2</v>
      </c>
      <c r="H59" s="5">
        <f t="shared" si="7"/>
        <v>1.0351326627363782</v>
      </c>
      <c r="K59" s="44"/>
    </row>
    <row r="60" spans="1:11" x14ac:dyDescent="0.2">
      <c r="A60" s="8">
        <v>26</v>
      </c>
      <c r="B60" s="8">
        <v>1317888</v>
      </c>
      <c r="C60" s="8">
        <v>238562</v>
      </c>
      <c r="D60" s="15">
        <f t="shared" si="3"/>
        <v>0.18101841734654234</v>
      </c>
      <c r="E60" s="8">
        <v>773.59205334745252</v>
      </c>
      <c r="F60" s="8">
        <v>95.052000000000007</v>
      </c>
      <c r="G60" s="27">
        <f t="shared" si="6"/>
        <v>0.12287096227099968</v>
      </c>
      <c r="H60" s="5">
        <f t="shared" si="7"/>
        <v>1.4732400072467469</v>
      </c>
      <c r="K60" s="44"/>
    </row>
    <row r="61" spans="1:11" x14ac:dyDescent="0.2">
      <c r="A61" s="8">
        <v>27</v>
      </c>
      <c r="B61" s="8">
        <v>1166196</v>
      </c>
      <c r="C61" s="8">
        <v>176945</v>
      </c>
      <c r="D61" s="15">
        <f t="shared" si="3"/>
        <v>0.15172835441040786</v>
      </c>
      <c r="E61" s="8">
        <v>956.73826417262956</v>
      </c>
      <c r="F61" s="8">
        <v>95.052000000000007</v>
      </c>
      <c r="G61" s="27">
        <f t="shared" si="6"/>
        <v>9.9350055871549478E-2</v>
      </c>
      <c r="H61" s="5">
        <f t="shared" si="7"/>
        <v>1.5272095529224334</v>
      </c>
      <c r="K61" s="44"/>
    </row>
    <row r="62" spans="1:11" x14ac:dyDescent="0.2">
      <c r="A62" s="8">
        <v>28</v>
      </c>
      <c r="B62" s="8">
        <v>1061784</v>
      </c>
      <c r="C62" s="8">
        <v>169797</v>
      </c>
      <c r="D62" s="15">
        <f t="shared" si="3"/>
        <v>0.15991670622273457</v>
      </c>
      <c r="E62" s="8">
        <v>575.79139544641248</v>
      </c>
      <c r="F62" s="8">
        <v>95.052000000000007</v>
      </c>
      <c r="G62" s="27">
        <f t="shared" si="6"/>
        <v>0.16508061904312751</v>
      </c>
      <c r="H62" s="5">
        <f t="shared" si="7"/>
        <v>0.96871884264594466</v>
      </c>
      <c r="K62" s="44"/>
    </row>
    <row r="63" spans="1:11" x14ac:dyDescent="0.2">
      <c r="A63" s="8">
        <v>29</v>
      </c>
      <c r="B63" s="8">
        <v>957371</v>
      </c>
      <c r="C63" s="8">
        <v>168925</v>
      </c>
      <c r="D63" s="15">
        <f t="shared" si="3"/>
        <v>0.17644674843921532</v>
      </c>
      <c r="E63" s="8">
        <v>658.66745367648423</v>
      </c>
      <c r="F63" s="8">
        <v>95.052000000000007</v>
      </c>
      <c r="G63" s="27">
        <f t="shared" si="6"/>
        <v>0.14430954417050401</v>
      </c>
      <c r="H63" s="5">
        <f t="shared" si="7"/>
        <v>1.2226963188986357</v>
      </c>
      <c r="K63" s="44"/>
    </row>
    <row r="64" spans="1:11" ht="17" thickBot="1" x14ac:dyDescent="0.25">
      <c r="A64" s="8">
        <v>30</v>
      </c>
      <c r="B64" s="8">
        <v>1581339</v>
      </c>
      <c r="C64" s="8">
        <v>204192</v>
      </c>
      <c r="D64" s="15">
        <f t="shared" si="3"/>
        <v>0.12912601282836886</v>
      </c>
      <c r="E64" s="8">
        <v>599.43165285987004</v>
      </c>
      <c r="F64" s="8">
        <v>95.052000000000007</v>
      </c>
      <c r="G64" s="38">
        <f t="shared" si="6"/>
        <v>0.15857020487074686</v>
      </c>
      <c r="H64" s="11">
        <f t="shared" si="7"/>
        <v>0.81431447309802973</v>
      </c>
      <c r="K64" s="44"/>
    </row>
    <row r="65" spans="1:11" ht="17" thickBot="1" x14ac:dyDescent="0.25">
      <c r="A65" s="3"/>
      <c r="B65" s="3"/>
      <c r="C65" s="6" t="s">
        <v>7</v>
      </c>
      <c r="D65" s="7">
        <f>AVERAGE(D35:D64)</f>
        <v>0.14640628798875827</v>
      </c>
      <c r="E65" s="3"/>
      <c r="F65" s="3"/>
      <c r="G65" s="4" t="s">
        <v>8</v>
      </c>
      <c r="H65" s="41">
        <f>AVERAGE(H35:H64)</f>
        <v>1.5052799140332773</v>
      </c>
    </row>
    <row r="66" spans="1:11" s="50" customFormat="1" x14ac:dyDescent="0.2">
      <c r="A66" s="51" t="s">
        <v>6</v>
      </c>
      <c r="B66" s="52"/>
      <c r="C66" s="53"/>
      <c r="D66" s="53"/>
      <c r="E66" s="52"/>
      <c r="F66" s="52"/>
      <c r="G66" s="53"/>
      <c r="H66" s="48"/>
    </row>
    <row r="67" spans="1:11" x14ac:dyDescent="0.2">
      <c r="A67" s="8">
        <v>1</v>
      </c>
      <c r="B67" s="8">
        <v>1519670</v>
      </c>
      <c r="C67" s="8">
        <v>159922</v>
      </c>
      <c r="D67" s="15">
        <f>C67/B67</f>
        <v>0.10523468911013575</v>
      </c>
      <c r="E67" s="8">
        <v>712.23483244678403</v>
      </c>
      <c r="F67" s="8">
        <v>95.052000000000007</v>
      </c>
      <c r="G67" s="27">
        <f t="shared" ref="G67" si="8">F67/E67</f>
        <v>0.13345598343380938</v>
      </c>
      <c r="H67" s="5">
        <f t="shared" ref="H67:H96" si="9">D67/G67</f>
        <v>0.78853481426952554</v>
      </c>
      <c r="K67" s="44"/>
    </row>
    <row r="68" spans="1:11" x14ac:dyDescent="0.2">
      <c r="A68" s="8">
        <v>2</v>
      </c>
      <c r="B68" s="8">
        <v>736351</v>
      </c>
      <c r="C68" s="8">
        <v>161644</v>
      </c>
      <c r="D68" s="15">
        <f t="shared" ref="D68:D96" si="10">C68/B68</f>
        <v>0.21952031028680616</v>
      </c>
      <c r="E68" s="8">
        <v>1306.4511976318327</v>
      </c>
      <c r="F68" s="8">
        <v>96.052000000000007</v>
      </c>
      <c r="G68" s="27">
        <f t="shared" ref="G68:G96" si="11">F68/E68</f>
        <v>7.3521307320251042E-2</v>
      </c>
      <c r="H68" s="5">
        <f t="shared" si="9"/>
        <v>2.985805316690016</v>
      </c>
      <c r="K68" s="44"/>
    </row>
    <row r="69" spans="1:11" x14ac:dyDescent="0.2">
      <c r="A69" s="8">
        <v>3</v>
      </c>
      <c r="B69" s="8">
        <v>444310</v>
      </c>
      <c r="C69" s="8">
        <v>129791</v>
      </c>
      <c r="D69" s="15">
        <f t="shared" si="10"/>
        <v>0.29211811573000834</v>
      </c>
      <c r="E69" s="8">
        <v>860.95294816286082</v>
      </c>
      <c r="F69" s="8">
        <v>97.052000000000007</v>
      </c>
      <c r="G69" s="27">
        <f t="shared" si="11"/>
        <v>0.11272625316760204</v>
      </c>
      <c r="H69" s="5">
        <f t="shared" si="9"/>
        <v>2.5913938192879118</v>
      </c>
      <c r="K69" s="44"/>
    </row>
    <row r="70" spans="1:11" x14ac:dyDescent="0.2">
      <c r="A70" s="8">
        <v>4</v>
      </c>
      <c r="B70" s="8">
        <v>2000091</v>
      </c>
      <c r="C70" s="8">
        <v>199821</v>
      </c>
      <c r="D70" s="15">
        <f t="shared" si="10"/>
        <v>9.9905954279080306E-2</v>
      </c>
      <c r="E70" s="8">
        <v>1188.857301109738</v>
      </c>
      <c r="F70" s="8">
        <v>98.052000000000007</v>
      </c>
      <c r="G70" s="27">
        <f t="shared" si="11"/>
        <v>8.2475836173503278E-2</v>
      </c>
      <c r="H70" s="5">
        <f t="shared" si="9"/>
        <v>1.2113360581020305</v>
      </c>
      <c r="K70" s="44"/>
    </row>
    <row r="71" spans="1:11" x14ac:dyDescent="0.2">
      <c r="A71" s="8">
        <v>5</v>
      </c>
      <c r="B71" s="8">
        <v>1796957</v>
      </c>
      <c r="C71" s="8">
        <v>209983</v>
      </c>
      <c r="D71" s="15">
        <f t="shared" si="10"/>
        <v>0.1168547717057225</v>
      </c>
      <c r="E71" s="8">
        <v>623.15848894338853</v>
      </c>
      <c r="F71" s="8">
        <v>99.052000000000007</v>
      </c>
      <c r="G71" s="27">
        <f t="shared" si="11"/>
        <v>0.15895153762239528</v>
      </c>
      <c r="H71" s="5">
        <f t="shared" si="9"/>
        <v>0.73515974399267714</v>
      </c>
      <c r="K71" s="44"/>
    </row>
    <row r="72" spans="1:11" x14ac:dyDescent="0.2">
      <c r="A72" s="8">
        <v>6</v>
      </c>
      <c r="B72" s="8">
        <v>1992934</v>
      </c>
      <c r="C72" s="8">
        <v>198791</v>
      </c>
      <c r="D72" s="15">
        <f>C72/B72</f>
        <v>9.9747909363782236E-2</v>
      </c>
      <c r="E72" s="8">
        <v>1085.1160161060577</v>
      </c>
      <c r="F72" s="8">
        <v>100.05200000000001</v>
      </c>
      <c r="G72" s="27">
        <f t="shared" si="11"/>
        <v>9.2203965764911411E-2</v>
      </c>
      <c r="H72" s="5">
        <f t="shared" si="9"/>
        <v>1.0818179948800175</v>
      </c>
      <c r="K72" s="44"/>
    </row>
    <row r="73" spans="1:11" x14ac:dyDescent="0.2">
      <c r="A73" s="8">
        <v>7</v>
      </c>
      <c r="B73" s="8">
        <v>407694</v>
      </c>
      <c r="C73" s="8">
        <v>67276</v>
      </c>
      <c r="D73" s="15">
        <f t="shared" si="10"/>
        <v>0.16501591880184649</v>
      </c>
      <c r="E73" s="8">
        <v>653.11899887642744</v>
      </c>
      <c r="F73" s="8">
        <v>101.05200000000001</v>
      </c>
      <c r="G73" s="27">
        <f t="shared" si="11"/>
        <v>0.1547221871876972</v>
      </c>
      <c r="H73" s="5">
        <f t="shared" si="9"/>
        <v>1.0665304168797829</v>
      </c>
      <c r="K73" s="44"/>
    </row>
    <row r="74" spans="1:11" x14ac:dyDescent="0.2">
      <c r="A74" s="8">
        <v>8</v>
      </c>
      <c r="B74" s="8">
        <v>1240383</v>
      </c>
      <c r="C74" s="8">
        <v>120159</v>
      </c>
      <c r="D74" s="15">
        <f t="shared" si="10"/>
        <v>9.6872498252555866E-2</v>
      </c>
      <c r="E74" s="8">
        <v>915.67352710338901</v>
      </c>
      <c r="F74" s="8">
        <v>102.05200000000001</v>
      </c>
      <c r="G74" s="27">
        <f t="shared" si="11"/>
        <v>0.11145020247863656</v>
      </c>
      <c r="H74" s="5">
        <f t="shared" si="9"/>
        <v>0.86919984080894752</v>
      </c>
      <c r="K74" s="44"/>
    </row>
    <row r="75" spans="1:11" x14ac:dyDescent="0.2">
      <c r="A75" s="8">
        <v>9</v>
      </c>
      <c r="B75" s="8">
        <v>1625751</v>
      </c>
      <c r="C75" s="8">
        <v>122382</v>
      </c>
      <c r="D75" s="15">
        <f t="shared" si="10"/>
        <v>7.527721034771008E-2</v>
      </c>
      <c r="E75" s="8">
        <v>1257.5061493488813</v>
      </c>
      <c r="F75" s="8">
        <v>103.05200000000001</v>
      </c>
      <c r="G75" s="27">
        <f t="shared" si="11"/>
        <v>8.1949499852035604E-2</v>
      </c>
      <c r="H75" s="5">
        <f t="shared" si="9"/>
        <v>0.91858047314049851</v>
      </c>
      <c r="K75" s="44"/>
    </row>
    <row r="76" spans="1:11" x14ac:dyDescent="0.2">
      <c r="A76" s="8">
        <v>10</v>
      </c>
      <c r="B76" s="8">
        <v>1707728</v>
      </c>
      <c r="C76" s="8">
        <v>228670</v>
      </c>
      <c r="D76" s="15">
        <f t="shared" si="10"/>
        <v>0.1339030571613278</v>
      </c>
      <c r="E76" s="8">
        <v>1442.4256235904156</v>
      </c>
      <c r="F76" s="8">
        <v>104.05200000000001</v>
      </c>
      <c r="G76" s="27">
        <f t="shared" si="11"/>
        <v>7.213682168304722E-2</v>
      </c>
      <c r="H76" s="5">
        <f t="shared" si="9"/>
        <v>1.8562372729653569</v>
      </c>
      <c r="K76" s="44"/>
    </row>
    <row r="77" spans="1:11" x14ac:dyDescent="0.2">
      <c r="A77" s="8">
        <v>11</v>
      </c>
      <c r="B77" s="8">
        <v>1280964</v>
      </c>
      <c r="C77" s="8">
        <v>163044</v>
      </c>
      <c r="D77" s="15">
        <f t="shared" si="10"/>
        <v>0.12728226554376235</v>
      </c>
      <c r="E77" s="8">
        <v>939.99201417370989</v>
      </c>
      <c r="F77" s="8">
        <v>105.05200000000001</v>
      </c>
      <c r="G77" s="27">
        <f t="shared" si="11"/>
        <v>0.11175839625865849</v>
      </c>
      <c r="H77" s="5">
        <f t="shared" si="9"/>
        <v>1.1389056196652529</v>
      </c>
      <c r="K77" s="44"/>
    </row>
    <row r="78" spans="1:11" x14ac:dyDescent="0.2">
      <c r="A78" s="8">
        <v>12</v>
      </c>
      <c r="B78" s="8">
        <v>645579</v>
      </c>
      <c r="C78" s="8">
        <v>96603</v>
      </c>
      <c r="D78" s="15">
        <f t="shared" si="10"/>
        <v>0.1496377670277379</v>
      </c>
      <c r="E78" s="8">
        <v>729.048343719679</v>
      </c>
      <c r="F78" s="8">
        <v>106.05200000000001</v>
      </c>
      <c r="G78" s="27">
        <f t="shared" si="11"/>
        <v>0.14546634789527385</v>
      </c>
      <c r="H78" s="5">
        <f t="shared" si="9"/>
        <v>1.0286761796994257</v>
      </c>
      <c r="K78" s="44"/>
    </row>
    <row r="79" spans="1:11" x14ac:dyDescent="0.2">
      <c r="A79" s="8">
        <v>13</v>
      </c>
      <c r="B79" s="8">
        <v>1890292</v>
      </c>
      <c r="C79" s="8">
        <v>240785</v>
      </c>
      <c r="D79" s="15">
        <f t="shared" si="10"/>
        <v>0.1273797910587359</v>
      </c>
      <c r="E79" s="8">
        <v>1474.212497745666</v>
      </c>
      <c r="F79" s="8">
        <v>107.05200000000001</v>
      </c>
      <c r="G79" s="27">
        <f t="shared" si="11"/>
        <v>7.2616397000908356E-2</v>
      </c>
      <c r="H79" s="5">
        <f t="shared" si="9"/>
        <v>1.7541463955743013</v>
      </c>
      <c r="K79" s="44"/>
    </row>
    <row r="80" spans="1:11" x14ac:dyDescent="0.2">
      <c r="A80" s="8">
        <v>14</v>
      </c>
      <c r="B80" s="8">
        <v>1169984</v>
      </c>
      <c r="C80" s="8">
        <v>119248</v>
      </c>
      <c r="D80" s="15">
        <f t="shared" si="10"/>
        <v>0.10192276133690717</v>
      </c>
      <c r="E80" s="8">
        <v>1423.9715119655823</v>
      </c>
      <c r="F80" s="8">
        <v>108.05200000000001</v>
      </c>
      <c r="G80" s="27">
        <f t="shared" si="11"/>
        <v>7.5880731525906853E-2</v>
      </c>
      <c r="H80" s="5">
        <f t="shared" si="9"/>
        <v>1.3431968734000563</v>
      </c>
      <c r="K80" s="44"/>
    </row>
    <row r="81" spans="1:11" x14ac:dyDescent="0.2">
      <c r="A81" s="8">
        <v>15</v>
      </c>
      <c r="B81" s="8">
        <v>1249259</v>
      </c>
      <c r="C81" s="8">
        <v>159713</v>
      </c>
      <c r="D81" s="15">
        <f t="shared" si="10"/>
        <v>0.12784618721978389</v>
      </c>
      <c r="E81" s="8">
        <v>848.81891172116661</v>
      </c>
      <c r="F81" s="8">
        <v>109.05200000000001</v>
      </c>
      <c r="G81" s="27">
        <f t="shared" si="11"/>
        <v>0.12847498859194023</v>
      </c>
      <c r="H81" s="5">
        <f t="shared" si="9"/>
        <v>0.99510565146533281</v>
      </c>
      <c r="K81" s="44"/>
    </row>
    <row r="82" spans="1:11" x14ac:dyDescent="0.2">
      <c r="A82" s="8">
        <v>16</v>
      </c>
      <c r="B82" s="8">
        <v>1197292</v>
      </c>
      <c r="C82" s="8">
        <v>152336</v>
      </c>
      <c r="D82" s="15">
        <f t="shared" si="10"/>
        <v>0.12723379092151288</v>
      </c>
      <c r="E82" s="8">
        <v>1111.9980162203385</v>
      </c>
      <c r="F82" s="8">
        <v>110.05200000000001</v>
      </c>
      <c r="G82" s="27">
        <f t="shared" si="11"/>
        <v>9.8967802455318041E-2</v>
      </c>
      <c r="H82" s="5">
        <f t="shared" si="9"/>
        <v>1.2856079226267185</v>
      </c>
      <c r="K82" s="44"/>
    </row>
    <row r="83" spans="1:11" x14ac:dyDescent="0.2">
      <c r="A83" s="8">
        <v>17</v>
      </c>
      <c r="B83" s="8">
        <v>1233298</v>
      </c>
      <c r="C83" s="8">
        <v>122889</v>
      </c>
      <c r="D83" s="15">
        <f t="shared" si="10"/>
        <v>9.9642584355119357E-2</v>
      </c>
      <c r="E83" s="8">
        <v>1108.2890537934124</v>
      </c>
      <c r="F83" s="8">
        <v>111.05200000000001</v>
      </c>
      <c r="G83" s="27">
        <f t="shared" si="11"/>
        <v>0.1002012964216286</v>
      </c>
      <c r="H83" s="5">
        <f t="shared" si="9"/>
        <v>0.99442410341520648</v>
      </c>
      <c r="K83" s="44"/>
    </row>
    <row r="84" spans="1:11" x14ac:dyDescent="0.2">
      <c r="A84" s="8">
        <v>18</v>
      </c>
      <c r="B84" s="8">
        <v>1165255</v>
      </c>
      <c r="C84" s="8">
        <v>208390</v>
      </c>
      <c r="D84" s="15">
        <f t="shared" si="10"/>
        <v>0.17883639203436158</v>
      </c>
      <c r="E84" s="8">
        <v>956.4071356471178</v>
      </c>
      <c r="F84" s="8">
        <v>112.05200000000001</v>
      </c>
      <c r="G84" s="27">
        <f t="shared" si="11"/>
        <v>0.11715930990433707</v>
      </c>
      <c r="H84" s="5">
        <f t="shared" si="9"/>
        <v>1.5264377383272836</v>
      </c>
      <c r="K84" s="44"/>
    </row>
    <row r="85" spans="1:11" x14ac:dyDescent="0.2">
      <c r="A85" s="8">
        <v>19</v>
      </c>
      <c r="B85" s="8">
        <v>904991</v>
      </c>
      <c r="C85" s="8">
        <v>90759</v>
      </c>
      <c r="D85" s="15">
        <f t="shared" si="10"/>
        <v>0.10028718517642717</v>
      </c>
      <c r="E85" s="8">
        <v>1001.6839289791121</v>
      </c>
      <c r="F85" s="8">
        <v>113.05200000000001</v>
      </c>
      <c r="G85" s="27">
        <f t="shared" si="11"/>
        <v>0.1128619484942914</v>
      </c>
      <c r="H85" s="5">
        <f t="shared" si="9"/>
        <v>0.8885827908730437</v>
      </c>
      <c r="K85" s="44"/>
    </row>
    <row r="86" spans="1:11" x14ac:dyDescent="0.2">
      <c r="A86" s="8">
        <v>20</v>
      </c>
      <c r="B86" s="8">
        <v>853194</v>
      </c>
      <c r="C86" s="8">
        <v>158332</v>
      </c>
      <c r="D86" s="15">
        <f t="shared" si="10"/>
        <v>0.18557561351814475</v>
      </c>
      <c r="E86" s="8">
        <v>967.55571145113743</v>
      </c>
      <c r="F86" s="8">
        <v>114.05200000000001</v>
      </c>
      <c r="G86" s="27">
        <f t="shared" si="11"/>
        <v>0.11787641646902701</v>
      </c>
      <c r="H86" s="5">
        <f t="shared" si="9"/>
        <v>1.5743235082728042</v>
      </c>
      <c r="K86" s="44"/>
    </row>
    <row r="87" spans="1:11" x14ac:dyDescent="0.2">
      <c r="A87" s="8">
        <v>21</v>
      </c>
      <c r="B87" s="8">
        <v>1900889</v>
      </c>
      <c r="C87" s="8">
        <v>73388</v>
      </c>
      <c r="D87" s="15">
        <f t="shared" si="10"/>
        <v>3.8607199052653786E-2</v>
      </c>
      <c r="E87" s="8">
        <v>540.90970211573358</v>
      </c>
      <c r="F87" s="8">
        <v>115.05200000000001</v>
      </c>
      <c r="G87" s="27">
        <f t="shared" si="11"/>
        <v>0.21270093612664276</v>
      </c>
      <c r="H87" s="5">
        <f t="shared" si="9"/>
        <v>0.1815093048281976</v>
      </c>
      <c r="K87" s="44"/>
    </row>
    <row r="88" spans="1:11" x14ac:dyDescent="0.2">
      <c r="A88" s="8">
        <v>22</v>
      </c>
      <c r="B88" s="8">
        <v>1980459</v>
      </c>
      <c r="C88" s="8">
        <v>71528</v>
      </c>
      <c r="D88" s="15">
        <f t="shared" si="10"/>
        <v>3.6116879975803588E-2</v>
      </c>
      <c r="E88" s="8">
        <v>765.80401998556135</v>
      </c>
      <c r="F88" s="8">
        <v>116.05200000000001</v>
      </c>
      <c r="G88" s="27">
        <f t="shared" si="11"/>
        <v>0.15154268843115773</v>
      </c>
      <c r="H88" s="5">
        <f t="shared" si="9"/>
        <v>0.23832809322378251</v>
      </c>
      <c r="K88" s="44"/>
    </row>
    <row r="89" spans="1:11" x14ac:dyDescent="0.2">
      <c r="A89" s="8">
        <v>23</v>
      </c>
      <c r="B89" s="8">
        <v>1079207</v>
      </c>
      <c r="C89" s="8">
        <v>143454</v>
      </c>
      <c r="D89" s="15">
        <f t="shared" si="10"/>
        <v>0.13292537946844304</v>
      </c>
      <c r="E89" s="8">
        <v>1098.4325760743452</v>
      </c>
      <c r="F89" s="8">
        <v>117.05200000000001</v>
      </c>
      <c r="G89" s="27">
        <f t="shared" si="11"/>
        <v>0.10656275364513368</v>
      </c>
      <c r="H89" s="5">
        <f t="shared" si="9"/>
        <v>1.2473906212211816</v>
      </c>
      <c r="K89" s="44"/>
    </row>
    <row r="90" spans="1:11" x14ac:dyDescent="0.2">
      <c r="A90" s="8">
        <v>24</v>
      </c>
      <c r="B90" s="8">
        <v>1898220</v>
      </c>
      <c r="C90" s="8">
        <v>238897</v>
      </c>
      <c r="D90" s="15">
        <f t="shared" si="10"/>
        <v>0.12585316770448104</v>
      </c>
      <c r="E90" s="8">
        <v>1082.2344880441769</v>
      </c>
      <c r="F90" s="8">
        <v>118.05200000000001</v>
      </c>
      <c r="G90" s="27">
        <f t="shared" si="11"/>
        <v>0.10908172055516781</v>
      </c>
      <c r="H90" s="5">
        <f t="shared" si="9"/>
        <v>1.1537512157303305</v>
      </c>
      <c r="K90" s="44"/>
    </row>
    <row r="91" spans="1:11" x14ac:dyDescent="0.2">
      <c r="A91" s="8">
        <v>25</v>
      </c>
      <c r="B91" s="8">
        <v>571357</v>
      </c>
      <c r="C91" s="8">
        <v>174592</v>
      </c>
      <c r="D91" s="15">
        <f t="shared" si="10"/>
        <v>0.30557427317771552</v>
      </c>
      <c r="E91" s="8">
        <v>1395.3692972388787</v>
      </c>
      <c r="F91" s="8">
        <v>119.05200000000001</v>
      </c>
      <c r="G91" s="27">
        <f t="shared" si="11"/>
        <v>8.5319348960577732E-2</v>
      </c>
      <c r="H91" s="5">
        <f t="shared" si="9"/>
        <v>3.5815354535687769</v>
      </c>
      <c r="K91" s="44"/>
    </row>
    <row r="92" spans="1:11" x14ac:dyDescent="0.2">
      <c r="A92" s="8">
        <v>26</v>
      </c>
      <c r="B92" s="8">
        <v>1857017</v>
      </c>
      <c r="C92" s="8">
        <v>190804</v>
      </c>
      <c r="D92" s="15">
        <f t="shared" si="10"/>
        <v>0.10274757850897434</v>
      </c>
      <c r="E92" s="8">
        <v>653.99362616841586</v>
      </c>
      <c r="F92" s="8">
        <v>120.05200000000001</v>
      </c>
      <c r="G92" s="27">
        <f t="shared" si="11"/>
        <v>0.1835675382699897</v>
      </c>
      <c r="H92" s="5">
        <f t="shared" si="9"/>
        <v>0.55972629734705059</v>
      </c>
      <c r="K92" s="44"/>
    </row>
    <row r="93" spans="1:11" x14ac:dyDescent="0.2">
      <c r="A93" s="8">
        <v>27</v>
      </c>
      <c r="B93" s="8">
        <v>1189782</v>
      </c>
      <c r="C93" s="8">
        <v>202589</v>
      </c>
      <c r="D93" s="15">
        <f t="shared" si="10"/>
        <v>0.17027405020415504</v>
      </c>
      <c r="E93" s="8">
        <v>511.2016847772552</v>
      </c>
      <c r="F93" s="8">
        <v>121.05200000000001</v>
      </c>
      <c r="G93" s="27">
        <f t="shared" si="11"/>
        <v>0.23679890658565755</v>
      </c>
      <c r="H93" s="5">
        <f t="shared" si="9"/>
        <v>0.71906603226886778</v>
      </c>
      <c r="K93" s="44"/>
    </row>
    <row r="94" spans="1:11" x14ac:dyDescent="0.2">
      <c r="A94" s="8">
        <v>28</v>
      </c>
      <c r="B94" s="8">
        <v>429561</v>
      </c>
      <c r="C94" s="8">
        <v>127484</v>
      </c>
      <c r="D94" s="15">
        <f t="shared" si="10"/>
        <v>0.29677740763244337</v>
      </c>
      <c r="E94" s="8">
        <v>1286.8770640335172</v>
      </c>
      <c r="F94" s="8">
        <v>122.05200000000001</v>
      </c>
      <c r="G94" s="27">
        <f t="shared" si="11"/>
        <v>9.4843558418429563E-2</v>
      </c>
      <c r="H94" s="5">
        <f t="shared" si="9"/>
        <v>3.1291256104407714</v>
      </c>
      <c r="K94" s="44"/>
    </row>
    <row r="95" spans="1:11" x14ac:dyDescent="0.2">
      <c r="A95" s="8">
        <v>29</v>
      </c>
      <c r="B95" s="8">
        <v>1109922</v>
      </c>
      <c r="C95" s="8">
        <v>108134</v>
      </c>
      <c r="D95" s="15">
        <f t="shared" si="10"/>
        <v>9.7424864089548632E-2</v>
      </c>
      <c r="E95" s="8">
        <v>1502.8176163086086</v>
      </c>
      <c r="F95" s="8">
        <v>123.05200000000001</v>
      </c>
      <c r="G95" s="27">
        <f t="shared" si="11"/>
        <v>8.1880860767558947E-2</v>
      </c>
      <c r="H95" s="5">
        <f t="shared" si="9"/>
        <v>1.1898368333732539</v>
      </c>
      <c r="K95" s="44"/>
    </row>
    <row r="96" spans="1:11" ht="17" thickBot="1" x14ac:dyDescent="0.25">
      <c r="A96" s="8">
        <v>30</v>
      </c>
      <c r="B96" s="8">
        <v>1829888</v>
      </c>
      <c r="C96" s="14">
        <v>245164</v>
      </c>
      <c r="D96" s="22">
        <f t="shared" si="10"/>
        <v>0.13397759862898712</v>
      </c>
      <c r="E96" s="8">
        <v>1292.9122378613604</v>
      </c>
      <c r="F96" s="8">
        <v>124.05200000000001</v>
      </c>
      <c r="G96" s="38">
        <f t="shared" si="11"/>
        <v>9.5947734399356943E-2</v>
      </c>
      <c r="H96" s="11">
        <f t="shared" si="9"/>
        <v>1.3963602107720541</v>
      </c>
      <c r="K96" s="44"/>
    </row>
    <row r="97" spans="1:8" ht="17" thickBot="1" x14ac:dyDescent="0.25">
      <c r="A97" s="25"/>
      <c r="B97" s="21"/>
      <c r="C97" s="4" t="s">
        <v>8</v>
      </c>
      <c r="D97" s="20">
        <f>AVERAGE(D67:D96)</f>
        <v>0.13901243905582247</v>
      </c>
      <c r="E97" s="28"/>
      <c r="F97" s="21"/>
      <c r="G97" s="4" t="s">
        <v>7</v>
      </c>
      <c r="H97" s="41">
        <f>AVERAGE(H67:H96)</f>
        <v>1.3343544069036821</v>
      </c>
    </row>
    <row r="98" spans="1:8" s="50" customFormat="1" x14ac:dyDescent="0.2">
      <c r="A98" s="49"/>
      <c r="B98" s="53"/>
      <c r="C98" s="53"/>
      <c r="D98" s="53"/>
      <c r="E98" s="53"/>
      <c r="F98" s="53"/>
      <c r="G98" s="53"/>
      <c r="H98" s="48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CCF99-59B8-4A42-B6B8-743C47F35D8C}">
  <dimension ref="A1:K397"/>
  <sheetViews>
    <sheetView topLeftCell="A71" zoomScale="91" zoomScaleNormal="60" workbookViewId="0">
      <selection activeCell="H97" sqref="H97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</cols>
  <sheetData>
    <row r="1" spans="1:11" s="42" customFormat="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11" s="50" customFormat="1" x14ac:dyDescent="0.2">
      <c r="A2" s="47" t="s">
        <v>4</v>
      </c>
      <c r="B2" s="47"/>
      <c r="C2" s="47"/>
      <c r="D2" s="47"/>
      <c r="E2" s="47"/>
      <c r="F2" s="47"/>
      <c r="G2" s="51"/>
      <c r="H2" s="47"/>
    </row>
    <row r="3" spans="1:11" x14ac:dyDescent="0.2">
      <c r="A3" s="8">
        <v>1</v>
      </c>
      <c r="B3" s="8">
        <v>1410472</v>
      </c>
      <c r="C3" s="8">
        <v>60430</v>
      </c>
      <c r="D3" s="15">
        <f>C3/B3</f>
        <v>4.2843813985672878E-2</v>
      </c>
      <c r="E3" s="8">
        <v>1789.5999261339944</v>
      </c>
      <c r="F3" s="8">
        <v>95.052000000000007</v>
      </c>
      <c r="G3" s="27">
        <f>F3/E3</f>
        <v>5.3113547118510046E-2</v>
      </c>
      <c r="H3" s="5">
        <f>D3/G3</f>
        <v>0.8066456922953622</v>
      </c>
      <c r="K3" s="29"/>
    </row>
    <row r="4" spans="1:11" s="42" customFormat="1" x14ac:dyDescent="0.2">
      <c r="A4" s="8">
        <v>2</v>
      </c>
      <c r="B4" s="8">
        <v>757517</v>
      </c>
      <c r="C4" s="8">
        <v>91524</v>
      </c>
      <c r="D4" s="15">
        <f t="shared" ref="D4:D32" si="0">C4/B4</f>
        <v>0.12082105088070631</v>
      </c>
      <c r="E4" s="8">
        <v>1140.4945559878206</v>
      </c>
      <c r="F4" s="8">
        <v>95.052000000000007</v>
      </c>
      <c r="G4" s="27">
        <f t="shared" ref="G4:G8" si="1">F4/E4</f>
        <v>8.3342791511768571E-2</v>
      </c>
      <c r="H4" s="5">
        <f t="shared" ref="H4:H8" si="2">D4/G4</f>
        <v>1.4496880736667617</v>
      </c>
      <c r="K4" s="44"/>
    </row>
    <row r="5" spans="1:11" s="42" customFormat="1" x14ac:dyDescent="0.2">
      <c r="A5" s="8">
        <v>3</v>
      </c>
      <c r="B5" s="8">
        <v>2641879</v>
      </c>
      <c r="C5" s="8">
        <v>306705</v>
      </c>
      <c r="D5" s="15">
        <f t="shared" si="0"/>
        <v>0.11609350768903497</v>
      </c>
      <c r="E5" s="8">
        <v>1007.9048137397862</v>
      </c>
      <c r="F5" s="8">
        <v>95.052000000000007</v>
      </c>
      <c r="G5" s="27">
        <f t="shared" si="1"/>
        <v>9.4306524489464208E-2</v>
      </c>
      <c r="H5" s="5">
        <f t="shared" si="2"/>
        <v>1.2310230741458907</v>
      </c>
      <c r="K5" s="44"/>
    </row>
    <row r="6" spans="1:11" s="42" customFormat="1" x14ac:dyDescent="0.2">
      <c r="A6" s="8">
        <v>4</v>
      </c>
      <c r="B6" s="8">
        <v>1156091</v>
      </c>
      <c r="C6" s="8">
        <v>204027</v>
      </c>
      <c r="D6" s="15">
        <f t="shared" si="0"/>
        <v>0.17648005217582352</v>
      </c>
      <c r="E6" s="8">
        <v>1208.3582461254512</v>
      </c>
      <c r="F6" s="8">
        <v>95.052000000000007</v>
      </c>
      <c r="G6" s="27">
        <f t="shared" si="1"/>
        <v>7.8662102323363264E-2</v>
      </c>
      <c r="H6" s="5">
        <f t="shared" si="2"/>
        <v>2.2435206657756406</v>
      </c>
      <c r="K6" s="44"/>
    </row>
    <row r="7" spans="1:11" s="42" customFormat="1" x14ac:dyDescent="0.2">
      <c r="A7" s="8">
        <v>5</v>
      </c>
      <c r="B7" s="8">
        <v>2067758</v>
      </c>
      <c r="C7" s="8">
        <v>175605</v>
      </c>
      <c r="D7" s="15">
        <f t="shared" si="0"/>
        <v>8.492531524482072E-2</v>
      </c>
      <c r="E7" s="8">
        <v>1040.8291203323581</v>
      </c>
      <c r="F7" s="8">
        <v>95.052000000000007</v>
      </c>
      <c r="G7" s="27">
        <f t="shared" si="1"/>
        <v>9.1323348033967328E-2</v>
      </c>
      <c r="H7" s="5">
        <f t="shared" si="2"/>
        <v>0.92994088667481956</v>
      </c>
      <c r="K7" s="44"/>
    </row>
    <row r="8" spans="1:11" s="42" customFormat="1" x14ac:dyDescent="0.2">
      <c r="A8" s="8">
        <v>6</v>
      </c>
      <c r="B8" s="8">
        <v>2200393</v>
      </c>
      <c r="C8" s="8">
        <v>279640</v>
      </c>
      <c r="D8" s="15">
        <f t="shared" si="0"/>
        <v>0.12708638865875324</v>
      </c>
      <c r="E8" s="8">
        <v>1265.9250047140758</v>
      </c>
      <c r="F8" s="8">
        <v>95.052000000000007</v>
      </c>
      <c r="G8" s="27">
        <f t="shared" si="1"/>
        <v>7.5085016605283522E-2</v>
      </c>
      <c r="H8" s="5">
        <f t="shared" si="2"/>
        <v>1.6925665652687694</v>
      </c>
      <c r="K8" s="44"/>
    </row>
    <row r="9" spans="1:11" s="42" customFormat="1" x14ac:dyDescent="0.2">
      <c r="A9" s="8">
        <v>7</v>
      </c>
      <c r="B9" s="8">
        <v>2068187</v>
      </c>
      <c r="C9" s="8">
        <v>192109</v>
      </c>
      <c r="D9" s="15">
        <f t="shared" si="0"/>
        <v>9.2887635402408006E-2</v>
      </c>
      <c r="E9" s="8">
        <v>844.07149831924289</v>
      </c>
      <c r="F9" s="8">
        <v>96.052000000000007</v>
      </c>
      <c r="G9" s="27">
        <f t="shared" ref="G9:G32" si="3">F9/E9</f>
        <v>0.11379604712546688</v>
      </c>
      <c r="H9" s="5">
        <f t="shared" ref="H9:H32" si="4">D9/G9</f>
        <v>0.81626416513390732</v>
      </c>
      <c r="K9" s="44"/>
    </row>
    <row r="10" spans="1:11" s="42" customFormat="1" x14ac:dyDescent="0.2">
      <c r="A10" s="8">
        <v>8</v>
      </c>
      <c r="B10" s="8">
        <v>3041760</v>
      </c>
      <c r="C10" s="8">
        <v>175356</v>
      </c>
      <c r="D10" s="15">
        <f t="shared" si="0"/>
        <v>5.7649518699700177E-2</v>
      </c>
      <c r="E10" s="8">
        <v>1474.7415296055092</v>
      </c>
      <c r="F10" s="8">
        <v>97.052000000000007</v>
      </c>
      <c r="G10" s="27">
        <f t="shared" si="3"/>
        <v>6.5809498174206324E-2</v>
      </c>
      <c r="H10" s="5">
        <f t="shared" si="4"/>
        <v>0.87600605230409723</v>
      </c>
      <c r="K10" s="44"/>
    </row>
    <row r="11" spans="1:11" s="42" customFormat="1" x14ac:dyDescent="0.2">
      <c r="A11" s="8">
        <v>9</v>
      </c>
      <c r="B11" s="8">
        <v>1668338</v>
      </c>
      <c r="C11" s="8">
        <v>207656</v>
      </c>
      <c r="D11" s="15">
        <f t="shared" si="0"/>
        <v>0.12446878270470373</v>
      </c>
      <c r="E11" s="8">
        <v>659.06064371778848</v>
      </c>
      <c r="F11" s="8">
        <v>98.052000000000007</v>
      </c>
      <c r="G11" s="27">
        <f t="shared" si="3"/>
        <v>0.14877538347136707</v>
      </c>
      <c r="H11" s="5">
        <f t="shared" si="4"/>
        <v>0.8366221602020516</v>
      </c>
      <c r="K11" s="44"/>
    </row>
    <row r="12" spans="1:11" s="42" customFormat="1" x14ac:dyDescent="0.2">
      <c r="A12" s="8">
        <v>10</v>
      </c>
      <c r="B12" s="8">
        <v>1006700</v>
      </c>
      <c r="C12" s="8">
        <v>229692</v>
      </c>
      <c r="D12" s="15">
        <f t="shared" si="0"/>
        <v>0.22816330585079964</v>
      </c>
      <c r="E12" s="8">
        <v>939.1543971276908</v>
      </c>
      <c r="F12" s="8">
        <v>99.052000000000007</v>
      </c>
      <c r="G12" s="27">
        <f t="shared" si="3"/>
        <v>0.1054693459381552</v>
      </c>
      <c r="H12" s="5">
        <f t="shared" si="4"/>
        <v>2.1633139356395494</v>
      </c>
      <c r="K12" s="44"/>
    </row>
    <row r="13" spans="1:11" s="42" customFormat="1" x14ac:dyDescent="0.2">
      <c r="A13" s="8">
        <v>11</v>
      </c>
      <c r="B13" s="8">
        <v>1200262</v>
      </c>
      <c r="C13" s="8">
        <v>252693</v>
      </c>
      <c r="D13" s="15">
        <f t="shared" si="0"/>
        <v>0.21053153394842125</v>
      </c>
      <c r="E13" s="8">
        <v>1796.0384979641415</v>
      </c>
      <c r="F13" s="8">
        <v>100.05200000000001</v>
      </c>
      <c r="G13" s="27">
        <f t="shared" si="3"/>
        <v>5.5707046432140334E-2</v>
      </c>
      <c r="H13" s="5">
        <f t="shared" si="4"/>
        <v>3.7792621837325502</v>
      </c>
      <c r="K13" s="44"/>
    </row>
    <row r="14" spans="1:11" s="42" customFormat="1" x14ac:dyDescent="0.2">
      <c r="A14" s="8">
        <v>12</v>
      </c>
      <c r="B14" s="8">
        <v>2752309</v>
      </c>
      <c r="C14" s="8">
        <v>164947</v>
      </c>
      <c r="D14" s="15">
        <f t="shared" si="0"/>
        <v>5.9930407523283179E-2</v>
      </c>
      <c r="E14" s="8">
        <v>1419.4206997012943</v>
      </c>
      <c r="F14" s="8">
        <v>101.05200000000001</v>
      </c>
      <c r="G14" s="27">
        <f t="shared" si="3"/>
        <v>7.1192423797444684E-2</v>
      </c>
      <c r="H14" s="5">
        <f t="shared" si="4"/>
        <v>0.84180878142028182</v>
      </c>
      <c r="K14" s="44"/>
    </row>
    <row r="15" spans="1:11" s="42" customFormat="1" x14ac:dyDescent="0.2">
      <c r="A15" s="8">
        <v>13</v>
      </c>
      <c r="B15" s="8">
        <v>2889520</v>
      </c>
      <c r="C15" s="8">
        <v>131391</v>
      </c>
      <c r="D15" s="15">
        <f t="shared" si="0"/>
        <v>4.5471566211689136E-2</v>
      </c>
      <c r="E15" s="8">
        <v>1810.9079117516412</v>
      </c>
      <c r="F15" s="8">
        <v>102.05200000000001</v>
      </c>
      <c r="G15" s="27">
        <f t="shared" si="3"/>
        <v>5.6354052758700431E-2</v>
      </c>
      <c r="H15" s="5">
        <f t="shared" si="4"/>
        <v>0.80689079109166362</v>
      </c>
      <c r="K15" s="44"/>
    </row>
    <row r="16" spans="1:11" s="42" customFormat="1" x14ac:dyDescent="0.2">
      <c r="A16" s="8">
        <v>14</v>
      </c>
      <c r="B16" s="8">
        <v>1232995</v>
      </c>
      <c r="C16" s="8">
        <v>110614</v>
      </c>
      <c r="D16" s="15">
        <f t="shared" si="0"/>
        <v>8.9711637111261608E-2</v>
      </c>
      <c r="E16" s="8">
        <v>1545.5391776406241</v>
      </c>
      <c r="F16" s="8">
        <v>103.05200000000001</v>
      </c>
      <c r="G16" s="27">
        <f t="shared" si="3"/>
        <v>6.667705451330988E-2</v>
      </c>
      <c r="H16" s="5">
        <f t="shared" si="4"/>
        <v>1.3454649094217805</v>
      </c>
      <c r="K16" s="44"/>
    </row>
    <row r="17" spans="1:11" s="42" customFormat="1" x14ac:dyDescent="0.2">
      <c r="A17" s="8">
        <v>15</v>
      </c>
      <c r="B17" s="8">
        <v>2271443</v>
      </c>
      <c r="C17" s="8">
        <v>204063</v>
      </c>
      <c r="D17" s="15">
        <f t="shared" si="0"/>
        <v>8.9838485931630241E-2</v>
      </c>
      <c r="E17" s="8">
        <v>1276.3433008179775</v>
      </c>
      <c r="F17" s="8">
        <v>104.05200000000001</v>
      </c>
      <c r="G17" s="27">
        <f t="shared" si="3"/>
        <v>8.1523521088186543E-2</v>
      </c>
      <c r="H17" s="5">
        <f t="shared" si="4"/>
        <v>1.1019946726104868</v>
      </c>
      <c r="K17" s="44"/>
    </row>
    <row r="18" spans="1:11" s="42" customFormat="1" x14ac:dyDescent="0.2">
      <c r="A18" s="8">
        <v>16</v>
      </c>
      <c r="B18" s="8">
        <v>2457085</v>
      </c>
      <c r="C18" s="8">
        <v>135686</v>
      </c>
      <c r="D18" s="15">
        <f t="shared" si="0"/>
        <v>5.522234680525908E-2</v>
      </c>
      <c r="E18" s="8">
        <v>834.18222426858335</v>
      </c>
      <c r="F18" s="8">
        <v>105.05200000000001</v>
      </c>
      <c r="G18" s="27">
        <f t="shared" si="3"/>
        <v>0.12593411480580316</v>
      </c>
      <c r="H18" s="5">
        <f t="shared" si="4"/>
        <v>0.43850188561228831</v>
      </c>
      <c r="K18" s="44"/>
    </row>
    <row r="19" spans="1:11" s="42" customFormat="1" x14ac:dyDescent="0.2">
      <c r="A19" s="8">
        <v>17</v>
      </c>
      <c r="B19" s="8">
        <v>902670</v>
      </c>
      <c r="C19" s="8">
        <v>179598</v>
      </c>
      <c r="D19" s="15">
        <f t="shared" si="0"/>
        <v>0.19896307620725182</v>
      </c>
      <c r="E19" s="8">
        <v>1434.4630954672161</v>
      </c>
      <c r="F19" s="8">
        <v>106.05200000000001</v>
      </c>
      <c r="G19" s="27">
        <f t="shared" si="3"/>
        <v>7.3931494184211147E-2</v>
      </c>
      <c r="H19" s="5">
        <f t="shared" si="4"/>
        <v>2.6911815918599746</v>
      </c>
      <c r="K19" s="44"/>
    </row>
    <row r="20" spans="1:11" s="42" customFormat="1" x14ac:dyDescent="0.2">
      <c r="A20" s="8">
        <v>18</v>
      </c>
      <c r="B20" s="8">
        <v>2609368</v>
      </c>
      <c r="C20" s="8">
        <v>493013</v>
      </c>
      <c r="D20" s="15">
        <f t="shared" si="0"/>
        <v>0.18893962062844336</v>
      </c>
      <c r="E20" s="8">
        <v>1191.669205532904</v>
      </c>
      <c r="F20" s="8">
        <v>107.05200000000001</v>
      </c>
      <c r="G20" s="27">
        <f t="shared" si="3"/>
        <v>8.983365476170653E-2</v>
      </c>
      <c r="H20" s="5">
        <f t="shared" si="4"/>
        <v>2.1032164518924015</v>
      </c>
      <c r="K20" s="44"/>
    </row>
    <row r="21" spans="1:11" s="42" customFormat="1" x14ac:dyDescent="0.2">
      <c r="A21" s="8">
        <v>19</v>
      </c>
      <c r="B21" s="8">
        <v>2659064</v>
      </c>
      <c r="C21" s="8">
        <v>126738</v>
      </c>
      <c r="D21" s="15">
        <f t="shared" si="0"/>
        <v>4.7662636175737023E-2</v>
      </c>
      <c r="E21" s="8">
        <v>1460.3734701871506</v>
      </c>
      <c r="F21" s="8">
        <v>108.05200000000001</v>
      </c>
      <c r="G21" s="27">
        <f t="shared" si="3"/>
        <v>7.3989292606193996E-2</v>
      </c>
      <c r="H21" s="5">
        <f t="shared" si="4"/>
        <v>0.6441828877783724</v>
      </c>
      <c r="K21" s="44"/>
    </row>
    <row r="22" spans="1:11" s="42" customFormat="1" x14ac:dyDescent="0.2">
      <c r="A22" s="8">
        <v>20</v>
      </c>
      <c r="B22" s="8">
        <v>3160164</v>
      </c>
      <c r="C22" s="8">
        <v>220035</v>
      </c>
      <c r="D22" s="15">
        <f t="shared" si="0"/>
        <v>6.962771552362472E-2</v>
      </c>
      <c r="E22" s="8">
        <v>1137.7925535395577</v>
      </c>
      <c r="F22" s="8">
        <v>109.05200000000001</v>
      </c>
      <c r="G22" s="27">
        <f t="shared" si="3"/>
        <v>9.5845239679896166E-2</v>
      </c>
      <c r="H22" s="5">
        <f t="shared" si="4"/>
        <v>0.7264598195608597</v>
      </c>
      <c r="K22" s="44"/>
    </row>
    <row r="23" spans="1:11" s="42" customFormat="1" x14ac:dyDescent="0.2">
      <c r="A23" s="8">
        <v>21</v>
      </c>
      <c r="B23" s="8">
        <v>2609696</v>
      </c>
      <c r="C23" s="8">
        <v>294052</v>
      </c>
      <c r="D23" s="15">
        <f t="shared" si="0"/>
        <v>0.11267672556497002</v>
      </c>
      <c r="E23" s="8">
        <v>1806.6814423217018</v>
      </c>
      <c r="F23" s="8">
        <v>110.05200000000001</v>
      </c>
      <c r="G23" s="27">
        <f t="shared" si="3"/>
        <v>6.0913892965312202E-2</v>
      </c>
      <c r="H23" s="5">
        <f t="shared" si="4"/>
        <v>1.8497705544634044</v>
      </c>
      <c r="K23" s="44"/>
    </row>
    <row r="24" spans="1:11" s="42" customFormat="1" x14ac:dyDescent="0.2">
      <c r="A24" s="8">
        <v>22</v>
      </c>
      <c r="B24" s="8">
        <v>1504326</v>
      </c>
      <c r="C24" s="8">
        <v>126457</v>
      </c>
      <c r="D24" s="15">
        <f t="shared" si="0"/>
        <v>8.4062231191909198E-2</v>
      </c>
      <c r="E24" s="8">
        <v>1224.5527796922147</v>
      </c>
      <c r="F24" s="8">
        <v>111.05200000000001</v>
      </c>
      <c r="G24" s="27">
        <f t="shared" si="3"/>
        <v>9.0687801980991287E-2</v>
      </c>
      <c r="H24" s="5">
        <f t="shared" si="4"/>
        <v>0.92694088240807904</v>
      </c>
      <c r="K24" s="44"/>
    </row>
    <row r="25" spans="1:11" s="42" customFormat="1" x14ac:dyDescent="0.2">
      <c r="A25" s="8">
        <v>23</v>
      </c>
      <c r="B25" s="8">
        <v>3087550</v>
      </c>
      <c r="C25" s="8">
        <v>185676</v>
      </c>
      <c r="D25" s="15">
        <f t="shared" si="0"/>
        <v>6.0137001829929877E-2</v>
      </c>
      <c r="E25" s="8">
        <v>1233.6802090061842</v>
      </c>
      <c r="F25" s="8">
        <v>112.05200000000001</v>
      </c>
      <c r="G25" s="27">
        <f t="shared" si="3"/>
        <v>9.0827427709378378E-2</v>
      </c>
      <c r="H25" s="5">
        <f t="shared" si="4"/>
        <v>0.66210178298069799</v>
      </c>
      <c r="K25" s="44"/>
    </row>
    <row r="26" spans="1:11" s="42" customFormat="1" x14ac:dyDescent="0.2">
      <c r="A26" s="8">
        <v>24</v>
      </c>
      <c r="B26" s="8">
        <v>3216034</v>
      </c>
      <c r="C26" s="8">
        <v>120446</v>
      </c>
      <c r="D26" s="15">
        <f t="shared" si="0"/>
        <v>3.7451718483075741E-2</v>
      </c>
      <c r="E26" s="8">
        <v>819.50455210180678</v>
      </c>
      <c r="F26" s="8">
        <v>113.05200000000001</v>
      </c>
      <c r="G26" s="27">
        <f t="shared" si="3"/>
        <v>0.1379516437218711</v>
      </c>
      <c r="H26" s="5">
        <f t="shared" si="4"/>
        <v>0.27148439462296947</v>
      </c>
      <c r="K26" s="44"/>
    </row>
    <row r="27" spans="1:11" s="42" customFormat="1" x14ac:dyDescent="0.2">
      <c r="A27" s="8">
        <v>25</v>
      </c>
      <c r="B27" s="8">
        <v>825691</v>
      </c>
      <c r="C27" s="8">
        <v>146259</v>
      </c>
      <c r="D27" s="15">
        <f t="shared" si="0"/>
        <v>0.17713527215386871</v>
      </c>
      <c r="E27" s="8">
        <v>1392.715710162872</v>
      </c>
      <c r="F27" s="8">
        <v>114.05200000000001</v>
      </c>
      <c r="G27" s="27">
        <f t="shared" si="3"/>
        <v>8.1891802589533602E-2</v>
      </c>
      <c r="H27" s="5">
        <f t="shared" si="4"/>
        <v>2.1630403355720973</v>
      </c>
      <c r="K27" s="44"/>
    </row>
    <row r="28" spans="1:11" s="42" customFormat="1" x14ac:dyDescent="0.2">
      <c r="A28" s="8">
        <v>26</v>
      </c>
      <c r="B28" s="8">
        <v>2067874</v>
      </c>
      <c r="C28" s="8">
        <v>154072</v>
      </c>
      <c r="D28" s="15">
        <f t="shared" si="0"/>
        <v>7.4507440975610698E-2</v>
      </c>
      <c r="E28" s="8">
        <v>1873.5078156777747</v>
      </c>
      <c r="F28" s="8">
        <v>115.05200000000001</v>
      </c>
      <c r="G28" s="27">
        <f t="shared" si="3"/>
        <v>6.140993863875497E-2</v>
      </c>
      <c r="H28" s="5">
        <f t="shared" si="4"/>
        <v>1.2132798473208386</v>
      </c>
      <c r="K28" s="44"/>
    </row>
    <row r="29" spans="1:11" s="42" customFormat="1" x14ac:dyDescent="0.2">
      <c r="A29" s="8">
        <v>27</v>
      </c>
      <c r="B29" s="8">
        <v>2565518</v>
      </c>
      <c r="C29" s="8">
        <v>237865</v>
      </c>
      <c r="D29" s="15">
        <f t="shared" si="0"/>
        <v>9.2716168820487721E-2</v>
      </c>
      <c r="E29" s="8">
        <v>1763.8618956243263</v>
      </c>
      <c r="F29" s="8">
        <v>116.05200000000001</v>
      </c>
      <c r="G29" s="27">
        <f t="shared" si="3"/>
        <v>6.5794266709822496E-2</v>
      </c>
      <c r="H29" s="5">
        <f t="shared" si="4"/>
        <v>1.4091831014608152</v>
      </c>
      <c r="K29" s="44"/>
    </row>
    <row r="30" spans="1:11" s="42" customFormat="1" x14ac:dyDescent="0.2">
      <c r="A30" s="8">
        <v>28</v>
      </c>
      <c r="B30" s="8">
        <v>1690155</v>
      </c>
      <c r="C30" s="8">
        <v>235169</v>
      </c>
      <c r="D30" s="15">
        <f t="shared" si="0"/>
        <v>0.1391404930317042</v>
      </c>
      <c r="E30" s="8">
        <v>1141.0786115999008</v>
      </c>
      <c r="F30" s="8">
        <v>117.05200000000001</v>
      </c>
      <c r="G30" s="27">
        <f t="shared" si="3"/>
        <v>0.10258013673210645</v>
      </c>
      <c r="H30" s="5">
        <f t="shared" si="4"/>
        <v>1.3564077555782275</v>
      </c>
      <c r="K30" s="44"/>
    </row>
    <row r="31" spans="1:11" s="42" customFormat="1" x14ac:dyDescent="0.2">
      <c r="A31" s="8">
        <v>29</v>
      </c>
      <c r="B31" s="8">
        <v>1245406</v>
      </c>
      <c r="C31" s="8">
        <v>192612</v>
      </c>
      <c r="D31" s="15">
        <f t="shared" si="0"/>
        <v>0.15465799907821223</v>
      </c>
      <c r="E31" s="8">
        <v>1042.7508229765128</v>
      </c>
      <c r="F31" s="8">
        <v>118.05200000000001</v>
      </c>
      <c r="G31" s="27">
        <f t="shared" si="3"/>
        <v>0.11321208998236297</v>
      </c>
      <c r="H31" s="5">
        <f t="shared" si="4"/>
        <v>1.3660908397884539</v>
      </c>
      <c r="K31" s="44"/>
    </row>
    <row r="32" spans="1:11" s="42" customFormat="1" ht="17" thickBot="1" x14ac:dyDescent="0.25">
      <c r="A32" s="8">
        <v>30</v>
      </c>
      <c r="B32" s="8">
        <v>1524407</v>
      </c>
      <c r="C32" s="14">
        <v>215874</v>
      </c>
      <c r="D32" s="22">
        <f t="shared" si="0"/>
        <v>0.14161178740323285</v>
      </c>
      <c r="E32" s="8">
        <v>1370.8921733079267</v>
      </c>
      <c r="F32" s="8">
        <v>119.05200000000001</v>
      </c>
      <c r="G32" s="38">
        <f t="shared" si="3"/>
        <v>8.6842716238382675E-2</v>
      </c>
      <c r="H32" s="11">
        <f t="shared" si="4"/>
        <v>1.6306697157480594</v>
      </c>
      <c r="K32" s="44"/>
    </row>
    <row r="33" spans="1:11" s="42" customFormat="1" ht="17" thickBot="1" x14ac:dyDescent="0.25">
      <c r="A33" s="3"/>
      <c r="B33" s="3"/>
      <c r="C33" s="4" t="s">
        <v>7</v>
      </c>
      <c r="D33" s="20">
        <f>AVERAGE(D3:D30)</f>
        <v>0.10732662319323501</v>
      </c>
      <c r="E33" s="3"/>
      <c r="F33" s="3"/>
      <c r="G33" s="4" t="s">
        <v>8</v>
      </c>
      <c r="H33" s="41">
        <f>AVERAGE(H3:H30)</f>
        <v>1.3348844250176657</v>
      </c>
    </row>
    <row r="34" spans="1:11" s="50" customFormat="1" x14ac:dyDescent="0.2">
      <c r="A34" s="49" t="s">
        <v>5</v>
      </c>
      <c r="B34" s="53"/>
      <c r="C34" s="53"/>
      <c r="D34" s="53"/>
      <c r="E34" s="53"/>
      <c r="F34" s="53"/>
      <c r="G34" s="53"/>
      <c r="H34" s="48"/>
    </row>
    <row r="35" spans="1:11" s="42" customFormat="1" x14ac:dyDescent="0.2">
      <c r="A35" s="8">
        <v>1</v>
      </c>
      <c r="B35" s="8">
        <v>1536129</v>
      </c>
      <c r="C35" s="8">
        <v>237886</v>
      </c>
      <c r="D35" s="15">
        <f>C35/B35</f>
        <v>0.15486069203823377</v>
      </c>
      <c r="E35" s="8">
        <v>955.39961924884005</v>
      </c>
      <c r="F35" s="8">
        <v>95.052000000000007</v>
      </c>
      <c r="G35" s="27">
        <f>F35/E35</f>
        <v>9.9489258824210489E-2</v>
      </c>
      <c r="H35" s="5">
        <f>D35/G35</f>
        <v>1.5565568973818587</v>
      </c>
      <c r="K35" s="44"/>
    </row>
    <row r="36" spans="1:11" s="42" customFormat="1" x14ac:dyDescent="0.2">
      <c r="A36" s="8">
        <v>2</v>
      </c>
      <c r="B36" s="8">
        <v>2647457</v>
      </c>
      <c r="C36" s="8">
        <v>422368</v>
      </c>
      <c r="D36" s="15">
        <f t="shared" ref="D36:D64" si="5">C36/B36</f>
        <v>0.15953724649729911</v>
      </c>
      <c r="E36" s="8">
        <v>1122.4595347296811</v>
      </c>
      <c r="F36" s="8">
        <v>95.052000000000007</v>
      </c>
      <c r="G36" s="27">
        <f t="shared" ref="G36:G60" si="6">F36/E36</f>
        <v>8.4681894588646459E-2</v>
      </c>
      <c r="H36" s="5">
        <f t="shared" ref="H36:H60" si="7">D36/G36</f>
        <v>1.8839593430481505</v>
      </c>
      <c r="K36" s="44"/>
    </row>
    <row r="37" spans="1:11" s="42" customFormat="1" x14ac:dyDescent="0.2">
      <c r="A37" s="8">
        <v>3</v>
      </c>
      <c r="B37" s="8">
        <v>2250278</v>
      </c>
      <c r="C37" s="8">
        <v>127315</v>
      </c>
      <c r="D37" s="15">
        <f t="shared" si="5"/>
        <v>5.6577453985685325E-2</v>
      </c>
      <c r="E37" s="8">
        <v>1620.6781325918221</v>
      </c>
      <c r="F37" s="8">
        <v>95.052000000000007</v>
      </c>
      <c r="G37" s="27">
        <f t="shared" si="6"/>
        <v>5.86495233621687E-2</v>
      </c>
      <c r="H37" s="5">
        <f t="shared" si="7"/>
        <v>0.96467031174851892</v>
      </c>
      <c r="K37" s="44"/>
    </row>
    <row r="38" spans="1:11" s="42" customFormat="1" x14ac:dyDescent="0.2">
      <c r="A38" s="8">
        <v>4</v>
      </c>
      <c r="B38" s="8">
        <v>3234378</v>
      </c>
      <c r="C38" s="8">
        <v>166983</v>
      </c>
      <c r="D38" s="15">
        <f t="shared" si="5"/>
        <v>5.1627546316478777E-2</v>
      </c>
      <c r="E38" s="8">
        <v>1910.9688439137014</v>
      </c>
      <c r="F38" s="8">
        <v>95.052000000000007</v>
      </c>
      <c r="G38" s="27">
        <f t="shared" si="6"/>
        <v>4.9740214395820111E-2</v>
      </c>
      <c r="H38" s="5">
        <f t="shared" si="7"/>
        <v>1.0379437833870147</v>
      </c>
      <c r="K38" s="44"/>
    </row>
    <row r="39" spans="1:11" s="42" customFormat="1" x14ac:dyDescent="0.2">
      <c r="A39" s="8">
        <v>5</v>
      </c>
      <c r="B39" s="8">
        <v>2551006</v>
      </c>
      <c r="C39" s="8">
        <v>223569</v>
      </c>
      <c r="D39" s="15">
        <f t="shared" si="5"/>
        <v>8.7639542988138794E-2</v>
      </c>
      <c r="E39" s="8">
        <v>686.48558283380021</v>
      </c>
      <c r="F39" s="8">
        <v>95.052000000000007</v>
      </c>
      <c r="G39" s="27">
        <f t="shared" si="6"/>
        <v>0.13846175706651703</v>
      </c>
      <c r="H39" s="5">
        <f t="shared" si="7"/>
        <v>0.63295125560220034</v>
      </c>
      <c r="K39" s="44"/>
    </row>
    <row r="40" spans="1:11" s="42" customFormat="1" x14ac:dyDescent="0.2">
      <c r="A40" s="8">
        <v>6</v>
      </c>
      <c r="B40" s="8">
        <v>3347685</v>
      </c>
      <c r="C40" s="8">
        <v>169058</v>
      </c>
      <c r="D40" s="15">
        <f t="shared" si="5"/>
        <v>5.0499972368965418E-2</v>
      </c>
      <c r="E40" s="8">
        <v>1336.8597753746437</v>
      </c>
      <c r="F40" s="8">
        <v>95.052000000000007</v>
      </c>
      <c r="G40" s="27">
        <f t="shared" si="6"/>
        <v>7.110094996564803E-2</v>
      </c>
      <c r="H40" s="5">
        <f t="shared" si="7"/>
        <v>0.7102573508984642</v>
      </c>
      <c r="K40" s="44"/>
    </row>
    <row r="41" spans="1:11" s="42" customFormat="1" x14ac:dyDescent="0.2">
      <c r="A41" s="8">
        <v>7</v>
      </c>
      <c r="B41" s="8">
        <v>2534062</v>
      </c>
      <c r="C41" s="8">
        <v>213023</v>
      </c>
      <c r="D41" s="15">
        <f>C41/B41</f>
        <v>8.4063846898773595E-2</v>
      </c>
      <c r="E41" s="8">
        <v>1103.2364948046825</v>
      </c>
      <c r="F41" s="8">
        <v>95.052000000000007</v>
      </c>
      <c r="G41" s="27">
        <f t="shared" si="6"/>
        <v>8.615741089749579E-2</v>
      </c>
      <c r="H41" s="5">
        <f>D41/G41</f>
        <v>0.97570070900560169</v>
      </c>
      <c r="K41" s="44"/>
    </row>
    <row r="42" spans="1:11" s="42" customFormat="1" x14ac:dyDescent="0.2">
      <c r="A42" s="8">
        <v>8</v>
      </c>
      <c r="B42" s="8">
        <v>2886054</v>
      </c>
      <c r="C42" s="8">
        <v>191700</v>
      </c>
      <c r="D42" s="15">
        <f t="shared" si="5"/>
        <v>6.6422873584485939E-2</v>
      </c>
      <c r="E42" s="8">
        <v>1779.6673214636737</v>
      </c>
      <c r="F42" s="8">
        <v>95.052000000000007</v>
      </c>
      <c r="G42" s="27">
        <f t="shared" si="6"/>
        <v>5.3409982221747615E-2</v>
      </c>
      <c r="H42" s="5">
        <f t="shared" si="7"/>
        <v>1.243641559525547</v>
      </c>
      <c r="K42" s="44"/>
    </row>
    <row r="43" spans="1:11" s="42" customFormat="1" x14ac:dyDescent="0.2">
      <c r="A43" s="8">
        <v>9</v>
      </c>
      <c r="B43" s="8">
        <v>1642436</v>
      </c>
      <c r="C43" s="8">
        <v>236961</v>
      </c>
      <c r="D43" s="15">
        <f t="shared" si="5"/>
        <v>0.14427411479046975</v>
      </c>
      <c r="E43" s="8">
        <v>672.81786117956995</v>
      </c>
      <c r="F43" s="8">
        <v>95.052000000000007</v>
      </c>
      <c r="G43" s="27">
        <f t="shared" si="6"/>
        <v>0.14127448970120512</v>
      </c>
      <c r="H43" s="5">
        <f t="shared" si="7"/>
        <v>1.0212326025428144</v>
      </c>
      <c r="K43" s="44"/>
    </row>
    <row r="44" spans="1:11" s="42" customFormat="1" x14ac:dyDescent="0.2">
      <c r="A44" s="8">
        <v>10</v>
      </c>
      <c r="B44" s="8">
        <v>1248742</v>
      </c>
      <c r="C44" s="8">
        <v>59667</v>
      </c>
      <c r="D44" s="15">
        <f t="shared" si="5"/>
        <v>4.7781687490290228E-2</v>
      </c>
      <c r="E44" s="8">
        <v>1916.8244372322599</v>
      </c>
      <c r="F44" s="8">
        <v>95.052000000000007</v>
      </c>
      <c r="G44" s="27">
        <f t="shared" si="6"/>
        <v>4.9588265964121074E-2</v>
      </c>
      <c r="H44" s="5">
        <f t="shared" si="7"/>
        <v>0.96356842816125143</v>
      </c>
      <c r="K44" s="44"/>
    </row>
    <row r="45" spans="1:11" s="42" customFormat="1" x14ac:dyDescent="0.2">
      <c r="A45" s="8">
        <v>11</v>
      </c>
      <c r="B45" s="8">
        <v>3172457</v>
      </c>
      <c r="C45" s="8">
        <v>490840</v>
      </c>
      <c r="D45" s="15">
        <f t="shared" si="5"/>
        <v>0.15471919713963025</v>
      </c>
      <c r="E45" s="8">
        <v>1236.5082141251421</v>
      </c>
      <c r="F45" s="8">
        <v>95.052000000000007</v>
      </c>
      <c r="G45" s="27">
        <f t="shared" si="6"/>
        <v>7.687130494903463E-2</v>
      </c>
      <c r="H45" s="5">
        <f t="shared" si="7"/>
        <v>2.0127041845095315</v>
      </c>
      <c r="K45" s="44"/>
    </row>
    <row r="46" spans="1:11" s="42" customFormat="1" x14ac:dyDescent="0.2">
      <c r="A46" s="8">
        <v>12</v>
      </c>
      <c r="B46" s="8">
        <v>3334963</v>
      </c>
      <c r="C46" s="8">
        <v>233798</v>
      </c>
      <c r="D46" s="15">
        <f t="shared" si="5"/>
        <v>7.0105125604092156E-2</v>
      </c>
      <c r="E46" s="8">
        <v>1123.7085472087006</v>
      </c>
      <c r="F46" s="8">
        <v>95.052000000000007</v>
      </c>
      <c r="G46" s="27">
        <f t="shared" si="6"/>
        <v>8.4587769876904292E-2</v>
      </c>
      <c r="H46" s="5">
        <f t="shared" si="7"/>
        <v>0.82878559992906897</v>
      </c>
      <c r="K46" s="44"/>
    </row>
    <row r="47" spans="1:11" s="42" customFormat="1" x14ac:dyDescent="0.2">
      <c r="A47" s="8">
        <v>13</v>
      </c>
      <c r="B47" s="8">
        <v>2452976</v>
      </c>
      <c r="C47" s="8">
        <v>99037</v>
      </c>
      <c r="D47" s="15">
        <f t="shared" si="5"/>
        <v>4.0374222984652111E-2</v>
      </c>
      <c r="E47" s="8">
        <v>1600.9865001322321</v>
      </c>
      <c r="F47" s="8">
        <v>95.052000000000007</v>
      </c>
      <c r="G47" s="27">
        <f t="shared" si="6"/>
        <v>5.9370894128182389E-2</v>
      </c>
      <c r="H47" s="5">
        <f t="shared" si="7"/>
        <v>0.68003393880987772</v>
      </c>
      <c r="K47" s="44"/>
    </row>
    <row r="48" spans="1:11" s="42" customFormat="1" x14ac:dyDescent="0.2">
      <c r="A48" s="8">
        <v>14</v>
      </c>
      <c r="B48" s="8">
        <v>2959901</v>
      </c>
      <c r="C48" s="8">
        <v>202888</v>
      </c>
      <c r="D48" s="15">
        <f t="shared" si="5"/>
        <v>6.8545535813528902E-2</v>
      </c>
      <c r="E48" s="8">
        <v>815.02614820191616</v>
      </c>
      <c r="F48" s="8">
        <v>95.052000000000007</v>
      </c>
      <c r="G48" s="27">
        <f t="shared" si="6"/>
        <v>0.11662447911603892</v>
      </c>
      <c r="H48" s="5">
        <f t="shared" si="7"/>
        <v>0.58774569741338378</v>
      </c>
      <c r="K48" s="44"/>
    </row>
    <row r="49" spans="1:11" s="42" customFormat="1" x14ac:dyDescent="0.2">
      <c r="A49" s="8">
        <v>15</v>
      </c>
      <c r="B49" s="8">
        <v>1708367</v>
      </c>
      <c r="C49" s="8">
        <v>96115</v>
      </c>
      <c r="D49" s="15">
        <f t="shared" si="5"/>
        <v>5.6261330264515762E-2</v>
      </c>
      <c r="E49" s="8">
        <v>1303.0636589576195</v>
      </c>
      <c r="F49" s="8">
        <v>95.052000000000007</v>
      </c>
      <c r="G49" s="27">
        <f t="shared" si="6"/>
        <v>7.2945016420791348E-2</v>
      </c>
      <c r="H49" s="5">
        <f t="shared" si="7"/>
        <v>0.77128408526178249</v>
      </c>
      <c r="K49" s="44"/>
    </row>
    <row r="50" spans="1:11" s="42" customFormat="1" x14ac:dyDescent="0.2">
      <c r="A50" s="8">
        <v>16</v>
      </c>
      <c r="B50" s="8">
        <v>1696018</v>
      </c>
      <c r="C50" s="8">
        <v>199630</v>
      </c>
      <c r="D50" s="15">
        <f t="shared" si="5"/>
        <v>0.11770511869567422</v>
      </c>
      <c r="E50" s="8">
        <v>1373.2301088418697</v>
      </c>
      <c r="F50" s="8">
        <v>95.052000000000007</v>
      </c>
      <c r="G50" s="27">
        <f t="shared" si="6"/>
        <v>6.9217824010692042E-2</v>
      </c>
      <c r="H50" s="5">
        <f t="shared" si="7"/>
        <v>1.7005030189549497</v>
      </c>
      <c r="K50" s="44"/>
    </row>
    <row r="51" spans="1:11" s="42" customFormat="1" x14ac:dyDescent="0.2">
      <c r="A51" s="8">
        <v>17</v>
      </c>
      <c r="B51" s="8">
        <v>3384859</v>
      </c>
      <c r="C51" s="8">
        <v>235352</v>
      </c>
      <c r="D51" s="15">
        <f t="shared" si="5"/>
        <v>6.9530813543488806E-2</v>
      </c>
      <c r="E51" s="8">
        <v>1497.7505703554416</v>
      </c>
      <c r="F51" s="8">
        <v>95.052000000000007</v>
      </c>
      <c r="G51" s="27">
        <f t="shared" si="6"/>
        <v>6.3463170624894205E-2</v>
      </c>
      <c r="H51" s="5">
        <f t="shared" si="7"/>
        <v>1.0956088840007387</v>
      </c>
      <c r="K51" s="44"/>
    </row>
    <row r="52" spans="1:11" s="42" customFormat="1" x14ac:dyDescent="0.2">
      <c r="A52" s="8">
        <v>18</v>
      </c>
      <c r="B52" s="8">
        <v>2843489</v>
      </c>
      <c r="C52" s="8">
        <v>97527</v>
      </c>
      <c r="D52" s="15">
        <f t="shared" si="5"/>
        <v>3.4298356701924992E-2</v>
      </c>
      <c r="E52" s="8">
        <v>1155.6779430741085</v>
      </c>
      <c r="F52" s="8">
        <v>95.052000000000007</v>
      </c>
      <c r="G52" s="27">
        <f t="shared" si="6"/>
        <v>8.2247827406968815E-2</v>
      </c>
      <c r="H52" s="5">
        <f t="shared" si="7"/>
        <v>0.41701231246162873</v>
      </c>
      <c r="K52" s="44"/>
    </row>
    <row r="53" spans="1:11" s="42" customFormat="1" x14ac:dyDescent="0.2">
      <c r="A53" s="8">
        <v>19</v>
      </c>
      <c r="B53" s="8">
        <v>2274196</v>
      </c>
      <c r="C53" s="8">
        <v>116211</v>
      </c>
      <c r="D53" s="15">
        <f t="shared" si="5"/>
        <v>5.1099817254097714E-2</v>
      </c>
      <c r="E53" s="8">
        <v>1691.3115921983019</v>
      </c>
      <c r="F53" s="8">
        <v>95.052000000000007</v>
      </c>
      <c r="G53" s="27">
        <f t="shared" si="6"/>
        <v>5.6200170588587443E-2</v>
      </c>
      <c r="H53" s="5">
        <f t="shared" si="7"/>
        <v>0.90924665741983601</v>
      </c>
      <c r="K53" s="44"/>
    </row>
    <row r="54" spans="1:11" s="42" customFormat="1" x14ac:dyDescent="0.2">
      <c r="A54" s="8">
        <v>20</v>
      </c>
      <c r="B54" s="8">
        <v>1444598</v>
      </c>
      <c r="C54" s="8">
        <v>97626</v>
      </c>
      <c r="D54" s="15">
        <f t="shared" si="5"/>
        <v>6.758004649044233E-2</v>
      </c>
      <c r="E54" s="8">
        <v>1804.6131851686036</v>
      </c>
      <c r="F54" s="8">
        <v>95.052000000000007</v>
      </c>
      <c r="G54" s="27">
        <f t="shared" si="6"/>
        <v>5.2671675448896477E-2</v>
      </c>
      <c r="H54" s="5">
        <f t="shared" si="7"/>
        <v>1.2830434178235011</v>
      </c>
      <c r="K54" s="44"/>
    </row>
    <row r="55" spans="1:11" s="42" customFormat="1" x14ac:dyDescent="0.2">
      <c r="A55" s="8">
        <v>21</v>
      </c>
      <c r="B55" s="8">
        <v>1162155</v>
      </c>
      <c r="C55" s="8">
        <v>67789</v>
      </c>
      <c r="D55" s="15">
        <f t="shared" si="5"/>
        <v>5.8330429245668607E-2</v>
      </c>
      <c r="E55" s="8">
        <v>1499.0838971749349</v>
      </c>
      <c r="F55" s="8">
        <v>95.052000000000007</v>
      </c>
      <c r="G55" s="27">
        <f t="shared" si="6"/>
        <v>6.3406724719762608E-2</v>
      </c>
      <c r="H55" s="5">
        <f t="shared" si="7"/>
        <v>0.91994073977910706</v>
      </c>
      <c r="K55" s="44"/>
    </row>
    <row r="56" spans="1:11" s="42" customFormat="1" x14ac:dyDescent="0.2">
      <c r="A56" s="8">
        <v>22</v>
      </c>
      <c r="B56" s="8">
        <v>3002896</v>
      </c>
      <c r="C56" s="8">
        <v>137859</v>
      </c>
      <c r="D56" s="15">
        <f t="shared" si="5"/>
        <v>4.5908682818186178E-2</v>
      </c>
      <c r="E56" s="8">
        <v>1467.249873318674</v>
      </c>
      <c r="F56" s="8">
        <v>95.052000000000007</v>
      </c>
      <c r="G56" s="27">
        <f t="shared" si="6"/>
        <v>6.4782421677780255E-2</v>
      </c>
      <c r="H56" s="5">
        <f t="shared" si="7"/>
        <v>0.70865956580830336</v>
      </c>
      <c r="K56" s="44"/>
    </row>
    <row r="57" spans="1:11" s="42" customFormat="1" x14ac:dyDescent="0.2">
      <c r="A57" s="8">
        <v>23</v>
      </c>
      <c r="B57" s="8">
        <v>1043669</v>
      </c>
      <c r="C57" s="8">
        <v>103224</v>
      </c>
      <c r="D57" s="15">
        <f t="shared" si="5"/>
        <v>9.8904921004648025E-2</v>
      </c>
      <c r="E57" s="8">
        <v>1781.5191576645686</v>
      </c>
      <c r="F57" s="8">
        <v>95.052000000000007</v>
      </c>
      <c r="G57" s="27">
        <f t="shared" si="6"/>
        <v>5.3354464133074882E-2</v>
      </c>
      <c r="H57" s="5">
        <f t="shared" si="7"/>
        <v>1.8537328152703914</v>
      </c>
      <c r="K57" s="44"/>
    </row>
    <row r="58" spans="1:11" s="42" customFormat="1" x14ac:dyDescent="0.2">
      <c r="A58" s="8">
        <v>24</v>
      </c>
      <c r="B58" s="8">
        <v>873854</v>
      </c>
      <c r="C58" s="8">
        <v>195559</v>
      </c>
      <c r="D58" s="15">
        <f t="shared" si="5"/>
        <v>0.22378909978097028</v>
      </c>
      <c r="E58" s="8">
        <v>1775.3709186483709</v>
      </c>
      <c r="F58" s="8">
        <v>95.052000000000007</v>
      </c>
      <c r="G58" s="27">
        <f t="shared" si="6"/>
        <v>5.353923453492479E-2</v>
      </c>
      <c r="H58" s="5">
        <f t="shared" si="7"/>
        <v>4.1799084675928242</v>
      </c>
      <c r="K58" s="44"/>
    </row>
    <row r="59" spans="1:11" s="42" customFormat="1" x14ac:dyDescent="0.2">
      <c r="A59" s="8">
        <v>25</v>
      </c>
      <c r="B59" s="8">
        <v>3381812</v>
      </c>
      <c r="C59" s="8">
        <v>168033</v>
      </c>
      <c r="D59" s="15">
        <f t="shared" si="5"/>
        <v>4.9687268245544106E-2</v>
      </c>
      <c r="E59" s="8">
        <v>1349.5792668770423</v>
      </c>
      <c r="F59" s="8">
        <v>95.052000000000007</v>
      </c>
      <c r="G59" s="27">
        <f t="shared" si="6"/>
        <v>7.0430838953203942E-2</v>
      </c>
      <c r="H59" s="5">
        <f t="shared" si="7"/>
        <v>0.70547602419669608</v>
      </c>
      <c r="K59" s="44"/>
    </row>
    <row r="60" spans="1:11" s="42" customFormat="1" x14ac:dyDescent="0.2">
      <c r="A60" s="8">
        <v>26</v>
      </c>
      <c r="B60" s="8">
        <v>3035000</v>
      </c>
      <c r="C60" s="8">
        <v>238097</v>
      </c>
      <c r="D60" s="15">
        <f t="shared" si="5"/>
        <v>7.84504118616145E-2</v>
      </c>
      <c r="E60" s="8">
        <v>754.69043118912714</v>
      </c>
      <c r="F60" s="8">
        <v>95.052000000000007</v>
      </c>
      <c r="G60" s="27">
        <f t="shared" si="6"/>
        <v>0.12594833069531758</v>
      </c>
      <c r="H60" s="5">
        <f t="shared" si="7"/>
        <v>0.62287774223379266</v>
      </c>
      <c r="K60" s="44"/>
    </row>
    <row r="61" spans="1:11" s="42" customFormat="1" x14ac:dyDescent="0.2">
      <c r="A61" s="8">
        <v>27</v>
      </c>
      <c r="B61" s="8">
        <v>2578977</v>
      </c>
      <c r="C61" s="8">
        <v>90312</v>
      </c>
      <c r="D61" s="15">
        <f t="shared" si="5"/>
        <v>3.5018536419673382E-2</v>
      </c>
      <c r="E61" s="8">
        <v>1239.7175897606205</v>
      </c>
      <c r="F61" s="8">
        <v>95.052000000000007</v>
      </c>
      <c r="G61" s="27">
        <f t="shared" ref="G61:G64" si="8">F61/E61</f>
        <v>7.6672300840995397E-2</v>
      </c>
      <c r="H61" s="5">
        <f t="shared" ref="H61:H64" si="9">D61/G61</f>
        <v>0.45672995378468617</v>
      </c>
      <c r="K61" s="44"/>
    </row>
    <row r="62" spans="1:11" s="42" customFormat="1" x14ac:dyDescent="0.2">
      <c r="A62" s="8">
        <v>28</v>
      </c>
      <c r="B62" s="8">
        <v>837803</v>
      </c>
      <c r="C62" s="8">
        <v>164076</v>
      </c>
      <c r="D62" s="15">
        <f t="shared" si="5"/>
        <v>0.1958407883476187</v>
      </c>
      <c r="E62" s="8">
        <v>1277.2790781021877</v>
      </c>
      <c r="F62" s="8">
        <v>95.052000000000007</v>
      </c>
      <c r="G62" s="27">
        <f t="shared" si="8"/>
        <v>7.4417565925553708E-2</v>
      </c>
      <c r="H62" s="5">
        <f t="shared" si="9"/>
        <v>2.6316473256265205</v>
      </c>
      <c r="K62" s="44"/>
    </row>
    <row r="63" spans="1:11" s="42" customFormat="1" x14ac:dyDescent="0.2">
      <c r="A63" s="8">
        <v>29</v>
      </c>
      <c r="B63" s="8">
        <v>3150394</v>
      </c>
      <c r="C63" s="8">
        <v>130233</v>
      </c>
      <c r="D63" s="15">
        <f t="shared" si="5"/>
        <v>4.1338638913101029E-2</v>
      </c>
      <c r="E63" s="8">
        <v>949.42538584712975</v>
      </c>
      <c r="F63" s="8">
        <v>95.052000000000007</v>
      </c>
      <c r="G63" s="27">
        <f t="shared" si="8"/>
        <v>0.100115292277749</v>
      </c>
      <c r="H63" s="5">
        <f t="shared" si="9"/>
        <v>0.41291033540026628</v>
      </c>
      <c r="K63" s="44"/>
    </row>
    <row r="64" spans="1:11" s="42" customFormat="1" ht="17" thickBot="1" x14ac:dyDescent="0.25">
      <c r="A64" s="8">
        <v>30</v>
      </c>
      <c r="B64" s="8">
        <v>1824493</v>
      </c>
      <c r="C64" s="14">
        <v>92027</v>
      </c>
      <c r="D64" s="22">
        <f t="shared" si="5"/>
        <v>5.0439766006227481E-2</v>
      </c>
      <c r="E64" s="8">
        <v>887.13462419118002</v>
      </c>
      <c r="F64" s="8">
        <v>95.052000000000007</v>
      </c>
      <c r="G64" s="38">
        <f t="shared" si="8"/>
        <v>0.10714495568996756</v>
      </c>
      <c r="H64" s="11">
        <f t="shared" si="9"/>
        <v>0.47076192884132551</v>
      </c>
      <c r="K64" s="44"/>
    </row>
    <row r="65" spans="1:11" s="42" customFormat="1" ht="17" thickBot="1" x14ac:dyDescent="0.25">
      <c r="A65" s="3"/>
      <c r="B65" s="3"/>
      <c r="C65" s="4" t="s">
        <v>7</v>
      </c>
      <c r="D65" s="20">
        <f>AVERAGE(D35:D59)</f>
        <v>8.4404997701835405E-2</v>
      </c>
      <c r="E65" s="3"/>
      <c r="F65" s="3"/>
      <c r="G65" s="4" t="s">
        <v>8</v>
      </c>
      <c r="H65" s="41">
        <f>AVERAGE(H35:H59)</f>
        <v>1.1857667060213217</v>
      </c>
    </row>
    <row r="66" spans="1:11" s="50" customFormat="1" x14ac:dyDescent="0.2">
      <c r="A66" s="49" t="s">
        <v>6</v>
      </c>
      <c r="B66" s="53"/>
      <c r="C66" s="53"/>
      <c r="D66" s="53"/>
      <c r="E66" s="53"/>
      <c r="F66" s="53"/>
      <c r="G66" s="53"/>
      <c r="H66" s="48"/>
    </row>
    <row r="67" spans="1:11" s="42" customFormat="1" x14ac:dyDescent="0.2">
      <c r="A67" s="8">
        <v>1</v>
      </c>
      <c r="B67" s="8">
        <v>2386563</v>
      </c>
      <c r="C67" s="8">
        <v>268506</v>
      </c>
      <c r="D67" s="15">
        <f>C67/B67</f>
        <v>0.1125074008102866</v>
      </c>
      <c r="E67" s="8">
        <v>1288.9417406143159</v>
      </c>
      <c r="F67" s="8">
        <v>95.052000000000007</v>
      </c>
      <c r="G67" s="27">
        <f t="shared" ref="G67:G85" si="10">F67/E67</f>
        <v>7.3744217449811009E-2</v>
      </c>
      <c r="H67" s="5">
        <f t="shared" ref="H67:H85" si="11">D67/G67</f>
        <v>1.525643700631268</v>
      </c>
      <c r="K67" s="44"/>
    </row>
    <row r="68" spans="1:11" s="42" customFormat="1" x14ac:dyDescent="0.2">
      <c r="A68" s="8">
        <v>2</v>
      </c>
      <c r="B68" s="8">
        <v>2770341</v>
      </c>
      <c r="C68" s="8">
        <v>360158</v>
      </c>
      <c r="D68" s="15">
        <f t="shared" ref="D68:D85" si="12">C68/B68</f>
        <v>0.13000493441060143</v>
      </c>
      <c r="E68" s="8">
        <v>1773.9175239337064</v>
      </c>
      <c r="F68" s="8">
        <v>95.052000000000007</v>
      </c>
      <c r="G68" s="27">
        <f t="shared" si="10"/>
        <v>5.3583099956766772E-2</v>
      </c>
      <c r="H68" s="5">
        <f t="shared" si="11"/>
        <v>2.4262301829400537</v>
      </c>
      <c r="K68" s="44"/>
    </row>
    <row r="69" spans="1:11" s="42" customFormat="1" x14ac:dyDescent="0.2">
      <c r="A69" s="8">
        <v>3</v>
      </c>
      <c r="B69" s="8">
        <v>2561498</v>
      </c>
      <c r="C69" s="8">
        <v>212874</v>
      </c>
      <c r="D69" s="15">
        <f t="shared" si="12"/>
        <v>8.3105276677943915E-2</v>
      </c>
      <c r="E69" s="8">
        <v>1719.4954181490009</v>
      </c>
      <c r="F69" s="8">
        <v>95.052000000000007</v>
      </c>
      <c r="G69" s="27">
        <f t="shared" si="10"/>
        <v>5.527900743249517E-2</v>
      </c>
      <c r="H69" s="5">
        <f t="shared" si="11"/>
        <v>1.5033785977331311</v>
      </c>
      <c r="K69" s="44"/>
    </row>
    <row r="70" spans="1:11" s="42" customFormat="1" x14ac:dyDescent="0.2">
      <c r="A70" s="8">
        <v>4</v>
      </c>
      <c r="B70" s="8">
        <v>2340300</v>
      </c>
      <c r="C70" s="8">
        <v>93308</v>
      </c>
      <c r="D70" s="15">
        <f t="shared" si="12"/>
        <v>3.9870102123659358E-2</v>
      </c>
      <c r="E70" s="8">
        <v>1178.273871363175</v>
      </c>
      <c r="F70" s="8">
        <v>95.052000000000007</v>
      </c>
      <c r="G70" s="27">
        <f t="shared" si="10"/>
        <v>8.0670548936158562E-2</v>
      </c>
      <c r="H70" s="5">
        <f t="shared" si="11"/>
        <v>0.49423367820655278</v>
      </c>
      <c r="K70" s="44"/>
    </row>
    <row r="71" spans="1:11" s="42" customFormat="1" x14ac:dyDescent="0.2">
      <c r="A71" s="8">
        <v>5</v>
      </c>
      <c r="B71" s="8">
        <v>1957842</v>
      </c>
      <c r="C71" s="8">
        <v>249639</v>
      </c>
      <c r="D71" s="15">
        <f t="shared" si="12"/>
        <v>0.12750722479137744</v>
      </c>
      <c r="E71" s="8">
        <v>873.38669358164532</v>
      </c>
      <c r="F71" s="8">
        <v>95.052000000000007</v>
      </c>
      <c r="G71" s="27">
        <f t="shared" si="10"/>
        <v>0.10883151838529176</v>
      </c>
      <c r="H71" s="5">
        <f t="shared" si="11"/>
        <v>1.1716020017286615</v>
      </c>
      <c r="K71" s="44"/>
    </row>
    <row r="72" spans="1:11" s="42" customFormat="1" x14ac:dyDescent="0.2">
      <c r="A72" s="8">
        <v>6</v>
      </c>
      <c r="B72" s="8">
        <v>1330262</v>
      </c>
      <c r="C72" s="8">
        <v>135228</v>
      </c>
      <c r="D72" s="15">
        <f>C72/B72</f>
        <v>0.10165516266720391</v>
      </c>
      <c r="E72" s="8">
        <v>1137.176433016929</v>
      </c>
      <c r="F72" s="8">
        <v>95.052000000000007</v>
      </c>
      <c r="G72" s="27">
        <f t="shared" si="10"/>
        <v>8.3585974207913416E-2</v>
      </c>
      <c r="H72" s="5">
        <f t="shared" si="11"/>
        <v>1.2161748861638537</v>
      </c>
      <c r="K72" s="44"/>
    </row>
    <row r="73" spans="1:11" s="42" customFormat="1" x14ac:dyDescent="0.2">
      <c r="A73" s="8">
        <v>7</v>
      </c>
      <c r="B73" s="8">
        <v>3237657</v>
      </c>
      <c r="C73" s="8">
        <v>510837</v>
      </c>
      <c r="D73" s="15">
        <f t="shared" si="12"/>
        <v>0.15777983893908465</v>
      </c>
      <c r="E73" s="8">
        <v>744.76670409044448</v>
      </c>
      <c r="F73" s="8">
        <v>95.052000000000007</v>
      </c>
      <c r="G73" s="27">
        <f t="shared" si="10"/>
        <v>0.12762654328926187</v>
      </c>
      <c r="H73" s="5">
        <f t="shared" si="11"/>
        <v>1.236261947340227</v>
      </c>
      <c r="K73" s="44"/>
    </row>
    <row r="74" spans="1:11" s="42" customFormat="1" x14ac:dyDescent="0.2">
      <c r="A74" s="8">
        <v>8</v>
      </c>
      <c r="B74" s="8">
        <v>3392260</v>
      </c>
      <c r="C74" s="8">
        <v>153717</v>
      </c>
      <c r="D74" s="15">
        <f t="shared" si="12"/>
        <v>4.5314038428658179E-2</v>
      </c>
      <c r="E74" s="8">
        <v>1534.283539429993</v>
      </c>
      <c r="F74" s="8">
        <v>95.052000000000007</v>
      </c>
      <c r="G74" s="27">
        <f t="shared" si="10"/>
        <v>6.1952043124514723E-2</v>
      </c>
      <c r="H74" s="5">
        <f t="shared" si="11"/>
        <v>0.73143735288251044</v>
      </c>
      <c r="K74" s="44"/>
    </row>
    <row r="75" spans="1:11" s="42" customFormat="1" x14ac:dyDescent="0.2">
      <c r="A75" s="8">
        <v>9</v>
      </c>
      <c r="B75" s="8">
        <v>1954070</v>
      </c>
      <c r="C75" s="8">
        <v>54203</v>
      </c>
      <c r="D75" s="15">
        <f t="shared" si="12"/>
        <v>2.7738514996903899E-2</v>
      </c>
      <c r="E75" s="8">
        <v>1689.2261028564735</v>
      </c>
      <c r="F75" s="8">
        <v>95.052000000000007</v>
      </c>
      <c r="G75" s="27">
        <f t="shared" si="10"/>
        <v>5.626955434756041E-2</v>
      </c>
      <c r="H75" s="5">
        <f t="shared" si="11"/>
        <v>0.49295778718223515</v>
      </c>
      <c r="K75" s="44"/>
    </row>
    <row r="76" spans="1:11" s="42" customFormat="1" x14ac:dyDescent="0.2">
      <c r="A76" s="8">
        <v>10</v>
      </c>
      <c r="B76" s="8">
        <v>1543712</v>
      </c>
      <c r="C76" s="8">
        <v>138441</v>
      </c>
      <c r="D76" s="15">
        <f t="shared" si="12"/>
        <v>8.9680588088969962E-2</v>
      </c>
      <c r="E76" s="8">
        <v>1428.9931735101131</v>
      </c>
      <c r="F76" s="8">
        <v>95.052000000000007</v>
      </c>
      <c r="G76" s="27">
        <f t="shared" si="10"/>
        <v>6.651676282435881E-2</v>
      </c>
      <c r="H76" s="5">
        <f t="shared" si="11"/>
        <v>1.3482404176188867</v>
      </c>
      <c r="K76" s="44"/>
    </row>
    <row r="77" spans="1:11" s="42" customFormat="1" x14ac:dyDescent="0.2">
      <c r="A77" s="8">
        <v>11</v>
      </c>
      <c r="B77" s="8">
        <v>3019031</v>
      </c>
      <c r="C77" s="8">
        <v>235919</v>
      </c>
      <c r="D77" s="15">
        <f t="shared" si="12"/>
        <v>7.814394751163535E-2</v>
      </c>
      <c r="E77" s="8">
        <v>1740.5541712489212</v>
      </c>
      <c r="F77" s="8">
        <v>95.052000000000007</v>
      </c>
      <c r="G77" s="27">
        <f t="shared" si="10"/>
        <v>5.4610193448788889E-2</v>
      </c>
      <c r="H77" s="5">
        <f t="shared" si="11"/>
        <v>1.430940682986509</v>
      </c>
      <c r="K77" s="44"/>
    </row>
    <row r="78" spans="1:11" s="42" customFormat="1" x14ac:dyDescent="0.2">
      <c r="A78" s="8">
        <v>12</v>
      </c>
      <c r="B78" s="8">
        <v>1857154</v>
      </c>
      <c r="C78" s="8">
        <v>150061</v>
      </c>
      <c r="D78" s="15">
        <f t="shared" si="12"/>
        <v>8.0801592113524237E-2</v>
      </c>
      <c r="E78" s="8">
        <v>1712.4347560400586</v>
      </c>
      <c r="F78" s="8">
        <v>95.052000000000007</v>
      </c>
      <c r="G78" s="27">
        <f t="shared" si="10"/>
        <v>5.550693225813999E-2</v>
      </c>
      <c r="H78" s="5">
        <f t="shared" si="11"/>
        <v>1.4557027172344736</v>
      </c>
      <c r="K78" s="44"/>
    </row>
    <row r="79" spans="1:11" s="42" customFormat="1" x14ac:dyDescent="0.2">
      <c r="A79" s="8">
        <v>13</v>
      </c>
      <c r="B79" s="8">
        <v>815371</v>
      </c>
      <c r="C79" s="8">
        <v>171897</v>
      </c>
      <c r="D79" s="15">
        <f t="shared" si="12"/>
        <v>0.2108205957778729</v>
      </c>
      <c r="E79" s="8">
        <v>1485.650475029714</v>
      </c>
      <c r="F79" s="8">
        <v>95.052000000000007</v>
      </c>
      <c r="G79" s="27">
        <f t="shared" si="10"/>
        <v>6.3980055603656646E-2</v>
      </c>
      <c r="H79" s="5">
        <f t="shared" si="11"/>
        <v>3.2950986645567073</v>
      </c>
      <c r="K79" s="44"/>
    </row>
    <row r="80" spans="1:11" s="42" customFormat="1" x14ac:dyDescent="0.2">
      <c r="A80" s="8">
        <v>14</v>
      </c>
      <c r="B80" s="8">
        <v>1973308</v>
      </c>
      <c r="C80" s="8">
        <v>165231</v>
      </c>
      <c r="D80" s="15">
        <f t="shared" si="12"/>
        <v>8.3733000626359397E-2</v>
      </c>
      <c r="E80" s="8">
        <v>709.49564717672786</v>
      </c>
      <c r="F80" s="8">
        <v>95.052000000000007</v>
      </c>
      <c r="G80" s="27">
        <f t="shared" si="10"/>
        <v>0.13397122361248759</v>
      </c>
      <c r="H80" s="5">
        <f t="shared" si="11"/>
        <v>0.6250073588083177</v>
      </c>
      <c r="K80" s="44"/>
    </row>
    <row r="81" spans="1:11" s="42" customFormat="1" x14ac:dyDescent="0.2">
      <c r="A81" s="8">
        <v>15</v>
      </c>
      <c r="B81" s="8">
        <v>983912</v>
      </c>
      <c r="C81" s="8">
        <v>224930</v>
      </c>
      <c r="D81" s="15">
        <f t="shared" si="12"/>
        <v>0.2286078429778273</v>
      </c>
      <c r="E81" s="8">
        <v>891.04492005902648</v>
      </c>
      <c r="F81" s="8">
        <v>95.052000000000007</v>
      </c>
      <c r="G81" s="27">
        <f t="shared" si="10"/>
        <v>0.10667475663707658</v>
      </c>
      <c r="H81" s="5">
        <f t="shared" si="11"/>
        <v>2.1430359926255584</v>
      </c>
      <c r="K81" s="44"/>
    </row>
    <row r="82" spans="1:11" s="42" customFormat="1" x14ac:dyDescent="0.2">
      <c r="A82" s="8">
        <v>16</v>
      </c>
      <c r="B82" s="8">
        <v>3066586</v>
      </c>
      <c r="C82" s="8">
        <v>219093</v>
      </c>
      <c r="D82" s="15">
        <f t="shared" si="12"/>
        <v>7.1445248885894611E-2</v>
      </c>
      <c r="E82" s="8">
        <v>1129.7218749571095</v>
      </c>
      <c r="F82" s="8">
        <v>95.052000000000007</v>
      </c>
      <c r="G82" s="27">
        <f t="shared" si="10"/>
        <v>8.4137522789499583E-2</v>
      </c>
      <c r="H82" s="5">
        <f t="shared" si="11"/>
        <v>0.84914847165919916</v>
      </c>
      <c r="K82" s="44"/>
    </row>
    <row r="83" spans="1:11" s="42" customFormat="1" x14ac:dyDescent="0.2">
      <c r="A83" s="8">
        <v>17</v>
      </c>
      <c r="B83" s="8">
        <v>1960807</v>
      </c>
      <c r="C83" s="8">
        <v>190862</v>
      </c>
      <c r="D83" s="15">
        <f t="shared" si="12"/>
        <v>9.7338493793626801E-2</v>
      </c>
      <c r="E83" s="8">
        <v>1831.4217024905931</v>
      </c>
      <c r="F83" s="8">
        <v>95.052000000000007</v>
      </c>
      <c r="G83" s="27">
        <f t="shared" si="10"/>
        <v>5.190066267683547E-2</v>
      </c>
      <c r="H83" s="5">
        <f t="shared" si="11"/>
        <v>1.8754768970815345</v>
      </c>
      <c r="K83" s="44"/>
    </row>
    <row r="84" spans="1:11" s="42" customFormat="1" x14ac:dyDescent="0.2">
      <c r="A84" s="8">
        <v>18</v>
      </c>
      <c r="B84" s="8">
        <v>1672458</v>
      </c>
      <c r="C84" s="8">
        <v>123593</v>
      </c>
      <c r="D84" s="15">
        <f t="shared" si="12"/>
        <v>7.3899015700244791E-2</v>
      </c>
      <c r="E84" s="8">
        <v>1549.9685094131969</v>
      </c>
      <c r="F84" s="8">
        <v>95.052000000000007</v>
      </c>
      <c r="G84" s="27">
        <f t="shared" si="10"/>
        <v>6.1325116879946018E-2</v>
      </c>
      <c r="H84" s="5">
        <f t="shared" si="11"/>
        <v>1.2050366874133194</v>
      </c>
      <c r="K84" s="44"/>
    </row>
    <row r="85" spans="1:11" s="42" customFormat="1" x14ac:dyDescent="0.2">
      <c r="A85" s="8">
        <v>19</v>
      </c>
      <c r="B85" s="8">
        <v>1926339</v>
      </c>
      <c r="C85" s="8">
        <v>196977</v>
      </c>
      <c r="D85" s="15">
        <f t="shared" si="12"/>
        <v>0.10225458758816594</v>
      </c>
      <c r="E85" s="8">
        <v>1501.9161713630363</v>
      </c>
      <c r="F85" s="8">
        <v>95.052000000000007</v>
      </c>
      <c r="G85" s="27">
        <f t="shared" si="10"/>
        <v>6.328715397859877E-2</v>
      </c>
      <c r="H85" s="5">
        <f t="shared" si="11"/>
        <v>1.6157242214232674</v>
      </c>
      <c r="K85" s="44"/>
    </row>
    <row r="86" spans="1:11" s="42" customFormat="1" x14ac:dyDescent="0.2">
      <c r="A86" s="8">
        <v>20</v>
      </c>
      <c r="B86" s="8">
        <v>2790814</v>
      </c>
      <c r="C86" s="8">
        <v>241851</v>
      </c>
      <c r="D86" s="15">
        <f t="shared" ref="D86:D96" si="13">C86/B86</f>
        <v>8.6659662736391599E-2</v>
      </c>
      <c r="E86" s="8">
        <v>1864.3088465964242</v>
      </c>
      <c r="F86" s="8">
        <v>95.052000000000007</v>
      </c>
      <c r="G86" s="27">
        <f t="shared" ref="G86:G96" si="14">F86/E86</f>
        <v>5.0985114496201481E-2</v>
      </c>
      <c r="H86" s="5">
        <f t="shared" ref="H86:H96" si="15">D86/G86</f>
        <v>1.6997051706699209</v>
      </c>
      <c r="K86" s="44"/>
    </row>
    <row r="87" spans="1:11" s="42" customFormat="1" x14ac:dyDescent="0.2">
      <c r="A87" s="8">
        <v>21</v>
      </c>
      <c r="B87" s="8">
        <v>3234457</v>
      </c>
      <c r="C87" s="8">
        <v>207212</v>
      </c>
      <c r="D87" s="15">
        <f t="shared" si="13"/>
        <v>6.4063921703086488E-2</v>
      </c>
      <c r="E87" s="8">
        <v>1528.8814676508034</v>
      </c>
      <c r="F87" s="8">
        <v>95.052000000000007</v>
      </c>
      <c r="G87" s="27">
        <f t="shared" si="14"/>
        <v>6.2170941313097194E-2</v>
      </c>
      <c r="H87" s="5">
        <f t="shared" si="15"/>
        <v>1.0304479930657011</v>
      </c>
      <c r="K87" s="44"/>
    </row>
    <row r="88" spans="1:11" s="42" customFormat="1" x14ac:dyDescent="0.2">
      <c r="A88" s="8">
        <v>22</v>
      </c>
      <c r="B88" s="8">
        <v>3305419</v>
      </c>
      <c r="C88" s="8">
        <v>195879</v>
      </c>
      <c r="D88" s="15">
        <f t="shared" si="13"/>
        <v>5.9259960688796187E-2</v>
      </c>
      <c r="E88" s="8">
        <v>1710.5068456815368</v>
      </c>
      <c r="F88" s="8">
        <v>95.052000000000007</v>
      </c>
      <c r="G88" s="27">
        <f t="shared" si="14"/>
        <v>5.5569494059596908E-2</v>
      </c>
      <c r="H88" s="5">
        <f t="shared" si="15"/>
        <v>1.0664117370808046</v>
      </c>
      <c r="K88" s="44"/>
    </row>
    <row r="89" spans="1:11" s="42" customFormat="1" x14ac:dyDescent="0.2">
      <c r="A89" s="8">
        <v>23</v>
      </c>
      <c r="B89" s="8">
        <v>1271770</v>
      </c>
      <c r="C89" s="8">
        <v>214079</v>
      </c>
      <c r="D89" s="15">
        <f t="shared" si="13"/>
        <v>0.16833153793531849</v>
      </c>
      <c r="E89" s="8">
        <v>687.08391436195041</v>
      </c>
      <c r="F89" s="8">
        <v>95.052000000000007</v>
      </c>
      <c r="G89" s="27">
        <f>F89/E89</f>
        <v>0.13834118076868171</v>
      </c>
      <c r="H89" s="5">
        <f t="shared" si="15"/>
        <v>1.216785464747357</v>
      </c>
      <c r="K89" s="44"/>
    </row>
    <row r="90" spans="1:11" s="42" customFormat="1" x14ac:dyDescent="0.2">
      <c r="A90" s="8">
        <v>24</v>
      </c>
      <c r="B90" s="8">
        <v>2057863</v>
      </c>
      <c r="C90" s="8">
        <v>374413</v>
      </c>
      <c r="D90" s="15">
        <f t="shared" si="13"/>
        <v>0.18194262689012825</v>
      </c>
      <c r="E90" s="8">
        <v>1875.435404045113</v>
      </c>
      <c r="F90" s="8">
        <v>95.052000000000007</v>
      </c>
      <c r="G90" s="27">
        <f t="shared" si="14"/>
        <v>5.0682630708038801E-2</v>
      </c>
      <c r="H90" s="5">
        <f t="shared" si="15"/>
        <v>3.5898418126364189</v>
      </c>
      <c r="K90" s="44"/>
    </row>
    <row r="91" spans="1:11" s="42" customFormat="1" x14ac:dyDescent="0.2">
      <c r="A91" s="8">
        <v>25</v>
      </c>
      <c r="B91" s="8">
        <v>2209891</v>
      </c>
      <c r="C91" s="8">
        <v>135481</v>
      </c>
      <c r="D91" s="15">
        <f t="shared" si="13"/>
        <v>6.1306643630839708E-2</v>
      </c>
      <c r="E91" s="8">
        <v>1126.9251718093776</v>
      </c>
      <c r="F91" s="8">
        <v>95.052000000000007</v>
      </c>
      <c r="G91" s="27">
        <f t="shared" si="14"/>
        <v>8.4346327846582442E-2</v>
      </c>
      <c r="H91" s="5">
        <f t="shared" si="15"/>
        <v>0.72684425269053066</v>
      </c>
      <c r="K91" s="44"/>
    </row>
    <row r="92" spans="1:11" s="42" customFormat="1" x14ac:dyDescent="0.2">
      <c r="A92" s="8">
        <v>26</v>
      </c>
      <c r="B92" s="8">
        <v>3100825</v>
      </c>
      <c r="C92" s="55">
        <v>470782</v>
      </c>
      <c r="D92" s="15">
        <f t="shared" si="13"/>
        <v>0.15182475631485171</v>
      </c>
      <c r="E92" s="8">
        <v>1330.7400880673224</v>
      </c>
      <c r="F92" s="8">
        <v>95.052000000000007</v>
      </c>
      <c r="G92" s="27">
        <f t="shared" si="14"/>
        <v>7.1427922591591239E-2</v>
      </c>
      <c r="H92" s="5">
        <f t="shared" si="15"/>
        <v>2.1255658964485282</v>
      </c>
      <c r="K92" s="44"/>
    </row>
    <row r="93" spans="1:11" s="42" customFormat="1" x14ac:dyDescent="0.2">
      <c r="A93" s="8">
        <v>27</v>
      </c>
      <c r="B93" s="8">
        <v>1819125</v>
      </c>
      <c r="C93" s="8">
        <v>227818</v>
      </c>
      <c r="D93" s="15">
        <f t="shared" si="13"/>
        <v>0.12523493437779151</v>
      </c>
      <c r="E93" s="8">
        <v>1321.0049345825939</v>
      </c>
      <c r="F93" s="8">
        <v>95.052000000000007</v>
      </c>
      <c r="G93" s="27">
        <f t="shared" si="14"/>
        <v>7.1954311079113542E-2</v>
      </c>
      <c r="H93" s="5">
        <f t="shared" si="15"/>
        <v>1.7404785411689383</v>
      </c>
      <c r="K93" s="44"/>
    </row>
    <row r="94" spans="1:11" s="42" customFormat="1" x14ac:dyDescent="0.2">
      <c r="A94" s="8">
        <v>28</v>
      </c>
      <c r="B94" s="8">
        <v>2268323</v>
      </c>
      <c r="C94" s="8">
        <v>190129</v>
      </c>
      <c r="D94" s="15">
        <f t="shared" si="13"/>
        <v>8.3819191534891632E-2</v>
      </c>
      <c r="E94" s="8">
        <v>1233.1217345992302</v>
      </c>
      <c r="F94" s="8">
        <v>95.052000000000007</v>
      </c>
      <c r="G94" s="27">
        <f t="shared" si="14"/>
        <v>7.7082413952335629E-2</v>
      </c>
      <c r="H94" s="5">
        <f t="shared" si="15"/>
        <v>1.0873970758975158</v>
      </c>
      <c r="K94" s="44"/>
    </row>
    <row r="95" spans="1:11" s="42" customFormat="1" x14ac:dyDescent="0.2">
      <c r="A95" s="8">
        <v>29</v>
      </c>
      <c r="B95" s="8">
        <v>1268918</v>
      </c>
      <c r="C95" s="8">
        <v>259545</v>
      </c>
      <c r="D95" s="15">
        <f t="shared" si="13"/>
        <v>0.20454040371403037</v>
      </c>
      <c r="E95" s="8">
        <v>1097.5949069120161</v>
      </c>
      <c r="F95" s="8">
        <v>95.052000000000007</v>
      </c>
      <c r="G95" s="27">
        <f t="shared" si="14"/>
        <v>8.6600256070265669E-2</v>
      </c>
      <c r="H95" s="5">
        <f t="shared" si="15"/>
        <v>2.3618914423078667</v>
      </c>
      <c r="K95" s="44"/>
    </row>
    <row r="96" spans="1:11" s="42" customFormat="1" ht="17" thickBot="1" x14ac:dyDescent="0.25">
      <c r="A96" s="8">
        <v>30</v>
      </c>
      <c r="B96" s="8">
        <v>1014422</v>
      </c>
      <c r="C96" s="14">
        <v>130792</v>
      </c>
      <c r="D96" s="22">
        <f t="shared" si="13"/>
        <v>0.12893253498051108</v>
      </c>
      <c r="E96" s="8">
        <v>1673.4874780647963</v>
      </c>
      <c r="F96" s="8">
        <v>95.052000000000007</v>
      </c>
      <c r="G96" s="38">
        <f t="shared" si="14"/>
        <v>5.6798751855566411E-2</v>
      </c>
      <c r="H96" s="11">
        <f t="shared" si="15"/>
        <v>2.2699888777199493</v>
      </c>
      <c r="K96" s="44"/>
    </row>
    <row r="97" spans="1:8" s="42" customFormat="1" ht="17" thickBot="1" x14ac:dyDescent="0.25">
      <c r="A97" s="25"/>
      <c r="B97" s="21"/>
      <c r="C97" s="4" t="s">
        <v>7</v>
      </c>
      <c r="D97" s="20">
        <f>AVERAGE(D67:D96)</f>
        <v>0.10860411938054923</v>
      </c>
      <c r="E97" s="28"/>
      <c r="F97" s="21"/>
      <c r="G97" s="4" t="s">
        <v>7</v>
      </c>
      <c r="H97" s="41">
        <f>AVERAGE(H67:H96)</f>
        <v>1.518556350354993</v>
      </c>
    </row>
    <row r="98" spans="1:8" s="50" customFormat="1" x14ac:dyDescent="0.2">
      <c r="A98" s="49"/>
      <c r="B98" s="53"/>
      <c r="C98" s="53"/>
      <c r="D98" s="53"/>
      <c r="E98" s="53"/>
      <c r="F98" s="53"/>
      <c r="G98" s="53"/>
      <c r="H98" s="48"/>
    </row>
    <row r="99" spans="1:8" s="42" customFormat="1" x14ac:dyDescent="0.2">
      <c r="A99"/>
      <c r="B99"/>
      <c r="C99"/>
      <c r="D99"/>
      <c r="E99"/>
      <c r="F99"/>
      <c r="G99"/>
      <c r="H99"/>
    </row>
    <row r="100" spans="1:8" s="42" customFormat="1" x14ac:dyDescent="0.2">
      <c r="A100"/>
      <c r="B100"/>
      <c r="C100"/>
      <c r="D100"/>
      <c r="E100"/>
      <c r="F100"/>
      <c r="G100"/>
      <c r="H100"/>
    </row>
    <row r="101" spans="1:8" s="42" customFormat="1" x14ac:dyDescent="0.2">
      <c r="A101"/>
      <c r="B101"/>
      <c r="C101"/>
      <c r="D101"/>
      <c r="E101"/>
      <c r="F101"/>
      <c r="G101"/>
      <c r="H101"/>
    </row>
    <row r="102" spans="1:8" s="42" customFormat="1" x14ac:dyDescent="0.2">
      <c r="A102"/>
      <c r="B102"/>
      <c r="C102"/>
      <c r="D102"/>
      <c r="E102"/>
      <c r="F102"/>
      <c r="G102"/>
      <c r="H102"/>
    </row>
    <row r="103" spans="1:8" s="42" customFormat="1" x14ac:dyDescent="0.2">
      <c r="A103"/>
      <c r="B103"/>
      <c r="C103"/>
      <c r="D103"/>
      <c r="E103"/>
      <c r="F103"/>
      <c r="G103"/>
      <c r="H103"/>
    </row>
    <row r="104" spans="1:8" s="42" customFormat="1" x14ac:dyDescent="0.2">
      <c r="A104"/>
      <c r="B104"/>
      <c r="C104"/>
      <c r="D104"/>
      <c r="E104"/>
      <c r="F104"/>
      <c r="G104"/>
      <c r="H104"/>
    </row>
    <row r="105" spans="1:8" s="42" customFormat="1" x14ac:dyDescent="0.2">
      <c r="A105"/>
      <c r="B105"/>
      <c r="C105"/>
      <c r="D105"/>
      <c r="E105"/>
      <c r="F105"/>
      <c r="G105"/>
      <c r="H105"/>
    </row>
    <row r="106" spans="1:8" s="42" customFormat="1" x14ac:dyDescent="0.2">
      <c r="A106"/>
      <c r="B106"/>
      <c r="C106"/>
      <c r="D106"/>
      <c r="E106"/>
      <c r="F106"/>
      <c r="G106"/>
      <c r="H106"/>
    </row>
    <row r="107" spans="1:8" s="42" customFormat="1" x14ac:dyDescent="0.2">
      <c r="A107"/>
      <c r="B107"/>
      <c r="C107"/>
      <c r="D107"/>
      <c r="E107"/>
      <c r="F107"/>
      <c r="G107"/>
      <c r="H107"/>
    </row>
    <row r="108" spans="1:8" s="42" customFormat="1" x14ac:dyDescent="0.2">
      <c r="A108"/>
      <c r="B108"/>
      <c r="C108"/>
      <c r="D108"/>
      <c r="E108"/>
      <c r="F108"/>
      <c r="G108"/>
      <c r="H108"/>
    </row>
    <row r="109" spans="1:8" s="42" customFormat="1" x14ac:dyDescent="0.2">
      <c r="A109"/>
      <c r="B109"/>
      <c r="C109"/>
      <c r="D109"/>
      <c r="E109"/>
      <c r="F109"/>
      <c r="G109"/>
      <c r="H109"/>
    </row>
    <row r="110" spans="1:8" s="42" customFormat="1" x14ac:dyDescent="0.2">
      <c r="A110"/>
      <c r="B110"/>
      <c r="C110"/>
      <c r="D110"/>
      <c r="E110"/>
      <c r="F110"/>
      <c r="G110"/>
      <c r="H110"/>
    </row>
    <row r="111" spans="1:8" s="42" customFormat="1" x14ac:dyDescent="0.2">
      <c r="A111"/>
      <c r="B111"/>
      <c r="C111"/>
      <c r="D111"/>
      <c r="E111"/>
      <c r="F111"/>
      <c r="G111"/>
      <c r="H111"/>
    </row>
    <row r="112" spans="1:8" s="42" customFormat="1" x14ac:dyDescent="0.2">
      <c r="A112"/>
      <c r="B112"/>
      <c r="C112"/>
      <c r="D112"/>
      <c r="E112"/>
      <c r="F112"/>
      <c r="G112"/>
      <c r="H112"/>
    </row>
    <row r="113" spans="1:8" s="42" customFormat="1" x14ac:dyDescent="0.2">
      <c r="A113"/>
      <c r="B113"/>
      <c r="C113"/>
      <c r="D113"/>
      <c r="E113"/>
      <c r="F113"/>
      <c r="G113"/>
      <c r="H113"/>
    </row>
    <row r="114" spans="1:8" s="42" customFormat="1" x14ac:dyDescent="0.2">
      <c r="A114"/>
      <c r="B114"/>
      <c r="C114"/>
      <c r="D114"/>
      <c r="E114"/>
      <c r="F114"/>
      <c r="G114"/>
      <c r="H114"/>
    </row>
    <row r="115" spans="1:8" s="42" customFormat="1" x14ac:dyDescent="0.2">
      <c r="A115"/>
      <c r="B115"/>
      <c r="C115"/>
      <c r="D115"/>
      <c r="E115"/>
      <c r="F115"/>
      <c r="G115"/>
      <c r="H115"/>
    </row>
    <row r="116" spans="1:8" s="42" customFormat="1" x14ac:dyDescent="0.2">
      <c r="A116"/>
      <c r="B116"/>
      <c r="C116"/>
      <c r="D116"/>
      <c r="E116"/>
      <c r="F116"/>
      <c r="G116"/>
      <c r="H116"/>
    </row>
    <row r="117" spans="1:8" s="42" customFormat="1" x14ac:dyDescent="0.2">
      <c r="A117"/>
      <c r="B117"/>
      <c r="C117"/>
      <c r="D117"/>
      <c r="E117"/>
      <c r="F117"/>
      <c r="G117"/>
      <c r="H117"/>
    </row>
    <row r="118" spans="1:8" s="42" customFormat="1" x14ac:dyDescent="0.2">
      <c r="A118"/>
      <c r="B118"/>
      <c r="C118"/>
      <c r="D118"/>
      <c r="E118"/>
      <c r="F118"/>
      <c r="G118"/>
      <c r="H118"/>
    </row>
    <row r="119" spans="1:8" s="42" customFormat="1" x14ac:dyDescent="0.2">
      <c r="A119"/>
      <c r="B119"/>
      <c r="C119"/>
      <c r="D119"/>
      <c r="E119"/>
      <c r="F119"/>
      <c r="G119"/>
      <c r="H119"/>
    </row>
    <row r="120" spans="1:8" s="42" customFormat="1" x14ac:dyDescent="0.2">
      <c r="A120"/>
      <c r="B120"/>
      <c r="C120"/>
      <c r="D120"/>
      <c r="E120"/>
      <c r="F120"/>
      <c r="G120"/>
      <c r="H120"/>
    </row>
    <row r="121" spans="1:8" s="42" customFormat="1" x14ac:dyDescent="0.2">
      <c r="A121"/>
      <c r="B121"/>
      <c r="C121"/>
      <c r="D121"/>
      <c r="E121"/>
      <c r="F121"/>
      <c r="G121"/>
      <c r="H121"/>
    </row>
    <row r="122" spans="1:8" s="42" customFormat="1" x14ac:dyDescent="0.2">
      <c r="A122"/>
      <c r="B122"/>
      <c r="C122"/>
      <c r="D122"/>
      <c r="E122"/>
      <c r="F122"/>
      <c r="G122"/>
      <c r="H122"/>
    </row>
    <row r="123" spans="1:8" s="42" customFormat="1" x14ac:dyDescent="0.2">
      <c r="A123"/>
      <c r="B123"/>
      <c r="C123"/>
      <c r="D123"/>
      <c r="E123"/>
      <c r="F123"/>
      <c r="G123"/>
      <c r="H123"/>
    </row>
    <row r="124" spans="1:8" s="42" customFormat="1" x14ac:dyDescent="0.2">
      <c r="A124"/>
      <c r="B124"/>
      <c r="C124"/>
      <c r="D124"/>
      <c r="E124"/>
      <c r="F124"/>
      <c r="G124"/>
      <c r="H124"/>
    </row>
    <row r="125" spans="1:8" s="42" customFormat="1" x14ac:dyDescent="0.2">
      <c r="A125"/>
      <c r="B125"/>
      <c r="C125"/>
      <c r="D125"/>
      <c r="E125"/>
      <c r="F125"/>
      <c r="G125"/>
      <c r="H125"/>
    </row>
    <row r="126" spans="1:8" s="42" customFormat="1" x14ac:dyDescent="0.2">
      <c r="A126"/>
      <c r="B126"/>
      <c r="C126"/>
      <c r="D126"/>
      <c r="E126"/>
      <c r="F126"/>
      <c r="G126"/>
      <c r="H126"/>
    </row>
    <row r="127" spans="1:8" s="42" customFormat="1" x14ac:dyDescent="0.2">
      <c r="A127"/>
      <c r="B127"/>
      <c r="C127"/>
      <c r="D127"/>
      <c r="E127"/>
      <c r="F127"/>
      <c r="G127"/>
      <c r="H127"/>
    </row>
    <row r="128" spans="1:8" s="42" customFormat="1" x14ac:dyDescent="0.2">
      <c r="A128"/>
      <c r="B128"/>
      <c r="C128"/>
      <c r="D128"/>
      <c r="E128"/>
      <c r="F128"/>
      <c r="G128"/>
      <c r="H128"/>
    </row>
    <row r="129" spans="1:8" s="42" customFormat="1" x14ac:dyDescent="0.2">
      <c r="A129"/>
      <c r="B129"/>
      <c r="C129"/>
      <c r="D129"/>
      <c r="E129"/>
      <c r="F129"/>
      <c r="G129"/>
      <c r="H129"/>
    </row>
    <row r="130" spans="1:8" s="42" customFormat="1" x14ac:dyDescent="0.2">
      <c r="A130"/>
      <c r="B130"/>
      <c r="C130"/>
      <c r="D130"/>
      <c r="E130"/>
      <c r="F130"/>
      <c r="G130"/>
      <c r="H130"/>
    </row>
    <row r="131" spans="1:8" s="42" customFormat="1" x14ac:dyDescent="0.2">
      <c r="A131"/>
      <c r="B131"/>
      <c r="C131"/>
      <c r="D131"/>
      <c r="E131"/>
      <c r="F131"/>
      <c r="G131"/>
      <c r="H131"/>
    </row>
    <row r="132" spans="1:8" s="42" customFormat="1" x14ac:dyDescent="0.2">
      <c r="A132"/>
      <c r="B132"/>
      <c r="C132"/>
      <c r="D132"/>
      <c r="E132"/>
      <c r="F132"/>
      <c r="G132"/>
      <c r="H132"/>
    </row>
    <row r="133" spans="1:8" s="42" customFormat="1" x14ac:dyDescent="0.2">
      <c r="A133"/>
      <c r="B133"/>
      <c r="C133"/>
      <c r="D133"/>
      <c r="E133"/>
      <c r="F133"/>
      <c r="G133"/>
      <c r="H133"/>
    </row>
    <row r="134" spans="1:8" s="42" customFormat="1" x14ac:dyDescent="0.2">
      <c r="A134"/>
      <c r="B134"/>
      <c r="C134"/>
      <c r="D134"/>
      <c r="E134"/>
      <c r="F134"/>
      <c r="G134"/>
      <c r="H134"/>
    </row>
    <row r="135" spans="1:8" s="42" customFormat="1" x14ac:dyDescent="0.2">
      <c r="A135"/>
      <c r="B135"/>
      <c r="C135"/>
      <c r="D135"/>
      <c r="E135"/>
      <c r="F135"/>
      <c r="G135"/>
      <c r="H135"/>
    </row>
    <row r="136" spans="1:8" s="42" customFormat="1" x14ac:dyDescent="0.2">
      <c r="A136"/>
      <c r="B136"/>
      <c r="C136"/>
      <c r="D136"/>
      <c r="E136"/>
      <c r="F136"/>
      <c r="G136"/>
      <c r="H136"/>
    </row>
    <row r="137" spans="1:8" s="42" customFormat="1" x14ac:dyDescent="0.2">
      <c r="A137"/>
      <c r="B137"/>
      <c r="C137"/>
      <c r="D137"/>
      <c r="E137"/>
      <c r="F137"/>
      <c r="G137"/>
      <c r="H137"/>
    </row>
    <row r="138" spans="1:8" s="42" customFormat="1" x14ac:dyDescent="0.2">
      <c r="A138"/>
      <c r="B138"/>
      <c r="C138"/>
      <c r="D138"/>
      <c r="E138"/>
      <c r="F138"/>
      <c r="G138"/>
      <c r="H138"/>
    </row>
    <row r="139" spans="1:8" s="42" customFormat="1" x14ac:dyDescent="0.2">
      <c r="A139"/>
      <c r="B139"/>
      <c r="C139"/>
      <c r="D139"/>
      <c r="E139"/>
      <c r="F139"/>
      <c r="G139"/>
      <c r="H139"/>
    </row>
    <row r="140" spans="1:8" s="42" customFormat="1" x14ac:dyDescent="0.2">
      <c r="A140"/>
      <c r="B140"/>
      <c r="C140"/>
      <c r="D140"/>
      <c r="E140"/>
      <c r="F140"/>
      <c r="G140"/>
      <c r="H140"/>
    </row>
    <row r="141" spans="1:8" s="42" customFormat="1" x14ac:dyDescent="0.2">
      <c r="A141"/>
      <c r="B141"/>
      <c r="C141"/>
      <c r="D141"/>
      <c r="E141"/>
      <c r="F141"/>
      <c r="G141"/>
      <c r="H141"/>
    </row>
    <row r="142" spans="1:8" s="42" customFormat="1" x14ac:dyDescent="0.2">
      <c r="A142"/>
      <c r="B142"/>
      <c r="C142"/>
      <c r="D142"/>
      <c r="E142"/>
      <c r="F142"/>
      <c r="G142"/>
      <c r="H142"/>
    </row>
    <row r="143" spans="1:8" s="42" customFormat="1" x14ac:dyDescent="0.2">
      <c r="A143"/>
      <c r="B143"/>
      <c r="C143"/>
      <c r="D143"/>
      <c r="E143"/>
      <c r="F143"/>
      <c r="G143"/>
      <c r="H143"/>
    </row>
    <row r="144" spans="1:8" s="42" customFormat="1" x14ac:dyDescent="0.2">
      <c r="A144"/>
      <c r="B144"/>
      <c r="C144"/>
      <c r="D144"/>
      <c r="E144"/>
      <c r="F144"/>
      <c r="G144"/>
      <c r="H144"/>
    </row>
    <row r="145" spans="1:8" s="42" customFormat="1" x14ac:dyDescent="0.2">
      <c r="A145"/>
      <c r="B145"/>
      <c r="C145"/>
      <c r="D145"/>
      <c r="E145"/>
      <c r="F145"/>
      <c r="G145"/>
      <c r="H145"/>
    </row>
    <row r="146" spans="1:8" s="42" customFormat="1" x14ac:dyDescent="0.2">
      <c r="A146"/>
      <c r="B146"/>
      <c r="C146"/>
      <c r="D146"/>
      <c r="E146"/>
      <c r="F146"/>
      <c r="G146"/>
      <c r="H146"/>
    </row>
    <row r="147" spans="1:8" s="42" customFormat="1" x14ac:dyDescent="0.2">
      <c r="A147"/>
      <c r="B147"/>
      <c r="C147"/>
      <c r="D147"/>
      <c r="E147"/>
      <c r="F147"/>
      <c r="G147"/>
      <c r="H147"/>
    </row>
    <row r="148" spans="1:8" s="42" customFormat="1" x14ac:dyDescent="0.2">
      <c r="A148"/>
      <c r="B148"/>
      <c r="C148"/>
      <c r="D148"/>
      <c r="E148"/>
      <c r="F148"/>
      <c r="G148"/>
      <c r="H148"/>
    </row>
    <row r="149" spans="1:8" s="42" customFormat="1" x14ac:dyDescent="0.2">
      <c r="A149"/>
      <c r="B149"/>
      <c r="C149"/>
      <c r="D149"/>
      <c r="E149"/>
      <c r="F149"/>
      <c r="G149"/>
      <c r="H149"/>
    </row>
    <row r="150" spans="1:8" s="42" customFormat="1" x14ac:dyDescent="0.2">
      <c r="A150"/>
      <c r="B150"/>
      <c r="C150"/>
      <c r="D150"/>
      <c r="E150"/>
      <c r="F150"/>
      <c r="G150"/>
      <c r="H150"/>
    </row>
    <row r="151" spans="1:8" s="42" customFormat="1" x14ac:dyDescent="0.2">
      <c r="A151"/>
      <c r="B151"/>
      <c r="C151"/>
      <c r="D151"/>
      <c r="E151"/>
      <c r="F151"/>
      <c r="G151"/>
      <c r="H151"/>
    </row>
    <row r="152" spans="1:8" s="42" customFormat="1" x14ac:dyDescent="0.2">
      <c r="A152"/>
      <c r="B152"/>
      <c r="C152"/>
      <c r="D152"/>
      <c r="E152"/>
      <c r="F152"/>
      <c r="G152"/>
      <c r="H152"/>
    </row>
    <row r="153" spans="1:8" s="42" customFormat="1" x14ac:dyDescent="0.2">
      <c r="A153"/>
      <c r="B153"/>
      <c r="C153"/>
      <c r="D153"/>
      <c r="E153"/>
      <c r="F153"/>
      <c r="G153"/>
      <c r="H153"/>
    </row>
    <row r="154" spans="1:8" s="42" customFormat="1" x14ac:dyDescent="0.2">
      <c r="A154"/>
      <c r="B154"/>
      <c r="C154"/>
      <c r="D154"/>
      <c r="E154"/>
      <c r="F154"/>
      <c r="G154"/>
      <c r="H154"/>
    </row>
    <row r="155" spans="1:8" s="42" customFormat="1" x14ac:dyDescent="0.2">
      <c r="A155"/>
      <c r="B155"/>
      <c r="C155"/>
      <c r="D155"/>
      <c r="E155"/>
      <c r="F155"/>
      <c r="G155"/>
      <c r="H155"/>
    </row>
    <row r="156" spans="1:8" s="42" customFormat="1" x14ac:dyDescent="0.2">
      <c r="A156"/>
      <c r="B156"/>
      <c r="C156"/>
      <c r="D156"/>
      <c r="E156"/>
      <c r="F156"/>
      <c r="G156"/>
      <c r="H156"/>
    </row>
    <row r="157" spans="1:8" s="42" customFormat="1" x14ac:dyDescent="0.2">
      <c r="A157"/>
      <c r="B157"/>
      <c r="C157"/>
      <c r="D157"/>
      <c r="E157"/>
      <c r="F157"/>
      <c r="G157"/>
      <c r="H157"/>
    </row>
    <row r="158" spans="1:8" s="42" customFormat="1" x14ac:dyDescent="0.2">
      <c r="A158"/>
      <c r="B158"/>
      <c r="C158"/>
      <c r="D158"/>
      <c r="E158"/>
      <c r="F158"/>
      <c r="G158"/>
      <c r="H158"/>
    </row>
    <row r="159" spans="1:8" s="42" customFormat="1" x14ac:dyDescent="0.2">
      <c r="A159"/>
      <c r="B159"/>
      <c r="C159"/>
      <c r="D159"/>
      <c r="E159"/>
      <c r="F159"/>
      <c r="G159"/>
      <c r="H159"/>
    </row>
    <row r="160" spans="1:8" s="42" customFormat="1" x14ac:dyDescent="0.2">
      <c r="A160"/>
      <c r="B160"/>
      <c r="C160"/>
      <c r="D160"/>
      <c r="E160"/>
      <c r="F160"/>
      <c r="G160"/>
      <c r="H160"/>
    </row>
    <row r="161" spans="1:8" s="42" customFormat="1" x14ac:dyDescent="0.2">
      <c r="A161"/>
      <c r="B161"/>
      <c r="C161"/>
      <c r="D161"/>
      <c r="E161"/>
      <c r="F161"/>
      <c r="G161"/>
      <c r="H161"/>
    </row>
    <row r="162" spans="1:8" s="42" customFormat="1" x14ac:dyDescent="0.2">
      <c r="A162"/>
      <c r="B162"/>
      <c r="C162"/>
      <c r="D162"/>
      <c r="E162"/>
      <c r="F162"/>
      <c r="G162"/>
      <c r="H162"/>
    </row>
    <row r="163" spans="1:8" s="42" customFormat="1" x14ac:dyDescent="0.2">
      <c r="A163"/>
      <c r="B163"/>
      <c r="C163"/>
      <c r="D163"/>
      <c r="E163"/>
      <c r="F163"/>
      <c r="G163"/>
      <c r="H163"/>
    </row>
    <row r="164" spans="1:8" s="42" customFormat="1" x14ac:dyDescent="0.2">
      <c r="A164"/>
      <c r="B164"/>
      <c r="C164"/>
      <c r="D164"/>
      <c r="E164"/>
      <c r="F164"/>
      <c r="G164"/>
      <c r="H164"/>
    </row>
    <row r="165" spans="1:8" s="42" customFormat="1" x14ac:dyDescent="0.2">
      <c r="A165"/>
      <c r="B165"/>
      <c r="C165"/>
      <c r="D165"/>
      <c r="E165"/>
      <c r="F165"/>
      <c r="G165"/>
      <c r="H165"/>
    </row>
    <row r="166" spans="1:8" s="42" customFormat="1" x14ac:dyDescent="0.2">
      <c r="A166"/>
      <c r="B166"/>
      <c r="C166"/>
      <c r="D166"/>
      <c r="E166"/>
      <c r="F166"/>
      <c r="G166"/>
      <c r="H166"/>
    </row>
    <row r="167" spans="1:8" s="42" customFormat="1" x14ac:dyDescent="0.2">
      <c r="A167"/>
      <c r="B167"/>
      <c r="C167"/>
      <c r="D167"/>
      <c r="E167"/>
      <c r="F167"/>
      <c r="G167"/>
      <c r="H167"/>
    </row>
    <row r="168" spans="1:8" s="42" customFormat="1" x14ac:dyDescent="0.2">
      <c r="A168"/>
      <c r="B168"/>
      <c r="C168"/>
      <c r="D168"/>
      <c r="E168"/>
      <c r="F168"/>
      <c r="G168"/>
      <c r="H168"/>
    </row>
    <row r="169" spans="1:8" s="42" customFormat="1" x14ac:dyDescent="0.2">
      <c r="A169"/>
      <c r="B169"/>
      <c r="C169"/>
      <c r="D169"/>
      <c r="E169"/>
      <c r="F169"/>
      <c r="G169"/>
      <c r="H169"/>
    </row>
    <row r="170" spans="1:8" s="42" customFormat="1" x14ac:dyDescent="0.2">
      <c r="A170"/>
      <c r="B170"/>
      <c r="C170"/>
      <c r="D170"/>
      <c r="E170"/>
      <c r="F170"/>
      <c r="G170"/>
      <c r="H170"/>
    </row>
    <row r="171" spans="1:8" s="42" customFormat="1" x14ac:dyDescent="0.2">
      <c r="A171"/>
      <c r="B171"/>
      <c r="C171"/>
      <c r="D171"/>
      <c r="E171"/>
      <c r="F171"/>
      <c r="G171"/>
      <c r="H171"/>
    </row>
    <row r="172" spans="1:8" s="42" customFormat="1" x14ac:dyDescent="0.2">
      <c r="A172"/>
      <c r="B172"/>
      <c r="C172"/>
      <c r="D172"/>
      <c r="E172"/>
      <c r="F172"/>
      <c r="G172"/>
      <c r="H172"/>
    </row>
    <row r="173" spans="1:8" s="42" customFormat="1" x14ac:dyDescent="0.2">
      <c r="A173"/>
      <c r="B173"/>
      <c r="C173"/>
      <c r="D173"/>
      <c r="E173"/>
      <c r="F173"/>
      <c r="G173"/>
      <c r="H173"/>
    </row>
    <row r="174" spans="1:8" s="42" customFormat="1" x14ac:dyDescent="0.2">
      <c r="A174"/>
      <c r="B174"/>
      <c r="C174"/>
      <c r="D174"/>
      <c r="E174"/>
      <c r="F174"/>
      <c r="G174"/>
      <c r="H174"/>
    </row>
    <row r="175" spans="1:8" s="42" customFormat="1" x14ac:dyDescent="0.2">
      <c r="A175"/>
      <c r="B175"/>
      <c r="C175"/>
      <c r="D175"/>
      <c r="E175"/>
      <c r="F175"/>
      <c r="G175"/>
      <c r="H175"/>
    </row>
    <row r="176" spans="1:8" s="42" customFormat="1" x14ac:dyDescent="0.2">
      <c r="A176"/>
      <c r="B176"/>
      <c r="C176"/>
      <c r="D176"/>
      <c r="E176"/>
      <c r="F176"/>
      <c r="G176"/>
      <c r="H176"/>
    </row>
    <row r="177" spans="1:8" s="42" customFormat="1" x14ac:dyDescent="0.2">
      <c r="A177"/>
      <c r="B177"/>
      <c r="C177"/>
      <c r="D177"/>
      <c r="E177"/>
      <c r="F177"/>
      <c r="G177"/>
      <c r="H177"/>
    </row>
    <row r="178" spans="1:8" s="42" customFormat="1" x14ac:dyDescent="0.2">
      <c r="A178"/>
      <c r="B178"/>
      <c r="C178"/>
      <c r="D178"/>
      <c r="E178"/>
      <c r="F178"/>
      <c r="G178"/>
      <c r="H178"/>
    </row>
    <row r="179" spans="1:8" s="42" customFormat="1" x14ac:dyDescent="0.2">
      <c r="A179"/>
      <c r="B179"/>
      <c r="C179"/>
      <c r="D179"/>
      <c r="E179"/>
      <c r="F179"/>
      <c r="G179"/>
      <c r="H179"/>
    </row>
    <row r="180" spans="1:8" s="42" customFormat="1" x14ac:dyDescent="0.2">
      <c r="A180"/>
      <c r="B180"/>
      <c r="C180"/>
      <c r="D180"/>
      <c r="E180"/>
      <c r="F180"/>
      <c r="G180"/>
      <c r="H180"/>
    </row>
    <row r="181" spans="1:8" s="42" customFormat="1" x14ac:dyDescent="0.2">
      <c r="A181"/>
      <c r="B181"/>
      <c r="C181"/>
      <c r="D181"/>
      <c r="E181"/>
      <c r="F181"/>
      <c r="G181"/>
      <c r="H181"/>
    </row>
    <row r="182" spans="1:8" s="42" customFormat="1" x14ac:dyDescent="0.2">
      <c r="A182"/>
      <c r="B182"/>
      <c r="C182"/>
      <c r="D182"/>
      <c r="E182"/>
      <c r="F182"/>
      <c r="G182"/>
      <c r="H182"/>
    </row>
    <row r="183" spans="1:8" s="42" customFormat="1" x14ac:dyDescent="0.2">
      <c r="A183"/>
      <c r="B183"/>
      <c r="C183"/>
      <c r="D183"/>
      <c r="E183"/>
      <c r="F183"/>
      <c r="G183"/>
      <c r="H183"/>
    </row>
    <row r="184" spans="1:8" s="42" customFormat="1" x14ac:dyDescent="0.2">
      <c r="A184"/>
      <c r="B184"/>
      <c r="C184"/>
      <c r="D184"/>
      <c r="E184"/>
      <c r="F184"/>
      <c r="G184"/>
      <c r="H184"/>
    </row>
    <row r="185" spans="1:8" s="42" customFormat="1" x14ac:dyDescent="0.2">
      <c r="A185"/>
      <c r="B185"/>
      <c r="C185"/>
      <c r="D185"/>
      <c r="E185"/>
      <c r="F185"/>
      <c r="G185"/>
      <c r="H185"/>
    </row>
    <row r="186" spans="1:8" s="42" customFormat="1" x14ac:dyDescent="0.2">
      <c r="A186"/>
      <c r="B186"/>
      <c r="C186"/>
      <c r="D186"/>
      <c r="E186"/>
      <c r="F186"/>
      <c r="G186"/>
      <c r="H186"/>
    </row>
    <row r="187" spans="1:8" s="42" customFormat="1" x14ac:dyDescent="0.2">
      <c r="A187"/>
      <c r="B187"/>
      <c r="C187"/>
      <c r="D187"/>
      <c r="E187"/>
      <c r="F187"/>
      <c r="G187"/>
      <c r="H187"/>
    </row>
    <row r="188" spans="1:8" s="42" customFormat="1" x14ac:dyDescent="0.2">
      <c r="A188"/>
      <c r="B188"/>
      <c r="C188"/>
      <c r="D188"/>
      <c r="E188"/>
      <c r="F188"/>
      <c r="G188"/>
      <c r="H188"/>
    </row>
    <row r="189" spans="1:8" s="42" customFormat="1" x14ac:dyDescent="0.2">
      <c r="A189"/>
      <c r="B189"/>
      <c r="C189"/>
      <c r="D189"/>
      <c r="E189"/>
      <c r="F189"/>
      <c r="G189"/>
      <c r="H189"/>
    </row>
    <row r="190" spans="1:8" s="42" customFormat="1" x14ac:dyDescent="0.2">
      <c r="A190"/>
      <c r="B190"/>
      <c r="C190"/>
      <c r="D190"/>
      <c r="E190"/>
      <c r="F190"/>
      <c r="G190"/>
      <c r="H190"/>
    </row>
    <row r="191" spans="1:8" s="42" customFormat="1" x14ac:dyDescent="0.2">
      <c r="A191"/>
      <c r="B191"/>
      <c r="C191"/>
      <c r="D191"/>
      <c r="E191"/>
      <c r="F191"/>
      <c r="G191"/>
      <c r="H191"/>
    </row>
    <row r="192" spans="1:8" s="42" customFormat="1" x14ac:dyDescent="0.2">
      <c r="A192"/>
      <c r="B192"/>
      <c r="C192"/>
      <c r="D192"/>
      <c r="E192"/>
      <c r="F192"/>
      <c r="G192"/>
      <c r="H192"/>
    </row>
    <row r="193" spans="1:8" s="42" customFormat="1" x14ac:dyDescent="0.2">
      <c r="A193"/>
      <c r="B193"/>
      <c r="C193"/>
      <c r="D193"/>
      <c r="E193"/>
      <c r="F193"/>
      <c r="G193"/>
      <c r="H193"/>
    </row>
    <row r="194" spans="1:8" s="42" customFormat="1" x14ac:dyDescent="0.2">
      <c r="A194"/>
      <c r="B194"/>
      <c r="C194"/>
      <c r="D194"/>
      <c r="E194"/>
      <c r="F194"/>
      <c r="G194"/>
      <c r="H194"/>
    </row>
    <row r="195" spans="1:8" s="42" customFormat="1" x14ac:dyDescent="0.2">
      <c r="A195"/>
      <c r="B195"/>
      <c r="C195"/>
      <c r="D195"/>
      <c r="E195"/>
      <c r="F195"/>
      <c r="G195"/>
      <c r="H195"/>
    </row>
    <row r="196" spans="1:8" s="42" customFormat="1" x14ac:dyDescent="0.2">
      <c r="A196"/>
      <c r="B196"/>
      <c r="C196"/>
      <c r="D196"/>
      <c r="E196"/>
      <c r="F196"/>
      <c r="G196"/>
      <c r="H196"/>
    </row>
    <row r="197" spans="1:8" s="42" customFormat="1" x14ac:dyDescent="0.2">
      <c r="A197"/>
      <c r="B197"/>
      <c r="C197"/>
      <c r="D197"/>
      <c r="E197"/>
      <c r="F197"/>
      <c r="G197"/>
      <c r="H197"/>
    </row>
    <row r="198" spans="1:8" s="42" customFormat="1" x14ac:dyDescent="0.2">
      <c r="A198"/>
      <c r="B198"/>
      <c r="C198"/>
      <c r="D198"/>
      <c r="E198"/>
      <c r="F198"/>
      <c r="G198"/>
      <c r="H198"/>
    </row>
    <row r="199" spans="1:8" s="42" customFormat="1" x14ac:dyDescent="0.2">
      <c r="A199"/>
      <c r="B199"/>
      <c r="C199"/>
      <c r="D199"/>
      <c r="E199"/>
      <c r="F199"/>
      <c r="G199"/>
      <c r="H199"/>
    </row>
    <row r="200" spans="1:8" s="42" customFormat="1" x14ac:dyDescent="0.2">
      <c r="A200"/>
      <c r="B200"/>
      <c r="C200"/>
      <c r="D200"/>
      <c r="E200"/>
      <c r="F200"/>
      <c r="G200"/>
      <c r="H200"/>
    </row>
    <row r="201" spans="1:8" s="42" customFormat="1" x14ac:dyDescent="0.2">
      <c r="A201"/>
      <c r="B201"/>
      <c r="C201"/>
      <c r="D201"/>
      <c r="E201"/>
      <c r="F201"/>
      <c r="G201"/>
      <c r="H201"/>
    </row>
    <row r="202" spans="1:8" s="42" customFormat="1" x14ac:dyDescent="0.2">
      <c r="A202"/>
      <c r="B202"/>
      <c r="C202"/>
      <c r="D202"/>
      <c r="E202"/>
      <c r="F202"/>
      <c r="G202"/>
      <c r="H202"/>
    </row>
    <row r="203" spans="1:8" s="42" customFormat="1" x14ac:dyDescent="0.2">
      <c r="A203"/>
      <c r="B203"/>
      <c r="C203"/>
      <c r="D203"/>
      <c r="E203"/>
      <c r="F203"/>
      <c r="G203"/>
      <c r="H203"/>
    </row>
    <row r="204" spans="1:8" s="42" customFormat="1" x14ac:dyDescent="0.2">
      <c r="A204"/>
      <c r="B204"/>
      <c r="C204"/>
      <c r="D204"/>
      <c r="E204"/>
      <c r="F204"/>
      <c r="G204"/>
      <c r="H204"/>
    </row>
    <row r="205" spans="1:8" s="42" customFormat="1" x14ac:dyDescent="0.2">
      <c r="A205"/>
      <c r="B205"/>
      <c r="C205"/>
      <c r="D205"/>
      <c r="E205"/>
      <c r="F205"/>
      <c r="G205"/>
      <c r="H205"/>
    </row>
    <row r="206" spans="1:8" s="42" customFormat="1" x14ac:dyDescent="0.2">
      <c r="A206"/>
      <c r="B206"/>
      <c r="C206"/>
      <c r="D206"/>
      <c r="E206"/>
      <c r="F206"/>
      <c r="G206"/>
      <c r="H206"/>
    </row>
    <row r="207" spans="1:8" s="42" customFormat="1" x14ac:dyDescent="0.2">
      <c r="A207"/>
      <c r="B207"/>
      <c r="C207"/>
      <c r="D207"/>
      <c r="E207"/>
      <c r="F207"/>
      <c r="G207"/>
      <c r="H207"/>
    </row>
    <row r="208" spans="1:8" s="42" customFormat="1" x14ac:dyDescent="0.2">
      <c r="A208"/>
      <c r="B208"/>
      <c r="C208"/>
      <c r="D208"/>
      <c r="E208"/>
      <c r="F208"/>
      <c r="G208"/>
      <c r="H208"/>
    </row>
    <row r="209" spans="1:8" s="42" customFormat="1" x14ac:dyDescent="0.2">
      <c r="A209"/>
      <c r="B209"/>
      <c r="C209"/>
      <c r="D209"/>
      <c r="E209"/>
      <c r="F209"/>
      <c r="G209"/>
      <c r="H209"/>
    </row>
    <row r="210" spans="1:8" s="42" customFormat="1" x14ac:dyDescent="0.2">
      <c r="A210"/>
      <c r="B210"/>
      <c r="C210"/>
      <c r="D210"/>
      <c r="E210"/>
      <c r="F210"/>
      <c r="G210"/>
      <c r="H210"/>
    </row>
    <row r="211" spans="1:8" s="42" customFormat="1" x14ac:dyDescent="0.2">
      <c r="A211"/>
      <c r="B211"/>
      <c r="C211"/>
      <c r="D211"/>
      <c r="E211"/>
      <c r="F211"/>
      <c r="G211"/>
      <c r="H211"/>
    </row>
    <row r="212" spans="1:8" s="42" customFormat="1" x14ac:dyDescent="0.2">
      <c r="A212"/>
      <c r="B212"/>
      <c r="C212"/>
      <c r="D212"/>
      <c r="E212"/>
      <c r="F212"/>
      <c r="G212"/>
      <c r="H212"/>
    </row>
    <row r="213" spans="1:8" s="42" customFormat="1" x14ac:dyDescent="0.2">
      <c r="A213"/>
      <c r="B213"/>
      <c r="C213"/>
      <c r="D213"/>
      <c r="E213"/>
      <c r="F213"/>
      <c r="G213"/>
      <c r="H213"/>
    </row>
    <row r="214" spans="1:8" s="42" customFormat="1" x14ac:dyDescent="0.2">
      <c r="A214"/>
      <c r="B214"/>
      <c r="C214"/>
      <c r="D214"/>
      <c r="E214"/>
      <c r="F214"/>
      <c r="G214"/>
      <c r="H214"/>
    </row>
    <row r="215" spans="1:8" s="42" customFormat="1" x14ac:dyDescent="0.2">
      <c r="A215"/>
      <c r="B215"/>
      <c r="C215"/>
      <c r="D215"/>
      <c r="E215"/>
      <c r="F215"/>
      <c r="G215"/>
      <c r="H215"/>
    </row>
    <row r="216" spans="1:8" s="42" customFormat="1" x14ac:dyDescent="0.2">
      <c r="A216"/>
      <c r="B216"/>
      <c r="C216"/>
      <c r="D216"/>
      <c r="E216"/>
      <c r="F216"/>
      <c r="G216"/>
      <c r="H216"/>
    </row>
    <row r="217" spans="1:8" s="42" customFormat="1" x14ac:dyDescent="0.2">
      <c r="A217"/>
      <c r="B217"/>
      <c r="C217"/>
      <c r="D217"/>
      <c r="E217"/>
      <c r="F217"/>
      <c r="G217"/>
      <c r="H217"/>
    </row>
    <row r="218" spans="1:8" s="42" customFormat="1" x14ac:dyDescent="0.2">
      <c r="A218"/>
      <c r="B218"/>
      <c r="C218"/>
      <c r="D218"/>
      <c r="E218"/>
      <c r="F218"/>
      <c r="G218"/>
      <c r="H218"/>
    </row>
    <row r="219" spans="1:8" s="42" customFormat="1" x14ac:dyDescent="0.2">
      <c r="A219"/>
      <c r="B219"/>
      <c r="C219"/>
      <c r="D219"/>
      <c r="E219"/>
      <c r="F219"/>
      <c r="G219"/>
      <c r="H219"/>
    </row>
    <row r="220" spans="1:8" s="42" customFormat="1" x14ac:dyDescent="0.2">
      <c r="A220"/>
      <c r="B220"/>
      <c r="C220"/>
      <c r="D220"/>
      <c r="E220"/>
      <c r="F220"/>
      <c r="G220"/>
      <c r="H220"/>
    </row>
    <row r="221" spans="1:8" s="42" customFormat="1" x14ac:dyDescent="0.2">
      <c r="A221"/>
      <c r="B221"/>
      <c r="C221"/>
      <c r="D221"/>
      <c r="E221"/>
      <c r="F221"/>
      <c r="G221"/>
      <c r="H221"/>
    </row>
    <row r="222" spans="1:8" s="42" customFormat="1" x14ac:dyDescent="0.2">
      <c r="A222"/>
      <c r="B222"/>
      <c r="C222"/>
      <c r="D222"/>
      <c r="E222"/>
      <c r="F222"/>
      <c r="G222"/>
      <c r="H222"/>
    </row>
    <row r="223" spans="1:8" s="42" customFormat="1" x14ac:dyDescent="0.2">
      <c r="A223"/>
      <c r="B223"/>
      <c r="C223"/>
      <c r="D223"/>
      <c r="E223"/>
      <c r="F223"/>
      <c r="G223"/>
      <c r="H223"/>
    </row>
    <row r="224" spans="1:8" s="42" customFormat="1" x14ac:dyDescent="0.2">
      <c r="A224"/>
      <c r="B224"/>
      <c r="C224"/>
      <c r="D224"/>
      <c r="E224"/>
      <c r="F224"/>
      <c r="G224"/>
      <c r="H224"/>
    </row>
    <row r="225" spans="1:8" s="42" customFormat="1" x14ac:dyDescent="0.2">
      <c r="A225"/>
      <c r="B225"/>
      <c r="C225"/>
      <c r="D225"/>
      <c r="E225"/>
      <c r="F225"/>
      <c r="G225"/>
      <c r="H225"/>
    </row>
    <row r="226" spans="1:8" s="42" customFormat="1" x14ac:dyDescent="0.2">
      <c r="A226"/>
      <c r="B226"/>
      <c r="C226"/>
      <c r="D226"/>
      <c r="E226"/>
      <c r="F226"/>
      <c r="G226"/>
      <c r="H226"/>
    </row>
    <row r="227" spans="1:8" s="42" customFormat="1" x14ac:dyDescent="0.2">
      <c r="A227"/>
      <c r="B227"/>
      <c r="C227"/>
      <c r="D227"/>
      <c r="E227"/>
      <c r="F227"/>
      <c r="G227"/>
      <c r="H227"/>
    </row>
    <row r="228" spans="1:8" s="42" customFormat="1" x14ac:dyDescent="0.2">
      <c r="A228"/>
      <c r="B228"/>
      <c r="C228"/>
      <c r="D228"/>
      <c r="E228"/>
      <c r="F228"/>
      <c r="G228"/>
      <c r="H228"/>
    </row>
    <row r="229" spans="1:8" s="42" customFormat="1" x14ac:dyDescent="0.2">
      <c r="A229"/>
      <c r="B229"/>
      <c r="C229"/>
      <c r="D229"/>
      <c r="E229"/>
      <c r="F229"/>
      <c r="G229"/>
      <c r="H229"/>
    </row>
    <row r="230" spans="1:8" s="42" customFormat="1" x14ac:dyDescent="0.2">
      <c r="A230"/>
      <c r="B230"/>
      <c r="C230"/>
      <c r="D230"/>
      <c r="E230"/>
      <c r="F230"/>
      <c r="G230"/>
      <c r="H230"/>
    </row>
    <row r="231" spans="1:8" s="42" customFormat="1" x14ac:dyDescent="0.2">
      <c r="A231"/>
      <c r="B231"/>
      <c r="C231"/>
      <c r="D231"/>
      <c r="E231"/>
      <c r="F231"/>
      <c r="G231"/>
      <c r="H231"/>
    </row>
    <row r="232" spans="1:8" s="42" customFormat="1" x14ac:dyDescent="0.2">
      <c r="A232"/>
      <c r="B232"/>
      <c r="C232"/>
      <c r="D232"/>
      <c r="E232"/>
      <c r="F232"/>
      <c r="G232"/>
      <c r="H232"/>
    </row>
    <row r="233" spans="1:8" s="42" customFormat="1" x14ac:dyDescent="0.2">
      <c r="A233"/>
      <c r="B233"/>
      <c r="C233"/>
      <c r="D233"/>
      <c r="E233"/>
      <c r="F233"/>
      <c r="G233"/>
      <c r="H233"/>
    </row>
    <row r="234" spans="1:8" s="42" customFormat="1" x14ac:dyDescent="0.2">
      <c r="A234"/>
      <c r="B234"/>
      <c r="C234"/>
      <c r="D234"/>
      <c r="E234"/>
      <c r="F234"/>
      <c r="G234"/>
      <c r="H234"/>
    </row>
    <row r="235" spans="1:8" s="42" customFormat="1" x14ac:dyDescent="0.2">
      <c r="A235"/>
      <c r="B235"/>
      <c r="C235"/>
      <c r="D235"/>
      <c r="E235"/>
      <c r="F235"/>
      <c r="G235"/>
      <c r="H235"/>
    </row>
    <row r="236" spans="1:8" s="42" customFormat="1" x14ac:dyDescent="0.2">
      <c r="A236"/>
      <c r="B236"/>
      <c r="C236"/>
      <c r="D236"/>
      <c r="E236"/>
      <c r="F236"/>
      <c r="G236"/>
      <c r="H236"/>
    </row>
    <row r="237" spans="1:8" s="42" customFormat="1" x14ac:dyDescent="0.2">
      <c r="A237"/>
      <c r="B237"/>
      <c r="C237"/>
      <c r="D237"/>
      <c r="E237"/>
      <c r="F237"/>
      <c r="G237"/>
      <c r="H237"/>
    </row>
    <row r="238" spans="1:8" s="42" customFormat="1" x14ac:dyDescent="0.2">
      <c r="A238"/>
      <c r="B238"/>
      <c r="C238"/>
      <c r="D238"/>
      <c r="E238"/>
      <c r="F238"/>
      <c r="G238"/>
      <c r="H238"/>
    </row>
    <row r="239" spans="1:8" s="42" customFormat="1" x14ac:dyDescent="0.2">
      <c r="A239"/>
      <c r="B239"/>
      <c r="C239"/>
      <c r="D239"/>
      <c r="E239"/>
      <c r="F239"/>
      <c r="G239"/>
      <c r="H239"/>
    </row>
    <row r="240" spans="1:8" s="42" customFormat="1" x14ac:dyDescent="0.2">
      <c r="A240"/>
      <c r="B240"/>
      <c r="C240"/>
      <c r="D240"/>
      <c r="E240"/>
      <c r="F240"/>
      <c r="G240"/>
      <c r="H240"/>
    </row>
    <row r="241" spans="1:8" s="42" customFormat="1" x14ac:dyDescent="0.2">
      <c r="A241"/>
      <c r="B241"/>
      <c r="C241"/>
      <c r="D241"/>
      <c r="E241"/>
      <c r="F241"/>
      <c r="G241"/>
      <c r="H241"/>
    </row>
    <row r="242" spans="1:8" s="42" customFormat="1" x14ac:dyDescent="0.2">
      <c r="A242"/>
      <c r="B242"/>
      <c r="C242"/>
      <c r="D242"/>
      <c r="E242"/>
      <c r="F242"/>
      <c r="G242"/>
      <c r="H242"/>
    </row>
    <row r="243" spans="1:8" s="42" customFormat="1" x14ac:dyDescent="0.2">
      <c r="A243"/>
      <c r="B243"/>
      <c r="C243"/>
      <c r="D243"/>
      <c r="E243"/>
      <c r="F243"/>
      <c r="G243"/>
      <c r="H243"/>
    </row>
    <row r="244" spans="1:8" s="42" customFormat="1" x14ac:dyDescent="0.2">
      <c r="A244"/>
      <c r="B244"/>
      <c r="C244"/>
      <c r="D244"/>
      <c r="E244"/>
      <c r="F244"/>
      <c r="G244"/>
      <c r="H244"/>
    </row>
    <row r="245" spans="1:8" s="42" customFormat="1" x14ac:dyDescent="0.2">
      <c r="A245"/>
      <c r="B245"/>
      <c r="C245"/>
      <c r="D245"/>
      <c r="E245"/>
      <c r="F245"/>
      <c r="G245"/>
      <c r="H245"/>
    </row>
    <row r="246" spans="1:8" s="42" customFormat="1" x14ac:dyDescent="0.2">
      <c r="A246"/>
      <c r="B246"/>
      <c r="C246"/>
      <c r="D246"/>
      <c r="E246"/>
      <c r="F246"/>
      <c r="G246"/>
      <c r="H246"/>
    </row>
    <row r="247" spans="1:8" s="42" customFormat="1" x14ac:dyDescent="0.2">
      <c r="A247"/>
      <c r="B247"/>
      <c r="C247"/>
      <c r="D247"/>
      <c r="E247"/>
      <c r="F247"/>
      <c r="G247"/>
      <c r="H247"/>
    </row>
    <row r="248" spans="1:8" s="42" customFormat="1" x14ac:dyDescent="0.2">
      <c r="A248"/>
      <c r="B248"/>
      <c r="C248"/>
      <c r="D248"/>
      <c r="E248"/>
      <c r="F248"/>
      <c r="G248"/>
      <c r="H248"/>
    </row>
    <row r="249" spans="1:8" s="42" customFormat="1" x14ac:dyDescent="0.2">
      <c r="A249"/>
      <c r="B249"/>
      <c r="C249"/>
      <c r="D249"/>
      <c r="E249"/>
      <c r="F249"/>
      <c r="G249"/>
      <c r="H249"/>
    </row>
    <row r="250" spans="1:8" s="42" customFormat="1" x14ac:dyDescent="0.2">
      <c r="A250"/>
      <c r="B250"/>
      <c r="C250"/>
      <c r="D250"/>
      <c r="E250"/>
      <c r="F250"/>
      <c r="G250"/>
      <c r="H250"/>
    </row>
    <row r="251" spans="1:8" s="42" customFormat="1" x14ac:dyDescent="0.2">
      <c r="A251"/>
      <c r="B251"/>
      <c r="C251"/>
      <c r="D251"/>
      <c r="E251"/>
      <c r="F251"/>
      <c r="G251"/>
      <c r="H251"/>
    </row>
    <row r="252" spans="1:8" s="42" customFormat="1" x14ac:dyDescent="0.2">
      <c r="A252"/>
      <c r="B252"/>
      <c r="C252"/>
      <c r="D252"/>
      <c r="E252"/>
      <c r="F252"/>
      <c r="G252"/>
      <c r="H252"/>
    </row>
    <row r="253" spans="1:8" s="42" customFormat="1" x14ac:dyDescent="0.2">
      <c r="A253"/>
      <c r="B253"/>
      <c r="C253"/>
      <c r="D253"/>
      <c r="E253"/>
      <c r="F253"/>
      <c r="G253"/>
      <c r="H253"/>
    </row>
    <row r="254" spans="1:8" s="42" customFormat="1" x14ac:dyDescent="0.2">
      <c r="A254"/>
      <c r="B254"/>
      <c r="C254"/>
      <c r="D254"/>
      <c r="E254"/>
      <c r="F254"/>
      <c r="G254"/>
      <c r="H254"/>
    </row>
    <row r="255" spans="1:8" s="42" customFormat="1" x14ac:dyDescent="0.2">
      <c r="A255"/>
      <c r="B255"/>
      <c r="C255"/>
      <c r="D255"/>
      <c r="E255"/>
      <c r="F255"/>
      <c r="G255"/>
      <c r="H255"/>
    </row>
    <row r="256" spans="1:8" s="42" customFormat="1" x14ac:dyDescent="0.2">
      <c r="A256"/>
      <c r="B256"/>
      <c r="C256"/>
      <c r="D256"/>
      <c r="E256"/>
      <c r="F256"/>
      <c r="G256"/>
      <c r="H256"/>
    </row>
    <row r="257" spans="1:8" s="42" customFormat="1" x14ac:dyDescent="0.2">
      <c r="A257"/>
      <c r="B257"/>
      <c r="C257"/>
      <c r="D257"/>
      <c r="E257"/>
      <c r="F257"/>
      <c r="G257"/>
      <c r="H257"/>
    </row>
    <row r="258" spans="1:8" s="42" customFormat="1" x14ac:dyDescent="0.2">
      <c r="A258"/>
      <c r="B258"/>
      <c r="C258"/>
      <c r="D258"/>
      <c r="E258"/>
      <c r="F258"/>
      <c r="G258"/>
      <c r="H258"/>
    </row>
    <row r="259" spans="1:8" s="42" customFormat="1" x14ac:dyDescent="0.2">
      <c r="A259"/>
      <c r="B259"/>
      <c r="C259"/>
      <c r="D259"/>
      <c r="E259"/>
      <c r="F259"/>
      <c r="G259"/>
      <c r="H259"/>
    </row>
    <row r="260" spans="1:8" s="42" customFormat="1" x14ac:dyDescent="0.2">
      <c r="A260"/>
      <c r="B260"/>
      <c r="C260"/>
      <c r="D260"/>
      <c r="E260"/>
      <c r="F260"/>
      <c r="G260"/>
      <c r="H260"/>
    </row>
    <row r="261" spans="1:8" s="42" customFormat="1" x14ac:dyDescent="0.2">
      <c r="A261"/>
      <c r="B261"/>
      <c r="C261"/>
      <c r="D261"/>
      <c r="E261"/>
      <c r="F261"/>
      <c r="G261"/>
      <c r="H261"/>
    </row>
    <row r="262" spans="1:8" s="42" customFormat="1" x14ac:dyDescent="0.2">
      <c r="A262"/>
      <c r="B262"/>
      <c r="C262"/>
      <c r="D262"/>
      <c r="E262"/>
      <c r="F262"/>
      <c r="G262"/>
      <c r="H262"/>
    </row>
    <row r="263" spans="1:8" s="42" customFormat="1" x14ac:dyDescent="0.2">
      <c r="A263"/>
      <c r="B263"/>
      <c r="C263"/>
      <c r="D263"/>
      <c r="E263"/>
      <c r="F263"/>
      <c r="G263"/>
      <c r="H263"/>
    </row>
    <row r="264" spans="1:8" s="42" customFormat="1" x14ac:dyDescent="0.2">
      <c r="A264"/>
      <c r="B264"/>
      <c r="C264"/>
      <c r="D264"/>
      <c r="E264"/>
      <c r="F264"/>
      <c r="G264"/>
      <c r="H264"/>
    </row>
    <row r="265" spans="1:8" s="42" customFormat="1" x14ac:dyDescent="0.2">
      <c r="A265"/>
      <c r="B265"/>
      <c r="C265"/>
      <c r="D265"/>
      <c r="E265"/>
      <c r="F265"/>
      <c r="G265"/>
      <c r="H265"/>
    </row>
    <row r="266" spans="1:8" s="42" customFormat="1" x14ac:dyDescent="0.2">
      <c r="A266"/>
      <c r="B266"/>
      <c r="C266"/>
      <c r="D266"/>
      <c r="E266"/>
      <c r="F266"/>
      <c r="G266"/>
      <c r="H266"/>
    </row>
    <row r="267" spans="1:8" s="42" customFormat="1" x14ac:dyDescent="0.2">
      <c r="A267"/>
      <c r="B267"/>
      <c r="C267"/>
      <c r="D267"/>
      <c r="E267"/>
      <c r="F267"/>
      <c r="G267"/>
      <c r="H267"/>
    </row>
    <row r="268" spans="1:8" s="42" customFormat="1" x14ac:dyDescent="0.2">
      <c r="A268"/>
      <c r="B268"/>
      <c r="C268"/>
      <c r="D268"/>
      <c r="E268"/>
      <c r="F268"/>
      <c r="G268"/>
      <c r="H268"/>
    </row>
    <row r="269" spans="1:8" s="42" customFormat="1" x14ac:dyDescent="0.2">
      <c r="A269"/>
      <c r="B269"/>
      <c r="C269"/>
      <c r="D269"/>
      <c r="E269"/>
      <c r="F269"/>
      <c r="G269"/>
      <c r="H269"/>
    </row>
    <row r="270" spans="1:8" s="42" customFormat="1" x14ac:dyDescent="0.2">
      <c r="A270"/>
      <c r="B270"/>
      <c r="C270"/>
      <c r="D270"/>
      <c r="E270"/>
      <c r="F270"/>
      <c r="G270"/>
      <c r="H270"/>
    </row>
    <row r="271" spans="1:8" s="42" customFormat="1" x14ac:dyDescent="0.2">
      <c r="A271"/>
      <c r="B271"/>
      <c r="C271"/>
      <c r="D271"/>
      <c r="E271"/>
      <c r="F271"/>
      <c r="G271"/>
      <c r="H271"/>
    </row>
    <row r="272" spans="1:8" s="42" customFormat="1" x14ac:dyDescent="0.2">
      <c r="A272"/>
      <c r="B272"/>
      <c r="C272"/>
      <c r="D272"/>
      <c r="E272"/>
      <c r="F272"/>
      <c r="G272"/>
      <c r="H272"/>
    </row>
    <row r="273" spans="1:8" s="42" customFormat="1" x14ac:dyDescent="0.2">
      <c r="A273"/>
      <c r="B273"/>
      <c r="C273"/>
      <c r="D273"/>
      <c r="E273"/>
      <c r="F273"/>
      <c r="G273"/>
      <c r="H273"/>
    </row>
    <row r="274" spans="1:8" s="42" customFormat="1" x14ac:dyDescent="0.2">
      <c r="A274"/>
      <c r="B274"/>
      <c r="C274"/>
      <c r="D274"/>
      <c r="E274"/>
      <c r="F274"/>
      <c r="G274"/>
      <c r="H274"/>
    </row>
    <row r="275" spans="1:8" s="42" customFormat="1" x14ac:dyDescent="0.2">
      <c r="A275"/>
      <c r="B275"/>
      <c r="C275"/>
      <c r="D275"/>
      <c r="E275"/>
      <c r="F275"/>
      <c r="G275"/>
      <c r="H275"/>
    </row>
    <row r="276" spans="1:8" s="42" customFormat="1" x14ac:dyDescent="0.2">
      <c r="A276"/>
      <c r="B276"/>
      <c r="C276"/>
      <c r="D276"/>
      <c r="E276"/>
      <c r="F276"/>
      <c r="G276"/>
      <c r="H276"/>
    </row>
    <row r="277" spans="1:8" s="42" customFormat="1" x14ac:dyDescent="0.2">
      <c r="A277"/>
      <c r="B277"/>
      <c r="C277"/>
      <c r="D277"/>
      <c r="E277"/>
      <c r="F277"/>
      <c r="G277"/>
      <c r="H277"/>
    </row>
    <row r="278" spans="1:8" s="42" customFormat="1" x14ac:dyDescent="0.2">
      <c r="A278"/>
      <c r="B278"/>
      <c r="C278"/>
      <c r="D278"/>
      <c r="E278"/>
      <c r="F278"/>
      <c r="G278"/>
      <c r="H278"/>
    </row>
    <row r="279" spans="1:8" s="42" customFormat="1" x14ac:dyDescent="0.2">
      <c r="A279"/>
      <c r="B279"/>
      <c r="C279"/>
      <c r="D279"/>
      <c r="E279"/>
      <c r="F279"/>
      <c r="G279"/>
      <c r="H279"/>
    </row>
    <row r="280" spans="1:8" s="42" customFormat="1" x14ac:dyDescent="0.2">
      <c r="A280"/>
      <c r="B280"/>
      <c r="C280"/>
      <c r="D280"/>
      <c r="E280"/>
      <c r="F280"/>
      <c r="G280"/>
      <c r="H280"/>
    </row>
    <row r="281" spans="1:8" s="42" customFormat="1" x14ac:dyDescent="0.2">
      <c r="A281"/>
      <c r="B281"/>
      <c r="C281"/>
      <c r="D281"/>
      <c r="E281"/>
      <c r="F281"/>
      <c r="G281"/>
      <c r="H281"/>
    </row>
    <row r="282" spans="1:8" s="42" customFormat="1" x14ac:dyDescent="0.2">
      <c r="A282"/>
      <c r="B282"/>
      <c r="C282"/>
      <c r="D282"/>
      <c r="E282"/>
      <c r="F282"/>
      <c r="G282"/>
      <c r="H282"/>
    </row>
    <row r="283" spans="1:8" s="42" customFormat="1" x14ac:dyDescent="0.2">
      <c r="A283"/>
      <c r="B283"/>
      <c r="C283"/>
      <c r="D283"/>
      <c r="E283"/>
      <c r="F283"/>
      <c r="G283"/>
      <c r="H283"/>
    </row>
    <row r="284" spans="1:8" s="42" customFormat="1" x14ac:dyDescent="0.2">
      <c r="A284"/>
      <c r="B284"/>
      <c r="C284"/>
      <c r="D284"/>
      <c r="E284"/>
      <c r="F284"/>
      <c r="G284"/>
      <c r="H284"/>
    </row>
    <row r="285" spans="1:8" s="42" customFormat="1" x14ac:dyDescent="0.2">
      <c r="A285"/>
      <c r="B285"/>
      <c r="C285"/>
      <c r="D285"/>
      <c r="E285"/>
      <c r="F285"/>
      <c r="G285"/>
      <c r="H285"/>
    </row>
    <row r="286" spans="1:8" s="42" customFormat="1" x14ac:dyDescent="0.2">
      <c r="A286"/>
      <c r="B286"/>
      <c r="C286"/>
      <c r="D286"/>
      <c r="E286"/>
      <c r="F286"/>
      <c r="G286"/>
      <c r="H286"/>
    </row>
    <row r="287" spans="1:8" s="42" customFormat="1" x14ac:dyDescent="0.2">
      <c r="A287"/>
      <c r="B287"/>
      <c r="C287"/>
      <c r="D287"/>
      <c r="E287"/>
      <c r="F287"/>
      <c r="G287"/>
      <c r="H287"/>
    </row>
    <row r="288" spans="1:8" s="42" customFormat="1" x14ac:dyDescent="0.2">
      <c r="A288"/>
      <c r="B288"/>
      <c r="C288"/>
      <c r="D288"/>
      <c r="E288"/>
      <c r="F288"/>
      <c r="G288"/>
      <c r="H288"/>
    </row>
    <row r="289" spans="1:8" s="42" customFormat="1" x14ac:dyDescent="0.2">
      <c r="A289"/>
      <c r="B289"/>
      <c r="C289"/>
      <c r="D289"/>
      <c r="E289"/>
      <c r="F289"/>
      <c r="G289"/>
      <c r="H289"/>
    </row>
    <row r="290" spans="1:8" s="42" customFormat="1" x14ac:dyDescent="0.2">
      <c r="A290"/>
      <c r="B290"/>
      <c r="C290"/>
      <c r="D290"/>
      <c r="E290"/>
      <c r="F290"/>
      <c r="G290"/>
      <c r="H290"/>
    </row>
    <row r="291" spans="1:8" s="42" customFormat="1" x14ac:dyDescent="0.2">
      <c r="A291"/>
      <c r="B291"/>
      <c r="C291"/>
      <c r="D291"/>
      <c r="E291"/>
      <c r="F291"/>
      <c r="G291"/>
      <c r="H291"/>
    </row>
    <row r="292" spans="1:8" s="42" customFormat="1" x14ac:dyDescent="0.2">
      <c r="A292"/>
      <c r="B292"/>
      <c r="C292"/>
      <c r="D292"/>
      <c r="E292"/>
      <c r="F292"/>
      <c r="G292"/>
      <c r="H292"/>
    </row>
    <row r="293" spans="1:8" s="42" customFormat="1" x14ac:dyDescent="0.2">
      <c r="A293"/>
      <c r="B293"/>
      <c r="C293"/>
      <c r="D293"/>
      <c r="E293"/>
      <c r="F293"/>
      <c r="G293"/>
      <c r="H293"/>
    </row>
    <row r="294" spans="1:8" s="42" customFormat="1" x14ac:dyDescent="0.2">
      <c r="A294"/>
      <c r="B294"/>
      <c r="C294"/>
      <c r="D294"/>
      <c r="E294"/>
      <c r="F294"/>
      <c r="G294"/>
      <c r="H294"/>
    </row>
    <row r="295" spans="1:8" s="42" customFormat="1" x14ac:dyDescent="0.2">
      <c r="A295"/>
      <c r="B295"/>
      <c r="C295"/>
      <c r="D295"/>
      <c r="E295"/>
      <c r="F295"/>
      <c r="G295"/>
      <c r="H295"/>
    </row>
    <row r="296" spans="1:8" s="42" customFormat="1" x14ac:dyDescent="0.2">
      <c r="A296"/>
      <c r="B296"/>
      <c r="C296"/>
      <c r="D296"/>
      <c r="E296"/>
      <c r="F296"/>
      <c r="G296"/>
      <c r="H296"/>
    </row>
    <row r="297" spans="1:8" s="42" customFormat="1" x14ac:dyDescent="0.2">
      <c r="A297"/>
      <c r="B297"/>
      <c r="C297"/>
      <c r="D297"/>
      <c r="E297"/>
      <c r="F297"/>
      <c r="G297"/>
      <c r="H297"/>
    </row>
    <row r="298" spans="1:8" s="42" customFormat="1" x14ac:dyDescent="0.2">
      <c r="A298"/>
      <c r="B298"/>
      <c r="C298"/>
      <c r="D298"/>
      <c r="E298"/>
      <c r="F298"/>
      <c r="G298"/>
      <c r="H298"/>
    </row>
    <row r="299" spans="1:8" s="42" customFormat="1" x14ac:dyDescent="0.2">
      <c r="A299"/>
      <c r="B299"/>
      <c r="C299"/>
      <c r="D299"/>
      <c r="E299"/>
      <c r="F299"/>
      <c r="G299"/>
      <c r="H299"/>
    </row>
    <row r="300" spans="1:8" s="42" customFormat="1" x14ac:dyDescent="0.2">
      <c r="A300"/>
      <c r="B300"/>
      <c r="C300"/>
      <c r="D300"/>
      <c r="E300"/>
      <c r="F300"/>
      <c r="G300"/>
      <c r="H300"/>
    </row>
    <row r="301" spans="1:8" s="42" customFormat="1" x14ac:dyDescent="0.2">
      <c r="A301"/>
      <c r="B301"/>
      <c r="C301"/>
      <c r="D301"/>
      <c r="E301"/>
      <c r="F301"/>
      <c r="G301"/>
      <c r="H301"/>
    </row>
    <row r="302" spans="1:8" s="42" customFormat="1" x14ac:dyDescent="0.2">
      <c r="A302"/>
      <c r="B302"/>
      <c r="C302"/>
      <c r="D302"/>
      <c r="E302"/>
      <c r="F302"/>
      <c r="G302"/>
      <c r="H302"/>
    </row>
    <row r="303" spans="1:8" s="42" customFormat="1" x14ac:dyDescent="0.2">
      <c r="A303"/>
      <c r="B303"/>
      <c r="C303"/>
      <c r="D303"/>
      <c r="E303"/>
      <c r="F303"/>
      <c r="G303"/>
      <c r="H303"/>
    </row>
    <row r="304" spans="1:8" s="42" customFormat="1" x14ac:dyDescent="0.2">
      <c r="A304"/>
      <c r="B304"/>
      <c r="C304"/>
      <c r="D304"/>
      <c r="E304"/>
      <c r="F304"/>
      <c r="G304"/>
      <c r="H304"/>
    </row>
    <row r="305" spans="1:8" s="42" customFormat="1" x14ac:dyDescent="0.2">
      <c r="A305"/>
      <c r="B305"/>
      <c r="C305"/>
      <c r="D305"/>
      <c r="E305"/>
      <c r="F305"/>
      <c r="G305"/>
      <c r="H305"/>
    </row>
    <row r="306" spans="1:8" s="42" customFormat="1" x14ac:dyDescent="0.2">
      <c r="A306"/>
      <c r="B306"/>
      <c r="C306"/>
      <c r="D306"/>
      <c r="E306"/>
      <c r="F306"/>
      <c r="G306"/>
      <c r="H306"/>
    </row>
    <row r="307" spans="1:8" s="42" customFormat="1" x14ac:dyDescent="0.2">
      <c r="A307"/>
      <c r="B307"/>
      <c r="C307"/>
      <c r="D307"/>
      <c r="E307"/>
      <c r="F307"/>
      <c r="G307"/>
      <c r="H307"/>
    </row>
    <row r="308" spans="1:8" s="42" customFormat="1" x14ac:dyDescent="0.2">
      <c r="A308"/>
      <c r="B308"/>
      <c r="C308"/>
      <c r="D308"/>
      <c r="E308"/>
      <c r="F308"/>
      <c r="G308"/>
      <c r="H308"/>
    </row>
    <row r="309" spans="1:8" s="42" customFormat="1" x14ac:dyDescent="0.2">
      <c r="A309"/>
      <c r="B309"/>
      <c r="C309"/>
      <c r="D309"/>
      <c r="E309"/>
      <c r="F309"/>
      <c r="G309"/>
      <c r="H309"/>
    </row>
    <row r="310" spans="1:8" s="42" customFormat="1" x14ac:dyDescent="0.2">
      <c r="A310"/>
      <c r="B310"/>
      <c r="C310"/>
      <c r="D310"/>
      <c r="E310"/>
      <c r="F310"/>
      <c r="G310"/>
      <c r="H310"/>
    </row>
    <row r="311" spans="1:8" s="42" customFormat="1" x14ac:dyDescent="0.2">
      <c r="A311"/>
      <c r="B311"/>
      <c r="C311"/>
      <c r="D311"/>
      <c r="E311"/>
      <c r="F311"/>
      <c r="G311"/>
      <c r="H311"/>
    </row>
    <row r="312" spans="1:8" s="42" customFormat="1" x14ac:dyDescent="0.2">
      <c r="A312"/>
      <c r="B312"/>
      <c r="C312"/>
      <c r="D312"/>
      <c r="E312"/>
      <c r="F312"/>
      <c r="G312"/>
      <c r="H312"/>
    </row>
    <row r="313" spans="1:8" s="42" customFormat="1" x14ac:dyDescent="0.2">
      <c r="A313"/>
      <c r="B313"/>
      <c r="C313"/>
      <c r="D313"/>
      <c r="E313"/>
      <c r="F313"/>
      <c r="G313"/>
      <c r="H313"/>
    </row>
    <row r="314" spans="1:8" s="42" customFormat="1" x14ac:dyDescent="0.2">
      <c r="A314"/>
      <c r="B314"/>
      <c r="C314"/>
      <c r="D314"/>
      <c r="E314"/>
      <c r="F314"/>
      <c r="G314"/>
      <c r="H314"/>
    </row>
    <row r="315" spans="1:8" s="42" customFormat="1" x14ac:dyDescent="0.2">
      <c r="A315"/>
      <c r="B315"/>
      <c r="C315"/>
      <c r="D315"/>
      <c r="E315"/>
      <c r="F315"/>
      <c r="G315"/>
      <c r="H315"/>
    </row>
    <row r="316" spans="1:8" s="42" customFormat="1" x14ac:dyDescent="0.2">
      <c r="A316"/>
      <c r="B316"/>
      <c r="C316"/>
      <c r="D316"/>
      <c r="E316"/>
      <c r="F316"/>
      <c r="G316"/>
      <c r="H316"/>
    </row>
    <row r="317" spans="1:8" s="42" customFormat="1" x14ac:dyDescent="0.2">
      <c r="A317"/>
      <c r="B317"/>
      <c r="C317"/>
      <c r="D317"/>
      <c r="E317"/>
      <c r="F317"/>
      <c r="G317"/>
      <c r="H317"/>
    </row>
    <row r="318" spans="1:8" s="42" customFormat="1" x14ac:dyDescent="0.2">
      <c r="A318"/>
      <c r="B318"/>
      <c r="C318"/>
      <c r="D318"/>
      <c r="E318"/>
      <c r="F318"/>
      <c r="G318"/>
      <c r="H318"/>
    </row>
    <row r="319" spans="1:8" s="42" customFormat="1" x14ac:dyDescent="0.2">
      <c r="A319"/>
      <c r="B319"/>
      <c r="C319"/>
      <c r="D319"/>
      <c r="E319"/>
      <c r="F319"/>
      <c r="G319"/>
      <c r="H319"/>
    </row>
    <row r="320" spans="1:8" s="42" customFormat="1" x14ac:dyDescent="0.2">
      <c r="A320"/>
      <c r="B320"/>
      <c r="C320"/>
      <c r="D320"/>
      <c r="E320"/>
      <c r="F320"/>
      <c r="G320"/>
      <c r="H320"/>
    </row>
    <row r="321" spans="1:8" s="42" customFormat="1" x14ac:dyDescent="0.2">
      <c r="A321"/>
      <c r="B321"/>
      <c r="C321"/>
      <c r="D321"/>
      <c r="E321"/>
      <c r="F321"/>
      <c r="G321"/>
      <c r="H321"/>
    </row>
    <row r="322" spans="1:8" s="42" customFormat="1" x14ac:dyDescent="0.2">
      <c r="A322"/>
      <c r="B322"/>
      <c r="C322"/>
      <c r="D322"/>
      <c r="E322"/>
      <c r="F322"/>
      <c r="G322"/>
      <c r="H322"/>
    </row>
    <row r="323" spans="1:8" s="42" customFormat="1" x14ac:dyDescent="0.2">
      <c r="A323"/>
      <c r="B323"/>
      <c r="C323"/>
      <c r="D323"/>
      <c r="E323"/>
      <c r="F323"/>
      <c r="G323"/>
      <c r="H323"/>
    </row>
    <row r="324" spans="1:8" s="42" customFormat="1" x14ac:dyDescent="0.2">
      <c r="A324"/>
      <c r="B324"/>
      <c r="C324"/>
      <c r="D324"/>
      <c r="E324"/>
      <c r="F324"/>
      <c r="G324"/>
      <c r="H324"/>
    </row>
    <row r="325" spans="1:8" s="42" customFormat="1" x14ac:dyDescent="0.2">
      <c r="A325"/>
      <c r="B325"/>
      <c r="C325"/>
      <c r="D325"/>
      <c r="E325"/>
      <c r="F325"/>
      <c r="G325"/>
      <c r="H325"/>
    </row>
    <row r="326" spans="1:8" s="42" customFormat="1" x14ac:dyDescent="0.2">
      <c r="A326"/>
      <c r="B326"/>
      <c r="C326"/>
      <c r="D326"/>
      <c r="E326"/>
      <c r="F326"/>
      <c r="G326"/>
      <c r="H326"/>
    </row>
    <row r="327" spans="1:8" s="42" customFormat="1" x14ac:dyDescent="0.2">
      <c r="A327"/>
      <c r="B327"/>
      <c r="C327"/>
      <c r="D327"/>
      <c r="E327"/>
      <c r="F327"/>
      <c r="G327"/>
      <c r="H327"/>
    </row>
    <row r="328" spans="1:8" s="42" customFormat="1" x14ac:dyDescent="0.2">
      <c r="A328"/>
      <c r="B328"/>
      <c r="C328"/>
      <c r="D328"/>
      <c r="E328"/>
      <c r="F328"/>
      <c r="G328"/>
      <c r="H328"/>
    </row>
    <row r="329" spans="1:8" s="42" customFormat="1" x14ac:dyDescent="0.2">
      <c r="A329"/>
      <c r="B329"/>
      <c r="C329"/>
      <c r="D329"/>
      <c r="E329"/>
      <c r="F329"/>
      <c r="G329"/>
      <c r="H329"/>
    </row>
    <row r="330" spans="1:8" s="42" customFormat="1" x14ac:dyDescent="0.2">
      <c r="A330"/>
      <c r="B330"/>
      <c r="C330"/>
      <c r="D330"/>
      <c r="E330"/>
      <c r="F330"/>
      <c r="G330"/>
      <c r="H330"/>
    </row>
    <row r="331" spans="1:8" s="42" customFormat="1" x14ac:dyDescent="0.2">
      <c r="A331"/>
      <c r="B331"/>
      <c r="C331"/>
      <c r="D331"/>
      <c r="E331"/>
      <c r="F331"/>
      <c r="G331"/>
      <c r="H331"/>
    </row>
    <row r="332" spans="1:8" s="42" customFormat="1" x14ac:dyDescent="0.2">
      <c r="A332"/>
      <c r="B332"/>
      <c r="C332"/>
      <c r="D332"/>
      <c r="E332"/>
      <c r="F332"/>
      <c r="G332"/>
      <c r="H332"/>
    </row>
    <row r="333" spans="1:8" s="42" customFormat="1" x14ac:dyDescent="0.2">
      <c r="A333"/>
      <c r="B333"/>
      <c r="C333"/>
      <c r="D333"/>
      <c r="E333"/>
      <c r="F333"/>
      <c r="G333"/>
      <c r="H333"/>
    </row>
    <row r="334" spans="1:8" s="42" customFormat="1" x14ac:dyDescent="0.2">
      <c r="A334"/>
      <c r="B334"/>
      <c r="C334"/>
      <c r="D334"/>
      <c r="E334"/>
      <c r="F334"/>
      <c r="G334"/>
      <c r="H334"/>
    </row>
    <row r="335" spans="1:8" s="42" customFormat="1" x14ac:dyDescent="0.2">
      <c r="A335"/>
      <c r="B335"/>
      <c r="C335"/>
      <c r="D335"/>
      <c r="E335"/>
      <c r="F335"/>
      <c r="G335"/>
      <c r="H335"/>
    </row>
    <row r="336" spans="1:8" s="42" customFormat="1" x14ac:dyDescent="0.2">
      <c r="A336"/>
      <c r="B336"/>
      <c r="C336"/>
      <c r="D336"/>
      <c r="E336"/>
      <c r="F336"/>
      <c r="G336"/>
      <c r="H336"/>
    </row>
    <row r="337" spans="1:8" s="42" customFormat="1" x14ac:dyDescent="0.2">
      <c r="A337"/>
      <c r="B337"/>
      <c r="C337"/>
      <c r="D337"/>
      <c r="E337"/>
      <c r="F337"/>
      <c r="G337"/>
      <c r="H337"/>
    </row>
    <row r="338" spans="1:8" s="42" customFormat="1" x14ac:dyDescent="0.2">
      <c r="A338"/>
      <c r="B338"/>
      <c r="C338"/>
      <c r="D338"/>
      <c r="E338"/>
      <c r="F338"/>
      <c r="G338"/>
      <c r="H338"/>
    </row>
    <row r="339" spans="1:8" s="42" customFormat="1" x14ac:dyDescent="0.2">
      <c r="A339"/>
      <c r="B339"/>
      <c r="C339"/>
      <c r="D339"/>
      <c r="E339"/>
      <c r="F339"/>
      <c r="G339"/>
      <c r="H339"/>
    </row>
    <row r="340" spans="1:8" s="42" customFormat="1" x14ac:dyDescent="0.2">
      <c r="A340"/>
      <c r="B340"/>
      <c r="C340"/>
      <c r="D340"/>
      <c r="E340"/>
      <c r="F340"/>
      <c r="G340"/>
      <c r="H340"/>
    </row>
    <row r="341" spans="1:8" s="42" customFormat="1" x14ac:dyDescent="0.2">
      <c r="A341"/>
      <c r="B341"/>
      <c r="C341"/>
      <c r="D341"/>
      <c r="E341"/>
      <c r="F341"/>
      <c r="G341"/>
      <c r="H341"/>
    </row>
    <row r="342" spans="1:8" s="42" customFormat="1" x14ac:dyDescent="0.2">
      <c r="A342"/>
      <c r="B342"/>
      <c r="C342"/>
      <c r="D342"/>
      <c r="E342"/>
      <c r="F342"/>
      <c r="G342"/>
      <c r="H342"/>
    </row>
    <row r="343" spans="1:8" s="42" customFormat="1" x14ac:dyDescent="0.2">
      <c r="A343"/>
      <c r="B343"/>
      <c r="C343"/>
      <c r="D343"/>
      <c r="E343"/>
      <c r="F343"/>
      <c r="G343"/>
      <c r="H343"/>
    </row>
    <row r="344" spans="1:8" s="42" customFormat="1" x14ac:dyDescent="0.2">
      <c r="A344"/>
      <c r="B344"/>
      <c r="C344"/>
      <c r="D344"/>
      <c r="E344"/>
      <c r="F344"/>
      <c r="G344"/>
      <c r="H344"/>
    </row>
    <row r="345" spans="1:8" s="42" customFormat="1" x14ac:dyDescent="0.2">
      <c r="A345"/>
      <c r="B345"/>
      <c r="C345"/>
      <c r="D345"/>
      <c r="E345"/>
      <c r="F345"/>
      <c r="G345"/>
      <c r="H345"/>
    </row>
    <row r="346" spans="1:8" s="42" customFormat="1" x14ac:dyDescent="0.2">
      <c r="A346"/>
      <c r="B346"/>
      <c r="C346"/>
      <c r="D346"/>
      <c r="E346"/>
      <c r="F346"/>
      <c r="G346"/>
      <c r="H346"/>
    </row>
    <row r="347" spans="1:8" s="42" customFormat="1" x14ac:dyDescent="0.2">
      <c r="A347"/>
      <c r="B347"/>
      <c r="C347"/>
      <c r="D347"/>
      <c r="E347"/>
      <c r="F347"/>
      <c r="G347"/>
      <c r="H347"/>
    </row>
    <row r="348" spans="1:8" s="42" customFormat="1" x14ac:dyDescent="0.2">
      <c r="A348"/>
      <c r="B348"/>
      <c r="C348"/>
      <c r="D348"/>
      <c r="E348"/>
      <c r="F348"/>
      <c r="G348"/>
      <c r="H348"/>
    </row>
    <row r="349" spans="1:8" s="42" customFormat="1" x14ac:dyDescent="0.2">
      <c r="A349"/>
      <c r="B349"/>
      <c r="C349"/>
      <c r="D349"/>
      <c r="E349"/>
      <c r="F349"/>
      <c r="G349"/>
      <c r="H349"/>
    </row>
    <row r="350" spans="1:8" s="42" customFormat="1" x14ac:dyDescent="0.2">
      <c r="A350"/>
      <c r="B350"/>
      <c r="C350"/>
      <c r="D350"/>
      <c r="E350"/>
      <c r="F350"/>
      <c r="G350"/>
      <c r="H350"/>
    </row>
    <row r="351" spans="1:8" s="42" customFormat="1" x14ac:dyDescent="0.2">
      <c r="A351"/>
      <c r="B351"/>
      <c r="C351"/>
      <c r="D351"/>
      <c r="E351"/>
      <c r="F351"/>
      <c r="G351"/>
      <c r="H351"/>
    </row>
    <row r="352" spans="1:8" s="42" customFormat="1" x14ac:dyDescent="0.2">
      <c r="A352"/>
      <c r="B352"/>
      <c r="C352"/>
      <c r="D352"/>
      <c r="E352"/>
      <c r="F352"/>
      <c r="G352"/>
      <c r="H352"/>
    </row>
    <row r="353" spans="1:8" s="42" customFormat="1" x14ac:dyDescent="0.2">
      <c r="A353"/>
      <c r="B353"/>
      <c r="C353"/>
      <c r="D353"/>
      <c r="E353"/>
      <c r="F353"/>
      <c r="G353"/>
      <c r="H353"/>
    </row>
    <row r="354" spans="1:8" s="42" customFormat="1" x14ac:dyDescent="0.2">
      <c r="A354"/>
      <c r="B354"/>
      <c r="C354"/>
      <c r="D354"/>
      <c r="E354"/>
      <c r="F354"/>
      <c r="G354"/>
      <c r="H354"/>
    </row>
    <row r="355" spans="1:8" s="42" customFormat="1" x14ac:dyDescent="0.2">
      <c r="A355"/>
      <c r="B355"/>
      <c r="C355"/>
      <c r="D355"/>
      <c r="E355"/>
      <c r="F355"/>
      <c r="G355"/>
      <c r="H355"/>
    </row>
    <row r="356" spans="1:8" s="42" customFormat="1" x14ac:dyDescent="0.2">
      <c r="A356"/>
      <c r="B356"/>
      <c r="C356"/>
      <c r="D356"/>
      <c r="E356"/>
      <c r="F356"/>
      <c r="G356"/>
      <c r="H356"/>
    </row>
    <row r="357" spans="1:8" s="42" customFormat="1" x14ac:dyDescent="0.2">
      <c r="A357"/>
      <c r="B357"/>
      <c r="C357"/>
      <c r="D357"/>
      <c r="E357"/>
      <c r="F357"/>
      <c r="G357"/>
      <c r="H357"/>
    </row>
    <row r="358" spans="1:8" s="42" customFormat="1" x14ac:dyDescent="0.2">
      <c r="A358"/>
      <c r="B358"/>
      <c r="C358"/>
      <c r="D358"/>
      <c r="E358"/>
      <c r="F358"/>
      <c r="G358"/>
      <c r="H358"/>
    </row>
    <row r="359" spans="1:8" s="42" customFormat="1" x14ac:dyDescent="0.2">
      <c r="A359"/>
      <c r="B359"/>
      <c r="C359"/>
      <c r="D359"/>
      <c r="E359"/>
      <c r="F359"/>
      <c r="G359"/>
      <c r="H359"/>
    </row>
    <row r="360" spans="1:8" s="42" customFormat="1" x14ac:dyDescent="0.2">
      <c r="A360"/>
      <c r="B360"/>
      <c r="C360"/>
      <c r="D360"/>
      <c r="E360"/>
      <c r="F360"/>
      <c r="G360"/>
      <c r="H360"/>
    </row>
    <row r="361" spans="1:8" s="42" customFormat="1" x14ac:dyDescent="0.2">
      <c r="A361"/>
      <c r="B361"/>
      <c r="C361"/>
      <c r="D361"/>
      <c r="E361"/>
      <c r="F361"/>
      <c r="G361"/>
      <c r="H361"/>
    </row>
    <row r="362" spans="1:8" s="42" customFormat="1" x14ac:dyDescent="0.2">
      <c r="A362"/>
      <c r="B362"/>
      <c r="C362"/>
      <c r="D362"/>
      <c r="E362"/>
      <c r="F362"/>
      <c r="G362"/>
      <c r="H362"/>
    </row>
    <row r="363" spans="1:8" s="42" customFormat="1" x14ac:dyDescent="0.2">
      <c r="A363"/>
      <c r="B363"/>
      <c r="C363"/>
      <c r="D363"/>
      <c r="E363"/>
      <c r="F363"/>
      <c r="G363"/>
      <c r="H363"/>
    </row>
    <row r="364" spans="1:8" s="42" customFormat="1" x14ac:dyDescent="0.2">
      <c r="A364"/>
      <c r="B364"/>
      <c r="C364"/>
      <c r="D364"/>
      <c r="E364"/>
      <c r="F364"/>
      <c r="G364"/>
      <c r="H364"/>
    </row>
    <row r="365" spans="1:8" s="42" customFormat="1" x14ac:dyDescent="0.2">
      <c r="A365"/>
      <c r="B365"/>
      <c r="C365"/>
      <c r="D365"/>
      <c r="E365"/>
      <c r="F365"/>
      <c r="G365"/>
      <c r="H365"/>
    </row>
    <row r="366" spans="1:8" s="42" customFormat="1" x14ac:dyDescent="0.2">
      <c r="A366"/>
      <c r="B366"/>
      <c r="C366"/>
      <c r="D366"/>
      <c r="E366"/>
      <c r="F366"/>
      <c r="G366"/>
      <c r="H366"/>
    </row>
    <row r="367" spans="1:8" s="42" customFormat="1" x14ac:dyDescent="0.2">
      <c r="A367"/>
      <c r="B367"/>
      <c r="C367"/>
      <c r="D367"/>
      <c r="E367"/>
      <c r="F367"/>
      <c r="G367"/>
      <c r="H367"/>
    </row>
    <row r="368" spans="1:8" s="42" customFormat="1" x14ac:dyDescent="0.2">
      <c r="A368"/>
      <c r="B368"/>
      <c r="C368"/>
      <c r="D368"/>
      <c r="E368"/>
      <c r="F368"/>
      <c r="G368"/>
      <c r="H368"/>
    </row>
    <row r="369" spans="1:8" s="42" customFormat="1" x14ac:dyDescent="0.2">
      <c r="A369"/>
      <c r="B369"/>
      <c r="C369"/>
      <c r="D369"/>
      <c r="E369"/>
      <c r="F369"/>
      <c r="G369"/>
      <c r="H369"/>
    </row>
    <row r="370" spans="1:8" s="42" customFormat="1" x14ac:dyDescent="0.2">
      <c r="A370"/>
      <c r="B370"/>
      <c r="C370"/>
      <c r="D370"/>
      <c r="E370"/>
      <c r="F370"/>
      <c r="G370"/>
      <c r="H370"/>
    </row>
    <row r="371" spans="1:8" s="42" customFormat="1" x14ac:dyDescent="0.2">
      <c r="A371"/>
      <c r="B371"/>
      <c r="C371"/>
      <c r="D371"/>
      <c r="E371"/>
      <c r="F371"/>
      <c r="G371"/>
      <c r="H371"/>
    </row>
    <row r="372" spans="1:8" s="42" customFormat="1" x14ac:dyDescent="0.2">
      <c r="A372"/>
      <c r="B372"/>
      <c r="C372"/>
      <c r="D372"/>
      <c r="E372"/>
      <c r="F372"/>
      <c r="G372"/>
      <c r="H372"/>
    </row>
    <row r="373" spans="1:8" s="42" customFormat="1" x14ac:dyDescent="0.2">
      <c r="A373"/>
      <c r="B373"/>
      <c r="C373"/>
      <c r="D373"/>
      <c r="E373"/>
      <c r="F373"/>
      <c r="G373"/>
      <c r="H373"/>
    </row>
    <row r="374" spans="1:8" s="42" customFormat="1" x14ac:dyDescent="0.2">
      <c r="A374"/>
      <c r="B374"/>
      <c r="C374"/>
      <c r="D374"/>
      <c r="E374"/>
      <c r="F374"/>
      <c r="G374"/>
      <c r="H374"/>
    </row>
    <row r="375" spans="1:8" s="42" customFormat="1" x14ac:dyDescent="0.2">
      <c r="A375"/>
      <c r="B375"/>
      <c r="C375"/>
      <c r="D375"/>
      <c r="E375"/>
      <c r="F375"/>
      <c r="G375"/>
      <c r="H375"/>
    </row>
    <row r="376" spans="1:8" s="42" customFormat="1" x14ac:dyDescent="0.2">
      <c r="A376"/>
      <c r="B376"/>
      <c r="C376"/>
      <c r="D376"/>
      <c r="E376"/>
      <c r="F376"/>
      <c r="G376"/>
      <c r="H376"/>
    </row>
    <row r="377" spans="1:8" s="42" customFormat="1" x14ac:dyDescent="0.2">
      <c r="A377"/>
      <c r="B377"/>
      <c r="C377"/>
      <c r="D377"/>
      <c r="E377"/>
      <c r="F377"/>
      <c r="G377"/>
      <c r="H377"/>
    </row>
    <row r="378" spans="1:8" s="42" customFormat="1" x14ac:dyDescent="0.2">
      <c r="A378"/>
      <c r="B378"/>
      <c r="C378"/>
      <c r="D378"/>
      <c r="E378"/>
      <c r="F378"/>
      <c r="G378"/>
      <c r="H378"/>
    </row>
    <row r="379" spans="1:8" s="42" customFormat="1" x14ac:dyDescent="0.2">
      <c r="A379"/>
      <c r="B379"/>
      <c r="C379"/>
      <c r="D379"/>
      <c r="E379"/>
      <c r="F379"/>
      <c r="G379"/>
      <c r="H379"/>
    </row>
    <row r="380" spans="1:8" s="42" customFormat="1" x14ac:dyDescent="0.2">
      <c r="A380"/>
      <c r="B380"/>
      <c r="C380"/>
      <c r="D380"/>
      <c r="E380"/>
      <c r="F380"/>
      <c r="G380"/>
      <c r="H380"/>
    </row>
    <row r="381" spans="1:8" s="42" customFormat="1" x14ac:dyDescent="0.2">
      <c r="A381"/>
      <c r="B381"/>
      <c r="C381"/>
      <c r="D381"/>
      <c r="E381"/>
      <c r="F381"/>
      <c r="G381"/>
      <c r="H381"/>
    </row>
    <row r="382" spans="1:8" s="42" customFormat="1" x14ac:dyDescent="0.2">
      <c r="A382"/>
      <c r="B382"/>
      <c r="C382"/>
      <c r="D382"/>
      <c r="E382"/>
      <c r="F382"/>
      <c r="G382"/>
      <c r="H382"/>
    </row>
    <row r="383" spans="1:8" s="42" customFormat="1" x14ac:dyDescent="0.2">
      <c r="A383"/>
      <c r="B383"/>
      <c r="C383"/>
      <c r="D383"/>
      <c r="E383"/>
      <c r="F383"/>
      <c r="G383"/>
      <c r="H383"/>
    </row>
    <row r="384" spans="1:8" s="42" customFormat="1" x14ac:dyDescent="0.2">
      <c r="A384"/>
      <c r="B384"/>
      <c r="C384"/>
      <c r="D384"/>
      <c r="E384"/>
      <c r="F384"/>
      <c r="G384"/>
      <c r="H384"/>
    </row>
    <row r="385" spans="1:8" s="42" customFormat="1" x14ac:dyDescent="0.2">
      <c r="A385"/>
      <c r="B385"/>
      <c r="C385"/>
      <c r="D385"/>
      <c r="E385"/>
      <c r="F385"/>
      <c r="G385"/>
      <c r="H385"/>
    </row>
    <row r="386" spans="1:8" s="42" customFormat="1" x14ac:dyDescent="0.2">
      <c r="A386"/>
      <c r="B386"/>
      <c r="C386"/>
      <c r="D386"/>
      <c r="E386"/>
      <c r="F386"/>
      <c r="G386"/>
      <c r="H386"/>
    </row>
    <row r="387" spans="1:8" s="42" customFormat="1" x14ac:dyDescent="0.2">
      <c r="A387"/>
      <c r="B387"/>
      <c r="C387"/>
      <c r="D387"/>
      <c r="E387"/>
      <c r="F387"/>
      <c r="G387"/>
      <c r="H387"/>
    </row>
    <row r="388" spans="1:8" s="42" customFormat="1" x14ac:dyDescent="0.2">
      <c r="A388"/>
      <c r="B388"/>
      <c r="C388"/>
      <c r="D388"/>
      <c r="E388"/>
      <c r="F388"/>
      <c r="G388"/>
      <c r="H388"/>
    </row>
    <row r="389" spans="1:8" s="42" customFormat="1" x14ac:dyDescent="0.2">
      <c r="A389"/>
      <c r="B389"/>
      <c r="C389"/>
      <c r="D389"/>
      <c r="E389"/>
      <c r="F389"/>
      <c r="G389"/>
      <c r="H389"/>
    </row>
    <row r="390" spans="1:8" s="42" customFormat="1" x14ac:dyDescent="0.2">
      <c r="A390"/>
      <c r="B390"/>
      <c r="C390"/>
      <c r="D390"/>
      <c r="E390"/>
      <c r="F390"/>
      <c r="G390"/>
      <c r="H390"/>
    </row>
    <row r="391" spans="1:8" s="42" customFormat="1" x14ac:dyDescent="0.2">
      <c r="A391"/>
      <c r="B391"/>
      <c r="C391"/>
      <c r="D391"/>
      <c r="E391"/>
      <c r="F391"/>
      <c r="G391"/>
      <c r="H391"/>
    </row>
    <row r="392" spans="1:8" s="42" customFormat="1" x14ac:dyDescent="0.2">
      <c r="A392"/>
      <c r="B392"/>
      <c r="C392"/>
      <c r="D392"/>
      <c r="E392"/>
      <c r="F392"/>
      <c r="G392"/>
      <c r="H392"/>
    </row>
    <row r="393" spans="1:8" s="42" customFormat="1" x14ac:dyDescent="0.2">
      <c r="A393"/>
      <c r="B393"/>
      <c r="C393"/>
      <c r="D393"/>
      <c r="E393"/>
      <c r="F393"/>
      <c r="G393"/>
      <c r="H393"/>
    </row>
    <row r="394" spans="1:8" s="42" customFormat="1" x14ac:dyDescent="0.2">
      <c r="A394"/>
      <c r="B394"/>
      <c r="C394"/>
      <c r="D394"/>
      <c r="E394"/>
      <c r="F394"/>
      <c r="G394"/>
      <c r="H394"/>
    </row>
    <row r="395" spans="1:8" s="42" customFormat="1" x14ac:dyDescent="0.2">
      <c r="A395"/>
      <c r="B395"/>
      <c r="C395"/>
      <c r="D395"/>
      <c r="E395"/>
      <c r="F395"/>
      <c r="G395"/>
      <c r="H395"/>
    </row>
    <row r="396" spans="1:8" s="42" customFormat="1" x14ac:dyDescent="0.2">
      <c r="A396"/>
      <c r="B396"/>
      <c r="C396"/>
      <c r="D396"/>
      <c r="E396"/>
      <c r="F396"/>
      <c r="G396"/>
      <c r="H396"/>
    </row>
    <row r="397" spans="1:8" s="42" customFormat="1" x14ac:dyDescent="0.2">
      <c r="A397"/>
      <c r="B397"/>
      <c r="C397"/>
      <c r="D397"/>
      <c r="E397"/>
      <c r="F397"/>
      <c r="G397"/>
      <c r="H397"/>
    </row>
  </sheetData>
  <phoneticPr fontId="3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78B9-D824-6244-B844-F7C3F32D085B}">
  <dimension ref="A1:K98"/>
  <sheetViews>
    <sheetView tabSelected="1" zoomScale="65" zoomScaleNormal="70" workbookViewId="0">
      <selection activeCell="H102" sqref="H102"/>
    </sheetView>
  </sheetViews>
  <sheetFormatPr baseColWidth="10" defaultRowHeight="16" x14ac:dyDescent="0.2"/>
  <cols>
    <col min="1" max="1" width="44" customWidth="1"/>
    <col min="2" max="2" width="27" customWidth="1"/>
    <col min="3" max="3" width="27.6640625" customWidth="1"/>
    <col min="4" max="4" width="37" customWidth="1"/>
    <col min="5" max="5" width="14.6640625" customWidth="1"/>
    <col min="6" max="6" width="18.1640625" customWidth="1"/>
    <col min="7" max="7" width="32.33203125" customWidth="1"/>
    <col min="8" max="8" width="45.1640625" customWidth="1"/>
    <col min="9" max="16384" width="10.83203125" style="42"/>
  </cols>
  <sheetData>
    <row r="1" spans="1:11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9</v>
      </c>
      <c r="F1" s="1" t="s">
        <v>10</v>
      </c>
      <c r="G1" s="1" t="s">
        <v>11</v>
      </c>
      <c r="H1" s="1" t="s">
        <v>12</v>
      </c>
    </row>
    <row r="2" spans="1:11" s="50" customFormat="1" x14ac:dyDescent="0.2">
      <c r="A2" s="47" t="s">
        <v>4</v>
      </c>
      <c r="B2" s="47"/>
      <c r="C2" s="47"/>
      <c r="D2" s="47"/>
      <c r="E2" s="47"/>
      <c r="F2" s="47"/>
      <c r="G2" s="47"/>
      <c r="H2" s="47"/>
    </row>
    <row r="3" spans="1:11" x14ac:dyDescent="0.2">
      <c r="A3" s="8">
        <v>1</v>
      </c>
      <c r="B3" s="8">
        <v>738983</v>
      </c>
      <c r="C3" s="8">
        <v>267519</v>
      </c>
      <c r="D3" s="15">
        <f>C3/B3</f>
        <v>0.36200968087222574</v>
      </c>
      <c r="E3" s="8">
        <v>1041.4894708698876</v>
      </c>
      <c r="F3" s="8">
        <v>95.052000000000007</v>
      </c>
      <c r="G3" s="27">
        <f>F3/E3</f>
        <v>9.1265444979111821E-2</v>
      </c>
      <c r="H3" s="5">
        <f>D3/G3</f>
        <v>3.9665579996358962</v>
      </c>
      <c r="K3" s="44"/>
    </row>
    <row r="4" spans="1:11" x14ac:dyDescent="0.2">
      <c r="A4" s="8">
        <v>2</v>
      </c>
      <c r="B4" s="8">
        <v>822980</v>
      </c>
      <c r="C4" s="8">
        <v>368995</v>
      </c>
      <c r="D4" s="15">
        <f t="shared" ref="D4:D32" si="0">C4/B4</f>
        <v>0.44836448030328807</v>
      </c>
      <c r="E4" s="8">
        <v>1272.826026160496</v>
      </c>
      <c r="F4" s="8">
        <v>95.052000000000007</v>
      </c>
      <c r="G4" s="27">
        <f t="shared" ref="G4:G23" si="1">F4/E4</f>
        <v>7.4677919877806226E-2</v>
      </c>
      <c r="H4" s="5">
        <f t="shared" ref="H4:H22" si="2">D4/G4</f>
        <v>6.0039765574206756</v>
      </c>
      <c r="K4" s="44"/>
    </row>
    <row r="5" spans="1:11" x14ac:dyDescent="0.2">
      <c r="A5" s="8">
        <v>3</v>
      </c>
      <c r="B5" s="8">
        <v>936974</v>
      </c>
      <c r="C5" s="8">
        <v>326762</v>
      </c>
      <c r="D5" s="15">
        <f t="shared" si="0"/>
        <v>0.34874180073299793</v>
      </c>
      <c r="E5" s="8">
        <v>1743.2063571400092</v>
      </c>
      <c r="F5" s="8">
        <v>95.052000000000007</v>
      </c>
      <c r="G5" s="27">
        <f t="shared" si="1"/>
        <v>5.4527107253066143E-2</v>
      </c>
      <c r="H5" s="5">
        <f t="shared" si="2"/>
        <v>6.3957509998549877</v>
      </c>
      <c r="K5" s="44"/>
    </row>
    <row r="6" spans="1:11" x14ac:dyDescent="0.2">
      <c r="A6" s="8">
        <v>4</v>
      </c>
      <c r="B6" s="8">
        <v>1008813</v>
      </c>
      <c r="C6" s="8">
        <v>377286</v>
      </c>
      <c r="D6" s="15">
        <f t="shared" si="0"/>
        <v>0.37399002590172808</v>
      </c>
      <c r="E6" s="8">
        <v>1346.9614679026502</v>
      </c>
      <c r="F6" s="8">
        <v>95.052000000000007</v>
      </c>
      <c r="G6" s="27">
        <f t="shared" si="1"/>
        <v>7.0567720209550766E-2</v>
      </c>
      <c r="H6" s="5">
        <f t="shared" si="2"/>
        <v>5.2997322967380143</v>
      </c>
      <c r="K6" s="44"/>
    </row>
    <row r="7" spans="1:11" x14ac:dyDescent="0.2">
      <c r="A7" s="8">
        <v>5</v>
      </c>
      <c r="B7" s="8">
        <v>614274</v>
      </c>
      <c r="C7" s="8">
        <v>271706</v>
      </c>
      <c r="D7" s="15">
        <f t="shared" si="0"/>
        <v>0.44232052797285903</v>
      </c>
      <c r="E7" s="8">
        <v>1384.4753443837121</v>
      </c>
      <c r="F7" s="8">
        <v>95.052000000000007</v>
      </c>
      <c r="G7" s="27">
        <f t="shared" si="1"/>
        <v>6.8655610506600698E-2</v>
      </c>
      <c r="H7" s="5">
        <f t="shared" si="2"/>
        <v>6.4425984228970385</v>
      </c>
      <c r="K7" s="44"/>
    </row>
    <row r="8" spans="1:11" x14ac:dyDescent="0.2">
      <c r="A8" s="8">
        <v>6</v>
      </c>
      <c r="B8" s="8">
        <v>1498613</v>
      </c>
      <c r="C8" s="8">
        <v>554904</v>
      </c>
      <c r="D8" s="15">
        <f t="shared" si="0"/>
        <v>0.37027838407914521</v>
      </c>
      <c r="E8" s="8">
        <v>1757.8421342791416</v>
      </c>
      <c r="F8" s="8">
        <v>95.052000000000007</v>
      </c>
      <c r="G8" s="27">
        <f t="shared" si="1"/>
        <v>5.4073115068992851E-2</v>
      </c>
      <c r="H8" s="5">
        <f t="shared" si="2"/>
        <v>6.8477353969102834</v>
      </c>
      <c r="K8" s="44"/>
    </row>
    <row r="9" spans="1:11" x14ac:dyDescent="0.2">
      <c r="A9" s="8">
        <v>7</v>
      </c>
      <c r="B9" s="8">
        <v>798883</v>
      </c>
      <c r="C9" s="8">
        <v>262867</v>
      </c>
      <c r="D9" s="15">
        <f t="shared" si="0"/>
        <v>0.32904317653523735</v>
      </c>
      <c r="E9" s="8">
        <v>854.0593246882496</v>
      </c>
      <c r="F9" s="8">
        <v>95.052000000000007</v>
      </c>
      <c r="G9" s="27">
        <f t="shared" si="1"/>
        <v>0.11129437645879701</v>
      </c>
      <c r="H9" s="5">
        <f t="shared" si="2"/>
        <v>2.9565121527686036</v>
      </c>
      <c r="K9" s="44"/>
    </row>
    <row r="10" spans="1:11" x14ac:dyDescent="0.2">
      <c r="A10" s="8">
        <v>8</v>
      </c>
      <c r="B10" s="8">
        <v>1353013</v>
      </c>
      <c r="C10" s="8">
        <v>578415</v>
      </c>
      <c r="D10" s="15">
        <f t="shared" si="0"/>
        <v>0.42750143568465343</v>
      </c>
      <c r="E10" s="8">
        <v>1275.2960978170333</v>
      </c>
      <c r="F10" s="8">
        <v>95.052000000000007</v>
      </c>
      <c r="G10" s="27">
        <f t="shared" si="1"/>
        <v>7.4533279104910352E-2</v>
      </c>
      <c r="H10" s="5">
        <f t="shared" si="2"/>
        <v>5.7357121653391614</v>
      </c>
      <c r="K10" s="44"/>
    </row>
    <row r="11" spans="1:11" x14ac:dyDescent="0.2">
      <c r="A11" s="8">
        <v>9</v>
      </c>
      <c r="B11" s="8">
        <v>766205</v>
      </c>
      <c r="C11" s="8">
        <v>132341</v>
      </c>
      <c r="D11" s="15">
        <f>C11/B11</f>
        <v>0.1727227047591702</v>
      </c>
      <c r="E11" s="8">
        <v>1120.5104145774244</v>
      </c>
      <c r="F11" s="8">
        <v>95.052000000000007</v>
      </c>
      <c r="G11" s="27">
        <f t="shared" si="1"/>
        <v>8.4829198161310043E-2</v>
      </c>
      <c r="H11" s="5">
        <f t="shared" si="2"/>
        <v>2.0361232748036007</v>
      </c>
      <c r="K11" s="44"/>
    </row>
    <row r="12" spans="1:11" x14ac:dyDescent="0.2">
      <c r="A12" s="8">
        <v>10</v>
      </c>
      <c r="B12" s="8">
        <v>1307509</v>
      </c>
      <c r="C12" s="8">
        <v>240069</v>
      </c>
      <c r="D12" s="15">
        <f t="shared" si="0"/>
        <v>0.183607913979942</v>
      </c>
      <c r="E12" s="8">
        <v>1098.2173820723053</v>
      </c>
      <c r="F12" s="8">
        <v>95.052000000000007</v>
      </c>
      <c r="G12" s="27">
        <f t="shared" si="1"/>
        <v>8.6551170607625558E-2</v>
      </c>
      <c r="H12" s="5">
        <f t="shared" si="2"/>
        <v>2.1213799038295766</v>
      </c>
      <c r="K12" s="44"/>
    </row>
    <row r="13" spans="1:11" x14ac:dyDescent="0.2">
      <c r="A13" s="8">
        <v>11</v>
      </c>
      <c r="B13" s="8">
        <v>1055657</v>
      </c>
      <c r="C13" s="8">
        <v>532095</v>
      </c>
      <c r="D13" s="15">
        <f t="shared" si="0"/>
        <v>0.50404155895333425</v>
      </c>
      <c r="E13" s="8">
        <v>945.71305662250734</v>
      </c>
      <c r="F13" s="8">
        <v>95.052000000000007</v>
      </c>
      <c r="G13" s="27">
        <f t="shared" si="1"/>
        <v>0.10050828772467836</v>
      </c>
      <c r="H13" s="5">
        <f t="shared" si="2"/>
        <v>5.0149253396302171</v>
      </c>
      <c r="K13" s="44"/>
    </row>
    <row r="14" spans="1:11" x14ac:dyDescent="0.2">
      <c r="A14" s="8">
        <v>12</v>
      </c>
      <c r="B14" s="8">
        <v>1656110</v>
      </c>
      <c r="C14" s="8">
        <v>591106</v>
      </c>
      <c r="D14" s="15">
        <f>C15/B15</f>
        <v>0.16291863053602809</v>
      </c>
      <c r="E14" s="8">
        <v>1899.2275428717337</v>
      </c>
      <c r="F14" s="8">
        <v>95.052000000000007</v>
      </c>
      <c r="G14" s="27">
        <f t="shared" si="1"/>
        <v>5.0047715639315288E-2</v>
      </c>
      <c r="H14" s="5">
        <f t="shared" si="2"/>
        <v>3.2552660686883854</v>
      </c>
      <c r="K14" s="44"/>
    </row>
    <row r="15" spans="1:11" x14ac:dyDescent="0.2">
      <c r="A15" s="8">
        <v>13</v>
      </c>
      <c r="B15" s="8">
        <v>1535871</v>
      </c>
      <c r="C15" s="8">
        <v>250222</v>
      </c>
      <c r="D15" s="15">
        <f t="shared" ref="D15" si="3">C15/B15</f>
        <v>0.16291863053602809</v>
      </c>
      <c r="E15" s="8">
        <v>1482.0208631098958</v>
      </c>
      <c r="F15" s="8">
        <v>95.052000000000007</v>
      </c>
      <c r="G15" s="27">
        <f t="shared" si="1"/>
        <v>6.413674892574818E-2</v>
      </c>
      <c r="H15" s="5">
        <f t="shared" si="2"/>
        <v>2.5401760030687055</v>
      </c>
      <c r="K15" s="44"/>
    </row>
    <row r="16" spans="1:11" x14ac:dyDescent="0.2">
      <c r="A16" s="8">
        <v>14</v>
      </c>
      <c r="B16" s="8">
        <v>845787</v>
      </c>
      <c r="C16" s="8">
        <v>191909</v>
      </c>
      <c r="D16" s="15">
        <f t="shared" si="0"/>
        <v>0.22689991688214645</v>
      </c>
      <c r="E16" s="8">
        <v>1872.5575288758882</v>
      </c>
      <c r="F16" s="8">
        <v>95.052000000000007</v>
      </c>
      <c r="G16" s="27">
        <f t="shared" si="1"/>
        <v>5.0760523259897126E-2</v>
      </c>
      <c r="H16" s="5">
        <f t="shared" si="2"/>
        <v>4.4700074449667184</v>
      </c>
      <c r="K16" s="44"/>
    </row>
    <row r="17" spans="1:11" x14ac:dyDescent="0.2">
      <c r="A17" s="8">
        <v>15</v>
      </c>
      <c r="B17" s="8">
        <v>971585</v>
      </c>
      <c r="C17" s="8">
        <v>411481</v>
      </c>
      <c r="D17" s="15">
        <f t="shared" si="0"/>
        <v>0.42351518395199594</v>
      </c>
      <c r="E17" s="8">
        <v>1219.3354724026879</v>
      </c>
      <c r="F17" s="8">
        <v>95.052000000000007</v>
      </c>
      <c r="G17" s="27">
        <f t="shared" si="1"/>
        <v>7.7953936509942603E-2</v>
      </c>
      <c r="H17" s="5">
        <f t="shared" si="2"/>
        <v>5.4328902799921961</v>
      </c>
      <c r="K17" s="44"/>
    </row>
    <row r="18" spans="1:11" x14ac:dyDescent="0.2">
      <c r="A18" s="8">
        <v>16</v>
      </c>
      <c r="B18" s="8">
        <v>1636513</v>
      </c>
      <c r="C18" s="8">
        <v>382773</v>
      </c>
      <c r="D18" s="15">
        <f t="shared" si="0"/>
        <v>0.23389548387333312</v>
      </c>
      <c r="E18" s="8">
        <v>930.85210249115107</v>
      </c>
      <c r="F18" s="8">
        <v>95.052000000000007</v>
      </c>
      <c r="G18" s="27">
        <f t="shared" si="1"/>
        <v>0.10211289177477428</v>
      </c>
      <c r="H18" s="5">
        <f t="shared" si="2"/>
        <v>2.2905578307313599</v>
      </c>
      <c r="K18" s="44"/>
    </row>
    <row r="19" spans="1:11" x14ac:dyDescent="0.2">
      <c r="A19" s="8">
        <v>17</v>
      </c>
      <c r="B19" s="8">
        <v>613886</v>
      </c>
      <c r="C19" s="8">
        <v>182338</v>
      </c>
      <c r="D19" s="15">
        <f t="shared" si="0"/>
        <v>0.29702257422387868</v>
      </c>
      <c r="E19" s="8">
        <v>1839.3318025848373</v>
      </c>
      <c r="F19" s="8">
        <v>95.052000000000007</v>
      </c>
      <c r="G19" s="27">
        <f>F19/E19</f>
        <v>5.1677462362376476E-2</v>
      </c>
      <c r="H19" s="5">
        <f t="shared" si="2"/>
        <v>5.747623057437985</v>
      </c>
      <c r="K19" s="44"/>
    </row>
    <row r="20" spans="1:11" x14ac:dyDescent="0.2">
      <c r="A20" s="8">
        <v>18</v>
      </c>
      <c r="B20" s="8">
        <v>582644</v>
      </c>
      <c r="C20" s="8">
        <v>115504</v>
      </c>
      <c r="D20" s="15">
        <f t="shared" si="0"/>
        <v>0.19824112150815937</v>
      </c>
      <c r="E20" s="8">
        <v>1043.3189669257399</v>
      </c>
      <c r="F20" s="8">
        <v>95.052000000000007</v>
      </c>
      <c r="G20" s="27">
        <f t="shared" si="1"/>
        <v>9.1105407850565326E-2</v>
      </c>
      <c r="H20" s="5">
        <f t="shared" si="2"/>
        <v>2.1759533949216521</v>
      </c>
      <c r="K20" s="44"/>
    </row>
    <row r="21" spans="1:11" x14ac:dyDescent="0.2">
      <c r="A21" s="8">
        <v>19</v>
      </c>
      <c r="B21" s="8">
        <v>1626344</v>
      </c>
      <c r="C21" s="8">
        <v>411961</v>
      </c>
      <c r="D21" s="15">
        <f t="shared" si="0"/>
        <v>0.25330495885249371</v>
      </c>
      <c r="E21" s="8">
        <v>1376.9996239691773</v>
      </c>
      <c r="F21" s="8">
        <v>95.052000000000007</v>
      </c>
      <c r="G21" s="27">
        <f t="shared" si="1"/>
        <v>6.9028341290329684E-2</v>
      </c>
      <c r="H21" s="5">
        <f t="shared" si="2"/>
        <v>3.6695791050100128</v>
      </c>
      <c r="K21" s="44"/>
    </row>
    <row r="22" spans="1:11" x14ac:dyDescent="0.2">
      <c r="A22" s="8">
        <v>20</v>
      </c>
      <c r="B22" s="8">
        <v>675875</v>
      </c>
      <c r="C22" s="8">
        <v>220663</v>
      </c>
      <c r="D22" s="15">
        <f t="shared" si="0"/>
        <v>0.32648492694655079</v>
      </c>
      <c r="E22" s="8">
        <v>1378.2784897530032</v>
      </c>
      <c r="F22" s="8">
        <v>95.052000000000007</v>
      </c>
      <c r="G22" s="27">
        <f t="shared" si="1"/>
        <v>6.8964291837010361E-2</v>
      </c>
      <c r="H22" s="5">
        <f t="shared" si="2"/>
        <v>4.7341155582103642</v>
      </c>
      <c r="K22" s="44"/>
    </row>
    <row r="23" spans="1:11" x14ac:dyDescent="0.2">
      <c r="A23" s="8">
        <v>21</v>
      </c>
      <c r="B23" s="8">
        <v>592815</v>
      </c>
      <c r="C23" s="8">
        <v>196186</v>
      </c>
      <c r="D23" s="15">
        <f t="shared" si="0"/>
        <v>0.33093966920540135</v>
      </c>
      <c r="E23" s="8">
        <v>794.67894494341374</v>
      </c>
      <c r="F23" s="8">
        <v>95.052000000000007</v>
      </c>
      <c r="G23" s="27">
        <f t="shared" si="1"/>
        <v>0.11961056802224491</v>
      </c>
      <c r="H23" s="5">
        <f t="shared" ref="H23:H32" si="4">D23/G23</f>
        <v>2.7668096112030329</v>
      </c>
      <c r="K23" s="44"/>
    </row>
    <row r="24" spans="1:11" x14ac:dyDescent="0.2">
      <c r="A24" s="8">
        <v>22</v>
      </c>
      <c r="B24" s="8">
        <v>690910</v>
      </c>
      <c r="C24" s="8">
        <v>135169</v>
      </c>
      <c r="D24" s="15">
        <f t="shared" si="0"/>
        <v>0.19563908468541488</v>
      </c>
      <c r="E24" s="8">
        <v>1276.7990338363693</v>
      </c>
      <c r="F24" s="8">
        <v>95.052000000000007</v>
      </c>
      <c r="G24" s="27">
        <f t="shared" ref="G24:G32" si="5">F24/E24</f>
        <v>7.444554505527734E-2</v>
      </c>
      <c r="H24" s="5">
        <f t="shared" si="4"/>
        <v>2.6279488522805341</v>
      </c>
      <c r="K24" s="44"/>
    </row>
    <row r="25" spans="1:11" x14ac:dyDescent="0.2">
      <c r="A25" s="8">
        <v>23</v>
      </c>
      <c r="B25" s="8">
        <v>1038066</v>
      </c>
      <c r="C25" s="8">
        <v>157539</v>
      </c>
      <c r="D25" s="15">
        <f t="shared" si="0"/>
        <v>0.15176202669194444</v>
      </c>
      <c r="E25" s="8">
        <v>1689.22180909852</v>
      </c>
      <c r="F25" s="8">
        <v>95.052000000000007</v>
      </c>
      <c r="G25" s="27">
        <f t="shared" si="5"/>
        <v>5.6269697376643515E-2</v>
      </c>
      <c r="H25" s="5">
        <f t="shared" si="4"/>
        <v>2.6970471455732046</v>
      </c>
      <c r="K25" s="44"/>
    </row>
    <row r="26" spans="1:11" x14ac:dyDescent="0.2">
      <c r="A26" s="8">
        <v>24</v>
      </c>
      <c r="B26" s="8">
        <v>1637877</v>
      </c>
      <c r="C26" s="8">
        <v>444424</v>
      </c>
      <c r="D26" s="15">
        <f t="shared" ref="D26" si="6">C27/B27</f>
        <v>0.35413399630767683</v>
      </c>
      <c r="E26" s="8">
        <v>1881.1826374755694</v>
      </c>
      <c r="F26" s="8">
        <v>95.052000000000007</v>
      </c>
      <c r="G26" s="27">
        <f t="shared" si="5"/>
        <v>5.0527789331265519E-2</v>
      </c>
      <c r="H26" s="5">
        <f t="shared" si="4"/>
        <v>7.0086976096645941</v>
      </c>
      <c r="K26" s="44"/>
    </row>
    <row r="27" spans="1:11" x14ac:dyDescent="0.2">
      <c r="A27" s="8">
        <v>25</v>
      </c>
      <c r="B27" s="8">
        <v>1273453</v>
      </c>
      <c r="C27" s="8">
        <v>450973</v>
      </c>
      <c r="D27" s="15">
        <f t="shared" ref="D27" si="7">C27/B27</f>
        <v>0.35413399630767683</v>
      </c>
      <c r="E27" s="8">
        <v>652.21110316934346</v>
      </c>
      <c r="F27" s="8">
        <v>95.052000000000007</v>
      </c>
      <c r="G27" s="27">
        <f t="shared" si="5"/>
        <v>0.14573808930591023</v>
      </c>
      <c r="H27" s="5">
        <f t="shared" si="4"/>
        <v>2.4299343980305315</v>
      </c>
      <c r="K27" s="44"/>
    </row>
    <row r="28" spans="1:11" x14ac:dyDescent="0.2">
      <c r="A28" s="8">
        <v>26</v>
      </c>
      <c r="B28" s="8">
        <v>1049589</v>
      </c>
      <c r="C28" s="14">
        <v>425111</v>
      </c>
      <c r="D28" s="15">
        <f t="shared" si="0"/>
        <v>0.40502615785798057</v>
      </c>
      <c r="E28" s="8">
        <v>1307.4258251289555</v>
      </c>
      <c r="F28" s="8">
        <v>95.052000000000007</v>
      </c>
      <c r="G28" s="27">
        <f t="shared" si="5"/>
        <v>7.2701638726330606E-2</v>
      </c>
      <c r="H28" s="5">
        <f t="shared" si="4"/>
        <v>5.5710732928952647</v>
      </c>
      <c r="K28" s="44"/>
    </row>
    <row r="29" spans="1:11" x14ac:dyDescent="0.2">
      <c r="A29" s="8">
        <v>27</v>
      </c>
      <c r="B29" s="8">
        <v>553957</v>
      </c>
      <c r="C29" s="14">
        <v>220554</v>
      </c>
      <c r="D29" s="15">
        <f t="shared" si="0"/>
        <v>0.39814281613915881</v>
      </c>
      <c r="E29" s="8">
        <v>733.8582331302257</v>
      </c>
      <c r="F29" s="8">
        <v>95.052000000000007</v>
      </c>
      <c r="G29" s="27">
        <f t="shared" si="5"/>
        <v>0.1295236541730434</v>
      </c>
      <c r="H29" s="5">
        <f t="shared" si="4"/>
        <v>3.073900429084873</v>
      </c>
      <c r="K29" s="44"/>
    </row>
    <row r="30" spans="1:11" x14ac:dyDescent="0.2">
      <c r="A30" s="8">
        <v>28</v>
      </c>
      <c r="B30" s="8">
        <v>579169</v>
      </c>
      <c r="C30" s="14">
        <v>167296</v>
      </c>
      <c r="D30" s="15">
        <f t="shared" si="0"/>
        <v>0.28885523914436029</v>
      </c>
      <c r="E30" s="8">
        <v>655.67019968086004</v>
      </c>
      <c r="F30" s="8">
        <v>95.052000000000007</v>
      </c>
      <c r="G30" s="27">
        <f t="shared" si="5"/>
        <v>0.14496922392731204</v>
      </c>
      <c r="H30" s="5">
        <f t="shared" si="4"/>
        <v>1.9925280091807147</v>
      </c>
      <c r="K30" s="44"/>
    </row>
    <row r="31" spans="1:11" x14ac:dyDescent="0.2">
      <c r="A31" s="8">
        <v>29</v>
      </c>
      <c r="B31" s="8">
        <v>1373346</v>
      </c>
      <c r="C31" s="14">
        <v>339313</v>
      </c>
      <c r="D31" s="15">
        <f t="shared" si="0"/>
        <v>0.24707029401185135</v>
      </c>
      <c r="E31" s="8">
        <v>763.875</v>
      </c>
      <c r="F31" s="8">
        <v>95.052000000000007</v>
      </c>
      <c r="G31" s="27">
        <f t="shared" si="5"/>
        <v>0.12443397152675505</v>
      </c>
      <c r="H31" s="5">
        <f t="shared" si="4"/>
        <v>1.9855533901264879</v>
      </c>
      <c r="K31" s="44"/>
    </row>
    <row r="32" spans="1:11" ht="17" thickBot="1" x14ac:dyDescent="0.25">
      <c r="A32" s="8">
        <v>30</v>
      </c>
      <c r="B32" s="8">
        <v>2040119</v>
      </c>
      <c r="C32" s="14">
        <v>415481</v>
      </c>
      <c r="D32" s="15">
        <f t="shared" si="0"/>
        <v>0.20365527697158842</v>
      </c>
      <c r="E32" s="8">
        <v>1446.9180880727017</v>
      </c>
      <c r="F32" s="8">
        <v>95.052000000000007</v>
      </c>
      <c r="G32" s="27">
        <f t="shared" si="5"/>
        <v>6.5692730489401441E-2</v>
      </c>
      <c r="H32" s="5">
        <f t="shared" si="4"/>
        <v>3.1001189241851534</v>
      </c>
      <c r="K32" s="44"/>
    </row>
    <row r="33" spans="1:11" ht="17" thickBot="1" x14ac:dyDescent="0.25">
      <c r="A33" s="3"/>
      <c r="B33" s="3"/>
      <c r="C33" s="4" t="s">
        <v>7</v>
      </c>
      <c r="D33" s="20">
        <f>AVERAGE(D3:D32)</f>
        <v>0.3059060558136083</v>
      </c>
      <c r="E33" s="3"/>
      <c r="F33" s="3"/>
      <c r="G33" s="4" t="s">
        <v>8</v>
      </c>
      <c r="H33" s="41">
        <f>AVERAGE(H3:H32)</f>
        <v>4.0130261638359936</v>
      </c>
    </row>
    <row r="34" spans="1:11" s="50" customFormat="1" x14ac:dyDescent="0.2">
      <c r="A34" s="47" t="s">
        <v>5</v>
      </c>
      <c r="B34" s="47"/>
      <c r="C34" s="48"/>
      <c r="D34" s="48"/>
      <c r="E34" s="47"/>
      <c r="F34" s="47"/>
      <c r="G34" s="49"/>
      <c r="H34" s="48"/>
    </row>
    <row r="35" spans="1:11" x14ac:dyDescent="0.2">
      <c r="A35" s="8">
        <v>1</v>
      </c>
      <c r="B35" s="8">
        <v>836240</v>
      </c>
      <c r="C35" s="8">
        <v>297515</v>
      </c>
      <c r="D35" s="15">
        <f>C35/B35</f>
        <v>0.35577704965081797</v>
      </c>
      <c r="E35" s="8">
        <v>1908.408743999224</v>
      </c>
      <c r="F35" s="8">
        <v>95.052000000000007</v>
      </c>
      <c r="G35" s="27">
        <f>F35/E35</f>
        <v>4.980694010068875E-2</v>
      </c>
      <c r="H35" s="5">
        <f>D35/G35</f>
        <v>7.1431220013031504</v>
      </c>
      <c r="K35" s="44"/>
    </row>
    <row r="36" spans="1:11" x14ac:dyDescent="0.2">
      <c r="A36" s="8">
        <v>2</v>
      </c>
      <c r="B36" s="8">
        <v>667167</v>
      </c>
      <c r="C36" s="8">
        <v>250753</v>
      </c>
      <c r="D36" s="15">
        <f t="shared" ref="D36:D64" si="8">C36/B36</f>
        <v>0.37584742650640696</v>
      </c>
      <c r="E36" s="8">
        <v>768.55169192390031</v>
      </c>
      <c r="F36" s="8">
        <v>95.052000000000007</v>
      </c>
      <c r="G36" s="27">
        <f t="shared" ref="G36:G64" si="9">F36/E36</f>
        <v>0.12367678192478922</v>
      </c>
      <c r="H36" s="5">
        <f t="shared" ref="H36:H64" si="10">D36/G36</f>
        <v>3.0389489494880992</v>
      </c>
      <c r="K36" s="44"/>
    </row>
    <row r="37" spans="1:11" x14ac:dyDescent="0.2">
      <c r="A37" s="8">
        <v>3</v>
      </c>
      <c r="B37" s="8">
        <v>708383</v>
      </c>
      <c r="C37" s="8">
        <v>196480</v>
      </c>
      <c r="D37" s="15">
        <f t="shared" si="8"/>
        <v>0.27736408129500567</v>
      </c>
      <c r="E37" s="8">
        <v>1550.910184712521</v>
      </c>
      <c r="F37" s="8">
        <v>95.052000000000007</v>
      </c>
      <c r="G37" s="27">
        <f t="shared" si="9"/>
        <v>6.12878817464333E-2</v>
      </c>
      <c r="H37" s="5">
        <f t="shared" si="10"/>
        <v>4.5255941858546471</v>
      </c>
      <c r="K37" s="44"/>
    </row>
    <row r="38" spans="1:11" x14ac:dyDescent="0.2">
      <c r="A38" s="8">
        <v>4</v>
      </c>
      <c r="B38" s="8">
        <v>949663</v>
      </c>
      <c r="C38" s="8">
        <v>288363</v>
      </c>
      <c r="D38" s="15">
        <f t="shared" si="8"/>
        <v>0.30364771503154275</v>
      </c>
      <c r="E38" s="8">
        <v>1059.719777464353</v>
      </c>
      <c r="F38" s="8">
        <v>95.052000000000007</v>
      </c>
      <c r="G38" s="27">
        <f t="shared" si="9"/>
        <v>8.9695410070986789E-2</v>
      </c>
      <c r="H38" s="5">
        <f t="shared" si="10"/>
        <v>3.3853205508646398</v>
      </c>
      <c r="K38" s="44"/>
    </row>
    <row r="39" spans="1:11" x14ac:dyDescent="0.2">
      <c r="A39" s="8">
        <v>5</v>
      </c>
      <c r="B39" s="8">
        <v>1494527</v>
      </c>
      <c r="C39" s="8">
        <v>399517</v>
      </c>
      <c r="D39" s="15">
        <f t="shared" si="8"/>
        <v>0.26732002834341567</v>
      </c>
      <c r="E39" s="8">
        <v>802.65717955689183</v>
      </c>
      <c r="F39" s="8">
        <v>95.052000000000007</v>
      </c>
      <c r="G39" s="27">
        <f t="shared" si="9"/>
        <v>0.118421665464294</v>
      </c>
      <c r="H39" s="5">
        <f t="shared" si="10"/>
        <v>2.257357446336683</v>
      </c>
      <c r="K39" s="44"/>
    </row>
    <row r="40" spans="1:11" x14ac:dyDescent="0.2">
      <c r="A40" s="8">
        <v>6</v>
      </c>
      <c r="B40" s="8">
        <v>714868</v>
      </c>
      <c r="C40" s="8">
        <v>320428</v>
      </c>
      <c r="D40" s="15">
        <f t="shared" si="8"/>
        <v>0.44823379980639783</v>
      </c>
      <c r="E40" s="8">
        <v>725.09603259629307</v>
      </c>
      <c r="F40" s="8">
        <v>95.052000000000007</v>
      </c>
      <c r="G40" s="27">
        <f t="shared" si="9"/>
        <v>0.13108884303180499</v>
      </c>
      <c r="H40" s="5">
        <f t="shared" si="10"/>
        <v>3.4193131119301023</v>
      </c>
      <c r="K40" s="44"/>
    </row>
    <row r="41" spans="1:11" x14ac:dyDescent="0.2">
      <c r="A41" s="8">
        <v>7</v>
      </c>
      <c r="B41" s="8">
        <v>1567327</v>
      </c>
      <c r="C41" s="8">
        <v>307165</v>
      </c>
      <c r="D41" s="15">
        <f>C41/B41</f>
        <v>0.19598016240388891</v>
      </c>
      <c r="E41" s="8">
        <v>1689.6250971085419</v>
      </c>
      <c r="F41" s="8">
        <v>95.052000000000007</v>
      </c>
      <c r="G41" s="27">
        <f t="shared" si="9"/>
        <v>5.6256266649129825E-2</v>
      </c>
      <c r="H41" s="5">
        <f>D41/G41</f>
        <v>3.4837036667615471</v>
      </c>
      <c r="K41" s="44"/>
    </row>
    <row r="42" spans="1:11" x14ac:dyDescent="0.2">
      <c r="A42" s="8">
        <v>8</v>
      </c>
      <c r="B42" s="8">
        <v>1597654</v>
      </c>
      <c r="C42" s="8">
        <v>509882</v>
      </c>
      <c r="D42" s="15">
        <f t="shared" si="8"/>
        <v>0.31914419517617709</v>
      </c>
      <c r="E42" s="8">
        <v>1321.0786725196685</v>
      </c>
      <c r="F42" s="8">
        <v>95.052000000000007</v>
      </c>
      <c r="G42" s="27">
        <f t="shared" si="9"/>
        <v>7.1950294844067925E-2</v>
      </c>
      <c r="H42" s="5">
        <f t="shared" si="10"/>
        <v>4.4356203941600603</v>
      </c>
      <c r="K42" s="44"/>
    </row>
    <row r="43" spans="1:11" x14ac:dyDescent="0.2">
      <c r="A43" s="8">
        <v>9</v>
      </c>
      <c r="B43" s="8">
        <v>700576</v>
      </c>
      <c r="C43" s="8">
        <v>308032</v>
      </c>
      <c r="D43" s="15">
        <f t="shared" si="8"/>
        <v>0.43968391723381905</v>
      </c>
      <c r="E43" s="8">
        <v>1133.376900274623</v>
      </c>
      <c r="F43" s="8">
        <v>95.052000000000007</v>
      </c>
      <c r="G43" s="27">
        <f t="shared" si="9"/>
        <v>8.3866187829457636E-2</v>
      </c>
      <c r="H43" s="5">
        <f t="shared" si="10"/>
        <v>5.2426839542047476</v>
      </c>
      <c r="K43" s="44"/>
    </row>
    <row r="44" spans="1:11" x14ac:dyDescent="0.2">
      <c r="A44" s="8">
        <v>10</v>
      </c>
      <c r="B44" s="8">
        <v>694603</v>
      </c>
      <c r="C44" s="8">
        <v>182995</v>
      </c>
      <c r="D44" s="15">
        <f t="shared" si="8"/>
        <v>0.26345264849129646</v>
      </c>
      <c r="E44" s="8">
        <v>1665.6604787833953</v>
      </c>
      <c r="F44" s="8">
        <v>95.052000000000007</v>
      </c>
      <c r="G44" s="27">
        <f t="shared" si="9"/>
        <v>5.7065651260109353E-2</v>
      </c>
      <c r="H44" s="5">
        <f t="shared" si="10"/>
        <v>4.6166589300884393</v>
      </c>
      <c r="K44" s="44"/>
    </row>
    <row r="45" spans="1:11" x14ac:dyDescent="0.2">
      <c r="A45" s="8">
        <v>11</v>
      </c>
      <c r="B45" s="8">
        <v>1103096</v>
      </c>
      <c r="C45" s="8">
        <v>219888</v>
      </c>
      <c r="D45" s="15">
        <f t="shared" si="8"/>
        <v>0.19933713838142827</v>
      </c>
      <c r="E45" s="8">
        <v>1864.4760022818236</v>
      </c>
      <c r="F45" s="8">
        <v>95.052000000000007</v>
      </c>
      <c r="G45" s="27">
        <f t="shared" si="9"/>
        <v>5.0980543532698409E-2</v>
      </c>
      <c r="H45" s="5">
        <f t="shared" si="10"/>
        <v>3.910063027350335</v>
      </c>
      <c r="K45" s="44"/>
    </row>
    <row r="46" spans="1:11" x14ac:dyDescent="0.2">
      <c r="A46" s="8">
        <v>12</v>
      </c>
      <c r="B46" s="8">
        <v>1222793</v>
      </c>
      <c r="C46" s="8">
        <v>279482</v>
      </c>
      <c r="D46" s="15">
        <f t="shared" si="8"/>
        <v>0.22856035322413523</v>
      </c>
      <c r="E46" s="8">
        <v>949.18133612821748</v>
      </c>
      <c r="F46" s="8">
        <v>95.052000000000007</v>
      </c>
      <c r="G46" s="27">
        <f t="shared" si="9"/>
        <v>0.10014103352234496</v>
      </c>
      <c r="H46" s="5">
        <f t="shared" si="10"/>
        <v>2.2823846048396876</v>
      </c>
      <c r="K46" s="44"/>
    </row>
    <row r="47" spans="1:11" x14ac:dyDescent="0.2">
      <c r="A47" s="8">
        <v>13</v>
      </c>
      <c r="B47" s="8">
        <v>924362</v>
      </c>
      <c r="C47" s="8">
        <v>484747</v>
      </c>
      <c r="D47" s="15">
        <f t="shared" si="8"/>
        <v>0.52441251371216036</v>
      </c>
      <c r="E47" s="8">
        <v>1008.2642109755581</v>
      </c>
      <c r="F47" s="8">
        <v>95.052000000000007</v>
      </c>
      <c r="G47" s="27">
        <f t="shared" si="9"/>
        <v>9.4272908792459573E-2</v>
      </c>
      <c r="H47" s="5">
        <f t="shared" si="10"/>
        <v>5.5627064066374237</v>
      </c>
      <c r="K47" s="44"/>
    </row>
    <row r="48" spans="1:11" x14ac:dyDescent="0.2">
      <c r="A48" s="8">
        <v>14</v>
      </c>
      <c r="B48" s="8">
        <v>1436481</v>
      </c>
      <c r="C48" s="8">
        <v>548978</v>
      </c>
      <c r="D48" s="15">
        <f t="shared" si="8"/>
        <v>0.38216864685296914</v>
      </c>
      <c r="E48" s="8">
        <v>1527.3003890133143</v>
      </c>
      <c r="F48" s="8">
        <v>95.052000000000007</v>
      </c>
      <c r="G48" s="27">
        <f t="shared" si="9"/>
        <v>6.2235301374739184E-2</v>
      </c>
      <c r="H48" s="5">
        <f t="shared" si="10"/>
        <v>6.1407053297903422</v>
      </c>
      <c r="K48" s="44"/>
    </row>
    <row r="49" spans="1:11" x14ac:dyDescent="0.2">
      <c r="A49" s="8">
        <v>15</v>
      </c>
      <c r="B49" s="8">
        <v>856497</v>
      </c>
      <c r="C49" s="8">
        <v>189661</v>
      </c>
      <c r="D49" s="15">
        <f t="shared" si="8"/>
        <v>0.22143802021489858</v>
      </c>
      <c r="E49" s="8">
        <v>1913.5995956338943</v>
      </c>
      <c r="F49" s="8">
        <v>95.052000000000007</v>
      </c>
      <c r="G49" s="27">
        <f t="shared" si="9"/>
        <v>4.9671833238715393E-2</v>
      </c>
      <c r="H49" s="5">
        <f t="shared" si="10"/>
        <v>4.4580198832344404</v>
      </c>
      <c r="K49" s="44"/>
    </row>
    <row r="50" spans="1:11" x14ac:dyDescent="0.2">
      <c r="A50" s="8">
        <v>16</v>
      </c>
      <c r="B50" s="8">
        <v>607621</v>
      </c>
      <c r="C50" s="8">
        <v>101325</v>
      </c>
      <c r="D50" s="15">
        <f t="shared" si="8"/>
        <v>0.16675690932341047</v>
      </c>
      <c r="E50" s="8">
        <v>1066.7191844757899</v>
      </c>
      <c r="F50" s="8">
        <v>95.052000000000007</v>
      </c>
      <c r="G50" s="27">
        <f t="shared" si="9"/>
        <v>8.9106862783864454E-2</v>
      </c>
      <c r="H50" s="5">
        <f t="shared" si="10"/>
        <v>1.8714261069643108</v>
      </c>
      <c r="K50" s="44"/>
    </row>
    <row r="51" spans="1:11" x14ac:dyDescent="0.2">
      <c r="A51" s="8">
        <v>17</v>
      </c>
      <c r="B51" s="8">
        <v>1579133</v>
      </c>
      <c r="C51" s="8">
        <v>277036</v>
      </c>
      <c r="D51" s="15">
        <f t="shared" si="8"/>
        <v>0.17543550796544685</v>
      </c>
      <c r="E51" s="8">
        <v>1595.923011069307</v>
      </c>
      <c r="F51" s="8">
        <v>95.052000000000007</v>
      </c>
      <c r="G51" s="27">
        <f t="shared" si="9"/>
        <v>5.9559264037626021E-2</v>
      </c>
      <c r="H51" s="5">
        <f t="shared" si="10"/>
        <v>2.9455620515158998</v>
      </c>
      <c r="K51" s="44"/>
    </row>
    <row r="52" spans="1:11" x14ac:dyDescent="0.2">
      <c r="A52" s="8">
        <v>18</v>
      </c>
      <c r="B52" s="8">
        <v>1584503</v>
      </c>
      <c r="C52" s="8">
        <v>496213</v>
      </c>
      <c r="D52" s="15">
        <f t="shared" si="8"/>
        <v>0.31316633669989896</v>
      </c>
      <c r="E52" s="8">
        <v>1680.2230981998134</v>
      </c>
      <c r="F52" s="8">
        <v>95.052000000000007</v>
      </c>
      <c r="G52" s="27">
        <f t="shared" si="9"/>
        <v>5.6571058987249054E-2</v>
      </c>
      <c r="H52" s="5">
        <f t="shared" si="10"/>
        <v>5.5358047437380611</v>
      </c>
      <c r="K52" s="44"/>
    </row>
    <row r="53" spans="1:11" x14ac:dyDescent="0.2">
      <c r="A53" s="8">
        <v>19</v>
      </c>
      <c r="B53" s="8">
        <v>829026</v>
      </c>
      <c r="C53" s="8">
        <v>290533</v>
      </c>
      <c r="D53" s="15">
        <f t="shared" si="8"/>
        <v>0.35045101118662142</v>
      </c>
      <c r="E53" s="8">
        <v>1378.7606788530443</v>
      </c>
      <c r="F53" s="8">
        <v>95.052000000000007</v>
      </c>
      <c r="G53" s="27">
        <f t="shared" si="9"/>
        <v>6.8940173198927701E-2</v>
      </c>
      <c r="H53" s="5">
        <f t="shared" si="10"/>
        <v>5.0834077566847826</v>
      </c>
      <c r="K53" s="44"/>
    </row>
    <row r="54" spans="1:11" x14ac:dyDescent="0.2">
      <c r="A54" s="8">
        <v>20</v>
      </c>
      <c r="B54" s="8">
        <v>1391365</v>
      </c>
      <c r="C54" s="8">
        <v>391589</v>
      </c>
      <c r="D54" s="15">
        <f t="shared" si="8"/>
        <v>0.28144232462366092</v>
      </c>
      <c r="E54" s="8">
        <v>1889.0512458665369</v>
      </c>
      <c r="F54" s="8">
        <v>95.052000000000007</v>
      </c>
      <c r="G54" s="27">
        <f t="shared" si="9"/>
        <v>5.0317322099114464E-2</v>
      </c>
      <c r="H54" s="5">
        <f t="shared" si="10"/>
        <v>5.5933486299067976</v>
      </c>
      <c r="K54" s="44"/>
    </row>
    <row r="55" spans="1:11" x14ac:dyDescent="0.2">
      <c r="A55" s="8">
        <v>21</v>
      </c>
      <c r="B55" s="8">
        <v>1601500</v>
      </c>
      <c r="C55" s="8">
        <v>442693</v>
      </c>
      <c r="D55" s="15">
        <f t="shared" si="8"/>
        <v>0.276423977521074</v>
      </c>
      <c r="E55" s="8">
        <v>1591.1664445974795</v>
      </c>
      <c r="F55" s="8">
        <v>95.052000000000007</v>
      </c>
      <c r="G55" s="27">
        <f t="shared" si="9"/>
        <v>5.9737308012453402E-2</v>
      </c>
      <c r="H55" s="5">
        <f t="shared" si="10"/>
        <v>4.627325648210463</v>
      </c>
      <c r="K55" s="44"/>
    </row>
    <row r="56" spans="1:11" x14ac:dyDescent="0.2">
      <c r="A56" s="8">
        <v>22</v>
      </c>
      <c r="B56" s="8">
        <v>1284707</v>
      </c>
      <c r="C56" s="8">
        <v>257704</v>
      </c>
      <c r="D56" s="15">
        <f t="shared" si="8"/>
        <v>0.20059359838469004</v>
      </c>
      <c r="E56" s="8">
        <v>1548.2696849102012</v>
      </c>
      <c r="F56" s="8">
        <v>95.052000000000007</v>
      </c>
      <c r="G56" s="27">
        <f t="shared" si="9"/>
        <v>6.1392405293728247E-2</v>
      </c>
      <c r="H56" s="5">
        <f t="shared" si="10"/>
        <v>3.2674008686410332</v>
      </c>
      <c r="K56" s="44"/>
    </row>
    <row r="57" spans="1:11" x14ac:dyDescent="0.2">
      <c r="A57" s="8">
        <v>23</v>
      </c>
      <c r="B57" s="8">
        <v>577884</v>
      </c>
      <c r="C57" s="8">
        <v>206545</v>
      </c>
      <c r="D57" s="15">
        <f t="shared" si="8"/>
        <v>0.3574160212084086</v>
      </c>
      <c r="E57" s="8">
        <v>1709.116357960296</v>
      </c>
      <c r="F57" s="8">
        <v>95.052000000000007</v>
      </c>
      <c r="G57" s="27">
        <f t="shared" si="9"/>
        <v>5.5614703795496719E-2</v>
      </c>
      <c r="H57" s="5">
        <f t="shared" si="10"/>
        <v>6.4266461352141482</v>
      </c>
      <c r="K57" s="44"/>
    </row>
    <row r="58" spans="1:11" x14ac:dyDescent="0.2">
      <c r="A58" s="8">
        <v>24</v>
      </c>
      <c r="B58" s="8">
        <v>1370367</v>
      </c>
      <c r="C58" s="8">
        <v>500703</v>
      </c>
      <c r="D58" s="15">
        <f t="shared" si="8"/>
        <v>0.36537876349912102</v>
      </c>
      <c r="E58" s="8">
        <v>1913.4848673563561</v>
      </c>
      <c r="F58" s="8">
        <v>95.052000000000007</v>
      </c>
      <c r="G58" s="27">
        <f t="shared" si="9"/>
        <v>4.9674811450859564E-2</v>
      </c>
      <c r="H58" s="5">
        <f t="shared" si="10"/>
        <v>7.3554131928727946</v>
      </c>
      <c r="K58" s="44"/>
    </row>
    <row r="59" spans="1:11" x14ac:dyDescent="0.2">
      <c r="A59" s="8">
        <v>25</v>
      </c>
      <c r="B59" s="8">
        <v>1290236</v>
      </c>
      <c r="C59" s="8">
        <v>291707</v>
      </c>
      <c r="D59" s="15">
        <f t="shared" si="8"/>
        <v>0.22608809551120881</v>
      </c>
      <c r="E59" s="8">
        <v>1128.2990329183276</v>
      </c>
      <c r="F59" s="8">
        <v>95.052000000000007</v>
      </c>
      <c r="G59" s="27">
        <f t="shared" si="9"/>
        <v>8.4243624453128801E-2</v>
      </c>
      <c r="H59" s="5">
        <f t="shared" si="10"/>
        <v>2.6837413154867167</v>
      </c>
      <c r="K59" s="44"/>
    </row>
    <row r="60" spans="1:11" x14ac:dyDescent="0.2">
      <c r="A60" s="8">
        <v>26</v>
      </c>
      <c r="B60" s="8">
        <v>940898</v>
      </c>
      <c r="C60" s="8">
        <v>293954</v>
      </c>
      <c r="D60" s="15">
        <f>C60/B60</f>
        <v>0.31241856184198502</v>
      </c>
      <c r="E60" s="8">
        <v>1159.7921498161572</v>
      </c>
      <c r="F60" s="8">
        <v>95.052000000000007</v>
      </c>
      <c r="G60" s="27">
        <f t="shared" si="9"/>
        <v>8.1956064295716294E-2</v>
      </c>
      <c r="H60" s="5">
        <f t="shared" si="10"/>
        <v>3.8120249493034111</v>
      </c>
      <c r="K60" s="44"/>
    </row>
    <row r="61" spans="1:11" x14ac:dyDescent="0.2">
      <c r="A61" s="8">
        <v>27</v>
      </c>
      <c r="B61" s="8">
        <v>1133889</v>
      </c>
      <c r="C61" s="8">
        <v>422560</v>
      </c>
      <c r="D61" s="15">
        <f t="shared" si="8"/>
        <v>0.37266434368796242</v>
      </c>
      <c r="E61" s="8">
        <v>1342.8541972652927</v>
      </c>
      <c r="F61" s="8">
        <v>95.052000000000007</v>
      </c>
      <c r="G61" s="27">
        <f t="shared" si="9"/>
        <v>7.0783559520886427E-2</v>
      </c>
      <c r="H61" s="5">
        <f t="shared" si="10"/>
        <v>5.2648432236301801</v>
      </c>
      <c r="K61" s="44"/>
    </row>
    <row r="62" spans="1:11" x14ac:dyDescent="0.2">
      <c r="A62" s="8">
        <v>28</v>
      </c>
      <c r="B62" s="8">
        <v>1172069</v>
      </c>
      <c r="C62" s="8">
        <v>170205</v>
      </c>
      <c r="D62" s="15">
        <f t="shared" si="8"/>
        <v>0.14521755971704736</v>
      </c>
      <c r="E62" s="8">
        <v>1516.0960150699007</v>
      </c>
      <c r="F62" s="8">
        <v>95.052000000000007</v>
      </c>
      <c r="G62" s="27">
        <f t="shared" si="9"/>
        <v>6.2695237673068852E-2</v>
      </c>
      <c r="H62" s="5">
        <f t="shared" si="10"/>
        <v>2.3162454614862478</v>
      </c>
      <c r="K62" s="44"/>
    </row>
    <row r="63" spans="1:11" x14ac:dyDescent="0.2">
      <c r="A63" s="8">
        <v>29</v>
      </c>
      <c r="B63" s="8">
        <v>1214481</v>
      </c>
      <c r="C63" s="8">
        <v>525035</v>
      </c>
      <c r="D63" s="15">
        <f t="shared" si="8"/>
        <v>0.43231223872584257</v>
      </c>
      <c r="E63" s="8">
        <v>1900.0973448810391</v>
      </c>
      <c r="F63" s="8">
        <v>95.052000000000007</v>
      </c>
      <c r="G63" s="27">
        <f t="shared" si="9"/>
        <v>5.0024805442771145E-2</v>
      </c>
      <c r="H63" s="5">
        <f t="shared" si="10"/>
        <v>8.6419574229111582</v>
      </c>
      <c r="K63" s="44"/>
    </row>
    <row r="64" spans="1:11" ht="17" thickBot="1" x14ac:dyDescent="0.25">
      <c r="A64" s="8">
        <v>30</v>
      </c>
      <c r="B64" s="8">
        <v>2657672</v>
      </c>
      <c r="C64" s="14">
        <v>517161</v>
      </c>
      <c r="D64" s="22">
        <f t="shared" si="8"/>
        <v>0.19459173291512272</v>
      </c>
      <c r="E64" s="8">
        <v>1318.2732417183688</v>
      </c>
      <c r="F64" s="8">
        <v>95.052000000000007</v>
      </c>
      <c r="G64" s="38">
        <f t="shared" si="9"/>
        <v>7.2103413004196121E-2</v>
      </c>
      <c r="H64" s="11">
        <f t="shared" si="10"/>
        <v>2.6987867121324518</v>
      </c>
      <c r="K64" s="44"/>
    </row>
    <row r="65" spans="1:11" ht="17" thickBot="1" x14ac:dyDescent="0.25">
      <c r="A65" s="3"/>
      <c r="B65" s="3"/>
      <c r="C65" s="4" t="s">
        <v>7</v>
      </c>
      <c r="D65" s="20">
        <f>AVERAGE(D35:D59)</f>
        <v>0.300620809689916</v>
      </c>
      <c r="E65" s="3"/>
      <c r="F65" s="3"/>
      <c r="G65" s="4" t="s">
        <v>8</v>
      </c>
      <c r="H65" s="41">
        <f>AVERAGE(H35:H59)</f>
        <v>4.3716911556831732</v>
      </c>
    </row>
    <row r="66" spans="1:11" s="50" customFormat="1" x14ac:dyDescent="0.2">
      <c r="A66" s="51" t="s">
        <v>6</v>
      </c>
      <c r="B66" s="52"/>
      <c r="C66" s="53"/>
      <c r="D66" s="53"/>
      <c r="E66" s="52"/>
      <c r="F66" s="52"/>
      <c r="G66" s="53"/>
      <c r="H66" s="48"/>
    </row>
    <row r="67" spans="1:11" x14ac:dyDescent="0.2">
      <c r="A67" s="8">
        <v>1</v>
      </c>
      <c r="B67" s="8">
        <v>1057395</v>
      </c>
      <c r="C67" s="8">
        <v>156520</v>
      </c>
      <c r="D67" s="15">
        <f>C67/B67</f>
        <v>0.14802415369847596</v>
      </c>
      <c r="E67" s="8">
        <v>1463.7043257857131</v>
      </c>
      <c r="F67" s="8">
        <v>95.052000000000007</v>
      </c>
      <c r="G67" s="27">
        <f t="shared" ref="G67:G96" si="11">F67/E67</f>
        <v>6.4939344870062005E-2</v>
      </c>
      <c r="H67" s="5">
        <f t="shared" ref="H67:H96" si="12">D67/G67</f>
        <v>2.2794217279933982</v>
      </c>
      <c r="K67" s="44"/>
    </row>
    <row r="68" spans="1:11" x14ac:dyDescent="0.2">
      <c r="A68" s="8">
        <v>2</v>
      </c>
      <c r="B68" s="8">
        <v>1215372</v>
      </c>
      <c r="C68" s="8">
        <v>154189</v>
      </c>
      <c r="D68" s="15">
        <f t="shared" ref="D68:D96" si="13">C68/B68</f>
        <v>0.12686568392228881</v>
      </c>
      <c r="E68" s="8">
        <v>1357.3394175072419</v>
      </c>
      <c r="F68" s="8">
        <v>95.052000000000007</v>
      </c>
      <c r="G68" s="27">
        <f t="shared" si="11"/>
        <v>7.0028173332329288E-2</v>
      </c>
      <c r="H68" s="5">
        <f t="shared" si="12"/>
        <v>1.811637772132489</v>
      </c>
      <c r="K68" s="44"/>
    </row>
    <row r="69" spans="1:11" x14ac:dyDescent="0.2">
      <c r="A69" s="8">
        <v>3</v>
      </c>
      <c r="B69" s="8">
        <v>678410</v>
      </c>
      <c r="C69" s="8">
        <v>212667</v>
      </c>
      <c r="D69" s="15">
        <f t="shared" si="13"/>
        <v>0.31347857490308223</v>
      </c>
      <c r="E69" s="8">
        <v>1476.6379672437245</v>
      </c>
      <c r="F69" s="8">
        <v>95.052000000000007</v>
      </c>
      <c r="G69" s="27">
        <f t="shared" si="11"/>
        <v>6.4370551285108144E-2</v>
      </c>
      <c r="H69" s="5">
        <f t="shared" si="12"/>
        <v>4.8699066365710024</v>
      </c>
      <c r="K69" s="44"/>
    </row>
    <row r="70" spans="1:11" x14ac:dyDescent="0.2">
      <c r="A70" s="8">
        <v>4</v>
      </c>
      <c r="B70" s="8">
        <v>1041352</v>
      </c>
      <c r="C70" s="8">
        <v>319163</v>
      </c>
      <c r="D70" s="15">
        <f t="shared" si="13"/>
        <v>0.3064890642165185</v>
      </c>
      <c r="E70" s="8">
        <v>1093.2086052084594</v>
      </c>
      <c r="F70" s="8">
        <v>95.052000000000007</v>
      </c>
      <c r="G70" s="27">
        <f t="shared" si="11"/>
        <v>8.694772392673851E-2</v>
      </c>
      <c r="H70" s="5">
        <f t="shared" si="12"/>
        <v>3.5249808778751226</v>
      </c>
      <c r="K70" s="44"/>
    </row>
    <row r="71" spans="1:11" x14ac:dyDescent="0.2">
      <c r="A71" s="8">
        <v>5</v>
      </c>
      <c r="B71" s="8">
        <v>660360</v>
      </c>
      <c r="C71" s="8">
        <v>259610</v>
      </c>
      <c r="D71" s="15">
        <f t="shared" si="13"/>
        <v>0.39313404809497848</v>
      </c>
      <c r="E71" s="8">
        <v>828.18056133018933</v>
      </c>
      <c r="F71" s="8">
        <v>95.052000000000007</v>
      </c>
      <c r="G71" s="27">
        <f t="shared" si="11"/>
        <v>0.11477207319057503</v>
      </c>
      <c r="H71" s="5">
        <f t="shared" si="12"/>
        <v>3.4253458804581589</v>
      </c>
      <c r="K71" s="44"/>
    </row>
    <row r="72" spans="1:11" x14ac:dyDescent="0.2">
      <c r="A72" s="8">
        <v>6</v>
      </c>
      <c r="B72" s="8">
        <v>691641</v>
      </c>
      <c r="C72" s="8">
        <v>198067</v>
      </c>
      <c r="D72" s="15">
        <f>C72/B72</f>
        <v>0.2863725545478073</v>
      </c>
      <c r="E72" s="8">
        <v>1782.8681305119937</v>
      </c>
      <c r="F72" s="8">
        <v>95.052000000000007</v>
      </c>
      <c r="G72" s="27">
        <f t="shared" si="11"/>
        <v>5.3314094504961239E-2</v>
      </c>
      <c r="H72" s="5">
        <f t="shared" si="12"/>
        <v>5.3714230206265325</v>
      </c>
      <c r="K72" s="44"/>
    </row>
    <row r="73" spans="1:11" x14ac:dyDescent="0.2">
      <c r="A73" s="8">
        <v>7</v>
      </c>
      <c r="B73" s="8">
        <v>1520302</v>
      </c>
      <c r="C73" s="8">
        <v>363713</v>
      </c>
      <c r="D73" s="15">
        <f t="shared" si="13"/>
        <v>0.23923733573987274</v>
      </c>
      <c r="E73" s="8">
        <v>1607.9676100830161</v>
      </c>
      <c r="F73" s="8">
        <v>95.052000000000007</v>
      </c>
      <c r="G73" s="27">
        <f t="shared" si="11"/>
        <v>5.9113131013312302E-2</v>
      </c>
      <c r="H73" s="5">
        <f t="shared" si="12"/>
        <v>4.0471098660972027</v>
      </c>
      <c r="K73" s="44"/>
    </row>
    <row r="74" spans="1:11" x14ac:dyDescent="0.2">
      <c r="A74" s="8">
        <v>8</v>
      </c>
      <c r="B74" s="8">
        <v>737838</v>
      </c>
      <c r="C74" s="8">
        <v>258036</v>
      </c>
      <c r="D74" s="15">
        <f t="shared" si="13"/>
        <v>0.34971904401779252</v>
      </c>
      <c r="E74" s="8">
        <v>1620.1877611558903</v>
      </c>
      <c r="F74" s="8">
        <v>95.052000000000007</v>
      </c>
      <c r="G74" s="27">
        <f t="shared" si="11"/>
        <v>5.8667274422679924E-2</v>
      </c>
      <c r="H74" s="5">
        <f t="shared" si="12"/>
        <v>5.9610583150356167</v>
      </c>
      <c r="K74" s="44"/>
    </row>
    <row r="75" spans="1:11" x14ac:dyDescent="0.2">
      <c r="A75" s="8">
        <v>9</v>
      </c>
      <c r="B75" s="8">
        <v>888103</v>
      </c>
      <c r="C75" s="8">
        <v>256265</v>
      </c>
      <c r="D75" s="15">
        <f t="shared" si="13"/>
        <v>0.28855324213520278</v>
      </c>
      <c r="E75" s="8">
        <v>1515.8640897789387</v>
      </c>
      <c r="F75" s="8">
        <v>95.052000000000007</v>
      </c>
      <c r="G75" s="27">
        <f t="shared" si="11"/>
        <v>6.270482996523892E-2</v>
      </c>
      <c r="H75" s="5">
        <f t="shared" si="12"/>
        <v>4.6017705860165048</v>
      </c>
      <c r="K75" s="44"/>
    </row>
    <row r="76" spans="1:11" x14ac:dyDescent="0.2">
      <c r="A76" s="8">
        <v>10</v>
      </c>
      <c r="B76" s="8">
        <v>1222803</v>
      </c>
      <c r="C76" s="8">
        <v>602498</v>
      </c>
      <c r="D76" s="15">
        <f t="shared" si="13"/>
        <v>0.49271877808608583</v>
      </c>
      <c r="E76" s="8">
        <v>943.13363127470654</v>
      </c>
      <c r="F76" s="8">
        <v>95.052000000000007</v>
      </c>
      <c r="G76" s="27">
        <f t="shared" si="11"/>
        <v>0.10078317308177319</v>
      </c>
      <c r="H76" s="5">
        <f t="shared" si="12"/>
        <v>4.8888992380335647</v>
      </c>
      <c r="K76" s="44"/>
    </row>
    <row r="77" spans="1:11" x14ac:dyDescent="0.2">
      <c r="A77" s="8">
        <v>11</v>
      </c>
      <c r="B77" s="8">
        <v>1309969</v>
      </c>
      <c r="C77" s="8">
        <v>236495</v>
      </c>
      <c r="D77" s="15">
        <f t="shared" si="13"/>
        <v>0.18053480654885726</v>
      </c>
      <c r="E77" s="8">
        <v>1855.1475927516453</v>
      </c>
      <c r="F77" s="8">
        <v>95.052000000000007</v>
      </c>
      <c r="G77" s="27">
        <f t="shared" si="11"/>
        <v>5.1236893695888769E-2</v>
      </c>
      <c r="H77" s="5">
        <f t="shared" si="12"/>
        <v>3.5235314541198135</v>
      </c>
      <c r="K77" s="44"/>
    </row>
    <row r="78" spans="1:11" x14ac:dyDescent="0.2">
      <c r="A78" s="8">
        <v>12</v>
      </c>
      <c r="B78" s="8">
        <v>1618746</v>
      </c>
      <c r="C78" s="8">
        <v>526962</v>
      </c>
      <c r="D78" s="15">
        <f t="shared" si="13"/>
        <v>0.32553717507255614</v>
      </c>
      <c r="E78" s="8">
        <v>1284.8921601850816</v>
      </c>
      <c r="F78" s="8">
        <v>95.052000000000007</v>
      </c>
      <c r="G78" s="27">
        <f t="shared" si="11"/>
        <v>7.3976636285420477E-2</v>
      </c>
      <c r="H78" s="5">
        <f t="shared" si="12"/>
        <v>4.4005403789454798</v>
      </c>
      <c r="K78" s="44"/>
    </row>
    <row r="79" spans="1:11" x14ac:dyDescent="0.2">
      <c r="A79" s="8">
        <v>13</v>
      </c>
      <c r="B79" s="8">
        <v>1231617</v>
      </c>
      <c r="C79" s="8">
        <v>394335</v>
      </c>
      <c r="D79" s="15">
        <f t="shared" si="13"/>
        <v>0.32017664582414823</v>
      </c>
      <c r="E79" s="8">
        <v>782.51843345011173</v>
      </c>
      <c r="F79" s="8">
        <v>95.052000000000007</v>
      </c>
      <c r="G79" s="27">
        <f t="shared" si="11"/>
        <v>0.1214693430043778</v>
      </c>
      <c r="H79" s="5">
        <f t="shared" si="12"/>
        <v>2.6358638147290296</v>
      </c>
      <c r="K79" s="44"/>
    </row>
    <row r="80" spans="1:11" x14ac:dyDescent="0.2">
      <c r="A80" s="8">
        <v>14</v>
      </c>
      <c r="B80" s="8">
        <v>1381756</v>
      </c>
      <c r="C80" s="8">
        <v>460914</v>
      </c>
      <c r="D80" s="15">
        <f t="shared" si="13"/>
        <v>0.33357119491429749</v>
      </c>
      <c r="E80" s="8">
        <v>1841.1769238047955</v>
      </c>
      <c r="F80" s="8">
        <v>95.052000000000007</v>
      </c>
      <c r="G80" s="27">
        <f t="shared" si="11"/>
        <v>5.1625674192991119E-2</v>
      </c>
      <c r="H80" s="5">
        <f t="shared" si="12"/>
        <v>6.4613431229452933</v>
      </c>
      <c r="K80" s="44"/>
    </row>
    <row r="81" spans="1:11" x14ac:dyDescent="0.2">
      <c r="A81" s="8">
        <v>15</v>
      </c>
      <c r="B81" s="8">
        <v>628271</v>
      </c>
      <c r="C81" s="8">
        <v>193992</v>
      </c>
      <c r="D81" s="15">
        <f t="shared" si="13"/>
        <v>0.30877121496933646</v>
      </c>
      <c r="E81" s="8">
        <v>750.80089102118779</v>
      </c>
      <c r="F81" s="8">
        <v>95.052000000000007</v>
      </c>
      <c r="G81" s="27">
        <f t="shared" si="11"/>
        <v>0.12660080873201524</v>
      </c>
      <c r="H81" s="5">
        <f t="shared" si="12"/>
        <v>2.4389355649609952</v>
      </c>
      <c r="K81" s="44"/>
    </row>
    <row r="82" spans="1:11" x14ac:dyDescent="0.2">
      <c r="A82" s="8">
        <v>16</v>
      </c>
      <c r="B82" s="8">
        <v>1305109</v>
      </c>
      <c r="C82" s="8">
        <v>571843</v>
      </c>
      <c r="D82" s="15">
        <f t="shared" si="13"/>
        <v>0.4381572726875686</v>
      </c>
      <c r="E82" s="8">
        <v>1468.4267026073107</v>
      </c>
      <c r="F82" s="8">
        <v>95.052000000000007</v>
      </c>
      <c r="G82" s="27">
        <f t="shared" si="11"/>
        <v>6.4730503627608696E-2</v>
      </c>
      <c r="H82" s="5">
        <f t="shared" si="12"/>
        <v>6.768945831292541</v>
      </c>
      <c r="K82" s="44"/>
    </row>
    <row r="83" spans="1:11" x14ac:dyDescent="0.2">
      <c r="A83" s="8">
        <v>17</v>
      </c>
      <c r="B83" s="8">
        <v>1159386</v>
      </c>
      <c r="C83" s="8">
        <v>458432</v>
      </c>
      <c r="D83" s="15">
        <f t="shared" si="13"/>
        <v>0.39540929422987686</v>
      </c>
      <c r="E83" s="8">
        <v>717.58353310707435</v>
      </c>
      <c r="F83" s="8">
        <v>95.052000000000007</v>
      </c>
      <c r="G83" s="27">
        <f t="shared" si="11"/>
        <v>0.13246123359106793</v>
      </c>
      <c r="H83" s="5">
        <f t="shared" si="12"/>
        <v>2.9850944575269298</v>
      </c>
      <c r="K83" s="44"/>
    </row>
    <row r="84" spans="1:11" x14ac:dyDescent="0.2">
      <c r="A84" s="8">
        <v>18</v>
      </c>
      <c r="B84" s="8">
        <v>1082286</v>
      </c>
      <c r="C84" s="8">
        <v>355340</v>
      </c>
      <c r="D84" s="15">
        <f t="shared" si="13"/>
        <v>0.32832356696843534</v>
      </c>
      <c r="E84" s="8">
        <v>1575.1681508024178</v>
      </c>
      <c r="F84" s="8">
        <v>95.052000000000007</v>
      </c>
      <c r="G84" s="27">
        <f t="shared" si="11"/>
        <v>6.0344033715752109E-2</v>
      </c>
      <c r="H84" s="5">
        <f t="shared" si="12"/>
        <v>5.4408621159630943</v>
      </c>
      <c r="K84" s="44"/>
    </row>
    <row r="85" spans="1:11" x14ac:dyDescent="0.2">
      <c r="A85" s="8">
        <v>19</v>
      </c>
      <c r="B85" s="8">
        <v>934729</v>
      </c>
      <c r="C85" s="8">
        <v>454426</v>
      </c>
      <c r="D85" s="15">
        <f t="shared" si="13"/>
        <v>0.48615802013203829</v>
      </c>
      <c r="E85" s="8">
        <v>1599.6837193821748</v>
      </c>
      <c r="F85" s="8">
        <v>95.052000000000007</v>
      </c>
      <c r="G85" s="27">
        <f t="shared" si="11"/>
        <v>5.9419245722342362E-2</v>
      </c>
      <c r="H85" s="5">
        <f t="shared" si="12"/>
        <v>8.1818275244318173</v>
      </c>
      <c r="K85" s="44"/>
    </row>
    <row r="86" spans="1:11" x14ac:dyDescent="0.2">
      <c r="A86" s="8">
        <v>20</v>
      </c>
      <c r="B86" s="8">
        <v>783149</v>
      </c>
      <c r="C86" s="8">
        <v>306485</v>
      </c>
      <c r="D86" s="15">
        <f t="shared" si="13"/>
        <v>0.39134953884892915</v>
      </c>
      <c r="E86" s="8">
        <v>1450.8430324624289</v>
      </c>
      <c r="F86" s="8">
        <v>95.052000000000007</v>
      </c>
      <c r="G86" s="27">
        <f t="shared" si="11"/>
        <v>6.55150129085115E-2</v>
      </c>
      <c r="H86" s="5">
        <f t="shared" si="12"/>
        <v>5.9734329808563054</v>
      </c>
      <c r="K86" s="44"/>
    </row>
    <row r="87" spans="1:11" x14ac:dyDescent="0.2">
      <c r="A87" s="8">
        <v>21</v>
      </c>
      <c r="B87" s="8">
        <v>1472219</v>
      </c>
      <c r="C87" s="8">
        <v>545497</v>
      </c>
      <c r="D87" s="15">
        <f t="shared" si="13"/>
        <v>0.37052707511586253</v>
      </c>
      <c r="E87" s="8">
        <v>1318.6024721142235</v>
      </c>
      <c r="F87" s="8">
        <v>95.052000000000007</v>
      </c>
      <c r="G87" s="27">
        <f t="shared" si="11"/>
        <v>7.2085410129404157E-2</v>
      </c>
      <c r="H87" s="5">
        <f t="shared" si="12"/>
        <v>5.1401119096181969</v>
      </c>
      <c r="K87" s="44"/>
    </row>
    <row r="88" spans="1:11" x14ac:dyDescent="0.2">
      <c r="A88" s="8">
        <v>22</v>
      </c>
      <c r="B88" s="8">
        <v>1126384</v>
      </c>
      <c r="C88" s="8">
        <v>158821</v>
      </c>
      <c r="D88" s="15">
        <f t="shared" si="13"/>
        <v>0.14100075995397662</v>
      </c>
      <c r="E88" s="8">
        <v>1733.618962540038</v>
      </c>
      <c r="F88" s="8">
        <v>95.052000000000007</v>
      </c>
      <c r="G88" s="27">
        <f t="shared" si="11"/>
        <v>5.4828657308139461E-2</v>
      </c>
      <c r="H88" s="5">
        <f t="shared" si="12"/>
        <v>2.5716617345113186</v>
      </c>
      <c r="K88" s="44"/>
    </row>
    <row r="89" spans="1:11" x14ac:dyDescent="0.2">
      <c r="A89" s="8">
        <v>23</v>
      </c>
      <c r="B89" s="8">
        <v>875614</v>
      </c>
      <c r="C89" s="8">
        <v>370948</v>
      </c>
      <c r="D89" s="15">
        <f t="shared" si="13"/>
        <v>0.42364329487650954</v>
      </c>
      <c r="E89" s="8">
        <v>806.76753227856818</v>
      </c>
      <c r="F89" s="8">
        <v>95.052000000000007</v>
      </c>
      <c r="G89" s="27">
        <f t="shared" si="11"/>
        <v>0.1178183258460376</v>
      </c>
      <c r="H89" s="5">
        <f t="shared" si="12"/>
        <v>3.595733446680589</v>
      </c>
      <c r="K89" s="44"/>
    </row>
    <row r="90" spans="1:11" x14ac:dyDescent="0.2">
      <c r="A90" s="8">
        <v>24</v>
      </c>
      <c r="B90" s="8">
        <v>1148046</v>
      </c>
      <c r="C90" s="8">
        <v>209802</v>
      </c>
      <c r="D90" s="15">
        <f t="shared" si="13"/>
        <v>0.18274703278440063</v>
      </c>
      <c r="E90" s="8">
        <v>1016.7153989059501</v>
      </c>
      <c r="F90" s="8">
        <v>95.052000000000007</v>
      </c>
      <c r="G90" s="27">
        <f t="shared" si="11"/>
        <v>9.3489289236970294E-2</v>
      </c>
      <c r="H90" s="5">
        <f t="shared" si="12"/>
        <v>1.9547376418830811</v>
      </c>
      <c r="K90" s="44"/>
    </row>
    <row r="91" spans="1:11" x14ac:dyDescent="0.2">
      <c r="A91" s="8">
        <v>25</v>
      </c>
      <c r="B91" s="8">
        <v>1513171</v>
      </c>
      <c r="C91" s="8">
        <v>368576</v>
      </c>
      <c r="D91" s="15">
        <f t="shared" si="13"/>
        <v>0.2435785512675038</v>
      </c>
      <c r="E91" s="8">
        <v>1283.2438521077172</v>
      </c>
      <c r="F91" s="8">
        <v>95.052000000000007</v>
      </c>
      <c r="G91" s="27">
        <f t="shared" si="11"/>
        <v>7.4071658199552567E-2</v>
      </c>
      <c r="H91" s="5">
        <f t="shared" si="12"/>
        <v>3.2884176915722829</v>
      </c>
      <c r="K91" s="44"/>
    </row>
    <row r="92" spans="1:11" x14ac:dyDescent="0.2">
      <c r="A92" s="8">
        <v>26</v>
      </c>
      <c r="B92" s="8">
        <v>1596737</v>
      </c>
      <c r="C92" s="8">
        <v>317094</v>
      </c>
      <c r="D92" s="15">
        <f t="shared" si="13"/>
        <v>0.19858874692576173</v>
      </c>
      <c r="E92" s="8">
        <v>1428.2269113574243</v>
      </c>
      <c r="F92" s="8">
        <v>95.052000000000007</v>
      </c>
      <c r="G92" s="27">
        <f t="shared" si="11"/>
        <v>6.6552449925243382E-2</v>
      </c>
      <c r="H92" s="5">
        <f t="shared" si="12"/>
        <v>2.9839434483453462</v>
      </c>
      <c r="K92" s="44"/>
    </row>
    <row r="93" spans="1:11" x14ac:dyDescent="0.2">
      <c r="A93" s="8">
        <v>27</v>
      </c>
      <c r="B93" s="8">
        <v>631852</v>
      </c>
      <c r="C93" s="8">
        <v>311395</v>
      </c>
      <c r="D93" s="15">
        <f t="shared" si="13"/>
        <v>0.49282901692168418</v>
      </c>
      <c r="E93" s="8">
        <v>1444.6493670982618</v>
      </c>
      <c r="F93" s="8">
        <v>95.052000000000007</v>
      </c>
      <c r="G93" s="27">
        <f t="shared" si="11"/>
        <v>6.5795896336370174E-2</v>
      </c>
      <c r="H93" s="5">
        <f t="shared" si="12"/>
        <v>7.490269824765071</v>
      </c>
      <c r="K93" s="44"/>
    </row>
    <row r="94" spans="1:11" x14ac:dyDescent="0.2">
      <c r="A94" s="8">
        <v>28</v>
      </c>
      <c r="B94" s="8">
        <v>1495520</v>
      </c>
      <c r="C94" s="8">
        <v>272707</v>
      </c>
      <c r="D94" s="15">
        <f t="shared" si="13"/>
        <v>0.18234928319246818</v>
      </c>
      <c r="E94" s="8">
        <v>1097.9521925323827</v>
      </c>
      <c r="F94" s="8">
        <v>95.052000000000007</v>
      </c>
      <c r="G94" s="27">
        <f t="shared" si="11"/>
        <v>8.6572075402269008E-2</v>
      </c>
      <c r="H94" s="5">
        <f t="shared" si="12"/>
        <v>2.1063291176185537</v>
      </c>
      <c r="K94" s="44"/>
    </row>
    <row r="95" spans="1:11" x14ac:dyDescent="0.2">
      <c r="A95" s="8">
        <v>29</v>
      </c>
      <c r="B95" s="8">
        <v>606756</v>
      </c>
      <c r="C95" s="8">
        <v>286798</v>
      </c>
      <c r="D95" s="15">
        <f t="shared" si="13"/>
        <v>0.4726743534468551</v>
      </c>
      <c r="E95" s="8">
        <v>993.05033562566371</v>
      </c>
      <c r="F95" s="8">
        <v>95.052000000000007</v>
      </c>
      <c r="G95" s="27">
        <f t="shared" si="11"/>
        <v>9.5717202431751081E-2</v>
      </c>
      <c r="H95" s="5">
        <f t="shared" si="12"/>
        <v>4.9382382835925913</v>
      </c>
      <c r="K95" s="44"/>
    </row>
    <row r="96" spans="1:11" ht="17" thickBot="1" x14ac:dyDescent="0.25">
      <c r="A96" s="8">
        <v>30</v>
      </c>
      <c r="B96" s="8">
        <v>2653783</v>
      </c>
      <c r="C96" s="14">
        <v>527032</v>
      </c>
      <c r="D96" s="22">
        <f t="shared" si="13"/>
        <v>0.19859649413686048</v>
      </c>
      <c r="E96" s="8">
        <v>1347.0100778071626</v>
      </c>
      <c r="F96" s="8">
        <v>95.052000000000007</v>
      </c>
      <c r="G96" s="38">
        <f t="shared" si="11"/>
        <v>7.0565173613799506E-2</v>
      </c>
      <c r="H96" s="11">
        <f t="shared" si="12"/>
        <v>2.8143698083104209</v>
      </c>
      <c r="K96" s="44"/>
    </row>
    <row r="97" spans="1:8" ht="17" thickBot="1" x14ac:dyDescent="0.25">
      <c r="A97" s="25"/>
      <c r="B97" s="21"/>
      <c r="C97" s="4" t="s">
        <v>8</v>
      </c>
      <c r="D97" s="20">
        <f>AVERAGE(D67:D96)</f>
        <v>0.31197052727266772</v>
      </c>
      <c r="E97" s="28"/>
      <c r="F97" s="17"/>
      <c r="G97" s="4" t="s">
        <v>7</v>
      </c>
      <c r="H97" s="41">
        <f>AVERAGE(H67:H93)</f>
        <v>4.3191409949624733</v>
      </c>
    </row>
    <row r="98" spans="1:8" s="50" customFormat="1" x14ac:dyDescent="0.2">
      <c r="A98" s="49"/>
      <c r="B98" s="53"/>
      <c r="C98" s="53"/>
      <c r="D98" s="53"/>
      <c r="E98" s="53"/>
      <c r="F98" s="53"/>
      <c r="G98" s="53"/>
      <c r="H98" s="48"/>
    </row>
  </sheetData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NINL(1-1062)_Ctrl_+EtOH</vt:lpstr>
      <vt:lpstr>NINL(1-1062)_Ctrl_+Rapalog</vt:lpstr>
      <vt:lpstr>unNINL(1-1062)_Ctrl_+EtOH</vt:lpstr>
      <vt:lpstr>unNINL(1-1062)_Ctrl_+Rapalog</vt:lpstr>
      <vt:lpstr>NINL(1-1062)_3C_+EtOH</vt:lpstr>
      <vt:lpstr>NINL(1-1062)_3C_+Rapalog</vt:lpstr>
      <vt:lpstr>unNINL(1-1062)_3C_+EtOH</vt:lpstr>
      <vt:lpstr>unNINL(1-1062)_3C_+Rapalog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Donte A Stevens</dc:creator>
  <cp:lastModifiedBy>Donte A Stevens</cp:lastModifiedBy>
  <dcterms:created xsi:type="dcterms:W3CDTF">2022-05-04T01:20:12Z</dcterms:created>
  <dcterms:modified xsi:type="dcterms:W3CDTF">2022-05-31T21:10:16Z</dcterms:modified>
</cp:coreProperties>
</file>