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stitutosuperioredisanita-my.sharepoint.com/personal/maria_masocco_iss_it/Documents/01 LAVORI in corso/Art SCREENING mantellini/"/>
    </mc:Choice>
  </mc:AlternateContent>
  <bookViews>
    <workbookView xWindow="0" yWindow="0" windowWidth="7965" windowHeight="10335" tabRatio="500" firstSheet="1" activeTab="1"/>
  </bookViews>
  <sheets>
    <sheet name="Ita_DeFu" sheetId="1" r:id="rId1"/>
    <sheet name="Macro-areas" sheetId="2" r:id="rId2"/>
    <sheet name="Education" sheetId="3" r:id="rId3"/>
    <sheet name="Economic Diff" sheetId="4" r:id="rId4"/>
    <sheet name="Last year" sheetId="5" r:id="rId5"/>
    <sheet name="ModPoisson" sheetId="6" r:id="rId6"/>
  </sheets>
  <externalReferences>
    <externalReference r:id="rId7"/>
  </externalReferences>
  <definedNames>
    <definedName name="_1_01_DatiUsl">#REF!</definedName>
    <definedName name="_2_02_DatiPrv">#REF!</definedName>
    <definedName name="_3_03_DatiReg">#REF!</definedName>
    <definedName name="_4_04_DatiNaz">#REF!</definedName>
    <definedName name="djkf">#REF!</definedName>
    <definedName name="ggsr">#REF!</definedName>
    <definedName name="prova">#REF!</definedName>
    <definedName name="SPSS">[1]TASSI!$A$1:$I$36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5" l="1"/>
  <c r="D22" i="5"/>
  <c r="D21" i="5"/>
  <c r="D20" i="5"/>
  <c r="D19" i="5"/>
  <c r="D18" i="5"/>
  <c r="D17" i="5"/>
  <c r="D16" i="5"/>
  <c r="D15" i="5"/>
  <c r="D14" i="5"/>
  <c r="D13" i="5"/>
  <c r="D12" i="5"/>
  <c r="D11" i="5"/>
  <c r="D10" i="5"/>
</calcChain>
</file>

<file path=xl/sharedStrings.xml><?xml version="1.0" encoding="utf-8"?>
<sst xmlns="http://schemas.openxmlformats.org/spreadsheetml/2006/main" count="270" uniqueCount="101">
  <si>
    <t xml:space="preserve">Execution of a test for the early diagnosis of cervical tumors within the recommended time frame – PASSI 2008-2020 </t>
  </si>
  <si>
    <t>Year</t>
  </si>
  <si>
    <t>quarter</t>
  </si>
  <si>
    <t>Italia</t>
  </si>
  <si>
    <t>Within screening programmes</t>
  </si>
  <si>
    <t>Outside the screening programme</t>
  </si>
  <si>
    <t>gen-08</t>
  </si>
  <si>
    <t>apr-08</t>
  </si>
  <si>
    <t>lug-08</t>
  </si>
  <si>
    <t>ott-08</t>
  </si>
  <si>
    <t>gen-09</t>
  </si>
  <si>
    <t>apr-09</t>
  </si>
  <si>
    <t>lug-09</t>
  </si>
  <si>
    <t>ott-09</t>
  </si>
  <si>
    <t>gen-10</t>
  </si>
  <si>
    <t>apr-10</t>
  </si>
  <si>
    <t>lug-10</t>
  </si>
  <si>
    <t>ott-10</t>
  </si>
  <si>
    <t>gen-11</t>
  </si>
  <si>
    <t>apr-11</t>
  </si>
  <si>
    <t>lug-11</t>
  </si>
  <si>
    <t>ott-11</t>
  </si>
  <si>
    <t>gen-12</t>
  </si>
  <si>
    <t>apr-12</t>
  </si>
  <si>
    <t>lug-12</t>
  </si>
  <si>
    <t>ott-12</t>
  </si>
  <si>
    <t>gen-13</t>
  </si>
  <si>
    <t>apr-13</t>
  </si>
  <si>
    <t>lug-13</t>
  </si>
  <si>
    <t>ott-13</t>
  </si>
  <si>
    <t>gen-14</t>
  </si>
  <si>
    <t>apr-14</t>
  </si>
  <si>
    <t>lug-14</t>
  </si>
  <si>
    <t>ott-14</t>
  </si>
  <si>
    <t>gen-15</t>
  </si>
  <si>
    <t>apr-15</t>
  </si>
  <si>
    <t>lug-15</t>
  </si>
  <si>
    <t>ott-15</t>
  </si>
  <si>
    <t>gen-16</t>
  </si>
  <si>
    <t>apr-16</t>
  </si>
  <si>
    <t>lug-16</t>
  </si>
  <si>
    <t>ott-16</t>
  </si>
  <si>
    <t>gen-17</t>
  </si>
  <si>
    <t>apr-17</t>
  </si>
  <si>
    <t>lug-17</t>
  </si>
  <si>
    <t>ott-17</t>
  </si>
  <si>
    <t>gen-18</t>
  </si>
  <si>
    <t>apr-18</t>
  </si>
  <si>
    <t>lug-18</t>
  </si>
  <si>
    <t>ott-18</t>
  </si>
  <si>
    <t>gen-19</t>
  </si>
  <si>
    <t>apr-19</t>
  </si>
  <si>
    <t>lug-19</t>
  </si>
  <si>
    <t>ott-19</t>
  </si>
  <si>
    <t>gen-20</t>
  </si>
  <si>
    <t>apr-20</t>
  </si>
  <si>
    <t>lug-20</t>
  </si>
  <si>
    <t>ott-20</t>
  </si>
  <si>
    <t>North</t>
  </si>
  <si>
    <t>Center</t>
  </si>
  <si>
    <t>South and Island</t>
  </si>
  <si>
    <t xml:space="preserve">Execution of a test for the early diagnosis of cervical tumors within the recommended times by level of education PASSI 2008-2020 </t>
  </si>
  <si>
    <t>Quarter</t>
  </si>
  <si>
    <t xml:space="preserve">Execution of a test for the early diagnosis of cervical tumors within the recommended time frame by perceived economic difficulties – PASSI 2008-2020 </t>
  </si>
  <si>
    <t>Some perceived economic difficulties</t>
  </si>
  <si>
    <t>No perceived economic difficulties</t>
  </si>
  <si>
    <t>Women 25-64 years old</t>
  </si>
  <si>
    <t>within screening programs</t>
  </si>
  <si>
    <t>outside screening programs</t>
  </si>
  <si>
    <t>2017-2019</t>
  </si>
  <si>
    <t>PRR</t>
  </si>
  <si>
    <t>IC95%</t>
  </si>
  <si>
    <t>p-value</t>
  </si>
  <si>
    <t>Age class</t>
  </si>
  <si>
    <t>25-34</t>
  </si>
  <si>
    <t>35-49</t>
  </si>
  <si>
    <t>50-64*</t>
  </si>
  <si>
    <t>Familial status</t>
  </si>
  <si>
    <t>married or with a partner</t>
  </si>
  <si>
    <t>alone*</t>
  </si>
  <si>
    <t>Education</t>
  </si>
  <si>
    <t>no title/elementary*</t>
  </si>
  <si>
    <t>middle school</t>
  </si>
  <si>
    <t>high school</t>
  </si>
  <si>
    <t>degree</t>
  </si>
  <si>
    <t>Economic difficulties</t>
  </si>
  <si>
    <t>many*</t>
  </si>
  <si>
    <t>some</t>
  </si>
  <si>
    <t>no</t>
  </si>
  <si>
    <t>citizenship</t>
  </si>
  <si>
    <t>italian*</t>
  </si>
  <si>
    <t>foreigner</t>
  </si>
  <si>
    <t xml:space="preserve">Execution of a preventive test for the early diagnosis of cervical tumors within the last year in / out of screening programs, PASSI data 2008-2020 </t>
  </si>
  <si>
    <t>Many perceived economic difficulties</t>
  </si>
  <si>
    <t xml:space="preserve">Multivariable Poisson regression model on performing a test for the early diagnosis of cervical tumors within the last year – PASSI 2017-2019 and 2020 </t>
  </si>
  <si>
    <r>
      <t xml:space="preserve">Prevalence rate ratios (PRR) </t>
    </r>
    <r>
      <rPr>
        <i/>
        <sz val="8"/>
        <color rgb="FFFF0000"/>
        <rFont val="Calibri"/>
        <family val="2"/>
      </rPr>
      <t> </t>
    </r>
    <r>
      <rPr>
        <i/>
        <sz val="11"/>
        <color rgb="FFFF0000"/>
        <rFont val="Calibri"/>
        <family val="2"/>
      </rPr>
      <t xml:space="preserve">with relative 95% confidence interval (95%CI) </t>
    </r>
  </si>
  <si>
    <t xml:space="preserve">Execution of a test for the early diagnosis of cervical tumors within the recommended times by geographical macro-area of residence - PASSI 2008-2020 </t>
  </si>
  <si>
    <t>Low education*</t>
  </si>
  <si>
    <t>High education§</t>
  </si>
  <si>
    <t>*Low education: none or elementary school; middle school</t>
  </si>
  <si>
    <t xml:space="preserve">§ High education: high school; university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</si>
</sst>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1"/>
      <color rgb="FFFF0000"/>
      <name val="Calibri"/>
      <family val="2"/>
    </font>
    <font>
      <i/>
      <sz val="8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 vertical="center" wrapText="1"/>
    </xf>
    <xf numFmtId="1" fontId="0" fillId="0" borderId="0" xfId="0" applyNumberFormat="1"/>
    <xf numFmtId="0" fontId="1" fillId="0" borderId="0" xfId="0" applyFont="1"/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0" fillId="0" borderId="4" xfId="0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6" fillId="0" borderId="0" xfId="0" applyFont="1"/>
    <xf numFmtId="2" fontId="0" fillId="0" borderId="0" xfId="0" applyNumberForma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0" borderId="0" xfId="1" applyFont="1"/>
    <xf numFmtId="0" fontId="1" fillId="0" borderId="0" xfId="1" applyFont="1"/>
    <xf numFmtId="0" fontId="3" fillId="0" borderId="0" xfId="1" applyFont="1" applyBorder="1"/>
    <xf numFmtId="164" fontId="6" fillId="0" borderId="0" xfId="0" applyNumberFormat="1" applyFont="1" applyBorder="1" applyAlignment="1">
      <alignment horizontal="center" vertical="center"/>
    </xf>
    <xf numFmtId="0" fontId="1" fillId="0" borderId="0" xfId="1" applyFont="1" applyBorder="1"/>
    <xf numFmtId="0" fontId="1" fillId="0" borderId="4" xfId="1" applyFont="1" applyBorder="1"/>
    <xf numFmtId="2" fontId="0" fillId="0" borderId="4" xfId="0" applyNumberForma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1" applyFont="1"/>
    <xf numFmtId="0" fontId="2" fillId="0" borderId="0" xfId="0" applyFont="1" applyBorder="1" applyAlignment="1"/>
    <xf numFmtId="0" fontId="9" fillId="0" borderId="0" xfId="0" applyFont="1"/>
    <xf numFmtId="0" fontId="7" fillId="0" borderId="0" xfId="0" applyFont="1"/>
    <xf numFmtId="0" fontId="7" fillId="0" borderId="0" xfId="1" applyFont="1"/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CC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3399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0762949247496"/>
          <c:y val="4.08915559365624E-2"/>
          <c:w val="0.86208042539049501"/>
          <c:h val="0.76408058294042003"/>
        </c:manualLayout>
      </c:layout>
      <c:lineChart>
        <c:grouping val="standard"/>
        <c:varyColors val="0"/>
        <c:ser>
          <c:idx val="0"/>
          <c:order val="0"/>
          <c:tx>
            <c:strRef>
              <c:f>Ita_DeFu!$C$3</c:f>
              <c:strCache>
                <c:ptCount val="1"/>
                <c:pt idx="0">
                  <c:v>Italia</c:v>
                </c:pt>
              </c:strCache>
            </c:strRef>
          </c:tx>
          <c:spPr>
            <a:ln w="15840">
              <a:solidFill>
                <a:srgbClr val="3333FF"/>
              </a:solidFill>
              <a:round/>
            </a:ln>
          </c:spPr>
          <c:marker>
            <c:symbol val="circle"/>
            <c:size val="4"/>
            <c:spPr>
              <a:solidFill>
                <a:srgbClr val="3333FF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Ita_DeFu!$B$4:$B$55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Ita_DeFu!$C$4:$C$55</c:f>
              <c:numCache>
                <c:formatCode>0.00</c:formatCode>
                <c:ptCount val="52"/>
                <c:pt idx="0">
                  <c:v>77.840833333333293</c:v>
                </c:pt>
                <c:pt idx="1">
                  <c:v>76.444791666666703</c:v>
                </c:pt>
                <c:pt idx="2">
                  <c:v>75.550104166666699</c:v>
                </c:pt>
                <c:pt idx="3">
                  <c:v>77.694270833333306</c:v>
                </c:pt>
                <c:pt idx="4">
                  <c:v>74.860833333333304</c:v>
                </c:pt>
                <c:pt idx="5">
                  <c:v>76.234791666666695</c:v>
                </c:pt>
                <c:pt idx="6">
                  <c:v>75.3301041666667</c:v>
                </c:pt>
                <c:pt idx="7">
                  <c:v>74.394270833333294</c:v>
                </c:pt>
                <c:pt idx="8">
                  <c:v>77.160833333333301</c:v>
                </c:pt>
                <c:pt idx="9">
                  <c:v>76.3847916666667</c:v>
                </c:pt>
                <c:pt idx="10">
                  <c:v>77.660104166666699</c:v>
                </c:pt>
                <c:pt idx="11">
                  <c:v>79.494270833333303</c:v>
                </c:pt>
                <c:pt idx="12">
                  <c:v>76.950833333333307</c:v>
                </c:pt>
                <c:pt idx="13">
                  <c:v>78.3847916666667</c:v>
                </c:pt>
                <c:pt idx="14">
                  <c:v>79.090104166666706</c:v>
                </c:pt>
                <c:pt idx="15">
                  <c:v>76.504270833333294</c:v>
                </c:pt>
                <c:pt idx="16">
                  <c:v>78.900833333333296</c:v>
                </c:pt>
                <c:pt idx="17">
                  <c:v>80.584791666666703</c:v>
                </c:pt>
                <c:pt idx="18">
                  <c:v>78.8301041666667</c:v>
                </c:pt>
                <c:pt idx="19">
                  <c:v>77.584270833333306</c:v>
                </c:pt>
                <c:pt idx="20">
                  <c:v>79.940833333333302</c:v>
                </c:pt>
                <c:pt idx="21">
                  <c:v>79.944791666666703</c:v>
                </c:pt>
                <c:pt idx="22">
                  <c:v>79.450104166666705</c:v>
                </c:pt>
                <c:pt idx="23">
                  <c:v>80.564270833333296</c:v>
                </c:pt>
                <c:pt idx="24">
                  <c:v>78.570833333333297</c:v>
                </c:pt>
                <c:pt idx="25">
                  <c:v>77.314791666666693</c:v>
                </c:pt>
                <c:pt idx="26">
                  <c:v>77.270104166666698</c:v>
                </c:pt>
                <c:pt idx="27">
                  <c:v>79.624270833333298</c:v>
                </c:pt>
                <c:pt idx="28">
                  <c:v>77.960833333333298</c:v>
                </c:pt>
                <c:pt idx="29">
                  <c:v>79.594791666666694</c:v>
                </c:pt>
                <c:pt idx="30">
                  <c:v>81.780104166666703</c:v>
                </c:pt>
                <c:pt idx="31">
                  <c:v>80.304270833333305</c:v>
                </c:pt>
                <c:pt idx="32">
                  <c:v>81.060833333333306</c:v>
                </c:pt>
                <c:pt idx="33">
                  <c:v>78.304791666666702</c:v>
                </c:pt>
                <c:pt idx="34">
                  <c:v>80.910104166666699</c:v>
                </c:pt>
                <c:pt idx="35">
                  <c:v>80.5442708333333</c:v>
                </c:pt>
                <c:pt idx="36">
                  <c:v>79.800833333333401</c:v>
                </c:pt>
                <c:pt idx="37">
                  <c:v>78.144791666666706</c:v>
                </c:pt>
                <c:pt idx="38">
                  <c:v>77.680104166666695</c:v>
                </c:pt>
                <c:pt idx="39">
                  <c:v>79.954270833333297</c:v>
                </c:pt>
                <c:pt idx="40">
                  <c:v>79.540833333333296</c:v>
                </c:pt>
                <c:pt idx="41">
                  <c:v>80.434791666666698</c:v>
                </c:pt>
                <c:pt idx="42">
                  <c:v>80.230104166666706</c:v>
                </c:pt>
                <c:pt idx="43">
                  <c:v>78.934270833333301</c:v>
                </c:pt>
                <c:pt idx="44">
                  <c:v>81.080833333333302</c:v>
                </c:pt>
                <c:pt idx="45">
                  <c:v>81.294791666666697</c:v>
                </c:pt>
                <c:pt idx="46">
                  <c:v>81.510104166666693</c:v>
                </c:pt>
                <c:pt idx="47">
                  <c:v>80.494270833333303</c:v>
                </c:pt>
                <c:pt idx="48">
                  <c:v>80.760833333333295</c:v>
                </c:pt>
                <c:pt idx="49">
                  <c:v>79.924791666666707</c:v>
                </c:pt>
                <c:pt idx="50">
                  <c:v>76.060104166666704</c:v>
                </c:pt>
                <c:pt idx="51">
                  <c:v>76.844270833333297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4-4CA5-BF4D-867ED48AE9BE}"/>
            </c:ext>
          </c:extLst>
        </c:ser>
        <c:ser>
          <c:idx val="1"/>
          <c:order val="1"/>
          <c:tx>
            <c:strRef>
              <c:f>Ita_DeFu!$D$3</c:f>
              <c:strCache>
                <c:ptCount val="1"/>
                <c:pt idx="0">
                  <c:v>Within screening programmes</c:v>
                </c:pt>
              </c:strCache>
            </c:strRef>
          </c:tx>
          <c:spPr>
            <a:ln w="15840">
              <a:solidFill>
                <a:srgbClr val="FF3399"/>
              </a:solidFill>
              <a:round/>
            </a:ln>
          </c:spPr>
          <c:marker>
            <c:symbol val="diamond"/>
            <c:size val="4"/>
            <c:spPr>
              <a:solidFill>
                <a:srgbClr val="FF3399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Ita_DeFu!$B$4:$B$55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Ita_DeFu!$D$4:$D$55</c:f>
              <c:numCache>
                <c:formatCode>0.00</c:formatCode>
                <c:ptCount val="52"/>
                <c:pt idx="0">
                  <c:v>39.236145833333303</c:v>
                </c:pt>
                <c:pt idx="1">
                  <c:v>36.391666666666701</c:v>
                </c:pt>
                <c:pt idx="2">
                  <c:v>37.882187500000001</c:v>
                </c:pt>
                <c:pt idx="3">
                  <c:v>37.47</c:v>
                </c:pt>
                <c:pt idx="4">
                  <c:v>36.116145833333299</c:v>
                </c:pt>
                <c:pt idx="5">
                  <c:v>38.121666666666698</c:v>
                </c:pt>
                <c:pt idx="6">
                  <c:v>37.412187500000002</c:v>
                </c:pt>
                <c:pt idx="7">
                  <c:v>35.659999999999997</c:v>
                </c:pt>
                <c:pt idx="8">
                  <c:v>38.846145833333303</c:v>
                </c:pt>
                <c:pt idx="9">
                  <c:v>36.741666666666703</c:v>
                </c:pt>
                <c:pt idx="10">
                  <c:v>37.4921875</c:v>
                </c:pt>
                <c:pt idx="11">
                  <c:v>38.6</c:v>
                </c:pt>
                <c:pt idx="12">
                  <c:v>39.016145833333297</c:v>
                </c:pt>
                <c:pt idx="13">
                  <c:v>38.6116666666667</c:v>
                </c:pt>
                <c:pt idx="14">
                  <c:v>40.182187499999998</c:v>
                </c:pt>
                <c:pt idx="15">
                  <c:v>37.549999999999997</c:v>
                </c:pt>
                <c:pt idx="16">
                  <c:v>39.246145833333301</c:v>
                </c:pt>
                <c:pt idx="17">
                  <c:v>40.4316666666667</c:v>
                </c:pt>
                <c:pt idx="18">
                  <c:v>40.752187499999998</c:v>
                </c:pt>
                <c:pt idx="19">
                  <c:v>42.62</c:v>
                </c:pt>
                <c:pt idx="20">
                  <c:v>44.416145833333303</c:v>
                </c:pt>
                <c:pt idx="21">
                  <c:v>42.321666666666701</c:v>
                </c:pt>
                <c:pt idx="22">
                  <c:v>40.362187499999997</c:v>
                </c:pt>
                <c:pt idx="23">
                  <c:v>46.57</c:v>
                </c:pt>
                <c:pt idx="24">
                  <c:v>42.756145833333299</c:v>
                </c:pt>
                <c:pt idx="25">
                  <c:v>43.161666666666697</c:v>
                </c:pt>
                <c:pt idx="26">
                  <c:v>42.942187500000003</c:v>
                </c:pt>
                <c:pt idx="27">
                  <c:v>42.52</c:v>
                </c:pt>
                <c:pt idx="28">
                  <c:v>43.9661458333333</c:v>
                </c:pt>
                <c:pt idx="29">
                  <c:v>44.011666666666699</c:v>
                </c:pt>
                <c:pt idx="30">
                  <c:v>46.652187499999997</c:v>
                </c:pt>
                <c:pt idx="31">
                  <c:v>46.76</c:v>
                </c:pt>
                <c:pt idx="32">
                  <c:v>45.516145833333297</c:v>
                </c:pt>
                <c:pt idx="33">
                  <c:v>46.211666666666702</c:v>
                </c:pt>
                <c:pt idx="34">
                  <c:v>48.192187500000003</c:v>
                </c:pt>
                <c:pt idx="35">
                  <c:v>47.48</c:v>
                </c:pt>
                <c:pt idx="36">
                  <c:v>43.496145833333301</c:v>
                </c:pt>
                <c:pt idx="37">
                  <c:v>47.8616666666667</c:v>
                </c:pt>
                <c:pt idx="38">
                  <c:v>45.0621875</c:v>
                </c:pt>
                <c:pt idx="39">
                  <c:v>49.02</c:v>
                </c:pt>
                <c:pt idx="40">
                  <c:v>47.846145833333303</c:v>
                </c:pt>
                <c:pt idx="41">
                  <c:v>49.811666666666703</c:v>
                </c:pt>
                <c:pt idx="42">
                  <c:v>49.6721875</c:v>
                </c:pt>
                <c:pt idx="43">
                  <c:v>47.74</c:v>
                </c:pt>
                <c:pt idx="44">
                  <c:v>51.986145833333303</c:v>
                </c:pt>
                <c:pt idx="45">
                  <c:v>53.581666666666699</c:v>
                </c:pt>
                <c:pt idx="46">
                  <c:v>53.762187500000003</c:v>
                </c:pt>
                <c:pt idx="47">
                  <c:v>51.31</c:v>
                </c:pt>
                <c:pt idx="48">
                  <c:v>52.3961458333333</c:v>
                </c:pt>
                <c:pt idx="49">
                  <c:v>46.701666666666704</c:v>
                </c:pt>
                <c:pt idx="50">
                  <c:v>46.002187499999998</c:v>
                </c:pt>
                <c:pt idx="51">
                  <c:v>45.08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4-4CA5-BF4D-867ED48AE9BE}"/>
            </c:ext>
          </c:extLst>
        </c:ser>
        <c:ser>
          <c:idx val="2"/>
          <c:order val="2"/>
          <c:tx>
            <c:strRef>
              <c:f>Ita_DeFu!$E$3</c:f>
              <c:strCache>
                <c:ptCount val="1"/>
                <c:pt idx="0">
                  <c:v>Outside the screening programme</c:v>
                </c:pt>
              </c:strCache>
            </c:strRef>
          </c:tx>
          <c:spPr>
            <a:ln w="15840">
              <a:solidFill>
                <a:srgbClr val="993366"/>
              </a:solidFill>
              <a:round/>
            </a:ln>
          </c:spPr>
          <c:marker>
            <c:symbol val="square"/>
            <c:size val="4"/>
            <c:spPr>
              <a:solidFill>
                <a:srgbClr val="99336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Ita_DeFu!$B$4:$B$55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Ita_DeFu!$E$4:$E$55</c:f>
              <c:numCache>
                <c:formatCode>0.00</c:formatCode>
                <c:ptCount val="52"/>
                <c:pt idx="0">
                  <c:v>38.256640625000003</c:v>
                </c:pt>
                <c:pt idx="1">
                  <c:v>39.582473958333303</c:v>
                </c:pt>
                <c:pt idx="2">
                  <c:v>37.090703124999997</c:v>
                </c:pt>
                <c:pt idx="3">
                  <c:v>39.810182291666699</c:v>
                </c:pt>
                <c:pt idx="4">
                  <c:v>38.276640624999999</c:v>
                </c:pt>
                <c:pt idx="5">
                  <c:v>37.792473958333296</c:v>
                </c:pt>
                <c:pt idx="6">
                  <c:v>37.490703125000003</c:v>
                </c:pt>
                <c:pt idx="7">
                  <c:v>38.280182291666698</c:v>
                </c:pt>
                <c:pt idx="8">
                  <c:v>37.836640625000001</c:v>
                </c:pt>
                <c:pt idx="9">
                  <c:v>39.082473958333303</c:v>
                </c:pt>
                <c:pt idx="10">
                  <c:v>39.750703125000001</c:v>
                </c:pt>
                <c:pt idx="11">
                  <c:v>40.550182291666701</c:v>
                </c:pt>
                <c:pt idx="12">
                  <c:v>37.556640625</c:v>
                </c:pt>
                <c:pt idx="13">
                  <c:v>39.342473958333301</c:v>
                </c:pt>
                <c:pt idx="14">
                  <c:v>38.400703125</c:v>
                </c:pt>
                <c:pt idx="15">
                  <c:v>38.480182291666701</c:v>
                </c:pt>
                <c:pt idx="16">
                  <c:v>39.216640624999997</c:v>
                </c:pt>
                <c:pt idx="17">
                  <c:v>39.742473958333299</c:v>
                </c:pt>
                <c:pt idx="18">
                  <c:v>37.680703125000001</c:v>
                </c:pt>
                <c:pt idx="19">
                  <c:v>34.620182291666701</c:v>
                </c:pt>
                <c:pt idx="20">
                  <c:v>34.986640625</c:v>
                </c:pt>
                <c:pt idx="21">
                  <c:v>36.992473958333299</c:v>
                </c:pt>
                <c:pt idx="22">
                  <c:v>38.720703125</c:v>
                </c:pt>
                <c:pt idx="23">
                  <c:v>33.430182291666704</c:v>
                </c:pt>
                <c:pt idx="24">
                  <c:v>35.366640625000002</c:v>
                </c:pt>
                <c:pt idx="25">
                  <c:v>33.722473958333303</c:v>
                </c:pt>
                <c:pt idx="26">
                  <c:v>33.880703124999997</c:v>
                </c:pt>
                <c:pt idx="27">
                  <c:v>36.560182291666699</c:v>
                </c:pt>
                <c:pt idx="28">
                  <c:v>33.366640625000002</c:v>
                </c:pt>
                <c:pt idx="29">
                  <c:v>35.142473958333298</c:v>
                </c:pt>
                <c:pt idx="30">
                  <c:v>34.750703125000001</c:v>
                </c:pt>
                <c:pt idx="31">
                  <c:v>33.130182291666699</c:v>
                </c:pt>
                <c:pt idx="32">
                  <c:v>34.986640625</c:v>
                </c:pt>
                <c:pt idx="33">
                  <c:v>31.5224739583333</c:v>
                </c:pt>
                <c:pt idx="34">
                  <c:v>32.240703125000003</c:v>
                </c:pt>
                <c:pt idx="35">
                  <c:v>32.670182291666698</c:v>
                </c:pt>
                <c:pt idx="36">
                  <c:v>35.816640624999998</c:v>
                </c:pt>
                <c:pt idx="37">
                  <c:v>29.742473958333299</c:v>
                </c:pt>
                <c:pt idx="38">
                  <c:v>31.850703124999999</c:v>
                </c:pt>
                <c:pt idx="39">
                  <c:v>30.310182291666699</c:v>
                </c:pt>
                <c:pt idx="40">
                  <c:v>31.336640625000001</c:v>
                </c:pt>
                <c:pt idx="41">
                  <c:v>30.122473958333298</c:v>
                </c:pt>
                <c:pt idx="42">
                  <c:v>30.200703125</c:v>
                </c:pt>
                <c:pt idx="43">
                  <c:v>30.800182291666701</c:v>
                </c:pt>
                <c:pt idx="44">
                  <c:v>28.766640625000001</c:v>
                </c:pt>
                <c:pt idx="45">
                  <c:v>27.3124739583333</c:v>
                </c:pt>
                <c:pt idx="46">
                  <c:v>27.340703125000001</c:v>
                </c:pt>
                <c:pt idx="47">
                  <c:v>28.640182291666701</c:v>
                </c:pt>
                <c:pt idx="48">
                  <c:v>27.976640625000002</c:v>
                </c:pt>
                <c:pt idx="49">
                  <c:v>32.932473958333297</c:v>
                </c:pt>
                <c:pt idx="50">
                  <c:v>29.400703125</c:v>
                </c:pt>
                <c:pt idx="51">
                  <c:v>31.1801822916667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4-4CA5-BF4D-867ED48AE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60787525"/>
        <c:axId val="3541346"/>
      </c:lineChart>
      <c:catAx>
        <c:axId val="6078752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3541346"/>
        <c:crosses val="autoZero"/>
        <c:auto val="1"/>
        <c:lblAlgn val="ctr"/>
        <c:lblOffset val="100"/>
        <c:noMultiLvlLbl val="1"/>
      </c:catAx>
      <c:valAx>
        <c:axId val="3541346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60787525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152347956505437"/>
          <c:y val="0.70428386927824504"/>
          <c:w val="0.758243915162778"/>
          <c:h val="6.929395730295620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0762949247496"/>
          <c:y val="4.0888050745756903E-2"/>
          <c:w val="0.86208042539049501"/>
          <c:h val="0.755014572261272"/>
        </c:manualLayout>
      </c:layout>
      <c:lineChart>
        <c:grouping val="standard"/>
        <c:varyColors val="0"/>
        <c:ser>
          <c:idx val="0"/>
          <c:order val="0"/>
          <c:tx>
            <c:strRef>
              <c:f>'Macro-areas'!$C$3</c:f>
              <c:strCache>
                <c:ptCount val="1"/>
                <c:pt idx="0">
                  <c:v>North</c:v>
                </c:pt>
              </c:strCache>
            </c:strRef>
          </c:tx>
          <c:spPr>
            <a:ln w="15840">
              <a:solidFill>
                <a:srgbClr val="FF00FF"/>
              </a:solidFill>
              <a:round/>
            </a:ln>
          </c:spPr>
          <c:marker>
            <c:symbol val="circle"/>
            <c:size val="4"/>
            <c:spPr>
              <a:solidFill>
                <a:srgbClr val="FF00FF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'Macro-areas'!$B$4:$B$55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'Macro-areas'!$C$4:$C$55</c:f>
              <c:numCache>
                <c:formatCode>0.00</c:formatCode>
                <c:ptCount val="52"/>
                <c:pt idx="0">
                  <c:v>82.600781249999997</c:v>
                </c:pt>
                <c:pt idx="1">
                  <c:v>83.250781250000003</c:v>
                </c:pt>
                <c:pt idx="2">
                  <c:v>83.758906249999995</c:v>
                </c:pt>
                <c:pt idx="3">
                  <c:v>85.529531250000005</c:v>
                </c:pt>
                <c:pt idx="4">
                  <c:v>84.230781250000007</c:v>
                </c:pt>
                <c:pt idx="5">
                  <c:v>85.450781250000006</c:v>
                </c:pt>
                <c:pt idx="6">
                  <c:v>84.408906250000001</c:v>
                </c:pt>
                <c:pt idx="7">
                  <c:v>83.079531250000002</c:v>
                </c:pt>
                <c:pt idx="8">
                  <c:v>85.670781250000005</c:v>
                </c:pt>
                <c:pt idx="9">
                  <c:v>86.730781250000007</c:v>
                </c:pt>
                <c:pt idx="10">
                  <c:v>86.148906249999996</c:v>
                </c:pt>
                <c:pt idx="11">
                  <c:v>87.039531249999996</c:v>
                </c:pt>
                <c:pt idx="12">
                  <c:v>84.600781249999997</c:v>
                </c:pt>
                <c:pt idx="13">
                  <c:v>85.760781249999994</c:v>
                </c:pt>
                <c:pt idx="14">
                  <c:v>86.248906250000005</c:v>
                </c:pt>
                <c:pt idx="15">
                  <c:v>85.159531250000001</c:v>
                </c:pt>
                <c:pt idx="16">
                  <c:v>86.480781250000007</c:v>
                </c:pt>
                <c:pt idx="17">
                  <c:v>86.820781249999996</c:v>
                </c:pt>
                <c:pt idx="18">
                  <c:v>88.118906249999995</c:v>
                </c:pt>
                <c:pt idx="19">
                  <c:v>86.729531249999994</c:v>
                </c:pt>
                <c:pt idx="20">
                  <c:v>86.700781250000006</c:v>
                </c:pt>
                <c:pt idx="21">
                  <c:v>87.680781249999995</c:v>
                </c:pt>
                <c:pt idx="22">
                  <c:v>87.238906249999999</c:v>
                </c:pt>
                <c:pt idx="23">
                  <c:v>87.009531249999995</c:v>
                </c:pt>
                <c:pt idx="24">
                  <c:v>86.510781249999994</c:v>
                </c:pt>
                <c:pt idx="25">
                  <c:v>85.680781249999995</c:v>
                </c:pt>
                <c:pt idx="26">
                  <c:v>84.168906250000006</c:v>
                </c:pt>
                <c:pt idx="27">
                  <c:v>87.76953125</c:v>
                </c:pt>
                <c:pt idx="28">
                  <c:v>85.490781249999998</c:v>
                </c:pt>
                <c:pt idx="29">
                  <c:v>87.490781249999998</c:v>
                </c:pt>
                <c:pt idx="30">
                  <c:v>89.148906249999996</c:v>
                </c:pt>
                <c:pt idx="31">
                  <c:v>89.499531250000004</c:v>
                </c:pt>
                <c:pt idx="32">
                  <c:v>89.060781250000005</c:v>
                </c:pt>
                <c:pt idx="33">
                  <c:v>86.720781250000002</c:v>
                </c:pt>
                <c:pt idx="34">
                  <c:v>87.968906250000003</c:v>
                </c:pt>
                <c:pt idx="35">
                  <c:v>87.259531249999995</c:v>
                </c:pt>
                <c:pt idx="36">
                  <c:v>87.350781249999997</c:v>
                </c:pt>
                <c:pt idx="37">
                  <c:v>88.780781250000004</c:v>
                </c:pt>
                <c:pt idx="38">
                  <c:v>86.998906250000005</c:v>
                </c:pt>
                <c:pt idx="39">
                  <c:v>88.499531250000004</c:v>
                </c:pt>
                <c:pt idx="40">
                  <c:v>86.360781250000002</c:v>
                </c:pt>
                <c:pt idx="41">
                  <c:v>86.330781250000001</c:v>
                </c:pt>
                <c:pt idx="42">
                  <c:v>86.778906250000006</c:v>
                </c:pt>
                <c:pt idx="43">
                  <c:v>85.289531249999996</c:v>
                </c:pt>
                <c:pt idx="44">
                  <c:v>89.290781249999995</c:v>
                </c:pt>
                <c:pt idx="45">
                  <c:v>89.140781250000003</c:v>
                </c:pt>
                <c:pt idx="46">
                  <c:v>87.998906250000005</c:v>
                </c:pt>
                <c:pt idx="47">
                  <c:v>87.129531249999999</c:v>
                </c:pt>
                <c:pt idx="48">
                  <c:v>89.010781249999994</c:v>
                </c:pt>
                <c:pt idx="49">
                  <c:v>84.900781249999994</c:v>
                </c:pt>
                <c:pt idx="50">
                  <c:v>88.228906249999994</c:v>
                </c:pt>
                <c:pt idx="51">
                  <c:v>86.899531249999995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A-4773-A74D-31335585680C}"/>
            </c:ext>
          </c:extLst>
        </c:ser>
        <c:ser>
          <c:idx val="1"/>
          <c:order val="1"/>
          <c:tx>
            <c:strRef>
              <c:f>'Macro-areas'!$D$3</c:f>
              <c:strCache>
                <c:ptCount val="1"/>
                <c:pt idx="0">
                  <c:v>Center</c:v>
                </c:pt>
              </c:strCache>
            </c:strRef>
          </c:tx>
          <c:spPr>
            <a:ln w="15840">
              <a:solidFill>
                <a:srgbClr val="993366"/>
              </a:solidFill>
              <a:round/>
            </a:ln>
          </c:spPr>
          <c:marker>
            <c:symbol val="triangle"/>
            <c:size val="4"/>
            <c:spPr>
              <a:solidFill>
                <a:srgbClr val="99336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'Macro-areas'!$B$4:$B$55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'Macro-areas'!$D$4:$D$55</c:f>
              <c:numCache>
                <c:formatCode>0.00</c:formatCode>
                <c:ptCount val="52"/>
                <c:pt idx="0">
                  <c:v>86.107812499999994</c:v>
                </c:pt>
                <c:pt idx="1">
                  <c:v>78.0605208333333</c:v>
                </c:pt>
                <c:pt idx="2">
                  <c:v>79.153020833333301</c:v>
                </c:pt>
                <c:pt idx="3">
                  <c:v>80.878645833333294</c:v>
                </c:pt>
                <c:pt idx="4">
                  <c:v>84.017812500000005</c:v>
                </c:pt>
                <c:pt idx="5">
                  <c:v>81.420520833333299</c:v>
                </c:pt>
                <c:pt idx="6">
                  <c:v>79.433020833333302</c:v>
                </c:pt>
                <c:pt idx="7">
                  <c:v>79.968645833333298</c:v>
                </c:pt>
                <c:pt idx="8">
                  <c:v>79.517812500000005</c:v>
                </c:pt>
                <c:pt idx="9">
                  <c:v>85.360520833333297</c:v>
                </c:pt>
                <c:pt idx="10">
                  <c:v>84.133020833333305</c:v>
                </c:pt>
                <c:pt idx="11">
                  <c:v>85.398645833333305</c:v>
                </c:pt>
                <c:pt idx="12">
                  <c:v>83.307812499999997</c:v>
                </c:pt>
                <c:pt idx="13">
                  <c:v>84.910520833333294</c:v>
                </c:pt>
                <c:pt idx="14">
                  <c:v>87.4030208333334</c:v>
                </c:pt>
                <c:pt idx="15">
                  <c:v>83.598645833333293</c:v>
                </c:pt>
                <c:pt idx="16">
                  <c:v>86.737812500000004</c:v>
                </c:pt>
                <c:pt idx="17">
                  <c:v>85.050520833333294</c:v>
                </c:pt>
                <c:pt idx="18">
                  <c:v>88.693020833333307</c:v>
                </c:pt>
                <c:pt idx="19">
                  <c:v>81.908645833333296</c:v>
                </c:pt>
                <c:pt idx="20">
                  <c:v>85.247812499999995</c:v>
                </c:pt>
                <c:pt idx="21">
                  <c:v>87.740520833333306</c:v>
                </c:pt>
                <c:pt idx="22">
                  <c:v>87.723020833333294</c:v>
                </c:pt>
                <c:pt idx="23">
                  <c:v>88.828645833333297</c:v>
                </c:pt>
                <c:pt idx="24">
                  <c:v>83.697812499999998</c:v>
                </c:pt>
                <c:pt idx="25">
                  <c:v>80.890520833333298</c:v>
                </c:pt>
                <c:pt idx="26">
                  <c:v>83.943020833333307</c:v>
                </c:pt>
                <c:pt idx="27">
                  <c:v>86.428645833333306</c:v>
                </c:pt>
                <c:pt idx="28">
                  <c:v>84.177812500000002</c:v>
                </c:pt>
                <c:pt idx="29">
                  <c:v>84.900520833333303</c:v>
                </c:pt>
                <c:pt idx="30">
                  <c:v>83.5130208333333</c:v>
                </c:pt>
                <c:pt idx="31">
                  <c:v>82.628645833333294</c:v>
                </c:pt>
                <c:pt idx="32">
                  <c:v>85.997812499999995</c:v>
                </c:pt>
                <c:pt idx="33">
                  <c:v>82.630520833333307</c:v>
                </c:pt>
                <c:pt idx="34">
                  <c:v>84.963020833333402</c:v>
                </c:pt>
                <c:pt idx="35">
                  <c:v>84.078645833333297</c:v>
                </c:pt>
                <c:pt idx="36">
                  <c:v>84.397812500000001</c:v>
                </c:pt>
                <c:pt idx="37">
                  <c:v>85.190520833333295</c:v>
                </c:pt>
                <c:pt idx="38">
                  <c:v>82.863020833333294</c:v>
                </c:pt>
                <c:pt idx="39">
                  <c:v>85.928645833333306</c:v>
                </c:pt>
                <c:pt idx="40">
                  <c:v>85.127812500000005</c:v>
                </c:pt>
                <c:pt idx="41">
                  <c:v>86.870520833333302</c:v>
                </c:pt>
                <c:pt idx="42">
                  <c:v>86.293020833333301</c:v>
                </c:pt>
                <c:pt idx="43">
                  <c:v>88.478645833333303</c:v>
                </c:pt>
                <c:pt idx="44">
                  <c:v>89.327812499999993</c:v>
                </c:pt>
                <c:pt idx="45">
                  <c:v>89.550520833333294</c:v>
                </c:pt>
                <c:pt idx="46">
                  <c:v>87.0130208333334</c:v>
                </c:pt>
                <c:pt idx="47">
                  <c:v>87.808645833333301</c:v>
                </c:pt>
                <c:pt idx="48">
                  <c:v>86.047812500000006</c:v>
                </c:pt>
                <c:pt idx="49">
                  <c:v>84.580520833333296</c:v>
                </c:pt>
                <c:pt idx="50">
                  <c:v>85.993020833333304</c:v>
                </c:pt>
                <c:pt idx="51">
                  <c:v>85.978645833333303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A-4773-A74D-31335585680C}"/>
            </c:ext>
          </c:extLst>
        </c:ser>
        <c:ser>
          <c:idx val="2"/>
          <c:order val="2"/>
          <c:tx>
            <c:strRef>
              <c:f>'Macro-areas'!$E$3</c:f>
              <c:strCache>
                <c:ptCount val="1"/>
                <c:pt idx="0">
                  <c:v>South and Island</c:v>
                </c:pt>
              </c:strCache>
            </c:strRef>
          </c:tx>
          <c:spPr>
            <a:ln w="15840">
              <a:solidFill>
                <a:srgbClr val="9900CC"/>
              </a:solidFill>
              <a:round/>
            </a:ln>
          </c:spPr>
          <c:marker>
            <c:symbol val="square"/>
            <c:size val="4"/>
            <c:spPr>
              <a:solidFill>
                <a:srgbClr val="9900CC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'Macro-areas'!$B$4:$B$55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'Macro-areas'!$E$4:$E$55</c:f>
              <c:numCache>
                <c:formatCode>0.00</c:formatCode>
                <c:ptCount val="52"/>
                <c:pt idx="0">
                  <c:v>60.1855729166667</c:v>
                </c:pt>
                <c:pt idx="1">
                  <c:v>63.54296875</c:v>
                </c:pt>
                <c:pt idx="2">
                  <c:v>61.375156250000003</c:v>
                </c:pt>
                <c:pt idx="3">
                  <c:v>61.016302083333301</c:v>
                </c:pt>
                <c:pt idx="4">
                  <c:v>59.085572916666699</c:v>
                </c:pt>
                <c:pt idx="5">
                  <c:v>59.122968749999998</c:v>
                </c:pt>
                <c:pt idx="6">
                  <c:v>58.745156250000001</c:v>
                </c:pt>
                <c:pt idx="7">
                  <c:v>57.186302083333302</c:v>
                </c:pt>
                <c:pt idx="8">
                  <c:v>63.585572916666699</c:v>
                </c:pt>
                <c:pt idx="9">
                  <c:v>60.842968749999997</c:v>
                </c:pt>
                <c:pt idx="10">
                  <c:v>64.605156249999993</c:v>
                </c:pt>
                <c:pt idx="11">
                  <c:v>67.496302083333305</c:v>
                </c:pt>
                <c:pt idx="12">
                  <c:v>63.645572916666701</c:v>
                </c:pt>
                <c:pt idx="13">
                  <c:v>66.672968749999995</c:v>
                </c:pt>
                <c:pt idx="14">
                  <c:v>67.675156250000001</c:v>
                </c:pt>
                <c:pt idx="15">
                  <c:v>62.586302083333301</c:v>
                </c:pt>
                <c:pt idx="16">
                  <c:v>66.7955729166667</c:v>
                </c:pt>
                <c:pt idx="17">
                  <c:v>70.142968749999994</c:v>
                </c:pt>
                <c:pt idx="18">
                  <c:v>62.795156249999998</c:v>
                </c:pt>
                <c:pt idx="19">
                  <c:v>66.186302083333302</c:v>
                </c:pt>
                <c:pt idx="20">
                  <c:v>69.615572916666693</c:v>
                </c:pt>
                <c:pt idx="21">
                  <c:v>67.302968750000005</c:v>
                </c:pt>
                <c:pt idx="22">
                  <c:v>67.175156250000001</c:v>
                </c:pt>
                <c:pt idx="23">
                  <c:v>69.686302083333302</c:v>
                </c:pt>
                <c:pt idx="24">
                  <c:v>66.965572916666702</c:v>
                </c:pt>
                <c:pt idx="25">
                  <c:v>66.172968749999995</c:v>
                </c:pt>
                <c:pt idx="26">
                  <c:v>64.195156249999997</c:v>
                </c:pt>
                <c:pt idx="27">
                  <c:v>68.076302083333303</c:v>
                </c:pt>
                <c:pt idx="28">
                  <c:v>67.595572916666697</c:v>
                </c:pt>
                <c:pt idx="29">
                  <c:v>67.322968750000001</c:v>
                </c:pt>
                <c:pt idx="30">
                  <c:v>72.875156250000003</c:v>
                </c:pt>
                <c:pt idx="31">
                  <c:v>69.536302083333297</c:v>
                </c:pt>
                <c:pt idx="32">
                  <c:v>69.395572916666694</c:v>
                </c:pt>
                <c:pt idx="33">
                  <c:v>68.432968750000001</c:v>
                </c:pt>
                <c:pt idx="34">
                  <c:v>71.485156250000003</c:v>
                </c:pt>
                <c:pt idx="35">
                  <c:v>72.1263020833333</c:v>
                </c:pt>
                <c:pt idx="36">
                  <c:v>68.145572916666694</c:v>
                </c:pt>
                <c:pt idx="37">
                  <c:v>64.582968750000006</c:v>
                </c:pt>
                <c:pt idx="38">
                  <c:v>66.935156250000006</c:v>
                </c:pt>
                <c:pt idx="39">
                  <c:v>71.026302083333306</c:v>
                </c:pt>
                <c:pt idx="40">
                  <c:v>71.245572916666703</c:v>
                </c:pt>
                <c:pt idx="41">
                  <c:v>71.54296875</c:v>
                </c:pt>
                <c:pt idx="42">
                  <c:v>71.315156250000001</c:v>
                </c:pt>
                <c:pt idx="43">
                  <c:v>67.006302083333296</c:v>
                </c:pt>
                <c:pt idx="44">
                  <c:v>69.195572916666706</c:v>
                </c:pt>
                <c:pt idx="45">
                  <c:v>69.892968749999994</c:v>
                </c:pt>
                <c:pt idx="46">
                  <c:v>71.335156249999997</c:v>
                </c:pt>
                <c:pt idx="47">
                  <c:v>71.046302083333302</c:v>
                </c:pt>
                <c:pt idx="48">
                  <c:v>69.395572916666694</c:v>
                </c:pt>
                <c:pt idx="49">
                  <c:v>74.04296875</c:v>
                </c:pt>
                <c:pt idx="50">
                  <c:v>64.405156250000005</c:v>
                </c:pt>
                <c:pt idx="51">
                  <c:v>69.256302083333296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A-4773-A74D-313355856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25944518"/>
        <c:axId val="79620958"/>
      </c:lineChart>
      <c:catAx>
        <c:axId val="2594451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79620958"/>
        <c:crosses val="autoZero"/>
        <c:auto val="1"/>
        <c:lblAlgn val="ctr"/>
        <c:lblOffset val="100"/>
        <c:noMultiLvlLbl val="1"/>
      </c:catAx>
      <c:valAx>
        <c:axId val="79620958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layout>
            <c:manualLayout>
              <c:xMode val="edge"/>
              <c:yMode val="edge"/>
              <c:x val="4.8426150121065404E-3"/>
              <c:y val="0.6258357620435449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25944518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19556681619893557"/>
          <c:y val="0.69824793254611739"/>
          <c:w val="0.65881056213159539"/>
          <c:h val="6.921539569458580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0762949247496"/>
          <c:y val="4.0888050745756903E-2"/>
          <c:w val="0.86208042539049501"/>
          <c:h val="0.75801474369963995"/>
        </c:manualLayout>
      </c:layout>
      <c:lineChart>
        <c:grouping val="standard"/>
        <c:varyColors val="0"/>
        <c:ser>
          <c:idx val="0"/>
          <c:order val="0"/>
          <c:tx>
            <c:strRef>
              <c:f>Education!$C$3</c:f>
              <c:strCache>
                <c:ptCount val="1"/>
                <c:pt idx="0">
                  <c:v>Low education*</c:v>
                </c:pt>
              </c:strCache>
            </c:strRef>
          </c:tx>
          <c:spPr>
            <a:ln w="15840">
              <a:solidFill>
                <a:srgbClr val="FF0000"/>
              </a:solidFill>
              <a:round/>
            </a:ln>
          </c:spPr>
          <c:marker>
            <c:symbol val="square"/>
            <c:size val="4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Education!$C$4:$C$55</c:f>
              <c:numCache>
                <c:formatCode>0.00</c:formatCode>
                <c:ptCount val="52"/>
                <c:pt idx="0">
                  <c:v>70.280078125000003</c:v>
                </c:pt>
                <c:pt idx="1">
                  <c:v>69.7265364583333</c:v>
                </c:pt>
                <c:pt idx="2">
                  <c:v>68.646744791666706</c:v>
                </c:pt>
                <c:pt idx="3">
                  <c:v>71.396640625000003</c:v>
                </c:pt>
                <c:pt idx="4">
                  <c:v>67.550078124999999</c:v>
                </c:pt>
                <c:pt idx="5">
                  <c:v>70.466536458333294</c:v>
                </c:pt>
                <c:pt idx="6">
                  <c:v>69.226744791666704</c:v>
                </c:pt>
                <c:pt idx="7">
                  <c:v>68.386640624999998</c:v>
                </c:pt>
                <c:pt idx="8">
                  <c:v>67.740078124999997</c:v>
                </c:pt>
                <c:pt idx="9">
                  <c:v>66.746536458333296</c:v>
                </c:pt>
                <c:pt idx="10">
                  <c:v>68.756744791666705</c:v>
                </c:pt>
                <c:pt idx="11">
                  <c:v>70.156640624999994</c:v>
                </c:pt>
                <c:pt idx="12">
                  <c:v>69.810078125000004</c:v>
                </c:pt>
                <c:pt idx="13">
                  <c:v>70.216536458333294</c:v>
                </c:pt>
                <c:pt idx="14">
                  <c:v>69.106744791666699</c:v>
                </c:pt>
                <c:pt idx="15">
                  <c:v>67.486640625000007</c:v>
                </c:pt>
                <c:pt idx="16">
                  <c:v>71.480078125000006</c:v>
                </c:pt>
                <c:pt idx="17">
                  <c:v>73.716536458333294</c:v>
                </c:pt>
                <c:pt idx="18">
                  <c:v>75.296744791666697</c:v>
                </c:pt>
                <c:pt idx="19">
                  <c:v>69.566640625000005</c:v>
                </c:pt>
                <c:pt idx="20">
                  <c:v>74.340078125000005</c:v>
                </c:pt>
                <c:pt idx="21">
                  <c:v>72.406536458333306</c:v>
                </c:pt>
                <c:pt idx="22">
                  <c:v>74.556744791666702</c:v>
                </c:pt>
                <c:pt idx="23">
                  <c:v>74.286640625000004</c:v>
                </c:pt>
                <c:pt idx="24">
                  <c:v>72.130078124999997</c:v>
                </c:pt>
                <c:pt idx="25">
                  <c:v>70.346536458333304</c:v>
                </c:pt>
                <c:pt idx="26">
                  <c:v>69.256744791666705</c:v>
                </c:pt>
                <c:pt idx="27">
                  <c:v>75.046640624999995</c:v>
                </c:pt>
                <c:pt idx="28">
                  <c:v>69.570078124999995</c:v>
                </c:pt>
                <c:pt idx="29">
                  <c:v>71.016536458333306</c:v>
                </c:pt>
                <c:pt idx="30">
                  <c:v>75.046744791666697</c:v>
                </c:pt>
                <c:pt idx="31">
                  <c:v>71.866640625000002</c:v>
                </c:pt>
                <c:pt idx="32">
                  <c:v>70.840078125000005</c:v>
                </c:pt>
                <c:pt idx="33">
                  <c:v>66.026536458333297</c:v>
                </c:pt>
                <c:pt idx="34">
                  <c:v>73.6367447916667</c:v>
                </c:pt>
                <c:pt idx="35">
                  <c:v>71.726640625000002</c:v>
                </c:pt>
                <c:pt idx="36">
                  <c:v>70.320078124999995</c:v>
                </c:pt>
                <c:pt idx="37">
                  <c:v>69.886536458333296</c:v>
                </c:pt>
                <c:pt idx="38">
                  <c:v>66.6367447916667</c:v>
                </c:pt>
                <c:pt idx="39">
                  <c:v>72.466640624999997</c:v>
                </c:pt>
                <c:pt idx="40">
                  <c:v>73.380078124999997</c:v>
                </c:pt>
                <c:pt idx="41">
                  <c:v>73.996536458333296</c:v>
                </c:pt>
                <c:pt idx="42">
                  <c:v>69.396744791666706</c:v>
                </c:pt>
                <c:pt idx="43">
                  <c:v>70.946640625000001</c:v>
                </c:pt>
                <c:pt idx="44">
                  <c:v>68.020078124999998</c:v>
                </c:pt>
                <c:pt idx="45">
                  <c:v>71.7265364583333</c:v>
                </c:pt>
                <c:pt idx="46">
                  <c:v>69.856744791666699</c:v>
                </c:pt>
                <c:pt idx="47">
                  <c:v>67.246640624999998</c:v>
                </c:pt>
                <c:pt idx="48">
                  <c:v>75.700078125000005</c:v>
                </c:pt>
                <c:pt idx="49">
                  <c:v>73.576536458333294</c:v>
                </c:pt>
                <c:pt idx="50">
                  <c:v>67.206744791666694</c:v>
                </c:pt>
                <c:pt idx="51">
                  <c:v>66.816640625000005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F-4EF4-BCE2-1DC9D7AE0635}"/>
            </c:ext>
          </c:extLst>
        </c:ser>
        <c:ser>
          <c:idx val="1"/>
          <c:order val="1"/>
          <c:tx>
            <c:strRef>
              <c:f>Education!$D$3</c:f>
              <c:strCache>
                <c:ptCount val="1"/>
                <c:pt idx="0">
                  <c:v>High education§</c:v>
                </c:pt>
              </c:strCache>
            </c:strRef>
          </c:tx>
          <c:spPr>
            <a:ln w="15840">
              <a:solidFill>
                <a:srgbClr val="008000"/>
              </a:solidFill>
              <a:round/>
            </a:ln>
          </c:spPr>
          <c:marker>
            <c:symbol val="circle"/>
            <c:size val="4"/>
            <c:spPr>
              <a:solidFill>
                <a:srgbClr val="008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Education!$D$4:$D$55</c:f>
              <c:numCache>
                <c:formatCode>0.00</c:formatCode>
                <c:ptCount val="52"/>
                <c:pt idx="0">
                  <c:v>83.496536458333296</c:v>
                </c:pt>
                <c:pt idx="1">
                  <c:v>81.7499739583333</c:v>
                </c:pt>
                <c:pt idx="2">
                  <c:v>80.496015624999998</c:v>
                </c:pt>
                <c:pt idx="3">
                  <c:v>82.647473958333293</c:v>
                </c:pt>
                <c:pt idx="4">
                  <c:v>82.466536458333294</c:v>
                </c:pt>
                <c:pt idx="5">
                  <c:v>82.539973958333306</c:v>
                </c:pt>
                <c:pt idx="6">
                  <c:v>81.146015625000004</c:v>
                </c:pt>
                <c:pt idx="7">
                  <c:v>80.557473958333304</c:v>
                </c:pt>
                <c:pt idx="8">
                  <c:v>83.886536458333296</c:v>
                </c:pt>
                <c:pt idx="9">
                  <c:v>84.089973958333303</c:v>
                </c:pt>
                <c:pt idx="10">
                  <c:v>83.596015625000007</c:v>
                </c:pt>
                <c:pt idx="11">
                  <c:v>86.267473958333298</c:v>
                </c:pt>
                <c:pt idx="12">
                  <c:v>82.386536458333296</c:v>
                </c:pt>
                <c:pt idx="13">
                  <c:v>82.169973958333301</c:v>
                </c:pt>
                <c:pt idx="14">
                  <c:v>85.566015625000006</c:v>
                </c:pt>
                <c:pt idx="15">
                  <c:v>83.337473958333305</c:v>
                </c:pt>
                <c:pt idx="16">
                  <c:v>83.426536458333302</c:v>
                </c:pt>
                <c:pt idx="17">
                  <c:v>83.119973958333304</c:v>
                </c:pt>
                <c:pt idx="18">
                  <c:v>81.106015624999998</c:v>
                </c:pt>
                <c:pt idx="19">
                  <c:v>82.147473958333293</c:v>
                </c:pt>
                <c:pt idx="20">
                  <c:v>84.626536458333305</c:v>
                </c:pt>
                <c:pt idx="21">
                  <c:v>86.109973958333299</c:v>
                </c:pt>
                <c:pt idx="22">
                  <c:v>84.216015624999997</c:v>
                </c:pt>
                <c:pt idx="23">
                  <c:v>84.837473958333305</c:v>
                </c:pt>
                <c:pt idx="24">
                  <c:v>84.546536458333307</c:v>
                </c:pt>
                <c:pt idx="25">
                  <c:v>83.519973958333296</c:v>
                </c:pt>
                <c:pt idx="26">
                  <c:v>85.046015624999995</c:v>
                </c:pt>
                <c:pt idx="27">
                  <c:v>84.137473958333302</c:v>
                </c:pt>
                <c:pt idx="28">
                  <c:v>84.4765364583333</c:v>
                </c:pt>
                <c:pt idx="29">
                  <c:v>86.349973958333294</c:v>
                </c:pt>
                <c:pt idx="30">
                  <c:v>87.376015624999994</c:v>
                </c:pt>
                <c:pt idx="31">
                  <c:v>86.267473958333298</c:v>
                </c:pt>
                <c:pt idx="32">
                  <c:v>86.526536458333297</c:v>
                </c:pt>
                <c:pt idx="33">
                  <c:v>83.919973958333301</c:v>
                </c:pt>
                <c:pt idx="34">
                  <c:v>85.156015624999995</c:v>
                </c:pt>
                <c:pt idx="35">
                  <c:v>85.817473958333295</c:v>
                </c:pt>
                <c:pt idx="36">
                  <c:v>82.756536458333301</c:v>
                </c:pt>
                <c:pt idx="37">
                  <c:v>84.779973958333301</c:v>
                </c:pt>
                <c:pt idx="38">
                  <c:v>84.806015625000001</c:v>
                </c:pt>
                <c:pt idx="39">
                  <c:v>85.257473958333307</c:v>
                </c:pt>
                <c:pt idx="40">
                  <c:v>84.796536458333307</c:v>
                </c:pt>
                <c:pt idx="41">
                  <c:v>85.319973958333307</c:v>
                </c:pt>
                <c:pt idx="42">
                  <c:v>85.256015625000003</c:v>
                </c:pt>
                <c:pt idx="43">
                  <c:v>84.507473958333307</c:v>
                </c:pt>
                <c:pt idx="44">
                  <c:v>87.8665364583333</c:v>
                </c:pt>
                <c:pt idx="45">
                  <c:v>87.979973958333304</c:v>
                </c:pt>
                <c:pt idx="46">
                  <c:v>88.076015624999997</c:v>
                </c:pt>
                <c:pt idx="47">
                  <c:v>86.387473958333302</c:v>
                </c:pt>
                <c:pt idx="48">
                  <c:v>84.846536458333304</c:v>
                </c:pt>
                <c:pt idx="49">
                  <c:v>83.019973958333296</c:v>
                </c:pt>
                <c:pt idx="50">
                  <c:v>82.736015624999993</c:v>
                </c:pt>
                <c:pt idx="51">
                  <c:v>82.897473958333293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F-4EF4-BCE2-1DC9D7AE0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38294828"/>
        <c:axId val="21890213"/>
      </c:lineChart>
      <c:catAx>
        <c:axId val="382948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21890213"/>
        <c:crosses val="autoZero"/>
        <c:auto val="1"/>
        <c:lblAlgn val="ctr"/>
        <c:lblOffset val="100"/>
        <c:noMultiLvlLbl val="1"/>
      </c:catAx>
      <c:valAx>
        <c:axId val="21890213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38294828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layout>
        <c:manualLayout>
          <c:xMode val="edge"/>
          <c:yMode val="edge"/>
          <c:x val="0.29781933780016601"/>
          <c:y val="0.69824390998744201"/>
          <c:w val="0.43748748797704601"/>
          <c:h val="6.9215395694585805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'Economic Diff'!$C$3</c:f>
              <c:strCache>
                <c:ptCount val="1"/>
                <c:pt idx="0">
                  <c:v>Many perceived economic difficulties</c:v>
                </c:pt>
              </c:strCache>
            </c:strRef>
          </c:tx>
          <c:spPr>
            <a:ln w="15840">
              <a:solidFill>
                <a:srgbClr val="FF0000"/>
              </a:solidFill>
              <a:round/>
            </a:ln>
          </c:spPr>
          <c:marker>
            <c:symbol val="square"/>
            <c:size val="4"/>
            <c:spPr>
              <a:solidFill>
                <a:srgbClr val="FF0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'Economic Diff'!$B$4:$B$55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'Economic Diff'!$C$4:$C$55</c:f>
              <c:numCache>
                <c:formatCode>0.00</c:formatCode>
                <c:ptCount val="52"/>
                <c:pt idx="0">
                  <c:v>70.571848958333305</c:v>
                </c:pt>
                <c:pt idx="1">
                  <c:v>65.576223958333301</c:v>
                </c:pt>
                <c:pt idx="2">
                  <c:v>64.602994791666703</c:v>
                </c:pt>
                <c:pt idx="3">
                  <c:v>68.458932291666699</c:v>
                </c:pt>
                <c:pt idx="4">
                  <c:v>66.631848958333293</c:v>
                </c:pt>
                <c:pt idx="5">
                  <c:v>67.816223958333296</c:v>
                </c:pt>
                <c:pt idx="6">
                  <c:v>68.712994791666702</c:v>
                </c:pt>
                <c:pt idx="7">
                  <c:v>66.208932291666699</c:v>
                </c:pt>
                <c:pt idx="8">
                  <c:v>67.271848958333294</c:v>
                </c:pt>
                <c:pt idx="9">
                  <c:v>68.466223958333302</c:v>
                </c:pt>
                <c:pt idx="10">
                  <c:v>65.1529947916667</c:v>
                </c:pt>
                <c:pt idx="11">
                  <c:v>73.148932291666696</c:v>
                </c:pt>
                <c:pt idx="12">
                  <c:v>65.391848958333298</c:v>
                </c:pt>
                <c:pt idx="13">
                  <c:v>74.686223958333301</c:v>
                </c:pt>
                <c:pt idx="14">
                  <c:v>68.202994791666697</c:v>
                </c:pt>
                <c:pt idx="15">
                  <c:v>65.728932291666695</c:v>
                </c:pt>
                <c:pt idx="16">
                  <c:v>69.3118489583333</c:v>
                </c:pt>
                <c:pt idx="17">
                  <c:v>72.226223958333307</c:v>
                </c:pt>
                <c:pt idx="18">
                  <c:v>65.352994791666703</c:v>
                </c:pt>
                <c:pt idx="19">
                  <c:v>68.658932291666702</c:v>
                </c:pt>
                <c:pt idx="20">
                  <c:v>69.951848958333301</c:v>
                </c:pt>
                <c:pt idx="21">
                  <c:v>67.886223958333304</c:v>
                </c:pt>
                <c:pt idx="22">
                  <c:v>69.842994791666698</c:v>
                </c:pt>
                <c:pt idx="23">
                  <c:v>73.4889322916667</c:v>
                </c:pt>
                <c:pt idx="24">
                  <c:v>69.991848958333307</c:v>
                </c:pt>
                <c:pt idx="25">
                  <c:v>68.776223958333304</c:v>
                </c:pt>
                <c:pt idx="26">
                  <c:v>68.952994791666697</c:v>
                </c:pt>
                <c:pt idx="27">
                  <c:v>70.028932291666706</c:v>
                </c:pt>
                <c:pt idx="28">
                  <c:v>67.841848958333301</c:v>
                </c:pt>
                <c:pt idx="29">
                  <c:v>68.456223958333297</c:v>
                </c:pt>
                <c:pt idx="30">
                  <c:v>68.812994791666696</c:v>
                </c:pt>
                <c:pt idx="31">
                  <c:v>67.228932291666695</c:v>
                </c:pt>
                <c:pt idx="32">
                  <c:v>72.1718489583333</c:v>
                </c:pt>
                <c:pt idx="33">
                  <c:v>67.886223958333304</c:v>
                </c:pt>
                <c:pt idx="34">
                  <c:v>78.012994791666699</c:v>
                </c:pt>
                <c:pt idx="35">
                  <c:v>72.618932291666695</c:v>
                </c:pt>
                <c:pt idx="36">
                  <c:v>70.381848958333293</c:v>
                </c:pt>
                <c:pt idx="37">
                  <c:v>68.306223958333305</c:v>
                </c:pt>
                <c:pt idx="38">
                  <c:v>68.892994791666695</c:v>
                </c:pt>
                <c:pt idx="39">
                  <c:v>64.7389322916667</c:v>
                </c:pt>
                <c:pt idx="40">
                  <c:v>71.101848958333306</c:v>
                </c:pt>
                <c:pt idx="41">
                  <c:v>71.516223958333299</c:v>
                </c:pt>
                <c:pt idx="42">
                  <c:v>69.262994791666699</c:v>
                </c:pt>
                <c:pt idx="43">
                  <c:v>64.538932291666697</c:v>
                </c:pt>
                <c:pt idx="44">
                  <c:v>63.281848958333299</c:v>
                </c:pt>
                <c:pt idx="45">
                  <c:v>64.736223958333298</c:v>
                </c:pt>
                <c:pt idx="46">
                  <c:v>68.512994791666699</c:v>
                </c:pt>
                <c:pt idx="47">
                  <c:v>68.788932291666697</c:v>
                </c:pt>
                <c:pt idx="48">
                  <c:v>69.451848958333301</c:v>
                </c:pt>
                <c:pt idx="49">
                  <c:v>61.266223958333299</c:v>
                </c:pt>
                <c:pt idx="50">
                  <c:v>62.072994791666702</c:v>
                </c:pt>
                <c:pt idx="51">
                  <c:v>64.928932291666698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8-4E8A-AF6C-37B2B3D6D446}"/>
            </c:ext>
          </c:extLst>
        </c:ser>
        <c:ser>
          <c:idx val="1"/>
          <c:order val="1"/>
          <c:tx>
            <c:strRef>
              <c:f>'Economic Diff'!$D$3</c:f>
              <c:strCache>
                <c:ptCount val="1"/>
                <c:pt idx="0">
                  <c:v>Some perceived economic difficulties</c:v>
                </c:pt>
              </c:strCache>
            </c:strRef>
          </c:tx>
          <c:spPr>
            <a:ln w="15840">
              <a:solidFill>
                <a:srgbClr val="FF9900"/>
              </a:solidFill>
              <a:round/>
            </a:ln>
          </c:spPr>
          <c:marker>
            <c:symbol val="triangle"/>
            <c:size val="4"/>
            <c:spPr>
              <a:solidFill>
                <a:srgbClr val="FF99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'Economic Diff'!$B$4:$B$55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'Economic Diff'!$D$4:$D$55</c:f>
              <c:numCache>
                <c:formatCode>0.00</c:formatCode>
                <c:ptCount val="52"/>
                <c:pt idx="0">
                  <c:v>74.578255208333303</c:v>
                </c:pt>
                <c:pt idx="1">
                  <c:v>75.632526041666694</c:v>
                </c:pt>
                <c:pt idx="2">
                  <c:v>74.460755208333296</c:v>
                </c:pt>
                <c:pt idx="3">
                  <c:v>77.238463541666704</c:v>
                </c:pt>
                <c:pt idx="4">
                  <c:v>71.938255208333302</c:v>
                </c:pt>
                <c:pt idx="5">
                  <c:v>74.322526041666706</c:v>
                </c:pt>
                <c:pt idx="6">
                  <c:v>72.4407552083333</c:v>
                </c:pt>
                <c:pt idx="7">
                  <c:v>70.788463541666701</c:v>
                </c:pt>
                <c:pt idx="8">
                  <c:v>74.328255208333303</c:v>
                </c:pt>
                <c:pt idx="9">
                  <c:v>72.9225260416667</c:v>
                </c:pt>
                <c:pt idx="10">
                  <c:v>75.930755208333295</c:v>
                </c:pt>
                <c:pt idx="11">
                  <c:v>76.5084635416667</c:v>
                </c:pt>
                <c:pt idx="12">
                  <c:v>75.088255208333294</c:v>
                </c:pt>
                <c:pt idx="13">
                  <c:v>75.832526041666696</c:v>
                </c:pt>
                <c:pt idx="14">
                  <c:v>77.310755208333305</c:v>
                </c:pt>
                <c:pt idx="15">
                  <c:v>74.748463541666695</c:v>
                </c:pt>
                <c:pt idx="16">
                  <c:v>79.108255208333304</c:v>
                </c:pt>
                <c:pt idx="17">
                  <c:v>80.112526041666698</c:v>
                </c:pt>
                <c:pt idx="18">
                  <c:v>82.130755208333298</c:v>
                </c:pt>
                <c:pt idx="19">
                  <c:v>77.688463541666707</c:v>
                </c:pt>
                <c:pt idx="20">
                  <c:v>80.018255208333301</c:v>
                </c:pt>
                <c:pt idx="21">
                  <c:v>80.292526041666704</c:v>
                </c:pt>
                <c:pt idx="22">
                  <c:v>79.990755208333297</c:v>
                </c:pt>
                <c:pt idx="23">
                  <c:v>79.948463541666698</c:v>
                </c:pt>
                <c:pt idx="24">
                  <c:v>78.148255208333296</c:v>
                </c:pt>
                <c:pt idx="25">
                  <c:v>76.022526041666694</c:v>
                </c:pt>
                <c:pt idx="26">
                  <c:v>74.340755208333306</c:v>
                </c:pt>
                <c:pt idx="27">
                  <c:v>79.618463541666699</c:v>
                </c:pt>
                <c:pt idx="28">
                  <c:v>76.6282552083333</c:v>
                </c:pt>
                <c:pt idx="29">
                  <c:v>78.182526041666705</c:v>
                </c:pt>
                <c:pt idx="30">
                  <c:v>81.320755208333296</c:v>
                </c:pt>
                <c:pt idx="31">
                  <c:v>79.888463541666695</c:v>
                </c:pt>
                <c:pt idx="32">
                  <c:v>78.588255208333294</c:v>
                </c:pt>
                <c:pt idx="33">
                  <c:v>76.202526041666701</c:v>
                </c:pt>
                <c:pt idx="34">
                  <c:v>78.790755208333294</c:v>
                </c:pt>
                <c:pt idx="35">
                  <c:v>78.168463541666696</c:v>
                </c:pt>
                <c:pt idx="36">
                  <c:v>78.828255208333303</c:v>
                </c:pt>
                <c:pt idx="37">
                  <c:v>76.482526041666702</c:v>
                </c:pt>
                <c:pt idx="38">
                  <c:v>74.060755208333305</c:v>
                </c:pt>
                <c:pt idx="39">
                  <c:v>79.328463541666693</c:v>
                </c:pt>
                <c:pt idx="40">
                  <c:v>76.858255208333304</c:v>
                </c:pt>
                <c:pt idx="41">
                  <c:v>78.842526041666702</c:v>
                </c:pt>
                <c:pt idx="42">
                  <c:v>78.000755208333302</c:v>
                </c:pt>
                <c:pt idx="43">
                  <c:v>77.068463541666702</c:v>
                </c:pt>
                <c:pt idx="44">
                  <c:v>78.908255208333301</c:v>
                </c:pt>
                <c:pt idx="45">
                  <c:v>78.502526041666698</c:v>
                </c:pt>
                <c:pt idx="46">
                  <c:v>78.250755208333302</c:v>
                </c:pt>
                <c:pt idx="47">
                  <c:v>77.208463541666703</c:v>
                </c:pt>
                <c:pt idx="48">
                  <c:v>79.8782552083333</c:v>
                </c:pt>
                <c:pt idx="49">
                  <c:v>79.712526041666706</c:v>
                </c:pt>
                <c:pt idx="50">
                  <c:v>71.320755208333296</c:v>
                </c:pt>
                <c:pt idx="51">
                  <c:v>73.268463541666705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8-4E8A-AF6C-37B2B3D6D446}"/>
            </c:ext>
          </c:extLst>
        </c:ser>
        <c:ser>
          <c:idx val="2"/>
          <c:order val="2"/>
          <c:tx>
            <c:strRef>
              <c:f>'Economic Diff'!$E$3</c:f>
              <c:strCache>
                <c:ptCount val="1"/>
                <c:pt idx="0">
                  <c:v>No perceived economic difficulties</c:v>
                </c:pt>
              </c:strCache>
            </c:strRef>
          </c:tx>
          <c:spPr>
            <a:ln w="15840">
              <a:solidFill>
                <a:srgbClr val="008000"/>
              </a:solidFill>
              <a:round/>
            </a:ln>
          </c:spPr>
          <c:marker>
            <c:symbol val="circle"/>
            <c:size val="4"/>
            <c:spPr>
              <a:solidFill>
                <a:srgbClr val="008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'Economic Diff'!$B$4:$B$55</c:f>
              <c:strCache>
                <c:ptCount val="52"/>
                <c:pt idx="0">
                  <c:v>gen-08</c:v>
                </c:pt>
                <c:pt idx="1">
                  <c:v>apr-08</c:v>
                </c:pt>
                <c:pt idx="2">
                  <c:v>lug-08</c:v>
                </c:pt>
                <c:pt idx="3">
                  <c:v>ott-08</c:v>
                </c:pt>
                <c:pt idx="4">
                  <c:v>gen-09</c:v>
                </c:pt>
                <c:pt idx="5">
                  <c:v>apr-09</c:v>
                </c:pt>
                <c:pt idx="6">
                  <c:v>lug-09</c:v>
                </c:pt>
                <c:pt idx="7">
                  <c:v>ott-09</c:v>
                </c:pt>
                <c:pt idx="8">
                  <c:v>gen-10</c:v>
                </c:pt>
                <c:pt idx="9">
                  <c:v>apr-10</c:v>
                </c:pt>
                <c:pt idx="10">
                  <c:v>lug-10</c:v>
                </c:pt>
                <c:pt idx="11">
                  <c:v>ott-10</c:v>
                </c:pt>
                <c:pt idx="12">
                  <c:v>gen-11</c:v>
                </c:pt>
                <c:pt idx="13">
                  <c:v>apr-11</c:v>
                </c:pt>
                <c:pt idx="14">
                  <c:v>lug-11</c:v>
                </c:pt>
                <c:pt idx="15">
                  <c:v>ott-11</c:v>
                </c:pt>
                <c:pt idx="16">
                  <c:v>gen-12</c:v>
                </c:pt>
                <c:pt idx="17">
                  <c:v>apr-12</c:v>
                </c:pt>
                <c:pt idx="18">
                  <c:v>lug-12</c:v>
                </c:pt>
                <c:pt idx="19">
                  <c:v>ott-12</c:v>
                </c:pt>
                <c:pt idx="20">
                  <c:v>gen-13</c:v>
                </c:pt>
                <c:pt idx="21">
                  <c:v>apr-13</c:v>
                </c:pt>
                <c:pt idx="22">
                  <c:v>lug-13</c:v>
                </c:pt>
                <c:pt idx="23">
                  <c:v>ott-13</c:v>
                </c:pt>
                <c:pt idx="24">
                  <c:v>gen-14</c:v>
                </c:pt>
                <c:pt idx="25">
                  <c:v>apr-14</c:v>
                </c:pt>
                <c:pt idx="26">
                  <c:v>lug-14</c:v>
                </c:pt>
                <c:pt idx="27">
                  <c:v>ott-14</c:v>
                </c:pt>
                <c:pt idx="28">
                  <c:v>gen-15</c:v>
                </c:pt>
                <c:pt idx="29">
                  <c:v>apr-15</c:v>
                </c:pt>
                <c:pt idx="30">
                  <c:v>lug-15</c:v>
                </c:pt>
                <c:pt idx="31">
                  <c:v>ott-15</c:v>
                </c:pt>
                <c:pt idx="32">
                  <c:v>gen-16</c:v>
                </c:pt>
                <c:pt idx="33">
                  <c:v>apr-16</c:v>
                </c:pt>
                <c:pt idx="34">
                  <c:v>lug-16</c:v>
                </c:pt>
                <c:pt idx="35">
                  <c:v>ott-16</c:v>
                </c:pt>
                <c:pt idx="36">
                  <c:v>gen-17</c:v>
                </c:pt>
                <c:pt idx="37">
                  <c:v>apr-17</c:v>
                </c:pt>
                <c:pt idx="38">
                  <c:v>lug-17</c:v>
                </c:pt>
                <c:pt idx="39">
                  <c:v>ott-17</c:v>
                </c:pt>
                <c:pt idx="40">
                  <c:v>gen-18</c:v>
                </c:pt>
                <c:pt idx="41">
                  <c:v>apr-18</c:v>
                </c:pt>
                <c:pt idx="42">
                  <c:v>lug-18</c:v>
                </c:pt>
                <c:pt idx="43">
                  <c:v>ott-18</c:v>
                </c:pt>
                <c:pt idx="44">
                  <c:v>gen-19</c:v>
                </c:pt>
                <c:pt idx="45">
                  <c:v>apr-19</c:v>
                </c:pt>
                <c:pt idx="46">
                  <c:v>lug-19</c:v>
                </c:pt>
                <c:pt idx="47">
                  <c:v>ott-19</c:v>
                </c:pt>
                <c:pt idx="48">
                  <c:v>gen-20</c:v>
                </c:pt>
                <c:pt idx="49">
                  <c:v>apr-20</c:v>
                </c:pt>
                <c:pt idx="50">
                  <c:v>lug-20</c:v>
                </c:pt>
                <c:pt idx="51">
                  <c:v>ott-20</c:v>
                </c:pt>
              </c:strCache>
            </c:strRef>
          </c:cat>
          <c:val>
            <c:numRef>
              <c:f>'Economic Diff'!$E$4:$E$55</c:f>
              <c:numCache>
                <c:formatCode>0.00</c:formatCode>
                <c:ptCount val="52"/>
                <c:pt idx="0">
                  <c:v>84.143723958333297</c:v>
                </c:pt>
                <c:pt idx="1">
                  <c:v>80.952369791666698</c:v>
                </c:pt>
                <c:pt idx="2">
                  <c:v>80.819973958333307</c:v>
                </c:pt>
                <c:pt idx="3">
                  <c:v>81.423932291666702</c:v>
                </c:pt>
                <c:pt idx="4">
                  <c:v>80.743723958333305</c:v>
                </c:pt>
                <c:pt idx="5">
                  <c:v>81.212369791666703</c:v>
                </c:pt>
                <c:pt idx="6">
                  <c:v>79.949973958333402</c:v>
                </c:pt>
                <c:pt idx="7">
                  <c:v>79.8639322916667</c:v>
                </c:pt>
                <c:pt idx="8">
                  <c:v>82.713723958333304</c:v>
                </c:pt>
                <c:pt idx="9">
                  <c:v>82.622369791666699</c:v>
                </c:pt>
                <c:pt idx="10">
                  <c:v>82.409973958333296</c:v>
                </c:pt>
                <c:pt idx="11">
                  <c:v>84.453932291666703</c:v>
                </c:pt>
                <c:pt idx="12">
                  <c:v>81.903723958333302</c:v>
                </c:pt>
                <c:pt idx="13">
                  <c:v>81.922369791666696</c:v>
                </c:pt>
                <c:pt idx="14">
                  <c:v>85.589973958333303</c:v>
                </c:pt>
                <c:pt idx="15">
                  <c:v>82.623932291666705</c:v>
                </c:pt>
                <c:pt idx="16">
                  <c:v>82.7337239583333</c:v>
                </c:pt>
                <c:pt idx="17">
                  <c:v>84.632369791666704</c:v>
                </c:pt>
                <c:pt idx="18">
                  <c:v>80.579973958333298</c:v>
                </c:pt>
                <c:pt idx="19">
                  <c:v>82.023932291666696</c:v>
                </c:pt>
                <c:pt idx="20">
                  <c:v>84.493723958333305</c:v>
                </c:pt>
                <c:pt idx="21">
                  <c:v>85.052369791666706</c:v>
                </c:pt>
                <c:pt idx="22">
                  <c:v>82.989973958333294</c:v>
                </c:pt>
                <c:pt idx="23">
                  <c:v>84.583932291666699</c:v>
                </c:pt>
                <c:pt idx="24">
                  <c:v>83.503723958333296</c:v>
                </c:pt>
                <c:pt idx="25">
                  <c:v>82.4023697916667</c:v>
                </c:pt>
                <c:pt idx="26">
                  <c:v>84.6399739583334</c:v>
                </c:pt>
                <c:pt idx="27">
                  <c:v>84.433932291666693</c:v>
                </c:pt>
                <c:pt idx="28">
                  <c:v>83.673723958333298</c:v>
                </c:pt>
                <c:pt idx="29">
                  <c:v>85.452369791666698</c:v>
                </c:pt>
                <c:pt idx="30">
                  <c:v>87.209973958333293</c:v>
                </c:pt>
                <c:pt idx="31">
                  <c:v>85.713932291666694</c:v>
                </c:pt>
                <c:pt idx="32">
                  <c:v>86.623723958333301</c:v>
                </c:pt>
                <c:pt idx="33">
                  <c:v>84.082369791666693</c:v>
                </c:pt>
                <c:pt idx="34">
                  <c:v>83.8899739583333</c:v>
                </c:pt>
                <c:pt idx="35">
                  <c:v>85.093932291666704</c:v>
                </c:pt>
                <c:pt idx="36">
                  <c:v>83.513723958333301</c:v>
                </c:pt>
                <c:pt idx="37">
                  <c:v>82.992369791666704</c:v>
                </c:pt>
                <c:pt idx="38">
                  <c:v>84.039973958333306</c:v>
                </c:pt>
                <c:pt idx="39">
                  <c:v>85.023932291666696</c:v>
                </c:pt>
                <c:pt idx="40">
                  <c:v>84.683723958333303</c:v>
                </c:pt>
                <c:pt idx="41">
                  <c:v>84.232369791666699</c:v>
                </c:pt>
                <c:pt idx="42">
                  <c:v>85.159973958333296</c:v>
                </c:pt>
                <c:pt idx="43">
                  <c:v>83.643932291666701</c:v>
                </c:pt>
                <c:pt idx="44">
                  <c:v>86.273723958333306</c:v>
                </c:pt>
                <c:pt idx="45">
                  <c:v>87.5123697916667</c:v>
                </c:pt>
                <c:pt idx="46">
                  <c:v>86.659973958333296</c:v>
                </c:pt>
                <c:pt idx="47">
                  <c:v>85.163932291666697</c:v>
                </c:pt>
                <c:pt idx="48">
                  <c:v>83.513723958333301</c:v>
                </c:pt>
                <c:pt idx="49">
                  <c:v>82.442369791666707</c:v>
                </c:pt>
                <c:pt idx="50">
                  <c:v>81.949973958333402</c:v>
                </c:pt>
                <c:pt idx="51">
                  <c:v>81.763932291666706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78-4E8A-AF6C-37B2B3D6D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33512980"/>
        <c:axId val="35672992"/>
      </c:lineChart>
      <c:catAx>
        <c:axId val="335129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35672992"/>
        <c:crosses val="autoZero"/>
        <c:auto val="1"/>
        <c:lblAlgn val="ctr"/>
        <c:lblOffset val="100"/>
        <c:noMultiLvlLbl val="1"/>
      </c:catAx>
      <c:valAx>
        <c:axId val="35672992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Test coverage (%)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33512980"/>
        <c:crosses val="autoZero"/>
        <c:crossBetween val="midCat"/>
        <c:majorUnit val="20"/>
      </c:valAx>
      <c:spPr>
        <a:noFill/>
        <a:ln w="25560">
          <a:noFill/>
        </a:ln>
      </c:spPr>
    </c:plotArea>
    <c:legend>
      <c:legendPos val="b"/>
      <c:overlay val="0"/>
      <c:spPr>
        <a:noFill/>
        <a:ln w="25560"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6267755284643806E-2"/>
          <c:y val="5.28883468233729E-2"/>
          <c:w val="0.91125153785930002"/>
          <c:h val="0.738108437742543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'Last year'!$B$9</c:f>
              <c:strCache>
                <c:ptCount val="1"/>
                <c:pt idx="0">
                  <c:v>within screening programs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'Last year'!$A$10:$A$22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'Last year'!$B$10:$B$22</c:f>
              <c:numCache>
                <c:formatCode>General</c:formatCode>
                <c:ptCount val="13"/>
                <c:pt idx="0">
                  <c:v>20.350000000000001</c:v>
                </c:pt>
                <c:pt idx="1">
                  <c:v>19.010000000000002</c:v>
                </c:pt>
                <c:pt idx="2">
                  <c:v>18.940000000000001</c:v>
                </c:pt>
                <c:pt idx="3">
                  <c:v>17.86</c:v>
                </c:pt>
                <c:pt idx="4">
                  <c:v>18.95</c:v>
                </c:pt>
                <c:pt idx="5">
                  <c:v>20.13</c:v>
                </c:pt>
                <c:pt idx="6">
                  <c:v>20.149999999999999</c:v>
                </c:pt>
                <c:pt idx="7">
                  <c:v>20.29</c:v>
                </c:pt>
                <c:pt idx="8">
                  <c:v>20.64</c:v>
                </c:pt>
                <c:pt idx="9">
                  <c:v>19.920000000000002</c:v>
                </c:pt>
                <c:pt idx="10">
                  <c:v>21.29</c:v>
                </c:pt>
                <c:pt idx="11">
                  <c:v>22.5</c:v>
                </c:pt>
                <c:pt idx="12">
                  <c:v>15.96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2-4DAA-8F4B-F6BC44E65294}"/>
            </c:ext>
          </c:extLst>
        </c:ser>
        <c:ser>
          <c:idx val="1"/>
          <c:order val="1"/>
          <c:tx>
            <c:strRef>
              <c:f>'Last year'!$C$9</c:f>
              <c:strCache>
                <c:ptCount val="1"/>
                <c:pt idx="0">
                  <c:v>outside screening programs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0000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'Last year'!$A$10:$A$22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'Last year'!$C$10:$C$22</c:f>
              <c:numCache>
                <c:formatCode>0.00</c:formatCode>
                <c:ptCount val="13"/>
                <c:pt idx="0">
                  <c:v>24.16</c:v>
                </c:pt>
                <c:pt idx="1">
                  <c:v>22.82</c:v>
                </c:pt>
                <c:pt idx="2">
                  <c:v>21.59</c:v>
                </c:pt>
                <c:pt idx="3">
                  <c:v>21.79</c:v>
                </c:pt>
                <c:pt idx="4">
                  <c:v>21.15</c:v>
                </c:pt>
                <c:pt idx="5">
                  <c:v>19.5</c:v>
                </c:pt>
                <c:pt idx="6">
                  <c:v>19.7</c:v>
                </c:pt>
                <c:pt idx="7">
                  <c:v>18.579999999999998</c:v>
                </c:pt>
                <c:pt idx="8">
                  <c:v>17.29</c:v>
                </c:pt>
                <c:pt idx="9">
                  <c:v>16.55</c:v>
                </c:pt>
                <c:pt idx="10">
                  <c:v>15.99</c:v>
                </c:pt>
                <c:pt idx="11">
                  <c:v>14.75</c:v>
                </c:pt>
                <c:pt idx="12">
                  <c:v>12.81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2-4DAA-8F4B-F6BC44E6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33044"/>
        <c:axId val="8871315"/>
      </c:barChart>
      <c:catAx>
        <c:axId val="109330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8871315"/>
        <c:crosses val="autoZero"/>
        <c:auto val="1"/>
        <c:lblAlgn val="ctr"/>
        <c:lblOffset val="100"/>
        <c:noMultiLvlLbl val="1"/>
      </c:catAx>
      <c:valAx>
        <c:axId val="8871315"/>
        <c:scaling>
          <c:orientation val="minMax"/>
          <c:max val="60"/>
        </c:scaling>
        <c:delete val="0"/>
        <c:axPos val="l"/>
        <c:title>
          <c:tx>
            <c:rich>
              <a:bodyPr rot="0"/>
              <a:lstStyle/>
              <a:p>
                <a:pPr>
                  <a:defRPr sz="14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it-IT" sz="1400" b="0" strike="noStrike" spc="-1">
                    <a:solidFill>
                      <a:srgbClr val="000000"/>
                    </a:solidFill>
                    <a:latin typeface="Calibri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02438206017224E-2"/>
              <c:y val="0.8200465683556940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4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10933044"/>
        <c:crosses val="autoZero"/>
        <c:crossBetween val="between"/>
        <c:majorUnit val="20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22671209958404301"/>
          <c:y val="3.1425250729289297E-2"/>
          <c:w val="0.65243020061088897"/>
          <c:h val="0.147315368570131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4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6</xdr:row>
      <xdr:rowOff>105120</xdr:rowOff>
    </xdr:from>
    <xdr:to>
      <xdr:col>18</xdr:col>
      <xdr:colOff>570075</xdr:colOff>
      <xdr:row>32</xdr:row>
      <xdr:rowOff>93960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228960</xdr:colOff>
      <xdr:row>6</xdr:row>
      <xdr:rowOff>104760</xdr:rowOff>
    </xdr:from>
    <xdr:to>
      <xdr:col>18</xdr:col>
      <xdr:colOff>570075</xdr:colOff>
      <xdr:row>32</xdr:row>
      <xdr:rowOff>94320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228960</xdr:colOff>
      <xdr:row>6</xdr:row>
      <xdr:rowOff>104760</xdr:rowOff>
    </xdr:from>
    <xdr:to>
      <xdr:col>17</xdr:col>
      <xdr:colOff>570075</xdr:colOff>
      <xdr:row>32</xdr:row>
      <xdr:rowOff>94320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228960</xdr:colOff>
      <xdr:row>6</xdr:row>
      <xdr:rowOff>104760</xdr:rowOff>
    </xdr:from>
    <xdr:to>
      <xdr:col>18</xdr:col>
      <xdr:colOff>570435</xdr:colOff>
      <xdr:row>32</xdr:row>
      <xdr:rowOff>94320</xdr:rowOff>
    </xdr:to>
    <xdr:graphicFrame macro="">
      <xdr:nvGraphicFramePr>
        <xdr:cNvPr id="3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409680</xdr:colOff>
      <xdr:row>9</xdr:row>
      <xdr:rowOff>114480</xdr:rowOff>
    </xdr:from>
    <xdr:to>
      <xdr:col>18</xdr:col>
      <xdr:colOff>218160</xdr:colOff>
      <xdr:row>29</xdr:row>
      <xdr:rowOff>122400</xdr:rowOff>
    </xdr:to>
    <xdr:graphicFrame macro="">
      <xdr:nvGraphicFramePr>
        <xdr:cNvPr id="4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occo_maria\AppData\Local\Microsoft\Windows\INetCache\Content.Outlook\HYB5U3K1\BACHECA$\Documents%20and%20Settings\epidemiologia\Impostazioni%20locali\Temporary%20Internet%20Files\Content.IE5\IJ2XMTUD\TAS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o sex"/>
      <sheetName val="TASSI rapporto dei"/>
      <sheetName val="TASS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selection activeCell="A2" sqref="A2"/>
    </sheetView>
  </sheetViews>
  <sheetFormatPr defaultRowHeight="12.75" x14ac:dyDescent="0.2"/>
  <cols>
    <col min="1" max="2" width="8.5703125" customWidth="1"/>
    <col min="3" max="3" width="13.5703125" style="1" customWidth="1"/>
    <col min="4" max="4" width="35.5703125" style="1" customWidth="1"/>
    <col min="5" max="5" width="30.85546875" style="1" customWidth="1"/>
    <col min="6" max="1025" width="8.5703125" customWidth="1"/>
  </cols>
  <sheetData>
    <row r="1" spans="1:7" ht="12.75" customHeight="1" x14ac:dyDescent="0.2">
      <c r="A1" s="35" t="s">
        <v>0</v>
      </c>
      <c r="B1" s="35"/>
      <c r="C1" s="35"/>
      <c r="D1" s="35"/>
      <c r="E1" s="35"/>
      <c r="F1" s="35"/>
      <c r="G1" s="1"/>
    </row>
    <row r="2" spans="1:7" x14ac:dyDescent="0.2">
      <c r="A2" s="28" t="s">
        <v>66</v>
      </c>
    </row>
    <row r="3" spans="1:7" x14ac:dyDescent="0.2">
      <c r="A3" t="s">
        <v>1</v>
      </c>
      <c r="B3" t="s">
        <v>2</v>
      </c>
      <c r="C3" s="1" t="s">
        <v>3</v>
      </c>
      <c r="D3" s="1" t="s">
        <v>4</v>
      </c>
      <c r="E3" s="1" t="s">
        <v>5</v>
      </c>
    </row>
    <row r="4" spans="1:7" x14ac:dyDescent="0.2">
      <c r="A4">
        <v>2008</v>
      </c>
      <c r="B4" t="s">
        <v>6</v>
      </c>
      <c r="C4" s="2">
        <v>77.840833333333293</v>
      </c>
      <c r="D4" s="2">
        <v>39.236145833333303</v>
      </c>
      <c r="E4" s="2">
        <v>38.256640625000003</v>
      </c>
    </row>
    <row r="5" spans="1:7" x14ac:dyDescent="0.2">
      <c r="A5">
        <v>2008</v>
      </c>
      <c r="B5" t="s">
        <v>7</v>
      </c>
      <c r="C5" s="2">
        <v>76.444791666666703</v>
      </c>
      <c r="D5" s="2">
        <v>36.391666666666701</v>
      </c>
      <c r="E5" s="2">
        <v>39.582473958333303</v>
      </c>
    </row>
    <row r="6" spans="1:7" x14ac:dyDescent="0.2">
      <c r="A6">
        <v>2008</v>
      </c>
      <c r="B6" t="s">
        <v>8</v>
      </c>
      <c r="C6" s="2">
        <v>75.550104166666699</v>
      </c>
      <c r="D6" s="2">
        <v>37.882187500000001</v>
      </c>
      <c r="E6" s="2">
        <v>37.090703124999997</v>
      </c>
    </row>
    <row r="7" spans="1:7" x14ac:dyDescent="0.2">
      <c r="A7">
        <v>2008</v>
      </c>
      <c r="B7" t="s">
        <v>9</v>
      </c>
      <c r="C7" s="2">
        <v>77.694270833333306</v>
      </c>
      <c r="D7" s="2">
        <v>37.47</v>
      </c>
      <c r="E7" s="2">
        <v>39.810182291666699</v>
      </c>
    </row>
    <row r="8" spans="1:7" x14ac:dyDescent="0.2">
      <c r="A8">
        <v>2009</v>
      </c>
      <c r="B8" t="s">
        <v>10</v>
      </c>
      <c r="C8" s="2">
        <v>74.860833333333304</v>
      </c>
      <c r="D8" s="2">
        <v>36.116145833333299</v>
      </c>
      <c r="E8" s="2">
        <v>38.276640624999999</v>
      </c>
    </row>
    <row r="9" spans="1:7" x14ac:dyDescent="0.2">
      <c r="A9">
        <v>2009</v>
      </c>
      <c r="B9" t="s">
        <v>11</v>
      </c>
      <c r="C9" s="2">
        <v>76.234791666666695</v>
      </c>
      <c r="D9" s="2">
        <v>38.121666666666698</v>
      </c>
      <c r="E9" s="2">
        <v>37.792473958333296</v>
      </c>
    </row>
    <row r="10" spans="1:7" x14ac:dyDescent="0.2">
      <c r="A10">
        <v>2009</v>
      </c>
      <c r="B10" t="s">
        <v>12</v>
      </c>
      <c r="C10" s="2">
        <v>75.3301041666667</v>
      </c>
      <c r="D10" s="2">
        <v>37.412187500000002</v>
      </c>
      <c r="E10" s="2">
        <v>37.490703125000003</v>
      </c>
    </row>
    <row r="11" spans="1:7" x14ac:dyDescent="0.2">
      <c r="A11">
        <v>2009</v>
      </c>
      <c r="B11" t="s">
        <v>13</v>
      </c>
      <c r="C11" s="2">
        <v>74.394270833333294</v>
      </c>
      <c r="D11" s="2">
        <v>35.659999999999997</v>
      </c>
      <c r="E11" s="2">
        <v>38.280182291666698</v>
      </c>
    </row>
    <row r="12" spans="1:7" x14ac:dyDescent="0.2">
      <c r="A12">
        <v>2010</v>
      </c>
      <c r="B12" t="s">
        <v>14</v>
      </c>
      <c r="C12" s="2">
        <v>77.160833333333301</v>
      </c>
      <c r="D12" s="2">
        <v>38.846145833333303</v>
      </c>
      <c r="E12" s="2">
        <v>37.836640625000001</v>
      </c>
    </row>
    <row r="13" spans="1:7" x14ac:dyDescent="0.2">
      <c r="A13">
        <v>2010</v>
      </c>
      <c r="B13" t="s">
        <v>15</v>
      </c>
      <c r="C13" s="2">
        <v>76.3847916666667</v>
      </c>
      <c r="D13" s="2">
        <v>36.741666666666703</v>
      </c>
      <c r="E13" s="2">
        <v>39.082473958333303</v>
      </c>
    </row>
    <row r="14" spans="1:7" x14ac:dyDescent="0.2">
      <c r="A14">
        <v>2010</v>
      </c>
      <c r="B14" t="s">
        <v>16</v>
      </c>
      <c r="C14" s="2">
        <v>77.660104166666699</v>
      </c>
      <c r="D14" s="2">
        <v>37.4921875</v>
      </c>
      <c r="E14" s="2">
        <v>39.750703125000001</v>
      </c>
    </row>
    <row r="15" spans="1:7" x14ac:dyDescent="0.2">
      <c r="A15">
        <v>2010</v>
      </c>
      <c r="B15" t="s">
        <v>17</v>
      </c>
      <c r="C15" s="2">
        <v>79.494270833333303</v>
      </c>
      <c r="D15" s="2">
        <v>38.6</v>
      </c>
      <c r="E15" s="2">
        <v>40.550182291666701</v>
      </c>
    </row>
    <row r="16" spans="1:7" x14ac:dyDescent="0.2">
      <c r="A16">
        <v>2011</v>
      </c>
      <c r="B16" t="s">
        <v>18</v>
      </c>
      <c r="C16" s="2">
        <v>76.950833333333307</v>
      </c>
      <c r="D16" s="2">
        <v>39.016145833333297</v>
      </c>
      <c r="E16" s="2">
        <v>37.556640625</v>
      </c>
    </row>
    <row r="17" spans="1:5" x14ac:dyDescent="0.2">
      <c r="A17">
        <v>2011</v>
      </c>
      <c r="B17" t="s">
        <v>19</v>
      </c>
      <c r="C17" s="2">
        <v>78.3847916666667</v>
      </c>
      <c r="D17" s="2">
        <v>38.6116666666667</v>
      </c>
      <c r="E17" s="2">
        <v>39.342473958333301</v>
      </c>
    </row>
    <row r="18" spans="1:5" x14ac:dyDescent="0.2">
      <c r="A18">
        <v>2011</v>
      </c>
      <c r="B18" t="s">
        <v>20</v>
      </c>
      <c r="C18" s="2">
        <v>79.090104166666706</v>
      </c>
      <c r="D18" s="2">
        <v>40.182187499999998</v>
      </c>
      <c r="E18" s="2">
        <v>38.400703125</v>
      </c>
    </row>
    <row r="19" spans="1:5" x14ac:dyDescent="0.2">
      <c r="A19">
        <v>2011</v>
      </c>
      <c r="B19" t="s">
        <v>21</v>
      </c>
      <c r="C19" s="2">
        <v>76.504270833333294</v>
      </c>
      <c r="D19" s="2">
        <v>37.549999999999997</v>
      </c>
      <c r="E19" s="2">
        <v>38.480182291666701</v>
      </c>
    </row>
    <row r="20" spans="1:5" x14ac:dyDescent="0.2">
      <c r="A20">
        <v>2012</v>
      </c>
      <c r="B20" t="s">
        <v>22</v>
      </c>
      <c r="C20" s="2">
        <v>78.900833333333296</v>
      </c>
      <c r="D20" s="2">
        <v>39.246145833333301</v>
      </c>
      <c r="E20" s="2">
        <v>39.216640624999997</v>
      </c>
    </row>
    <row r="21" spans="1:5" x14ac:dyDescent="0.2">
      <c r="A21">
        <v>2012</v>
      </c>
      <c r="B21" t="s">
        <v>23</v>
      </c>
      <c r="C21" s="2">
        <v>80.584791666666703</v>
      </c>
      <c r="D21" s="2">
        <v>40.4316666666667</v>
      </c>
      <c r="E21" s="2">
        <v>39.742473958333299</v>
      </c>
    </row>
    <row r="22" spans="1:5" x14ac:dyDescent="0.2">
      <c r="A22">
        <v>2012</v>
      </c>
      <c r="B22" t="s">
        <v>24</v>
      </c>
      <c r="C22" s="2">
        <v>78.8301041666667</v>
      </c>
      <c r="D22" s="2">
        <v>40.752187499999998</v>
      </c>
      <c r="E22" s="2">
        <v>37.680703125000001</v>
      </c>
    </row>
    <row r="23" spans="1:5" x14ac:dyDescent="0.2">
      <c r="A23">
        <v>2012</v>
      </c>
      <c r="B23" t="s">
        <v>25</v>
      </c>
      <c r="C23" s="2">
        <v>77.584270833333306</v>
      </c>
      <c r="D23" s="2">
        <v>42.62</v>
      </c>
      <c r="E23" s="2">
        <v>34.620182291666701</v>
      </c>
    </row>
    <row r="24" spans="1:5" x14ac:dyDescent="0.2">
      <c r="A24">
        <v>2013</v>
      </c>
      <c r="B24" t="s">
        <v>26</v>
      </c>
      <c r="C24" s="2">
        <v>79.940833333333302</v>
      </c>
      <c r="D24" s="2">
        <v>44.416145833333303</v>
      </c>
      <c r="E24" s="2">
        <v>34.986640625</v>
      </c>
    </row>
    <row r="25" spans="1:5" x14ac:dyDescent="0.2">
      <c r="A25">
        <v>2013</v>
      </c>
      <c r="B25" t="s">
        <v>27</v>
      </c>
      <c r="C25" s="2">
        <v>79.944791666666703</v>
      </c>
      <c r="D25" s="2">
        <v>42.321666666666701</v>
      </c>
      <c r="E25" s="2">
        <v>36.992473958333299</v>
      </c>
    </row>
    <row r="26" spans="1:5" x14ac:dyDescent="0.2">
      <c r="A26">
        <v>2013</v>
      </c>
      <c r="B26" t="s">
        <v>28</v>
      </c>
      <c r="C26" s="2">
        <v>79.450104166666705</v>
      </c>
      <c r="D26" s="2">
        <v>40.362187499999997</v>
      </c>
      <c r="E26" s="2">
        <v>38.720703125</v>
      </c>
    </row>
    <row r="27" spans="1:5" x14ac:dyDescent="0.2">
      <c r="A27">
        <v>2013</v>
      </c>
      <c r="B27" t="s">
        <v>29</v>
      </c>
      <c r="C27" s="2">
        <v>80.564270833333296</v>
      </c>
      <c r="D27" s="2">
        <v>46.57</v>
      </c>
      <c r="E27" s="2">
        <v>33.430182291666704</v>
      </c>
    </row>
    <row r="28" spans="1:5" x14ac:dyDescent="0.2">
      <c r="A28">
        <v>2014</v>
      </c>
      <c r="B28" t="s">
        <v>30</v>
      </c>
      <c r="C28" s="2">
        <v>78.570833333333297</v>
      </c>
      <c r="D28" s="2">
        <v>42.756145833333299</v>
      </c>
      <c r="E28" s="2">
        <v>35.366640625000002</v>
      </c>
    </row>
    <row r="29" spans="1:5" x14ac:dyDescent="0.2">
      <c r="A29">
        <v>2014</v>
      </c>
      <c r="B29" t="s">
        <v>31</v>
      </c>
      <c r="C29" s="2">
        <v>77.314791666666693</v>
      </c>
      <c r="D29" s="2">
        <v>43.161666666666697</v>
      </c>
      <c r="E29" s="2">
        <v>33.722473958333303</v>
      </c>
    </row>
    <row r="30" spans="1:5" x14ac:dyDescent="0.2">
      <c r="A30">
        <v>2014</v>
      </c>
      <c r="B30" t="s">
        <v>32</v>
      </c>
      <c r="C30" s="2">
        <v>77.270104166666698</v>
      </c>
      <c r="D30" s="2">
        <v>42.942187500000003</v>
      </c>
      <c r="E30" s="2">
        <v>33.880703124999997</v>
      </c>
    </row>
    <row r="31" spans="1:5" x14ac:dyDescent="0.2">
      <c r="A31">
        <v>2014</v>
      </c>
      <c r="B31" t="s">
        <v>33</v>
      </c>
      <c r="C31" s="2">
        <v>79.624270833333298</v>
      </c>
      <c r="D31" s="2">
        <v>42.52</v>
      </c>
      <c r="E31" s="2">
        <v>36.560182291666699</v>
      </c>
    </row>
    <row r="32" spans="1:5" x14ac:dyDescent="0.2">
      <c r="A32">
        <v>2015</v>
      </c>
      <c r="B32" t="s">
        <v>34</v>
      </c>
      <c r="C32" s="2">
        <v>77.960833333333298</v>
      </c>
      <c r="D32" s="2">
        <v>43.9661458333333</v>
      </c>
      <c r="E32" s="2">
        <v>33.366640625000002</v>
      </c>
    </row>
    <row r="33" spans="1:5" x14ac:dyDescent="0.2">
      <c r="A33">
        <v>2015</v>
      </c>
      <c r="B33" t="s">
        <v>35</v>
      </c>
      <c r="C33" s="2">
        <v>79.594791666666694</v>
      </c>
      <c r="D33" s="2">
        <v>44.011666666666699</v>
      </c>
      <c r="E33" s="2">
        <v>35.142473958333298</v>
      </c>
    </row>
    <row r="34" spans="1:5" x14ac:dyDescent="0.2">
      <c r="A34">
        <v>2015</v>
      </c>
      <c r="B34" t="s">
        <v>36</v>
      </c>
      <c r="C34" s="2">
        <v>81.780104166666703</v>
      </c>
      <c r="D34" s="2">
        <v>46.652187499999997</v>
      </c>
      <c r="E34" s="2">
        <v>34.750703125000001</v>
      </c>
    </row>
    <row r="35" spans="1:5" x14ac:dyDescent="0.2">
      <c r="A35">
        <v>2015</v>
      </c>
      <c r="B35" t="s">
        <v>37</v>
      </c>
      <c r="C35" s="2">
        <v>80.304270833333305</v>
      </c>
      <c r="D35" s="2">
        <v>46.76</v>
      </c>
      <c r="E35" s="2">
        <v>33.130182291666699</v>
      </c>
    </row>
    <row r="36" spans="1:5" x14ac:dyDescent="0.2">
      <c r="A36">
        <v>2016</v>
      </c>
      <c r="B36" t="s">
        <v>38</v>
      </c>
      <c r="C36" s="2">
        <v>81.060833333333306</v>
      </c>
      <c r="D36" s="2">
        <v>45.516145833333297</v>
      </c>
      <c r="E36" s="2">
        <v>34.986640625</v>
      </c>
    </row>
    <row r="37" spans="1:5" x14ac:dyDescent="0.2">
      <c r="A37">
        <v>2016</v>
      </c>
      <c r="B37" t="s">
        <v>39</v>
      </c>
      <c r="C37" s="2">
        <v>78.304791666666702</v>
      </c>
      <c r="D37" s="2">
        <v>46.211666666666702</v>
      </c>
      <c r="E37" s="2">
        <v>31.5224739583333</v>
      </c>
    </row>
    <row r="38" spans="1:5" x14ac:dyDescent="0.2">
      <c r="A38">
        <v>2016</v>
      </c>
      <c r="B38" t="s">
        <v>40</v>
      </c>
      <c r="C38" s="2">
        <v>80.910104166666699</v>
      </c>
      <c r="D38" s="2">
        <v>48.192187500000003</v>
      </c>
      <c r="E38" s="2">
        <v>32.240703125000003</v>
      </c>
    </row>
    <row r="39" spans="1:5" x14ac:dyDescent="0.2">
      <c r="A39">
        <v>2016</v>
      </c>
      <c r="B39" t="s">
        <v>41</v>
      </c>
      <c r="C39" s="2">
        <v>80.5442708333333</v>
      </c>
      <c r="D39" s="2">
        <v>47.48</v>
      </c>
      <c r="E39" s="2">
        <v>32.670182291666698</v>
      </c>
    </row>
    <row r="40" spans="1:5" x14ac:dyDescent="0.2">
      <c r="A40">
        <v>2017</v>
      </c>
      <c r="B40" t="s">
        <v>42</v>
      </c>
      <c r="C40" s="2">
        <v>79.800833333333401</v>
      </c>
      <c r="D40" s="2">
        <v>43.496145833333301</v>
      </c>
      <c r="E40" s="2">
        <v>35.816640624999998</v>
      </c>
    </row>
    <row r="41" spans="1:5" x14ac:dyDescent="0.2">
      <c r="A41">
        <v>2017</v>
      </c>
      <c r="B41" t="s">
        <v>43</v>
      </c>
      <c r="C41" s="2">
        <v>78.144791666666706</v>
      </c>
      <c r="D41" s="2">
        <v>47.8616666666667</v>
      </c>
      <c r="E41" s="2">
        <v>29.742473958333299</v>
      </c>
    </row>
    <row r="42" spans="1:5" x14ac:dyDescent="0.2">
      <c r="A42">
        <v>2017</v>
      </c>
      <c r="B42" t="s">
        <v>44</v>
      </c>
      <c r="C42" s="2">
        <v>77.680104166666695</v>
      </c>
      <c r="D42" s="2">
        <v>45.0621875</v>
      </c>
      <c r="E42" s="2">
        <v>31.850703124999999</v>
      </c>
    </row>
    <row r="43" spans="1:5" x14ac:dyDescent="0.2">
      <c r="A43">
        <v>2017</v>
      </c>
      <c r="B43" t="s">
        <v>45</v>
      </c>
      <c r="C43" s="2">
        <v>79.954270833333297</v>
      </c>
      <c r="D43" s="2">
        <v>49.02</v>
      </c>
      <c r="E43" s="2">
        <v>30.310182291666699</v>
      </c>
    </row>
    <row r="44" spans="1:5" x14ac:dyDescent="0.2">
      <c r="A44">
        <v>2018</v>
      </c>
      <c r="B44" t="s">
        <v>46</v>
      </c>
      <c r="C44" s="2">
        <v>79.540833333333296</v>
      </c>
      <c r="D44" s="2">
        <v>47.846145833333303</v>
      </c>
      <c r="E44" s="2">
        <v>31.336640625000001</v>
      </c>
    </row>
    <row r="45" spans="1:5" x14ac:dyDescent="0.2">
      <c r="A45">
        <v>2018</v>
      </c>
      <c r="B45" t="s">
        <v>47</v>
      </c>
      <c r="C45" s="2">
        <v>80.434791666666698</v>
      </c>
      <c r="D45" s="2">
        <v>49.811666666666703</v>
      </c>
      <c r="E45" s="2">
        <v>30.122473958333298</v>
      </c>
    </row>
    <row r="46" spans="1:5" x14ac:dyDescent="0.2">
      <c r="A46">
        <v>2018</v>
      </c>
      <c r="B46" t="s">
        <v>48</v>
      </c>
      <c r="C46" s="2">
        <v>80.230104166666706</v>
      </c>
      <c r="D46" s="2">
        <v>49.6721875</v>
      </c>
      <c r="E46" s="2">
        <v>30.200703125</v>
      </c>
    </row>
    <row r="47" spans="1:5" x14ac:dyDescent="0.2">
      <c r="A47">
        <v>2018</v>
      </c>
      <c r="B47" t="s">
        <v>49</v>
      </c>
      <c r="C47" s="2">
        <v>78.934270833333301</v>
      </c>
      <c r="D47" s="2">
        <v>47.74</v>
      </c>
      <c r="E47" s="2">
        <v>30.800182291666701</v>
      </c>
    </row>
    <row r="48" spans="1:5" x14ac:dyDescent="0.2">
      <c r="A48">
        <v>2019</v>
      </c>
      <c r="B48" t="s">
        <v>50</v>
      </c>
      <c r="C48" s="2">
        <v>81.080833333333302</v>
      </c>
      <c r="D48" s="2">
        <v>51.986145833333303</v>
      </c>
      <c r="E48" s="2">
        <v>28.766640625000001</v>
      </c>
    </row>
    <row r="49" spans="1:5" x14ac:dyDescent="0.2">
      <c r="A49">
        <v>2019</v>
      </c>
      <c r="B49" t="s">
        <v>51</v>
      </c>
      <c r="C49" s="2">
        <v>81.294791666666697</v>
      </c>
      <c r="D49" s="2">
        <v>53.581666666666699</v>
      </c>
      <c r="E49" s="2">
        <v>27.3124739583333</v>
      </c>
    </row>
    <row r="50" spans="1:5" x14ac:dyDescent="0.2">
      <c r="A50">
        <v>2019</v>
      </c>
      <c r="B50" t="s">
        <v>52</v>
      </c>
      <c r="C50" s="2">
        <v>81.510104166666693</v>
      </c>
      <c r="D50" s="2">
        <v>53.762187500000003</v>
      </c>
      <c r="E50" s="2">
        <v>27.340703125000001</v>
      </c>
    </row>
    <row r="51" spans="1:5" x14ac:dyDescent="0.2">
      <c r="A51">
        <v>2019</v>
      </c>
      <c r="B51" t="s">
        <v>53</v>
      </c>
      <c r="C51" s="2">
        <v>80.494270833333303</v>
      </c>
      <c r="D51" s="2">
        <v>51.31</v>
      </c>
      <c r="E51" s="2">
        <v>28.640182291666701</v>
      </c>
    </row>
    <row r="52" spans="1:5" x14ac:dyDescent="0.2">
      <c r="A52">
        <v>2020</v>
      </c>
      <c r="B52" t="s">
        <v>54</v>
      </c>
      <c r="C52" s="2">
        <v>80.760833333333295</v>
      </c>
      <c r="D52" s="2">
        <v>52.3961458333333</v>
      </c>
      <c r="E52" s="2">
        <v>27.976640625000002</v>
      </c>
    </row>
    <row r="53" spans="1:5" x14ac:dyDescent="0.2">
      <c r="A53">
        <v>2020</v>
      </c>
      <c r="B53" t="s">
        <v>55</v>
      </c>
      <c r="C53" s="2">
        <v>79.924791666666707</v>
      </c>
      <c r="D53" s="2">
        <v>46.701666666666704</v>
      </c>
      <c r="E53" s="2">
        <v>32.932473958333297</v>
      </c>
    </row>
    <row r="54" spans="1:5" x14ac:dyDescent="0.2">
      <c r="A54">
        <v>2020</v>
      </c>
      <c r="B54" t="s">
        <v>56</v>
      </c>
      <c r="C54" s="2">
        <v>76.060104166666704</v>
      </c>
      <c r="D54" s="2">
        <v>46.002187499999998</v>
      </c>
      <c r="E54" s="2">
        <v>29.400703125</v>
      </c>
    </row>
    <row r="55" spans="1:5" x14ac:dyDescent="0.2">
      <c r="A55">
        <v>2020</v>
      </c>
      <c r="B55" t="s">
        <v>57</v>
      </c>
      <c r="C55" s="2">
        <v>76.844270833333297</v>
      </c>
      <c r="D55" s="2">
        <v>45.08</v>
      </c>
      <c r="E55" s="2">
        <v>31.1801822916667</v>
      </c>
    </row>
  </sheetData>
  <mergeCells count="1">
    <mergeCell ref="A1:F1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/>
  </sheetViews>
  <sheetFormatPr defaultRowHeight="12.75" x14ac:dyDescent="0.2"/>
  <cols>
    <col min="1" max="2" width="8.5703125" customWidth="1"/>
    <col min="3" max="3" width="13.5703125" style="1" customWidth="1"/>
    <col min="4" max="4" width="20.85546875" style="1" customWidth="1"/>
    <col min="5" max="5" width="19.5703125" style="1" customWidth="1"/>
    <col min="6" max="1025" width="8.5703125" customWidth="1"/>
  </cols>
  <sheetData>
    <row r="1" spans="1:9" x14ac:dyDescent="0.2">
      <c r="A1" s="29" t="s">
        <v>96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28" t="s">
        <v>66</v>
      </c>
    </row>
    <row r="3" spans="1:9" x14ac:dyDescent="0.2">
      <c r="A3" t="s">
        <v>1</v>
      </c>
      <c r="B3" t="s">
        <v>2</v>
      </c>
      <c r="C3" s="1" t="s">
        <v>58</v>
      </c>
      <c r="D3" s="1" t="s">
        <v>59</v>
      </c>
      <c r="E3" s="1" t="s">
        <v>60</v>
      </c>
    </row>
    <row r="4" spans="1:9" x14ac:dyDescent="0.2">
      <c r="A4">
        <v>2008</v>
      </c>
      <c r="B4" t="s">
        <v>6</v>
      </c>
      <c r="C4" s="2">
        <v>82.600781249999997</v>
      </c>
      <c r="D4" s="2">
        <v>86.107812499999994</v>
      </c>
      <c r="E4" s="2">
        <v>60.1855729166667</v>
      </c>
    </row>
    <row r="5" spans="1:9" x14ac:dyDescent="0.2">
      <c r="A5">
        <v>2008</v>
      </c>
      <c r="B5" t="s">
        <v>7</v>
      </c>
      <c r="C5" s="2">
        <v>83.250781250000003</v>
      </c>
      <c r="D5" s="2">
        <v>78.0605208333333</v>
      </c>
      <c r="E5" s="2">
        <v>63.54296875</v>
      </c>
    </row>
    <row r="6" spans="1:9" x14ac:dyDescent="0.2">
      <c r="A6">
        <v>2008</v>
      </c>
      <c r="B6" t="s">
        <v>8</v>
      </c>
      <c r="C6" s="2">
        <v>83.758906249999995</v>
      </c>
      <c r="D6" s="2">
        <v>79.153020833333301</v>
      </c>
      <c r="E6" s="2">
        <v>61.375156250000003</v>
      </c>
    </row>
    <row r="7" spans="1:9" x14ac:dyDescent="0.2">
      <c r="A7">
        <v>2008</v>
      </c>
      <c r="B7" t="s">
        <v>9</v>
      </c>
      <c r="C7" s="2">
        <v>85.529531250000005</v>
      </c>
      <c r="D7" s="2">
        <v>80.878645833333294</v>
      </c>
      <c r="E7" s="2">
        <v>61.016302083333301</v>
      </c>
    </row>
    <row r="8" spans="1:9" x14ac:dyDescent="0.2">
      <c r="A8">
        <v>2009</v>
      </c>
      <c r="B8" t="s">
        <v>10</v>
      </c>
      <c r="C8" s="2">
        <v>84.230781250000007</v>
      </c>
      <c r="D8" s="2">
        <v>84.017812500000005</v>
      </c>
      <c r="E8" s="2">
        <v>59.085572916666699</v>
      </c>
    </row>
    <row r="9" spans="1:9" x14ac:dyDescent="0.2">
      <c r="A9">
        <v>2009</v>
      </c>
      <c r="B9" t="s">
        <v>11</v>
      </c>
      <c r="C9" s="2">
        <v>85.450781250000006</v>
      </c>
      <c r="D9" s="2">
        <v>81.420520833333299</v>
      </c>
      <c r="E9" s="2">
        <v>59.122968749999998</v>
      </c>
    </row>
    <row r="10" spans="1:9" x14ac:dyDescent="0.2">
      <c r="A10">
        <v>2009</v>
      </c>
      <c r="B10" t="s">
        <v>12</v>
      </c>
      <c r="C10" s="2">
        <v>84.408906250000001</v>
      </c>
      <c r="D10" s="2">
        <v>79.433020833333302</v>
      </c>
      <c r="E10" s="2">
        <v>58.745156250000001</v>
      </c>
    </row>
    <row r="11" spans="1:9" x14ac:dyDescent="0.2">
      <c r="A11">
        <v>2009</v>
      </c>
      <c r="B11" t="s">
        <v>13</v>
      </c>
      <c r="C11" s="2">
        <v>83.079531250000002</v>
      </c>
      <c r="D11" s="2">
        <v>79.968645833333298</v>
      </c>
      <c r="E11" s="2">
        <v>57.186302083333302</v>
      </c>
    </row>
    <row r="12" spans="1:9" x14ac:dyDescent="0.2">
      <c r="A12">
        <v>2010</v>
      </c>
      <c r="B12" t="s">
        <v>14</v>
      </c>
      <c r="C12" s="2">
        <v>85.670781250000005</v>
      </c>
      <c r="D12" s="2">
        <v>79.517812500000005</v>
      </c>
      <c r="E12" s="2">
        <v>63.585572916666699</v>
      </c>
    </row>
    <row r="13" spans="1:9" x14ac:dyDescent="0.2">
      <c r="A13">
        <v>2010</v>
      </c>
      <c r="B13" t="s">
        <v>15</v>
      </c>
      <c r="C13" s="2">
        <v>86.730781250000007</v>
      </c>
      <c r="D13" s="2">
        <v>85.360520833333297</v>
      </c>
      <c r="E13" s="2">
        <v>60.842968749999997</v>
      </c>
    </row>
    <row r="14" spans="1:9" x14ac:dyDescent="0.2">
      <c r="A14">
        <v>2010</v>
      </c>
      <c r="B14" t="s">
        <v>16</v>
      </c>
      <c r="C14" s="2">
        <v>86.148906249999996</v>
      </c>
      <c r="D14" s="2">
        <v>84.133020833333305</v>
      </c>
      <c r="E14" s="2">
        <v>64.605156249999993</v>
      </c>
    </row>
    <row r="15" spans="1:9" x14ac:dyDescent="0.2">
      <c r="A15">
        <v>2010</v>
      </c>
      <c r="B15" t="s">
        <v>17</v>
      </c>
      <c r="C15" s="2">
        <v>87.039531249999996</v>
      </c>
      <c r="D15" s="2">
        <v>85.398645833333305</v>
      </c>
      <c r="E15" s="2">
        <v>67.496302083333305</v>
      </c>
    </row>
    <row r="16" spans="1:9" x14ac:dyDescent="0.2">
      <c r="A16">
        <v>2011</v>
      </c>
      <c r="B16" t="s">
        <v>18</v>
      </c>
      <c r="C16" s="2">
        <v>84.600781249999997</v>
      </c>
      <c r="D16" s="2">
        <v>83.307812499999997</v>
      </c>
      <c r="E16" s="2">
        <v>63.645572916666701</v>
      </c>
    </row>
    <row r="17" spans="1:5" x14ac:dyDescent="0.2">
      <c r="A17">
        <v>2011</v>
      </c>
      <c r="B17" t="s">
        <v>19</v>
      </c>
      <c r="C17" s="2">
        <v>85.760781249999994</v>
      </c>
      <c r="D17" s="2">
        <v>84.910520833333294</v>
      </c>
      <c r="E17" s="2">
        <v>66.672968749999995</v>
      </c>
    </row>
    <row r="18" spans="1:5" x14ac:dyDescent="0.2">
      <c r="A18">
        <v>2011</v>
      </c>
      <c r="B18" t="s">
        <v>20</v>
      </c>
      <c r="C18" s="2">
        <v>86.248906250000005</v>
      </c>
      <c r="D18" s="2">
        <v>87.4030208333334</v>
      </c>
      <c r="E18" s="2">
        <v>67.675156250000001</v>
      </c>
    </row>
    <row r="19" spans="1:5" x14ac:dyDescent="0.2">
      <c r="A19">
        <v>2011</v>
      </c>
      <c r="B19" t="s">
        <v>21</v>
      </c>
      <c r="C19" s="2">
        <v>85.159531250000001</v>
      </c>
      <c r="D19" s="2">
        <v>83.598645833333293</v>
      </c>
      <c r="E19" s="2">
        <v>62.586302083333301</v>
      </c>
    </row>
    <row r="20" spans="1:5" x14ac:dyDescent="0.2">
      <c r="A20">
        <v>2012</v>
      </c>
      <c r="B20" t="s">
        <v>22</v>
      </c>
      <c r="C20" s="2">
        <v>86.480781250000007</v>
      </c>
      <c r="D20" s="2">
        <v>86.737812500000004</v>
      </c>
      <c r="E20" s="2">
        <v>66.7955729166667</v>
      </c>
    </row>
    <row r="21" spans="1:5" x14ac:dyDescent="0.2">
      <c r="A21">
        <v>2012</v>
      </c>
      <c r="B21" t="s">
        <v>23</v>
      </c>
      <c r="C21" s="2">
        <v>86.820781249999996</v>
      </c>
      <c r="D21" s="2">
        <v>85.050520833333294</v>
      </c>
      <c r="E21" s="2">
        <v>70.142968749999994</v>
      </c>
    </row>
    <row r="22" spans="1:5" x14ac:dyDescent="0.2">
      <c r="A22">
        <v>2012</v>
      </c>
      <c r="B22" t="s">
        <v>24</v>
      </c>
      <c r="C22" s="2">
        <v>88.118906249999995</v>
      </c>
      <c r="D22" s="2">
        <v>88.693020833333307</v>
      </c>
      <c r="E22" s="2">
        <v>62.795156249999998</v>
      </c>
    </row>
    <row r="23" spans="1:5" x14ac:dyDescent="0.2">
      <c r="A23">
        <v>2012</v>
      </c>
      <c r="B23" t="s">
        <v>25</v>
      </c>
      <c r="C23" s="2">
        <v>86.729531249999994</v>
      </c>
      <c r="D23" s="2">
        <v>81.908645833333296</v>
      </c>
      <c r="E23" s="2">
        <v>66.186302083333302</v>
      </c>
    </row>
    <row r="24" spans="1:5" x14ac:dyDescent="0.2">
      <c r="A24">
        <v>2013</v>
      </c>
      <c r="B24" t="s">
        <v>26</v>
      </c>
      <c r="C24" s="2">
        <v>86.700781250000006</v>
      </c>
      <c r="D24" s="2">
        <v>85.247812499999995</v>
      </c>
      <c r="E24" s="2">
        <v>69.615572916666693</v>
      </c>
    </row>
    <row r="25" spans="1:5" x14ac:dyDescent="0.2">
      <c r="A25">
        <v>2013</v>
      </c>
      <c r="B25" t="s">
        <v>27</v>
      </c>
      <c r="C25" s="2">
        <v>87.680781249999995</v>
      </c>
      <c r="D25" s="2">
        <v>87.740520833333306</v>
      </c>
      <c r="E25" s="2">
        <v>67.302968750000005</v>
      </c>
    </row>
    <row r="26" spans="1:5" x14ac:dyDescent="0.2">
      <c r="A26">
        <v>2013</v>
      </c>
      <c r="B26" t="s">
        <v>28</v>
      </c>
      <c r="C26" s="2">
        <v>87.238906249999999</v>
      </c>
      <c r="D26" s="2">
        <v>87.723020833333294</v>
      </c>
      <c r="E26" s="2">
        <v>67.175156250000001</v>
      </c>
    </row>
    <row r="27" spans="1:5" x14ac:dyDescent="0.2">
      <c r="A27">
        <v>2013</v>
      </c>
      <c r="B27" t="s">
        <v>29</v>
      </c>
      <c r="C27" s="2">
        <v>87.009531249999995</v>
      </c>
      <c r="D27" s="2">
        <v>88.828645833333297</v>
      </c>
      <c r="E27" s="2">
        <v>69.686302083333302</v>
      </c>
    </row>
    <row r="28" spans="1:5" x14ac:dyDescent="0.2">
      <c r="A28">
        <v>2014</v>
      </c>
      <c r="B28" t="s">
        <v>30</v>
      </c>
      <c r="C28" s="2">
        <v>86.510781249999994</v>
      </c>
      <c r="D28" s="2">
        <v>83.697812499999998</v>
      </c>
      <c r="E28" s="2">
        <v>66.965572916666702</v>
      </c>
    </row>
    <row r="29" spans="1:5" x14ac:dyDescent="0.2">
      <c r="A29">
        <v>2014</v>
      </c>
      <c r="B29" t="s">
        <v>31</v>
      </c>
      <c r="C29" s="2">
        <v>85.680781249999995</v>
      </c>
      <c r="D29" s="2">
        <v>80.890520833333298</v>
      </c>
      <c r="E29" s="2">
        <v>66.172968749999995</v>
      </c>
    </row>
    <row r="30" spans="1:5" x14ac:dyDescent="0.2">
      <c r="A30">
        <v>2014</v>
      </c>
      <c r="B30" t="s">
        <v>32</v>
      </c>
      <c r="C30" s="2">
        <v>84.168906250000006</v>
      </c>
      <c r="D30" s="2">
        <v>83.943020833333307</v>
      </c>
      <c r="E30" s="2">
        <v>64.195156249999997</v>
      </c>
    </row>
    <row r="31" spans="1:5" x14ac:dyDescent="0.2">
      <c r="A31">
        <v>2014</v>
      </c>
      <c r="B31" t="s">
        <v>33</v>
      </c>
      <c r="C31" s="2">
        <v>87.76953125</v>
      </c>
      <c r="D31" s="2">
        <v>86.428645833333306</v>
      </c>
      <c r="E31" s="2">
        <v>68.076302083333303</v>
      </c>
    </row>
    <row r="32" spans="1:5" x14ac:dyDescent="0.2">
      <c r="A32">
        <v>2015</v>
      </c>
      <c r="B32" t="s">
        <v>34</v>
      </c>
      <c r="C32" s="2">
        <v>85.490781249999998</v>
      </c>
      <c r="D32" s="2">
        <v>84.177812500000002</v>
      </c>
      <c r="E32" s="2">
        <v>67.595572916666697</v>
      </c>
    </row>
    <row r="33" spans="1:5" x14ac:dyDescent="0.2">
      <c r="A33">
        <v>2015</v>
      </c>
      <c r="B33" t="s">
        <v>35</v>
      </c>
      <c r="C33" s="2">
        <v>87.490781249999998</v>
      </c>
      <c r="D33" s="2">
        <v>84.900520833333303</v>
      </c>
      <c r="E33" s="2">
        <v>67.322968750000001</v>
      </c>
    </row>
    <row r="34" spans="1:5" x14ac:dyDescent="0.2">
      <c r="A34">
        <v>2015</v>
      </c>
      <c r="B34" t="s">
        <v>36</v>
      </c>
      <c r="C34" s="2">
        <v>89.148906249999996</v>
      </c>
      <c r="D34" s="2">
        <v>83.5130208333333</v>
      </c>
      <c r="E34" s="2">
        <v>72.875156250000003</v>
      </c>
    </row>
    <row r="35" spans="1:5" x14ac:dyDescent="0.2">
      <c r="A35">
        <v>2015</v>
      </c>
      <c r="B35" t="s">
        <v>37</v>
      </c>
      <c r="C35" s="2">
        <v>89.499531250000004</v>
      </c>
      <c r="D35" s="2">
        <v>82.628645833333294</v>
      </c>
      <c r="E35" s="2">
        <v>69.536302083333297</v>
      </c>
    </row>
    <row r="36" spans="1:5" x14ac:dyDescent="0.2">
      <c r="A36">
        <v>2016</v>
      </c>
      <c r="B36" t="s">
        <v>38</v>
      </c>
      <c r="C36" s="2">
        <v>89.060781250000005</v>
      </c>
      <c r="D36" s="2">
        <v>85.997812499999995</v>
      </c>
      <c r="E36" s="2">
        <v>69.395572916666694</v>
      </c>
    </row>
    <row r="37" spans="1:5" x14ac:dyDescent="0.2">
      <c r="A37">
        <v>2016</v>
      </c>
      <c r="B37" t="s">
        <v>39</v>
      </c>
      <c r="C37" s="2">
        <v>86.720781250000002</v>
      </c>
      <c r="D37" s="2">
        <v>82.630520833333307</v>
      </c>
      <c r="E37" s="2">
        <v>68.432968750000001</v>
      </c>
    </row>
    <row r="38" spans="1:5" x14ac:dyDescent="0.2">
      <c r="A38">
        <v>2016</v>
      </c>
      <c r="B38" t="s">
        <v>40</v>
      </c>
      <c r="C38" s="2">
        <v>87.968906250000003</v>
      </c>
      <c r="D38" s="2">
        <v>84.963020833333402</v>
      </c>
      <c r="E38" s="2">
        <v>71.485156250000003</v>
      </c>
    </row>
    <row r="39" spans="1:5" x14ac:dyDescent="0.2">
      <c r="A39">
        <v>2016</v>
      </c>
      <c r="B39" t="s">
        <v>41</v>
      </c>
      <c r="C39" s="2">
        <v>87.259531249999995</v>
      </c>
      <c r="D39" s="2">
        <v>84.078645833333297</v>
      </c>
      <c r="E39" s="2">
        <v>72.1263020833333</v>
      </c>
    </row>
    <row r="40" spans="1:5" x14ac:dyDescent="0.2">
      <c r="A40">
        <v>2017</v>
      </c>
      <c r="B40" t="s">
        <v>42</v>
      </c>
      <c r="C40" s="2">
        <v>87.350781249999997</v>
      </c>
      <c r="D40" s="2">
        <v>84.397812500000001</v>
      </c>
      <c r="E40" s="2">
        <v>68.145572916666694</v>
      </c>
    </row>
    <row r="41" spans="1:5" x14ac:dyDescent="0.2">
      <c r="A41">
        <v>2017</v>
      </c>
      <c r="B41" t="s">
        <v>43</v>
      </c>
      <c r="C41" s="2">
        <v>88.780781250000004</v>
      </c>
      <c r="D41" s="2">
        <v>85.190520833333295</v>
      </c>
      <c r="E41" s="2">
        <v>64.582968750000006</v>
      </c>
    </row>
    <row r="42" spans="1:5" x14ac:dyDescent="0.2">
      <c r="A42">
        <v>2017</v>
      </c>
      <c r="B42" t="s">
        <v>44</v>
      </c>
      <c r="C42" s="2">
        <v>86.998906250000005</v>
      </c>
      <c r="D42" s="2">
        <v>82.863020833333294</v>
      </c>
      <c r="E42" s="2">
        <v>66.935156250000006</v>
      </c>
    </row>
    <row r="43" spans="1:5" x14ac:dyDescent="0.2">
      <c r="A43">
        <v>2017</v>
      </c>
      <c r="B43" t="s">
        <v>45</v>
      </c>
      <c r="C43" s="2">
        <v>88.499531250000004</v>
      </c>
      <c r="D43" s="2">
        <v>85.928645833333306</v>
      </c>
      <c r="E43" s="2">
        <v>71.026302083333306</v>
      </c>
    </row>
    <row r="44" spans="1:5" x14ac:dyDescent="0.2">
      <c r="A44">
        <v>2018</v>
      </c>
      <c r="B44" t="s">
        <v>46</v>
      </c>
      <c r="C44" s="2">
        <v>86.360781250000002</v>
      </c>
      <c r="D44" s="2">
        <v>85.127812500000005</v>
      </c>
      <c r="E44" s="2">
        <v>71.245572916666703</v>
      </c>
    </row>
    <row r="45" spans="1:5" x14ac:dyDescent="0.2">
      <c r="A45">
        <v>2018</v>
      </c>
      <c r="B45" t="s">
        <v>47</v>
      </c>
      <c r="C45" s="2">
        <v>86.330781250000001</v>
      </c>
      <c r="D45" s="2">
        <v>86.870520833333302</v>
      </c>
      <c r="E45" s="2">
        <v>71.54296875</v>
      </c>
    </row>
    <row r="46" spans="1:5" x14ac:dyDescent="0.2">
      <c r="A46">
        <v>2018</v>
      </c>
      <c r="B46" t="s">
        <v>48</v>
      </c>
      <c r="C46" s="2">
        <v>86.778906250000006</v>
      </c>
      <c r="D46" s="2">
        <v>86.293020833333301</v>
      </c>
      <c r="E46" s="2">
        <v>71.315156250000001</v>
      </c>
    </row>
    <row r="47" spans="1:5" x14ac:dyDescent="0.2">
      <c r="A47">
        <v>2018</v>
      </c>
      <c r="B47" t="s">
        <v>49</v>
      </c>
      <c r="C47" s="2">
        <v>85.289531249999996</v>
      </c>
      <c r="D47" s="2">
        <v>88.478645833333303</v>
      </c>
      <c r="E47" s="2">
        <v>67.006302083333296</v>
      </c>
    </row>
    <row r="48" spans="1:5" x14ac:dyDescent="0.2">
      <c r="A48">
        <v>2019</v>
      </c>
      <c r="B48" t="s">
        <v>50</v>
      </c>
      <c r="C48" s="2">
        <v>89.290781249999995</v>
      </c>
      <c r="D48" s="2">
        <v>89.327812499999993</v>
      </c>
      <c r="E48" s="2">
        <v>69.195572916666706</v>
      </c>
    </row>
    <row r="49" spans="1:5" x14ac:dyDescent="0.2">
      <c r="A49">
        <v>2019</v>
      </c>
      <c r="B49" t="s">
        <v>51</v>
      </c>
      <c r="C49" s="2">
        <v>89.140781250000003</v>
      </c>
      <c r="D49" s="2">
        <v>89.550520833333294</v>
      </c>
      <c r="E49" s="2">
        <v>69.892968749999994</v>
      </c>
    </row>
    <row r="50" spans="1:5" x14ac:dyDescent="0.2">
      <c r="A50">
        <v>2019</v>
      </c>
      <c r="B50" t="s">
        <v>52</v>
      </c>
      <c r="C50" s="2">
        <v>87.998906250000005</v>
      </c>
      <c r="D50" s="2">
        <v>87.0130208333334</v>
      </c>
      <c r="E50" s="2">
        <v>71.335156249999997</v>
      </c>
    </row>
    <row r="51" spans="1:5" x14ac:dyDescent="0.2">
      <c r="A51">
        <v>2019</v>
      </c>
      <c r="B51" t="s">
        <v>53</v>
      </c>
      <c r="C51" s="2">
        <v>87.129531249999999</v>
      </c>
      <c r="D51" s="2">
        <v>87.808645833333301</v>
      </c>
      <c r="E51" s="2">
        <v>71.046302083333302</v>
      </c>
    </row>
    <row r="52" spans="1:5" x14ac:dyDescent="0.2">
      <c r="A52">
        <v>2020</v>
      </c>
      <c r="B52" t="s">
        <v>54</v>
      </c>
      <c r="C52" s="2">
        <v>89.010781249999994</v>
      </c>
      <c r="D52" s="2">
        <v>86.047812500000006</v>
      </c>
      <c r="E52" s="2">
        <v>69.395572916666694</v>
      </c>
    </row>
    <row r="53" spans="1:5" x14ac:dyDescent="0.2">
      <c r="A53">
        <v>2020</v>
      </c>
      <c r="B53" t="s">
        <v>55</v>
      </c>
      <c r="C53" s="2">
        <v>84.900781249999994</v>
      </c>
      <c r="D53" s="2">
        <v>84.580520833333296</v>
      </c>
      <c r="E53" s="2">
        <v>74.04296875</v>
      </c>
    </row>
    <row r="54" spans="1:5" x14ac:dyDescent="0.2">
      <c r="A54">
        <v>2020</v>
      </c>
      <c r="B54" t="s">
        <v>56</v>
      </c>
      <c r="C54" s="2">
        <v>88.228906249999994</v>
      </c>
      <c r="D54" s="2">
        <v>85.993020833333304</v>
      </c>
      <c r="E54" s="2">
        <v>64.405156250000005</v>
      </c>
    </row>
    <row r="55" spans="1:5" x14ac:dyDescent="0.2">
      <c r="A55">
        <v>2020</v>
      </c>
      <c r="B55" t="s">
        <v>57</v>
      </c>
      <c r="C55" s="2">
        <v>86.899531249999995</v>
      </c>
      <c r="D55" s="2">
        <v>85.978645833333303</v>
      </c>
      <c r="E55" s="2">
        <v>69.256302083333296</v>
      </c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Normal="100" workbookViewId="0">
      <selection activeCell="A58" sqref="A58:A59"/>
    </sheetView>
  </sheetViews>
  <sheetFormatPr defaultRowHeight="12.75" x14ac:dyDescent="0.2"/>
  <cols>
    <col min="1" max="2" width="8.5703125" customWidth="1"/>
    <col min="3" max="3" width="15" style="1" customWidth="1"/>
    <col min="4" max="4" width="20.85546875" style="1" customWidth="1"/>
    <col min="5" max="1025" width="8.5703125" customWidth="1"/>
  </cols>
  <sheetData>
    <row r="1" spans="1:10" ht="24" customHeight="1" x14ac:dyDescent="0.2">
      <c r="A1" s="29" t="s">
        <v>61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">
      <c r="A2" s="28" t="s">
        <v>66</v>
      </c>
    </row>
    <row r="3" spans="1:10" x14ac:dyDescent="0.2">
      <c r="A3" t="s">
        <v>1</v>
      </c>
      <c r="B3" t="s">
        <v>62</v>
      </c>
      <c r="C3" s="1" t="s">
        <v>97</v>
      </c>
      <c r="D3" s="1" t="s">
        <v>98</v>
      </c>
    </row>
    <row r="4" spans="1:10" x14ac:dyDescent="0.2">
      <c r="A4">
        <v>2008</v>
      </c>
      <c r="B4" t="s">
        <v>6</v>
      </c>
      <c r="C4" s="2">
        <v>70.280078125000003</v>
      </c>
      <c r="D4" s="2">
        <v>83.496536458333296</v>
      </c>
    </row>
    <row r="5" spans="1:10" x14ac:dyDescent="0.2">
      <c r="A5">
        <v>2008</v>
      </c>
      <c r="B5" t="s">
        <v>7</v>
      </c>
      <c r="C5" s="2">
        <v>69.7265364583333</v>
      </c>
      <c r="D5" s="2">
        <v>81.7499739583333</v>
      </c>
    </row>
    <row r="6" spans="1:10" x14ac:dyDescent="0.2">
      <c r="A6">
        <v>2008</v>
      </c>
      <c r="B6" t="s">
        <v>8</v>
      </c>
      <c r="C6" s="2">
        <v>68.646744791666706</v>
      </c>
      <c r="D6" s="2">
        <v>80.496015624999998</v>
      </c>
    </row>
    <row r="7" spans="1:10" x14ac:dyDescent="0.2">
      <c r="A7">
        <v>2008</v>
      </c>
      <c r="B7" t="s">
        <v>9</v>
      </c>
      <c r="C7" s="2">
        <v>71.396640625000003</v>
      </c>
      <c r="D7" s="2">
        <v>82.647473958333293</v>
      </c>
    </row>
    <row r="8" spans="1:10" x14ac:dyDescent="0.2">
      <c r="A8">
        <v>2009</v>
      </c>
      <c r="B8" t="s">
        <v>10</v>
      </c>
      <c r="C8" s="2">
        <v>67.550078124999999</v>
      </c>
      <c r="D8" s="2">
        <v>82.466536458333294</v>
      </c>
    </row>
    <row r="9" spans="1:10" x14ac:dyDescent="0.2">
      <c r="A9">
        <v>2009</v>
      </c>
      <c r="B9" t="s">
        <v>11</v>
      </c>
      <c r="C9" s="2">
        <v>70.466536458333294</v>
      </c>
      <c r="D9" s="2">
        <v>82.539973958333306</v>
      </c>
    </row>
    <row r="10" spans="1:10" x14ac:dyDescent="0.2">
      <c r="A10">
        <v>2009</v>
      </c>
      <c r="B10" t="s">
        <v>12</v>
      </c>
      <c r="C10" s="2">
        <v>69.226744791666704</v>
      </c>
      <c r="D10" s="2">
        <v>81.146015625000004</v>
      </c>
    </row>
    <row r="11" spans="1:10" x14ac:dyDescent="0.2">
      <c r="A11">
        <v>2009</v>
      </c>
      <c r="B11" t="s">
        <v>13</v>
      </c>
      <c r="C11" s="2">
        <v>68.386640624999998</v>
      </c>
      <c r="D11" s="2">
        <v>80.557473958333304</v>
      </c>
    </row>
    <row r="12" spans="1:10" x14ac:dyDescent="0.2">
      <c r="A12">
        <v>2010</v>
      </c>
      <c r="B12" t="s">
        <v>14</v>
      </c>
      <c r="C12" s="2">
        <v>67.740078124999997</v>
      </c>
      <c r="D12" s="2">
        <v>83.886536458333296</v>
      </c>
    </row>
    <row r="13" spans="1:10" x14ac:dyDescent="0.2">
      <c r="A13">
        <v>2010</v>
      </c>
      <c r="B13" t="s">
        <v>15</v>
      </c>
      <c r="C13" s="2">
        <v>66.746536458333296</v>
      </c>
      <c r="D13" s="2">
        <v>84.089973958333303</v>
      </c>
    </row>
    <row r="14" spans="1:10" x14ac:dyDescent="0.2">
      <c r="A14">
        <v>2010</v>
      </c>
      <c r="B14" t="s">
        <v>16</v>
      </c>
      <c r="C14" s="2">
        <v>68.756744791666705</v>
      </c>
      <c r="D14" s="2">
        <v>83.596015625000007</v>
      </c>
    </row>
    <row r="15" spans="1:10" x14ac:dyDescent="0.2">
      <c r="A15">
        <v>2010</v>
      </c>
      <c r="B15" t="s">
        <v>17</v>
      </c>
      <c r="C15" s="2">
        <v>70.156640624999994</v>
      </c>
      <c r="D15" s="2">
        <v>86.267473958333298</v>
      </c>
    </row>
    <row r="16" spans="1:10" x14ac:dyDescent="0.2">
      <c r="A16">
        <v>2011</v>
      </c>
      <c r="B16" t="s">
        <v>18</v>
      </c>
      <c r="C16" s="2">
        <v>69.810078125000004</v>
      </c>
      <c r="D16" s="2">
        <v>82.386536458333296</v>
      </c>
    </row>
    <row r="17" spans="1:4" x14ac:dyDescent="0.2">
      <c r="A17">
        <v>2011</v>
      </c>
      <c r="B17" t="s">
        <v>19</v>
      </c>
      <c r="C17" s="2">
        <v>70.216536458333294</v>
      </c>
      <c r="D17" s="2">
        <v>82.169973958333301</v>
      </c>
    </row>
    <row r="18" spans="1:4" x14ac:dyDescent="0.2">
      <c r="A18">
        <v>2011</v>
      </c>
      <c r="B18" t="s">
        <v>20</v>
      </c>
      <c r="C18" s="2">
        <v>69.106744791666699</v>
      </c>
      <c r="D18" s="2">
        <v>85.566015625000006</v>
      </c>
    </row>
    <row r="19" spans="1:4" x14ac:dyDescent="0.2">
      <c r="A19">
        <v>2011</v>
      </c>
      <c r="B19" t="s">
        <v>21</v>
      </c>
      <c r="C19" s="2">
        <v>67.486640625000007</v>
      </c>
      <c r="D19" s="2">
        <v>83.337473958333305</v>
      </c>
    </row>
    <row r="20" spans="1:4" x14ac:dyDescent="0.2">
      <c r="A20">
        <v>2012</v>
      </c>
      <c r="B20" t="s">
        <v>22</v>
      </c>
      <c r="C20" s="2">
        <v>71.480078125000006</v>
      </c>
      <c r="D20" s="2">
        <v>83.426536458333302</v>
      </c>
    </row>
    <row r="21" spans="1:4" x14ac:dyDescent="0.2">
      <c r="A21">
        <v>2012</v>
      </c>
      <c r="B21" t="s">
        <v>23</v>
      </c>
      <c r="C21" s="2">
        <v>73.716536458333294</v>
      </c>
      <c r="D21" s="2">
        <v>83.119973958333304</v>
      </c>
    </row>
    <row r="22" spans="1:4" x14ac:dyDescent="0.2">
      <c r="A22">
        <v>2012</v>
      </c>
      <c r="B22" t="s">
        <v>24</v>
      </c>
      <c r="C22" s="2">
        <v>75.296744791666697</v>
      </c>
      <c r="D22" s="2">
        <v>81.106015624999998</v>
      </c>
    </row>
    <row r="23" spans="1:4" x14ac:dyDescent="0.2">
      <c r="A23">
        <v>2012</v>
      </c>
      <c r="B23" t="s">
        <v>25</v>
      </c>
      <c r="C23" s="2">
        <v>69.566640625000005</v>
      </c>
      <c r="D23" s="2">
        <v>82.147473958333293</v>
      </c>
    </row>
    <row r="24" spans="1:4" x14ac:dyDescent="0.2">
      <c r="A24">
        <v>2013</v>
      </c>
      <c r="B24" t="s">
        <v>26</v>
      </c>
      <c r="C24" s="2">
        <v>74.340078125000005</v>
      </c>
      <c r="D24" s="2">
        <v>84.626536458333305</v>
      </c>
    </row>
    <row r="25" spans="1:4" x14ac:dyDescent="0.2">
      <c r="A25">
        <v>2013</v>
      </c>
      <c r="B25" t="s">
        <v>27</v>
      </c>
      <c r="C25" s="2">
        <v>72.406536458333306</v>
      </c>
      <c r="D25" s="2">
        <v>86.109973958333299</v>
      </c>
    </row>
    <row r="26" spans="1:4" x14ac:dyDescent="0.2">
      <c r="A26">
        <v>2013</v>
      </c>
      <c r="B26" t="s">
        <v>28</v>
      </c>
      <c r="C26" s="2">
        <v>74.556744791666702</v>
      </c>
      <c r="D26" s="2">
        <v>84.216015624999997</v>
      </c>
    </row>
    <row r="27" spans="1:4" x14ac:dyDescent="0.2">
      <c r="A27">
        <v>2013</v>
      </c>
      <c r="B27" t="s">
        <v>29</v>
      </c>
      <c r="C27" s="2">
        <v>74.286640625000004</v>
      </c>
      <c r="D27" s="2">
        <v>84.837473958333305</v>
      </c>
    </row>
    <row r="28" spans="1:4" x14ac:dyDescent="0.2">
      <c r="A28">
        <v>2014</v>
      </c>
      <c r="B28" t="s">
        <v>30</v>
      </c>
      <c r="C28" s="2">
        <v>72.130078124999997</v>
      </c>
      <c r="D28" s="2">
        <v>84.546536458333307</v>
      </c>
    </row>
    <row r="29" spans="1:4" x14ac:dyDescent="0.2">
      <c r="A29">
        <v>2014</v>
      </c>
      <c r="B29" t="s">
        <v>31</v>
      </c>
      <c r="C29" s="2">
        <v>70.346536458333304</v>
      </c>
      <c r="D29" s="2">
        <v>83.519973958333296</v>
      </c>
    </row>
    <row r="30" spans="1:4" x14ac:dyDescent="0.2">
      <c r="A30">
        <v>2014</v>
      </c>
      <c r="B30" t="s">
        <v>32</v>
      </c>
      <c r="C30" s="2">
        <v>69.256744791666705</v>
      </c>
      <c r="D30" s="2">
        <v>85.046015624999995</v>
      </c>
    </row>
    <row r="31" spans="1:4" x14ac:dyDescent="0.2">
      <c r="A31">
        <v>2014</v>
      </c>
      <c r="B31" t="s">
        <v>33</v>
      </c>
      <c r="C31" s="2">
        <v>75.046640624999995</v>
      </c>
      <c r="D31" s="2">
        <v>84.137473958333302</v>
      </c>
    </row>
    <row r="32" spans="1:4" x14ac:dyDescent="0.2">
      <c r="A32">
        <v>2015</v>
      </c>
      <c r="B32" t="s">
        <v>34</v>
      </c>
      <c r="C32" s="2">
        <v>69.570078124999995</v>
      </c>
      <c r="D32" s="2">
        <v>84.4765364583333</v>
      </c>
    </row>
    <row r="33" spans="1:4" x14ac:dyDescent="0.2">
      <c r="A33">
        <v>2015</v>
      </c>
      <c r="B33" t="s">
        <v>35</v>
      </c>
      <c r="C33" s="2">
        <v>71.016536458333306</v>
      </c>
      <c r="D33" s="2">
        <v>86.349973958333294</v>
      </c>
    </row>
    <row r="34" spans="1:4" x14ac:dyDescent="0.2">
      <c r="A34">
        <v>2015</v>
      </c>
      <c r="B34" t="s">
        <v>36</v>
      </c>
      <c r="C34" s="2">
        <v>75.046744791666697</v>
      </c>
      <c r="D34" s="2">
        <v>87.376015624999994</v>
      </c>
    </row>
    <row r="35" spans="1:4" x14ac:dyDescent="0.2">
      <c r="A35">
        <v>2015</v>
      </c>
      <c r="B35" t="s">
        <v>37</v>
      </c>
      <c r="C35" s="2">
        <v>71.866640625000002</v>
      </c>
      <c r="D35" s="2">
        <v>86.267473958333298</v>
      </c>
    </row>
    <row r="36" spans="1:4" x14ac:dyDescent="0.2">
      <c r="A36">
        <v>2016</v>
      </c>
      <c r="B36" t="s">
        <v>38</v>
      </c>
      <c r="C36" s="2">
        <v>70.840078125000005</v>
      </c>
      <c r="D36" s="2">
        <v>86.526536458333297</v>
      </c>
    </row>
    <row r="37" spans="1:4" x14ac:dyDescent="0.2">
      <c r="A37">
        <v>2016</v>
      </c>
      <c r="B37" t="s">
        <v>39</v>
      </c>
      <c r="C37" s="2">
        <v>66.026536458333297</v>
      </c>
      <c r="D37" s="2">
        <v>83.919973958333301</v>
      </c>
    </row>
    <row r="38" spans="1:4" x14ac:dyDescent="0.2">
      <c r="A38">
        <v>2016</v>
      </c>
      <c r="B38" t="s">
        <v>40</v>
      </c>
      <c r="C38" s="2">
        <v>73.6367447916667</v>
      </c>
      <c r="D38" s="2">
        <v>85.156015624999995</v>
      </c>
    </row>
    <row r="39" spans="1:4" x14ac:dyDescent="0.2">
      <c r="A39">
        <v>2016</v>
      </c>
      <c r="B39" t="s">
        <v>41</v>
      </c>
      <c r="C39" s="2">
        <v>71.726640625000002</v>
      </c>
      <c r="D39" s="2">
        <v>85.817473958333295</v>
      </c>
    </row>
    <row r="40" spans="1:4" x14ac:dyDescent="0.2">
      <c r="A40">
        <v>2017</v>
      </c>
      <c r="B40" t="s">
        <v>42</v>
      </c>
      <c r="C40" s="2">
        <v>70.320078124999995</v>
      </c>
      <c r="D40" s="2">
        <v>82.756536458333301</v>
      </c>
    </row>
    <row r="41" spans="1:4" x14ac:dyDescent="0.2">
      <c r="A41">
        <v>2017</v>
      </c>
      <c r="B41" t="s">
        <v>43</v>
      </c>
      <c r="C41" s="2">
        <v>69.886536458333296</v>
      </c>
      <c r="D41" s="2">
        <v>84.779973958333301</v>
      </c>
    </row>
    <row r="42" spans="1:4" x14ac:dyDescent="0.2">
      <c r="A42">
        <v>2017</v>
      </c>
      <c r="B42" t="s">
        <v>44</v>
      </c>
      <c r="C42" s="2">
        <v>66.6367447916667</v>
      </c>
      <c r="D42" s="2">
        <v>84.806015625000001</v>
      </c>
    </row>
    <row r="43" spans="1:4" x14ac:dyDescent="0.2">
      <c r="A43">
        <v>2017</v>
      </c>
      <c r="B43" t="s">
        <v>45</v>
      </c>
      <c r="C43" s="2">
        <v>72.466640624999997</v>
      </c>
      <c r="D43" s="2">
        <v>85.257473958333307</v>
      </c>
    </row>
    <row r="44" spans="1:4" x14ac:dyDescent="0.2">
      <c r="A44">
        <v>2018</v>
      </c>
      <c r="B44" t="s">
        <v>46</v>
      </c>
      <c r="C44" s="2">
        <v>73.380078124999997</v>
      </c>
      <c r="D44" s="2">
        <v>84.796536458333307</v>
      </c>
    </row>
    <row r="45" spans="1:4" x14ac:dyDescent="0.2">
      <c r="A45">
        <v>2018</v>
      </c>
      <c r="B45" t="s">
        <v>47</v>
      </c>
      <c r="C45" s="2">
        <v>73.996536458333296</v>
      </c>
      <c r="D45" s="2">
        <v>85.319973958333307</v>
      </c>
    </row>
    <row r="46" spans="1:4" x14ac:dyDescent="0.2">
      <c r="A46">
        <v>2018</v>
      </c>
      <c r="B46" t="s">
        <v>48</v>
      </c>
      <c r="C46" s="2">
        <v>69.396744791666706</v>
      </c>
      <c r="D46" s="2">
        <v>85.256015625000003</v>
      </c>
    </row>
    <row r="47" spans="1:4" x14ac:dyDescent="0.2">
      <c r="A47">
        <v>2018</v>
      </c>
      <c r="B47" t="s">
        <v>49</v>
      </c>
      <c r="C47" s="2">
        <v>70.946640625000001</v>
      </c>
      <c r="D47" s="2">
        <v>84.507473958333307</v>
      </c>
    </row>
    <row r="48" spans="1:4" x14ac:dyDescent="0.2">
      <c r="A48">
        <v>2019</v>
      </c>
      <c r="B48" t="s">
        <v>50</v>
      </c>
      <c r="C48" s="2">
        <v>68.020078124999998</v>
      </c>
      <c r="D48" s="2">
        <v>87.8665364583333</v>
      </c>
    </row>
    <row r="49" spans="1:4" x14ac:dyDescent="0.2">
      <c r="A49">
        <v>2019</v>
      </c>
      <c r="B49" t="s">
        <v>51</v>
      </c>
      <c r="C49" s="2">
        <v>71.7265364583333</v>
      </c>
      <c r="D49" s="2">
        <v>87.979973958333304</v>
      </c>
    </row>
    <row r="50" spans="1:4" x14ac:dyDescent="0.2">
      <c r="A50">
        <v>2019</v>
      </c>
      <c r="B50" t="s">
        <v>52</v>
      </c>
      <c r="C50" s="2">
        <v>69.856744791666699</v>
      </c>
      <c r="D50" s="2">
        <v>88.076015624999997</v>
      </c>
    </row>
    <row r="51" spans="1:4" x14ac:dyDescent="0.2">
      <c r="A51">
        <v>2019</v>
      </c>
      <c r="B51" t="s">
        <v>53</v>
      </c>
      <c r="C51" s="2">
        <v>67.246640624999998</v>
      </c>
      <c r="D51" s="2">
        <v>86.387473958333302</v>
      </c>
    </row>
    <row r="52" spans="1:4" x14ac:dyDescent="0.2">
      <c r="A52">
        <v>2020</v>
      </c>
      <c r="B52" t="s">
        <v>54</v>
      </c>
      <c r="C52" s="2">
        <v>75.700078125000005</v>
      </c>
      <c r="D52" s="2">
        <v>84.846536458333304</v>
      </c>
    </row>
    <row r="53" spans="1:4" x14ac:dyDescent="0.2">
      <c r="A53">
        <v>2020</v>
      </c>
      <c r="B53" t="s">
        <v>55</v>
      </c>
      <c r="C53" s="2">
        <v>73.576536458333294</v>
      </c>
      <c r="D53" s="2">
        <v>83.019973958333296</v>
      </c>
    </row>
    <row r="54" spans="1:4" x14ac:dyDescent="0.2">
      <c r="A54">
        <v>2020</v>
      </c>
      <c r="B54" t="s">
        <v>56</v>
      </c>
      <c r="C54" s="2">
        <v>67.206744791666694</v>
      </c>
      <c r="D54" s="2">
        <v>82.736015624999993</v>
      </c>
    </row>
    <row r="55" spans="1:4" x14ac:dyDescent="0.2">
      <c r="A55">
        <v>2020</v>
      </c>
      <c r="B55" t="s">
        <v>57</v>
      </c>
      <c r="C55" s="2">
        <v>66.816640625000005</v>
      </c>
      <c r="D55" s="2">
        <v>82.897473958333293</v>
      </c>
    </row>
    <row r="58" spans="1:4" x14ac:dyDescent="0.2">
      <c r="A58" t="s">
        <v>99</v>
      </c>
    </row>
    <row r="59" spans="1:4" x14ac:dyDescent="0.2">
      <c r="A59" t="s">
        <v>100</v>
      </c>
    </row>
  </sheetData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zoomScaleNormal="100" workbookViewId="0">
      <selection sqref="A1:G1"/>
    </sheetView>
  </sheetViews>
  <sheetFormatPr defaultRowHeight="12.75" x14ac:dyDescent="0.2"/>
  <cols>
    <col min="1" max="2" width="8.5703125" customWidth="1"/>
    <col min="3" max="3" width="34.42578125" style="1" bestFit="1" customWidth="1"/>
    <col min="4" max="4" width="32.140625" style="1" bestFit="1" customWidth="1"/>
    <col min="5" max="5" width="29.42578125" style="1" bestFit="1" customWidth="1"/>
    <col min="6" max="1025" width="8.5703125" customWidth="1"/>
  </cols>
  <sheetData>
    <row r="1" spans="1:7" x14ac:dyDescent="0.2">
      <c r="A1" s="35" t="s">
        <v>63</v>
      </c>
      <c r="B1" s="35"/>
      <c r="C1" s="35"/>
      <c r="D1" s="35"/>
      <c r="E1" s="35"/>
      <c r="F1" s="35"/>
      <c r="G1" s="35"/>
    </row>
    <row r="2" spans="1:7" x14ac:dyDescent="0.2">
      <c r="A2" s="28" t="s">
        <v>66</v>
      </c>
    </row>
    <row r="3" spans="1:7" x14ac:dyDescent="0.2">
      <c r="A3" t="s">
        <v>1</v>
      </c>
      <c r="B3" t="s">
        <v>62</v>
      </c>
      <c r="C3" s="27" t="s">
        <v>93</v>
      </c>
      <c r="D3" s="1" t="s">
        <v>64</v>
      </c>
      <c r="E3" s="1" t="s">
        <v>65</v>
      </c>
    </row>
    <row r="4" spans="1:7" x14ac:dyDescent="0.2">
      <c r="A4">
        <v>2008</v>
      </c>
      <c r="B4" t="s">
        <v>6</v>
      </c>
      <c r="C4" s="2">
        <v>70.571848958333305</v>
      </c>
      <c r="D4" s="2">
        <v>74.578255208333303</v>
      </c>
      <c r="E4" s="2">
        <v>84.143723958333297</v>
      </c>
    </row>
    <row r="5" spans="1:7" x14ac:dyDescent="0.2">
      <c r="A5">
        <v>2008</v>
      </c>
      <c r="B5" t="s">
        <v>7</v>
      </c>
      <c r="C5" s="2">
        <v>65.576223958333301</v>
      </c>
      <c r="D5" s="2">
        <v>75.632526041666694</v>
      </c>
      <c r="E5" s="2">
        <v>80.952369791666698</v>
      </c>
    </row>
    <row r="6" spans="1:7" x14ac:dyDescent="0.2">
      <c r="A6">
        <v>2008</v>
      </c>
      <c r="B6" t="s">
        <v>8</v>
      </c>
      <c r="C6" s="2">
        <v>64.602994791666703</v>
      </c>
      <c r="D6" s="2">
        <v>74.460755208333296</v>
      </c>
      <c r="E6" s="2">
        <v>80.819973958333307</v>
      </c>
    </row>
    <row r="7" spans="1:7" x14ac:dyDescent="0.2">
      <c r="A7">
        <v>2008</v>
      </c>
      <c r="B7" t="s">
        <v>9</v>
      </c>
      <c r="C7" s="2">
        <v>68.458932291666699</v>
      </c>
      <c r="D7" s="2">
        <v>77.238463541666704</v>
      </c>
      <c r="E7" s="2">
        <v>81.423932291666702</v>
      </c>
    </row>
    <row r="8" spans="1:7" x14ac:dyDescent="0.2">
      <c r="A8">
        <v>2009</v>
      </c>
      <c r="B8" t="s">
        <v>10</v>
      </c>
      <c r="C8" s="2">
        <v>66.631848958333293</v>
      </c>
      <c r="D8" s="2">
        <v>71.938255208333302</v>
      </c>
      <c r="E8" s="2">
        <v>80.743723958333305</v>
      </c>
    </row>
    <row r="9" spans="1:7" x14ac:dyDescent="0.2">
      <c r="A9">
        <v>2009</v>
      </c>
      <c r="B9" t="s">
        <v>11</v>
      </c>
      <c r="C9" s="2">
        <v>67.816223958333296</v>
      </c>
      <c r="D9" s="2">
        <v>74.322526041666706</v>
      </c>
      <c r="E9" s="2">
        <v>81.212369791666703</v>
      </c>
    </row>
    <row r="10" spans="1:7" x14ac:dyDescent="0.2">
      <c r="A10">
        <v>2009</v>
      </c>
      <c r="B10" t="s">
        <v>12</v>
      </c>
      <c r="C10" s="2">
        <v>68.712994791666702</v>
      </c>
      <c r="D10" s="2">
        <v>72.4407552083333</v>
      </c>
      <c r="E10" s="2">
        <v>79.949973958333402</v>
      </c>
    </row>
    <row r="11" spans="1:7" x14ac:dyDescent="0.2">
      <c r="A11">
        <v>2009</v>
      </c>
      <c r="B11" t="s">
        <v>13</v>
      </c>
      <c r="C11" s="2">
        <v>66.208932291666699</v>
      </c>
      <c r="D11" s="2">
        <v>70.788463541666701</v>
      </c>
      <c r="E11" s="2">
        <v>79.8639322916667</v>
      </c>
    </row>
    <row r="12" spans="1:7" x14ac:dyDescent="0.2">
      <c r="A12">
        <v>2010</v>
      </c>
      <c r="B12" t="s">
        <v>14</v>
      </c>
      <c r="C12" s="2">
        <v>67.271848958333294</v>
      </c>
      <c r="D12" s="2">
        <v>74.328255208333303</v>
      </c>
      <c r="E12" s="2">
        <v>82.713723958333304</v>
      </c>
    </row>
    <row r="13" spans="1:7" x14ac:dyDescent="0.2">
      <c r="A13">
        <v>2010</v>
      </c>
      <c r="B13" t="s">
        <v>15</v>
      </c>
      <c r="C13" s="2">
        <v>68.466223958333302</v>
      </c>
      <c r="D13" s="2">
        <v>72.9225260416667</v>
      </c>
      <c r="E13" s="2">
        <v>82.622369791666699</v>
      </c>
    </row>
    <row r="14" spans="1:7" x14ac:dyDescent="0.2">
      <c r="A14">
        <v>2010</v>
      </c>
      <c r="B14" t="s">
        <v>16</v>
      </c>
      <c r="C14" s="2">
        <v>65.1529947916667</v>
      </c>
      <c r="D14" s="2">
        <v>75.930755208333295</v>
      </c>
      <c r="E14" s="2">
        <v>82.409973958333296</v>
      </c>
    </row>
    <row r="15" spans="1:7" x14ac:dyDescent="0.2">
      <c r="A15">
        <v>2010</v>
      </c>
      <c r="B15" t="s">
        <v>17</v>
      </c>
      <c r="C15" s="2">
        <v>73.148932291666696</v>
      </c>
      <c r="D15" s="2">
        <v>76.5084635416667</v>
      </c>
      <c r="E15" s="2">
        <v>84.453932291666703</v>
      </c>
    </row>
    <row r="16" spans="1:7" x14ac:dyDescent="0.2">
      <c r="A16">
        <v>2011</v>
      </c>
      <c r="B16" t="s">
        <v>18</v>
      </c>
      <c r="C16" s="2">
        <v>65.391848958333298</v>
      </c>
      <c r="D16" s="2">
        <v>75.088255208333294</v>
      </c>
      <c r="E16" s="2">
        <v>81.903723958333302</v>
      </c>
    </row>
    <row r="17" spans="1:5" x14ac:dyDescent="0.2">
      <c r="A17">
        <v>2011</v>
      </c>
      <c r="B17" t="s">
        <v>19</v>
      </c>
      <c r="C17" s="2">
        <v>74.686223958333301</v>
      </c>
      <c r="D17" s="2">
        <v>75.832526041666696</v>
      </c>
      <c r="E17" s="2">
        <v>81.922369791666696</v>
      </c>
    </row>
    <row r="18" spans="1:5" x14ac:dyDescent="0.2">
      <c r="A18">
        <v>2011</v>
      </c>
      <c r="B18" t="s">
        <v>20</v>
      </c>
      <c r="C18" s="2">
        <v>68.202994791666697</v>
      </c>
      <c r="D18" s="2">
        <v>77.310755208333305</v>
      </c>
      <c r="E18" s="2">
        <v>85.589973958333303</v>
      </c>
    </row>
    <row r="19" spans="1:5" x14ac:dyDescent="0.2">
      <c r="A19">
        <v>2011</v>
      </c>
      <c r="B19" t="s">
        <v>21</v>
      </c>
      <c r="C19" s="2">
        <v>65.728932291666695</v>
      </c>
      <c r="D19" s="2">
        <v>74.748463541666695</v>
      </c>
      <c r="E19" s="2">
        <v>82.623932291666705</v>
      </c>
    </row>
    <row r="20" spans="1:5" x14ac:dyDescent="0.2">
      <c r="A20">
        <v>2012</v>
      </c>
      <c r="B20" t="s">
        <v>22</v>
      </c>
      <c r="C20" s="2">
        <v>69.3118489583333</v>
      </c>
      <c r="D20" s="2">
        <v>79.108255208333304</v>
      </c>
      <c r="E20" s="2">
        <v>82.7337239583333</v>
      </c>
    </row>
    <row r="21" spans="1:5" x14ac:dyDescent="0.2">
      <c r="A21">
        <v>2012</v>
      </c>
      <c r="B21" t="s">
        <v>23</v>
      </c>
      <c r="C21" s="2">
        <v>72.226223958333307</v>
      </c>
      <c r="D21" s="2">
        <v>80.112526041666698</v>
      </c>
      <c r="E21" s="2">
        <v>84.632369791666704</v>
      </c>
    </row>
    <row r="22" spans="1:5" x14ac:dyDescent="0.2">
      <c r="A22">
        <v>2012</v>
      </c>
      <c r="B22" t="s">
        <v>24</v>
      </c>
      <c r="C22" s="2">
        <v>65.352994791666703</v>
      </c>
      <c r="D22" s="2">
        <v>82.130755208333298</v>
      </c>
      <c r="E22" s="2">
        <v>80.579973958333298</v>
      </c>
    </row>
    <row r="23" spans="1:5" x14ac:dyDescent="0.2">
      <c r="A23">
        <v>2012</v>
      </c>
      <c r="B23" t="s">
        <v>25</v>
      </c>
      <c r="C23" s="2">
        <v>68.658932291666702</v>
      </c>
      <c r="D23" s="2">
        <v>77.688463541666707</v>
      </c>
      <c r="E23" s="2">
        <v>82.023932291666696</v>
      </c>
    </row>
    <row r="24" spans="1:5" x14ac:dyDescent="0.2">
      <c r="A24">
        <v>2013</v>
      </c>
      <c r="B24" t="s">
        <v>26</v>
      </c>
      <c r="C24" s="2">
        <v>69.951848958333301</v>
      </c>
      <c r="D24" s="2">
        <v>80.018255208333301</v>
      </c>
      <c r="E24" s="2">
        <v>84.493723958333305</v>
      </c>
    </row>
    <row r="25" spans="1:5" x14ac:dyDescent="0.2">
      <c r="A25">
        <v>2013</v>
      </c>
      <c r="B25" t="s">
        <v>27</v>
      </c>
      <c r="C25" s="2">
        <v>67.886223958333304</v>
      </c>
      <c r="D25" s="2">
        <v>80.292526041666704</v>
      </c>
      <c r="E25" s="2">
        <v>85.052369791666706</v>
      </c>
    </row>
    <row r="26" spans="1:5" x14ac:dyDescent="0.2">
      <c r="A26">
        <v>2013</v>
      </c>
      <c r="B26" t="s">
        <v>28</v>
      </c>
      <c r="C26" s="2">
        <v>69.842994791666698</v>
      </c>
      <c r="D26" s="2">
        <v>79.990755208333297</v>
      </c>
      <c r="E26" s="2">
        <v>82.989973958333294</v>
      </c>
    </row>
    <row r="27" spans="1:5" x14ac:dyDescent="0.2">
      <c r="A27">
        <v>2013</v>
      </c>
      <c r="B27" t="s">
        <v>29</v>
      </c>
      <c r="C27" s="2">
        <v>73.4889322916667</v>
      </c>
      <c r="D27" s="2">
        <v>79.948463541666698</v>
      </c>
      <c r="E27" s="2">
        <v>84.583932291666699</v>
      </c>
    </row>
    <row r="28" spans="1:5" x14ac:dyDescent="0.2">
      <c r="A28">
        <v>2014</v>
      </c>
      <c r="B28" t="s">
        <v>30</v>
      </c>
      <c r="C28" s="2">
        <v>69.991848958333307</v>
      </c>
      <c r="D28" s="2">
        <v>78.148255208333296</v>
      </c>
      <c r="E28" s="2">
        <v>83.503723958333296</v>
      </c>
    </row>
    <row r="29" spans="1:5" x14ac:dyDescent="0.2">
      <c r="A29">
        <v>2014</v>
      </c>
      <c r="B29" t="s">
        <v>31</v>
      </c>
      <c r="C29" s="2">
        <v>68.776223958333304</v>
      </c>
      <c r="D29" s="2">
        <v>76.022526041666694</v>
      </c>
      <c r="E29" s="2">
        <v>82.4023697916667</v>
      </c>
    </row>
    <row r="30" spans="1:5" x14ac:dyDescent="0.2">
      <c r="A30">
        <v>2014</v>
      </c>
      <c r="B30" t="s">
        <v>32</v>
      </c>
      <c r="C30" s="2">
        <v>68.952994791666697</v>
      </c>
      <c r="D30" s="2">
        <v>74.340755208333306</v>
      </c>
      <c r="E30" s="2">
        <v>84.6399739583334</v>
      </c>
    </row>
    <row r="31" spans="1:5" x14ac:dyDescent="0.2">
      <c r="A31">
        <v>2014</v>
      </c>
      <c r="B31" t="s">
        <v>33</v>
      </c>
      <c r="C31" s="2">
        <v>70.028932291666706</v>
      </c>
      <c r="D31" s="2">
        <v>79.618463541666699</v>
      </c>
      <c r="E31" s="2">
        <v>84.433932291666693</v>
      </c>
    </row>
    <row r="32" spans="1:5" x14ac:dyDescent="0.2">
      <c r="A32">
        <v>2015</v>
      </c>
      <c r="B32" t="s">
        <v>34</v>
      </c>
      <c r="C32" s="2">
        <v>67.841848958333301</v>
      </c>
      <c r="D32" s="2">
        <v>76.6282552083333</v>
      </c>
      <c r="E32" s="2">
        <v>83.673723958333298</v>
      </c>
    </row>
    <row r="33" spans="1:5" x14ac:dyDescent="0.2">
      <c r="A33">
        <v>2015</v>
      </c>
      <c r="B33" t="s">
        <v>35</v>
      </c>
      <c r="C33" s="2">
        <v>68.456223958333297</v>
      </c>
      <c r="D33" s="2">
        <v>78.182526041666705</v>
      </c>
      <c r="E33" s="2">
        <v>85.452369791666698</v>
      </c>
    </row>
    <row r="34" spans="1:5" x14ac:dyDescent="0.2">
      <c r="A34">
        <v>2015</v>
      </c>
      <c r="B34" t="s">
        <v>36</v>
      </c>
      <c r="C34" s="2">
        <v>68.812994791666696</v>
      </c>
      <c r="D34" s="2">
        <v>81.320755208333296</v>
      </c>
      <c r="E34" s="2">
        <v>87.209973958333293</v>
      </c>
    </row>
    <row r="35" spans="1:5" x14ac:dyDescent="0.2">
      <c r="A35">
        <v>2015</v>
      </c>
      <c r="B35" t="s">
        <v>37</v>
      </c>
      <c r="C35" s="2">
        <v>67.228932291666695</v>
      </c>
      <c r="D35" s="2">
        <v>79.888463541666695</v>
      </c>
      <c r="E35" s="2">
        <v>85.713932291666694</v>
      </c>
    </row>
    <row r="36" spans="1:5" x14ac:dyDescent="0.2">
      <c r="A36">
        <v>2016</v>
      </c>
      <c r="B36" t="s">
        <v>38</v>
      </c>
      <c r="C36" s="2">
        <v>72.1718489583333</v>
      </c>
      <c r="D36" s="2">
        <v>78.588255208333294</v>
      </c>
      <c r="E36" s="2">
        <v>86.623723958333301</v>
      </c>
    </row>
    <row r="37" spans="1:5" x14ac:dyDescent="0.2">
      <c r="A37">
        <v>2016</v>
      </c>
      <c r="B37" t="s">
        <v>39</v>
      </c>
      <c r="C37" s="2">
        <v>67.886223958333304</v>
      </c>
      <c r="D37" s="2">
        <v>76.202526041666701</v>
      </c>
      <c r="E37" s="2">
        <v>84.082369791666693</v>
      </c>
    </row>
    <row r="38" spans="1:5" x14ac:dyDescent="0.2">
      <c r="A38">
        <v>2016</v>
      </c>
      <c r="B38" t="s">
        <v>40</v>
      </c>
      <c r="C38" s="2">
        <v>78.012994791666699</v>
      </c>
      <c r="D38" s="2">
        <v>78.790755208333294</v>
      </c>
      <c r="E38" s="2">
        <v>83.8899739583333</v>
      </c>
    </row>
    <row r="39" spans="1:5" x14ac:dyDescent="0.2">
      <c r="A39">
        <v>2016</v>
      </c>
      <c r="B39" t="s">
        <v>41</v>
      </c>
      <c r="C39" s="2">
        <v>72.618932291666695</v>
      </c>
      <c r="D39" s="2">
        <v>78.168463541666696</v>
      </c>
      <c r="E39" s="2">
        <v>85.093932291666704</v>
      </c>
    </row>
    <row r="40" spans="1:5" x14ac:dyDescent="0.2">
      <c r="A40">
        <v>2017</v>
      </c>
      <c r="B40" t="s">
        <v>42</v>
      </c>
      <c r="C40" s="2">
        <v>70.381848958333293</v>
      </c>
      <c r="D40" s="2">
        <v>78.828255208333303</v>
      </c>
      <c r="E40" s="2">
        <v>83.513723958333301</v>
      </c>
    </row>
    <row r="41" spans="1:5" x14ac:dyDescent="0.2">
      <c r="A41">
        <v>2017</v>
      </c>
      <c r="B41" t="s">
        <v>43</v>
      </c>
      <c r="C41" s="2">
        <v>68.306223958333305</v>
      </c>
      <c r="D41" s="2">
        <v>76.482526041666702</v>
      </c>
      <c r="E41" s="2">
        <v>82.992369791666704</v>
      </c>
    </row>
    <row r="42" spans="1:5" x14ac:dyDescent="0.2">
      <c r="A42">
        <v>2017</v>
      </c>
      <c r="B42" t="s">
        <v>44</v>
      </c>
      <c r="C42" s="2">
        <v>68.892994791666695</v>
      </c>
      <c r="D42" s="2">
        <v>74.060755208333305</v>
      </c>
      <c r="E42" s="2">
        <v>84.039973958333306</v>
      </c>
    </row>
    <row r="43" spans="1:5" x14ac:dyDescent="0.2">
      <c r="A43">
        <v>2017</v>
      </c>
      <c r="B43" t="s">
        <v>45</v>
      </c>
      <c r="C43" s="2">
        <v>64.7389322916667</v>
      </c>
      <c r="D43" s="2">
        <v>79.328463541666693</v>
      </c>
      <c r="E43" s="2">
        <v>85.023932291666696</v>
      </c>
    </row>
    <row r="44" spans="1:5" x14ac:dyDescent="0.2">
      <c r="A44">
        <v>2018</v>
      </c>
      <c r="B44" t="s">
        <v>46</v>
      </c>
      <c r="C44" s="2">
        <v>71.101848958333306</v>
      </c>
      <c r="D44" s="2">
        <v>76.858255208333304</v>
      </c>
      <c r="E44" s="2">
        <v>84.683723958333303</v>
      </c>
    </row>
    <row r="45" spans="1:5" x14ac:dyDescent="0.2">
      <c r="A45">
        <v>2018</v>
      </c>
      <c r="B45" t="s">
        <v>47</v>
      </c>
      <c r="C45" s="2">
        <v>71.516223958333299</v>
      </c>
      <c r="D45" s="2">
        <v>78.842526041666702</v>
      </c>
      <c r="E45" s="2">
        <v>84.232369791666699</v>
      </c>
    </row>
    <row r="46" spans="1:5" x14ac:dyDescent="0.2">
      <c r="A46">
        <v>2018</v>
      </c>
      <c r="B46" t="s">
        <v>48</v>
      </c>
      <c r="C46" s="2">
        <v>69.262994791666699</v>
      </c>
      <c r="D46" s="2">
        <v>78.000755208333302</v>
      </c>
      <c r="E46" s="2">
        <v>85.159973958333296</v>
      </c>
    </row>
    <row r="47" spans="1:5" x14ac:dyDescent="0.2">
      <c r="A47">
        <v>2018</v>
      </c>
      <c r="B47" t="s">
        <v>49</v>
      </c>
      <c r="C47" s="2">
        <v>64.538932291666697</v>
      </c>
      <c r="D47" s="2">
        <v>77.068463541666702</v>
      </c>
      <c r="E47" s="2">
        <v>83.643932291666701</v>
      </c>
    </row>
    <row r="48" spans="1:5" x14ac:dyDescent="0.2">
      <c r="A48">
        <v>2019</v>
      </c>
      <c r="B48" t="s">
        <v>50</v>
      </c>
      <c r="C48" s="2">
        <v>63.281848958333299</v>
      </c>
      <c r="D48" s="2">
        <v>78.908255208333301</v>
      </c>
      <c r="E48" s="2">
        <v>86.273723958333306</v>
      </c>
    </row>
    <row r="49" spans="1:5" x14ac:dyDescent="0.2">
      <c r="A49">
        <v>2019</v>
      </c>
      <c r="B49" t="s">
        <v>51</v>
      </c>
      <c r="C49" s="2">
        <v>64.736223958333298</v>
      </c>
      <c r="D49" s="2">
        <v>78.502526041666698</v>
      </c>
      <c r="E49" s="2">
        <v>87.5123697916667</v>
      </c>
    </row>
    <row r="50" spans="1:5" x14ac:dyDescent="0.2">
      <c r="A50">
        <v>2019</v>
      </c>
      <c r="B50" t="s">
        <v>52</v>
      </c>
      <c r="C50" s="2">
        <v>68.512994791666699</v>
      </c>
      <c r="D50" s="2">
        <v>78.250755208333302</v>
      </c>
      <c r="E50" s="2">
        <v>86.659973958333296</v>
      </c>
    </row>
    <row r="51" spans="1:5" x14ac:dyDescent="0.2">
      <c r="A51">
        <v>2019</v>
      </c>
      <c r="B51" t="s">
        <v>53</v>
      </c>
      <c r="C51" s="2">
        <v>68.788932291666697</v>
      </c>
      <c r="D51" s="2">
        <v>77.208463541666703</v>
      </c>
      <c r="E51" s="2">
        <v>85.163932291666697</v>
      </c>
    </row>
    <row r="52" spans="1:5" x14ac:dyDescent="0.2">
      <c r="A52">
        <v>2020</v>
      </c>
      <c r="B52" t="s">
        <v>54</v>
      </c>
      <c r="C52" s="2">
        <v>69.451848958333301</v>
      </c>
      <c r="D52" s="2">
        <v>79.8782552083333</v>
      </c>
      <c r="E52" s="2">
        <v>83.513723958333301</v>
      </c>
    </row>
    <row r="53" spans="1:5" x14ac:dyDescent="0.2">
      <c r="A53">
        <v>2020</v>
      </c>
      <c r="B53" t="s">
        <v>55</v>
      </c>
      <c r="C53" s="2">
        <v>61.266223958333299</v>
      </c>
      <c r="D53" s="2">
        <v>79.712526041666706</v>
      </c>
      <c r="E53" s="2">
        <v>82.442369791666707</v>
      </c>
    </row>
    <row r="54" spans="1:5" x14ac:dyDescent="0.2">
      <c r="A54">
        <v>2020</v>
      </c>
      <c r="B54" t="s">
        <v>56</v>
      </c>
      <c r="C54" s="2">
        <v>62.072994791666702</v>
      </c>
      <c r="D54" s="2">
        <v>71.320755208333296</v>
      </c>
      <c r="E54" s="2">
        <v>81.949973958333402</v>
      </c>
    </row>
    <row r="55" spans="1:5" x14ac:dyDescent="0.2">
      <c r="A55">
        <v>2020</v>
      </c>
      <c r="B55" t="s">
        <v>57</v>
      </c>
      <c r="C55" s="2">
        <v>64.928932291666698</v>
      </c>
      <c r="D55" s="2">
        <v>73.268463541666705</v>
      </c>
      <c r="E55" s="2">
        <v>81.763932291666706</v>
      </c>
    </row>
  </sheetData>
  <mergeCells count="1">
    <mergeCell ref="A1:G1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F8" sqref="F8"/>
    </sheetView>
  </sheetViews>
  <sheetFormatPr defaultRowHeight="12.75" x14ac:dyDescent="0.2"/>
  <cols>
    <col min="1" max="1" width="8.5703125" customWidth="1"/>
    <col min="2" max="3" width="11.28515625" customWidth="1"/>
    <col min="4" max="1025" width="8.5703125" customWidth="1"/>
  </cols>
  <sheetData>
    <row r="1" spans="1:16" ht="12.75" customHeight="1" x14ac:dyDescent="0.2">
      <c r="A1" s="36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2">
      <c r="A2" s="3" t="s">
        <v>66</v>
      </c>
    </row>
    <row r="3" spans="1:16" x14ac:dyDescent="0.2">
      <c r="A3" s="3"/>
    </row>
    <row r="9" spans="1:16" ht="38.25" x14ac:dyDescent="0.2">
      <c r="B9" s="4" t="s">
        <v>67</v>
      </c>
      <c r="C9" s="4" t="s">
        <v>68</v>
      </c>
    </row>
    <row r="10" spans="1:16" x14ac:dyDescent="0.2">
      <c r="A10">
        <v>2008</v>
      </c>
      <c r="B10" s="1">
        <v>20.350000000000001</v>
      </c>
      <c r="C10" s="2">
        <v>24.16</v>
      </c>
      <c r="D10" s="5">
        <f t="shared" ref="D10:D22" si="0">ROUND(B10,0)+ROUND(C10,0)</f>
        <v>44</v>
      </c>
      <c r="F10" s="5"/>
    </row>
    <row r="11" spans="1:16" x14ac:dyDescent="0.2">
      <c r="A11">
        <v>2009</v>
      </c>
      <c r="B11" s="1">
        <v>19.010000000000002</v>
      </c>
      <c r="C11" s="2">
        <v>22.82</v>
      </c>
      <c r="D11" s="5">
        <f t="shared" si="0"/>
        <v>42</v>
      </c>
      <c r="F11" s="5"/>
    </row>
    <row r="12" spans="1:16" x14ac:dyDescent="0.2">
      <c r="A12">
        <v>2010</v>
      </c>
      <c r="B12" s="1">
        <v>18.940000000000001</v>
      </c>
      <c r="C12" s="2">
        <v>21.59</v>
      </c>
      <c r="D12" s="5">
        <f t="shared" si="0"/>
        <v>41</v>
      </c>
      <c r="F12" s="5"/>
    </row>
    <row r="13" spans="1:16" x14ac:dyDescent="0.2">
      <c r="A13">
        <v>2011</v>
      </c>
      <c r="B13" s="1">
        <v>17.86</v>
      </c>
      <c r="C13" s="2">
        <v>21.79</v>
      </c>
      <c r="D13" s="5">
        <f t="shared" si="0"/>
        <v>40</v>
      </c>
      <c r="F13" s="5"/>
    </row>
    <row r="14" spans="1:16" x14ac:dyDescent="0.2">
      <c r="A14">
        <v>2012</v>
      </c>
      <c r="B14" s="1">
        <v>18.95</v>
      </c>
      <c r="C14" s="2">
        <v>21.15</v>
      </c>
      <c r="D14" s="5">
        <f t="shared" si="0"/>
        <v>40</v>
      </c>
      <c r="F14" s="5"/>
    </row>
    <row r="15" spans="1:16" x14ac:dyDescent="0.2">
      <c r="A15">
        <v>2013</v>
      </c>
      <c r="B15" s="1">
        <v>20.13</v>
      </c>
      <c r="C15" s="2">
        <v>19.5</v>
      </c>
      <c r="D15" s="5">
        <f t="shared" si="0"/>
        <v>40</v>
      </c>
      <c r="F15" s="5"/>
    </row>
    <row r="16" spans="1:16" x14ac:dyDescent="0.2">
      <c r="A16">
        <v>2014</v>
      </c>
      <c r="B16" s="1">
        <v>20.149999999999999</v>
      </c>
      <c r="C16" s="2">
        <v>19.7</v>
      </c>
      <c r="D16" s="5">
        <f t="shared" si="0"/>
        <v>40</v>
      </c>
      <c r="F16" s="5"/>
    </row>
    <row r="17" spans="1:6" x14ac:dyDescent="0.2">
      <c r="A17">
        <v>2015</v>
      </c>
      <c r="B17" s="1">
        <v>20.29</v>
      </c>
      <c r="C17" s="2">
        <v>18.579999999999998</v>
      </c>
      <c r="D17" s="5">
        <f t="shared" si="0"/>
        <v>39</v>
      </c>
      <c r="F17" s="5"/>
    </row>
    <row r="18" spans="1:6" x14ac:dyDescent="0.2">
      <c r="A18">
        <v>2016</v>
      </c>
      <c r="B18" s="1">
        <v>20.64</v>
      </c>
      <c r="C18" s="2">
        <v>17.29</v>
      </c>
      <c r="D18" s="5">
        <f t="shared" si="0"/>
        <v>38</v>
      </c>
      <c r="F18" s="5"/>
    </row>
    <row r="19" spans="1:6" x14ac:dyDescent="0.2">
      <c r="A19">
        <v>2017</v>
      </c>
      <c r="B19" s="1">
        <v>19.920000000000002</v>
      </c>
      <c r="C19" s="2">
        <v>16.55</v>
      </c>
      <c r="D19" s="5">
        <f t="shared" si="0"/>
        <v>37</v>
      </c>
      <c r="F19" s="5"/>
    </row>
    <row r="20" spans="1:6" x14ac:dyDescent="0.2">
      <c r="A20">
        <v>2018</v>
      </c>
      <c r="B20" s="1">
        <v>21.29</v>
      </c>
      <c r="C20" s="2">
        <v>15.99</v>
      </c>
      <c r="D20" s="5">
        <f t="shared" si="0"/>
        <v>37</v>
      </c>
      <c r="F20" s="5"/>
    </row>
    <row r="21" spans="1:6" x14ac:dyDescent="0.2">
      <c r="A21">
        <v>2019</v>
      </c>
      <c r="B21" s="1">
        <v>22.5</v>
      </c>
      <c r="C21" s="2">
        <v>14.75</v>
      </c>
      <c r="D21" s="5">
        <f t="shared" si="0"/>
        <v>38</v>
      </c>
      <c r="F21" s="5"/>
    </row>
    <row r="22" spans="1:6" x14ac:dyDescent="0.2">
      <c r="A22">
        <v>2020</v>
      </c>
      <c r="B22" s="1">
        <v>15.96</v>
      </c>
      <c r="C22" s="2">
        <v>12.81</v>
      </c>
      <c r="D22" s="5">
        <f t="shared" si="0"/>
        <v>29</v>
      </c>
      <c r="F22" s="5"/>
    </row>
    <row r="29" spans="1:6" x14ac:dyDescent="0.2">
      <c r="B29" s="6">
        <f>(16-23)/23*100</f>
        <v>-30.434782608695656</v>
      </c>
    </row>
  </sheetData>
  <mergeCells count="1">
    <mergeCell ref="A1:P1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B8" sqref="B8"/>
    </sheetView>
  </sheetViews>
  <sheetFormatPr defaultRowHeight="12.75" x14ac:dyDescent="0.2"/>
  <cols>
    <col min="1" max="1" width="28" customWidth="1"/>
    <col min="2" max="1025" width="8.5703125" customWidth="1"/>
  </cols>
  <sheetData>
    <row r="1" spans="1:14" ht="20.25" customHeight="1" x14ac:dyDescent="0.2">
      <c r="A1" s="36" t="s">
        <v>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" x14ac:dyDescent="0.25">
      <c r="A2" s="30" t="s">
        <v>95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">
      <c r="A3" s="32" t="s">
        <v>66</v>
      </c>
      <c r="B3" s="33"/>
      <c r="C3" s="33"/>
      <c r="D3" s="33"/>
      <c r="E3" s="33"/>
      <c r="F3" s="33"/>
      <c r="G3" s="33"/>
      <c r="H3" s="33"/>
      <c r="I3" s="33"/>
      <c r="J3" s="34"/>
      <c r="K3" s="34"/>
      <c r="L3" s="34"/>
      <c r="M3" s="34"/>
      <c r="N3" s="34"/>
    </row>
    <row r="4" spans="1:14" ht="19.5" customHeight="1" x14ac:dyDescent="0.2">
      <c r="A4" s="7"/>
      <c r="B4" s="37" t="s">
        <v>69</v>
      </c>
      <c r="C4" s="37"/>
      <c r="D4" s="37"/>
      <c r="E4" s="37"/>
      <c r="F4" s="38">
        <v>2020</v>
      </c>
      <c r="G4" s="38"/>
      <c r="H4" s="38"/>
      <c r="I4" s="38"/>
    </row>
    <row r="5" spans="1:14" ht="19.5" customHeight="1" x14ac:dyDescent="0.2">
      <c r="A5" s="9"/>
      <c r="B5" s="8" t="s">
        <v>70</v>
      </c>
      <c r="C5" s="38" t="s">
        <v>71</v>
      </c>
      <c r="D5" s="38"/>
      <c r="E5" s="10" t="s">
        <v>72</v>
      </c>
      <c r="F5" s="8" t="s">
        <v>70</v>
      </c>
      <c r="G5" s="38" t="s">
        <v>71</v>
      </c>
      <c r="H5" s="38"/>
      <c r="I5" s="11" t="s">
        <v>72</v>
      </c>
    </row>
    <row r="6" spans="1:14" x14ac:dyDescent="0.2">
      <c r="A6" s="3" t="s">
        <v>73</v>
      </c>
      <c r="B6" s="12"/>
      <c r="C6" s="12"/>
      <c r="D6" s="12"/>
      <c r="E6" s="13"/>
      <c r="I6" s="14"/>
    </row>
    <row r="7" spans="1:14" x14ac:dyDescent="0.2">
      <c r="A7" t="s">
        <v>74</v>
      </c>
      <c r="B7" s="15">
        <v>1.04695</v>
      </c>
      <c r="C7" s="15">
        <v>0.99913680000000005</v>
      </c>
      <c r="D7" s="15">
        <v>1.097051</v>
      </c>
      <c r="E7" s="16">
        <v>5.3999999999999999E-2</v>
      </c>
      <c r="F7" s="2">
        <v>1.1063270000000001</v>
      </c>
      <c r="G7" s="2">
        <v>0.96279539999999997</v>
      </c>
      <c r="H7" s="2">
        <v>1.2712559999999999</v>
      </c>
      <c r="I7" s="17">
        <v>0.154</v>
      </c>
    </row>
    <row r="8" spans="1:14" x14ac:dyDescent="0.2">
      <c r="A8" t="s">
        <v>75</v>
      </c>
      <c r="B8" s="15">
        <v>1.0979239999999999</v>
      </c>
      <c r="C8" s="15">
        <v>1.0589649999999999</v>
      </c>
      <c r="D8" s="15">
        <v>1.138315</v>
      </c>
      <c r="E8" s="16">
        <v>0</v>
      </c>
      <c r="F8" s="2">
        <v>1.1028709999999999</v>
      </c>
      <c r="G8" s="2">
        <v>0.98439399999999999</v>
      </c>
      <c r="H8" s="2">
        <v>1.235608</v>
      </c>
      <c r="I8" s="17">
        <v>9.0999999999999998E-2</v>
      </c>
    </row>
    <row r="9" spans="1:14" x14ac:dyDescent="0.2">
      <c r="A9" t="s">
        <v>76</v>
      </c>
      <c r="B9" s="15"/>
      <c r="C9" s="15"/>
      <c r="D9" s="15"/>
      <c r="E9" s="16"/>
      <c r="F9" s="2"/>
      <c r="G9" s="2"/>
      <c r="H9" s="2"/>
      <c r="I9" s="17"/>
    </row>
    <row r="10" spans="1:14" x14ac:dyDescent="0.2">
      <c r="A10" s="18" t="s">
        <v>77</v>
      </c>
      <c r="B10" s="15"/>
      <c r="C10" s="15"/>
      <c r="D10" s="15"/>
      <c r="E10" s="16"/>
      <c r="F10" s="2"/>
      <c r="G10" s="2"/>
      <c r="H10" s="2"/>
      <c r="I10" s="17"/>
    </row>
    <row r="11" spans="1:14" x14ac:dyDescent="0.2">
      <c r="A11" s="19" t="s">
        <v>78</v>
      </c>
      <c r="B11" s="15">
        <v>1.0861510000000001</v>
      </c>
      <c r="C11" s="15">
        <v>1.048233</v>
      </c>
      <c r="D11" s="15">
        <v>1.12544</v>
      </c>
      <c r="E11" s="16">
        <v>0</v>
      </c>
      <c r="F11" s="2">
        <v>1.09883</v>
      </c>
      <c r="G11" s="2">
        <v>0.98771929999999997</v>
      </c>
      <c r="H11" s="2">
        <v>1.2224390000000001</v>
      </c>
      <c r="I11" s="17">
        <v>8.3000000000000004E-2</v>
      </c>
    </row>
    <row r="12" spans="1:14" x14ac:dyDescent="0.2">
      <c r="A12" s="19" t="s">
        <v>79</v>
      </c>
      <c r="B12" s="15"/>
      <c r="C12" s="15"/>
      <c r="D12" s="15"/>
      <c r="E12" s="16"/>
      <c r="F12" s="2"/>
      <c r="G12" s="2"/>
      <c r="H12" s="2"/>
      <c r="I12" s="17"/>
    </row>
    <row r="13" spans="1:14" x14ac:dyDescent="0.2">
      <c r="A13" s="18" t="s">
        <v>80</v>
      </c>
      <c r="B13" s="15"/>
      <c r="C13" s="15"/>
      <c r="D13" s="15"/>
      <c r="E13" s="16"/>
      <c r="F13" s="2"/>
      <c r="G13" s="2"/>
      <c r="H13" s="2"/>
      <c r="I13" s="17"/>
    </row>
    <row r="14" spans="1:14" x14ac:dyDescent="0.2">
      <c r="A14" s="19" t="s">
        <v>81</v>
      </c>
      <c r="B14" s="15"/>
      <c r="C14" s="15"/>
      <c r="D14" s="15"/>
      <c r="E14" s="16"/>
      <c r="F14" s="2"/>
      <c r="G14" s="2"/>
      <c r="H14" s="2"/>
      <c r="I14" s="17"/>
    </row>
    <row r="15" spans="1:14" x14ac:dyDescent="0.2">
      <c r="A15" s="19" t="s">
        <v>82</v>
      </c>
      <c r="B15" s="15">
        <v>1.2416510000000001</v>
      </c>
      <c r="C15" s="15">
        <v>1.109329</v>
      </c>
      <c r="D15" s="15">
        <v>1.3897569999999999</v>
      </c>
      <c r="E15" s="16">
        <v>0</v>
      </c>
      <c r="F15" s="2">
        <v>1.557423</v>
      </c>
      <c r="G15" s="2">
        <v>0.97546469999999996</v>
      </c>
      <c r="H15" s="2">
        <v>2.4865759999999999</v>
      </c>
      <c r="I15" s="17">
        <v>6.3E-2</v>
      </c>
    </row>
    <row r="16" spans="1:14" x14ac:dyDescent="0.2">
      <c r="A16" s="19" t="s">
        <v>83</v>
      </c>
      <c r="B16" s="15">
        <v>1.4104719999999999</v>
      </c>
      <c r="C16" s="15">
        <v>1.2623139999999999</v>
      </c>
      <c r="D16" s="15">
        <v>1.5760179999999999</v>
      </c>
      <c r="E16" s="16">
        <v>0</v>
      </c>
      <c r="F16" s="2">
        <v>1.8896170000000001</v>
      </c>
      <c r="G16" s="2">
        <v>1.1904399999999999</v>
      </c>
      <c r="H16" s="2">
        <v>2.9994399999999999</v>
      </c>
      <c r="I16" s="17">
        <v>7.0000000000000001E-3</v>
      </c>
    </row>
    <row r="17" spans="1:9" x14ac:dyDescent="0.2">
      <c r="A17" s="19" t="s">
        <v>84</v>
      </c>
      <c r="B17" s="15">
        <v>1.5809519999999999</v>
      </c>
      <c r="C17" s="15">
        <v>1.4096949999999999</v>
      </c>
      <c r="D17" s="15">
        <v>1.773015</v>
      </c>
      <c r="E17" s="16">
        <v>0</v>
      </c>
      <c r="F17" s="2">
        <v>2.20926</v>
      </c>
      <c r="G17" s="2">
        <v>1.3795539999999999</v>
      </c>
      <c r="H17" s="2">
        <v>3.5379770000000001</v>
      </c>
      <c r="I17" s="17">
        <v>1E-3</v>
      </c>
    </row>
    <row r="18" spans="1:9" x14ac:dyDescent="0.2">
      <c r="A18" s="18" t="s">
        <v>85</v>
      </c>
      <c r="B18" s="15"/>
      <c r="C18" s="15"/>
      <c r="D18" s="15"/>
      <c r="E18" s="16"/>
      <c r="F18" s="2"/>
      <c r="G18" s="2"/>
      <c r="H18" s="2"/>
      <c r="I18" s="17"/>
    </row>
    <row r="19" spans="1:9" x14ac:dyDescent="0.2">
      <c r="A19" s="19" t="s">
        <v>86</v>
      </c>
      <c r="B19" s="15"/>
      <c r="C19" s="15"/>
      <c r="D19" s="15"/>
      <c r="E19" s="16"/>
      <c r="F19" s="2"/>
      <c r="G19" s="2"/>
      <c r="H19" s="2"/>
      <c r="I19" s="17"/>
    </row>
    <row r="20" spans="1:9" x14ac:dyDescent="0.2">
      <c r="A20" s="19" t="s">
        <v>87</v>
      </c>
      <c r="B20" s="15">
        <v>1.0605629999999999</v>
      </c>
      <c r="C20" s="15">
        <v>0.9950677</v>
      </c>
      <c r="D20" s="15">
        <v>1.130369</v>
      </c>
      <c r="E20" s="16">
        <v>7.0999999999999994E-2</v>
      </c>
      <c r="F20" s="2">
        <v>1.0259309999999999</v>
      </c>
      <c r="G20" s="2">
        <v>0.81801290000000004</v>
      </c>
      <c r="H20" s="2">
        <v>1.2866960000000001</v>
      </c>
      <c r="I20" s="17">
        <v>0.82499999999999996</v>
      </c>
    </row>
    <row r="21" spans="1:9" x14ac:dyDescent="0.2">
      <c r="A21" s="19" t="s">
        <v>88</v>
      </c>
      <c r="B21" s="15">
        <v>1.200385</v>
      </c>
      <c r="C21" s="15">
        <v>1.1274740000000001</v>
      </c>
      <c r="D21" s="15">
        <v>1.2780100000000001</v>
      </c>
      <c r="E21" s="16">
        <v>0</v>
      </c>
      <c r="F21" s="2">
        <v>1.179406</v>
      </c>
      <c r="G21" s="2">
        <v>0.94379420000000003</v>
      </c>
      <c r="H21" s="2">
        <v>1.4738370000000001</v>
      </c>
      <c r="I21" s="17">
        <v>0.14699999999999999</v>
      </c>
    </row>
    <row r="22" spans="1:9" x14ac:dyDescent="0.2">
      <c r="A22" s="20" t="s">
        <v>89</v>
      </c>
      <c r="B22" s="15"/>
      <c r="C22" s="15"/>
      <c r="D22" s="15"/>
      <c r="E22" s="16"/>
      <c r="F22" s="15"/>
      <c r="G22" s="15"/>
      <c r="H22" s="15"/>
      <c r="I22" s="21"/>
    </row>
    <row r="23" spans="1:9" x14ac:dyDescent="0.2">
      <c r="A23" s="22" t="s">
        <v>90</v>
      </c>
      <c r="B23" s="15"/>
      <c r="C23" s="15"/>
      <c r="D23" s="15"/>
      <c r="E23" s="16"/>
      <c r="F23" s="15"/>
      <c r="G23" s="15"/>
      <c r="H23" s="15"/>
      <c r="I23" s="21"/>
    </row>
    <row r="24" spans="1:9" x14ac:dyDescent="0.2">
      <c r="A24" s="23" t="s">
        <v>91</v>
      </c>
      <c r="B24" s="24">
        <v>0.92911140000000003</v>
      </c>
      <c r="C24" s="24">
        <v>0.87165499999999996</v>
      </c>
      <c r="D24" s="24">
        <v>0.99035510000000004</v>
      </c>
      <c r="E24" s="25">
        <v>2.4E-2</v>
      </c>
      <c r="F24" s="24">
        <v>1.0586230000000001</v>
      </c>
      <c r="G24" s="24">
        <v>0.88234230000000002</v>
      </c>
      <c r="H24" s="24">
        <v>1.270122</v>
      </c>
      <c r="I24" s="26">
        <v>0.54</v>
      </c>
    </row>
    <row r="27" spans="1:9" x14ac:dyDescent="0.2">
      <c r="A27" s="18"/>
    </row>
    <row r="28" spans="1:9" x14ac:dyDescent="0.2">
      <c r="A28" s="19"/>
    </row>
    <row r="29" spans="1:9" x14ac:dyDescent="0.2">
      <c r="A29" s="19"/>
    </row>
    <row r="30" spans="1:9" x14ac:dyDescent="0.2">
      <c r="A30" s="18"/>
    </row>
    <row r="31" spans="1:9" x14ac:dyDescent="0.2">
      <c r="A31" s="19"/>
    </row>
    <row r="32" spans="1:9" x14ac:dyDescent="0.2">
      <c r="A32" s="19"/>
    </row>
    <row r="33" spans="1:1" x14ac:dyDescent="0.2">
      <c r="A33" s="18"/>
    </row>
    <row r="34" spans="1:1" x14ac:dyDescent="0.2">
      <c r="A34" s="19"/>
    </row>
    <row r="35" spans="1:1" x14ac:dyDescent="0.2">
      <c r="A35" s="19"/>
    </row>
    <row r="36" spans="1:1" x14ac:dyDescent="0.2">
      <c r="A36" s="19"/>
    </row>
    <row r="37" spans="1:1" x14ac:dyDescent="0.2">
      <c r="A37" s="19"/>
    </row>
    <row r="38" spans="1:1" x14ac:dyDescent="0.2">
      <c r="A38" s="18"/>
    </row>
    <row r="39" spans="1:1" x14ac:dyDescent="0.2">
      <c r="A39" s="19"/>
    </row>
    <row r="40" spans="1:1" x14ac:dyDescent="0.2">
      <c r="A40" s="19"/>
    </row>
    <row r="41" spans="1:1" x14ac:dyDescent="0.2">
      <c r="A41" s="19"/>
    </row>
    <row r="42" spans="1:1" x14ac:dyDescent="0.2">
      <c r="A42" s="20"/>
    </row>
    <row r="43" spans="1:1" x14ac:dyDescent="0.2">
      <c r="A43" s="22"/>
    </row>
    <row r="44" spans="1:1" x14ac:dyDescent="0.2">
      <c r="A44" s="23"/>
    </row>
  </sheetData>
  <mergeCells count="5">
    <mergeCell ref="A1:N1"/>
    <mergeCell ref="B4:E4"/>
    <mergeCell ref="F4:I4"/>
    <mergeCell ref="C5:D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0DDA89403CE948B11A33A0EA12ABC8" ma:contentTypeVersion="13" ma:contentTypeDescription="Creare un nuovo documento." ma:contentTypeScope="" ma:versionID="c134a9dfbdc5eabb1cbbc572f4d126ca">
  <xsd:schema xmlns:xsd="http://www.w3.org/2001/XMLSchema" xmlns:xs="http://www.w3.org/2001/XMLSchema" xmlns:p="http://schemas.microsoft.com/office/2006/metadata/properties" xmlns:ns3="e32ddfbf-fd43-4fbd-9f8f-aa9053bbd50c" xmlns:ns4="c658aff5-b1b1-42f8-9baf-3f1e5645997d" targetNamespace="http://schemas.microsoft.com/office/2006/metadata/properties" ma:root="true" ma:fieldsID="b115b662b3fb545bdcfe20601954b980" ns3:_="" ns4:_="">
    <xsd:import namespace="e32ddfbf-fd43-4fbd-9f8f-aa9053bbd50c"/>
    <xsd:import namespace="c658aff5-b1b1-42f8-9baf-3f1e564599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ddfbf-fd43-4fbd-9f8f-aa9053bbd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8aff5-b1b1-42f8-9baf-3f1e56459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3E2567-EC3C-4468-A559-DF6E3EC101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7C946D-F761-4248-B5CD-07EC939F7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ddfbf-fd43-4fbd-9f8f-aa9053bbd50c"/>
    <ds:schemaRef ds:uri="c658aff5-b1b1-42f8-9baf-3f1e56459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18C0D2-D38F-413D-B7ED-7934B56A2098}">
  <ds:schemaRefs>
    <ds:schemaRef ds:uri="http://purl.org/dc/dcmitype/"/>
    <ds:schemaRef ds:uri="c658aff5-b1b1-42f8-9baf-3f1e5645997d"/>
    <ds:schemaRef ds:uri="http://www.w3.org/XML/1998/namespace"/>
    <ds:schemaRef ds:uri="e32ddfbf-fd43-4fbd-9f8f-aa9053bbd50c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Ita_DeFu</vt:lpstr>
      <vt:lpstr>Macro-areas</vt:lpstr>
      <vt:lpstr>Education</vt:lpstr>
      <vt:lpstr>Economic Diff</vt:lpstr>
      <vt:lpstr>Last year</vt:lpstr>
      <vt:lpstr>ModPoisson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Sampaolo Letizia</dc:creator>
  <dc:description/>
  <cp:lastModifiedBy>Masocco Maria</cp:lastModifiedBy>
  <cp:revision>4</cp:revision>
  <cp:lastPrinted>2022-05-26T08:03:27Z</cp:lastPrinted>
  <dcterms:created xsi:type="dcterms:W3CDTF">2022-05-25T14:22:41Z</dcterms:created>
  <dcterms:modified xsi:type="dcterms:W3CDTF">2022-08-09T12:30:10Z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0x010100D30DDA89403CE948B11A33A0EA12ABC8</vt:lpwstr>
  </property>
</Properties>
</file>