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occo_maria\OneDrive - Istituto Superiore di Sanità\01 LAVORI in corso\Art SCREENING mantellini\"/>
    </mc:Choice>
  </mc:AlternateContent>
  <bookViews>
    <workbookView xWindow="0" yWindow="0" windowWidth="19425" windowHeight="10335" tabRatio="500"/>
  </bookViews>
  <sheets>
    <sheet name="Ita_DeFu" sheetId="1" r:id="rId1"/>
    <sheet name="NCS" sheetId="2" r:id="rId2"/>
    <sheet name="Education" sheetId="3" r:id="rId3"/>
    <sheet name="Economic difficulties" sheetId="4" r:id="rId4"/>
    <sheet name="Last year" sheetId="5" r:id="rId5"/>
    <sheet name="ModPoisson" sheetId="6" r:id="rId6"/>
  </sheets>
  <externalReferences>
    <externalReference r:id="rId7"/>
  </externalReferences>
  <definedNames>
    <definedName name="_1_01_DatiUsl" localSheetId="4">#REF!</definedName>
    <definedName name="_1_01_DatiUsl">#REF!</definedName>
    <definedName name="_2_02_DatiPrv" localSheetId="4">#REF!</definedName>
    <definedName name="_2_02_DatiPrv">#REF!</definedName>
    <definedName name="_3_03_DatiReg" localSheetId="4">#REF!</definedName>
    <definedName name="_3_03_DatiReg">#REF!</definedName>
    <definedName name="_4_04_DatiNaz" localSheetId="4">#REF!</definedName>
    <definedName name="_4_04_DatiNaz">#REF!</definedName>
    <definedName name="djkf" localSheetId="4">#REF!</definedName>
    <definedName name="djkf">#REF!</definedName>
    <definedName name="ggsr" localSheetId="4">#REF!</definedName>
    <definedName name="ggsr">#REF!</definedName>
    <definedName name="prova" localSheetId="4">#REF!</definedName>
    <definedName name="prova">#REF!</definedName>
    <definedName name="SPSS">[1]TASSI!$A$1:$I$36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5" l="1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</calcChain>
</file>

<file path=xl/sharedStrings.xml><?xml version="1.0" encoding="utf-8"?>
<sst xmlns="http://schemas.openxmlformats.org/spreadsheetml/2006/main" count="269" uniqueCount="100">
  <si>
    <t>Year</t>
  </si>
  <si>
    <t>Quarter</t>
  </si>
  <si>
    <t>Italy</t>
  </si>
  <si>
    <t>Within the screening program</t>
  </si>
  <si>
    <t>Outside the screening program</t>
  </si>
  <si>
    <t>gen-08</t>
  </si>
  <si>
    <t>apr-08</t>
  </si>
  <si>
    <t>lug-08</t>
  </si>
  <si>
    <t>ott-08</t>
  </si>
  <si>
    <t>gen-09</t>
  </si>
  <si>
    <t>apr-09</t>
  </si>
  <si>
    <t>lug-09</t>
  </si>
  <si>
    <t>ott-09</t>
  </si>
  <si>
    <t>gen-10</t>
  </si>
  <si>
    <t>apr-10</t>
  </si>
  <si>
    <t>lug-10</t>
  </si>
  <si>
    <t>ott-10</t>
  </si>
  <si>
    <t>gen-11</t>
  </si>
  <si>
    <t>apr-11</t>
  </si>
  <si>
    <t>lug-11</t>
  </si>
  <si>
    <t>ott-11</t>
  </si>
  <si>
    <t>gen-12</t>
  </si>
  <si>
    <t>apr-12</t>
  </si>
  <si>
    <t>lug-12</t>
  </si>
  <si>
    <t>ott-12</t>
  </si>
  <si>
    <t>gen-13</t>
  </si>
  <si>
    <t>apr-13</t>
  </si>
  <si>
    <t>lug-13</t>
  </si>
  <si>
    <t>ott-13</t>
  </si>
  <si>
    <t>gen-14</t>
  </si>
  <si>
    <t>apr-14</t>
  </si>
  <si>
    <t>lug-14</t>
  </si>
  <si>
    <t>ott-14</t>
  </si>
  <si>
    <t>gen-15</t>
  </si>
  <si>
    <t>apr-15</t>
  </si>
  <si>
    <t>lug-15</t>
  </si>
  <si>
    <t>ott-15</t>
  </si>
  <si>
    <t>gen-16</t>
  </si>
  <si>
    <t>apr-16</t>
  </si>
  <si>
    <t>lug-16</t>
  </si>
  <si>
    <t>ott-16</t>
  </si>
  <si>
    <t>gen-17</t>
  </si>
  <si>
    <t>apr-17</t>
  </si>
  <si>
    <t>lug-17</t>
  </si>
  <si>
    <t>ott-17</t>
  </si>
  <si>
    <t>gen-18</t>
  </si>
  <si>
    <t>apr-18</t>
  </si>
  <si>
    <t>lug-18</t>
  </si>
  <si>
    <t>ott-18</t>
  </si>
  <si>
    <t>gen-19</t>
  </si>
  <si>
    <t>apr-19</t>
  </si>
  <si>
    <t>lug-19</t>
  </si>
  <si>
    <t>ott-19</t>
  </si>
  <si>
    <t>gen-20</t>
  </si>
  <si>
    <t>apr-20</t>
  </si>
  <si>
    <t>lug-20</t>
  </si>
  <si>
    <t>ott-20</t>
  </si>
  <si>
    <t>North</t>
  </si>
  <si>
    <t>Center</t>
  </si>
  <si>
    <t>South and Island</t>
  </si>
  <si>
    <t>quarter</t>
  </si>
  <si>
    <t>Some perceived economic difficulties</t>
  </si>
  <si>
    <t>No perceived economic difficulties</t>
  </si>
  <si>
    <t>within screening programs</t>
  </si>
  <si>
    <t>outside screening programs</t>
  </si>
  <si>
    <t>2017-2019</t>
  </si>
  <si>
    <t>PRR</t>
  </si>
  <si>
    <t>IC95%</t>
  </si>
  <si>
    <t>p-value</t>
  </si>
  <si>
    <t>Age</t>
  </si>
  <si>
    <t>50-59</t>
  </si>
  <si>
    <t>60-69*</t>
  </si>
  <si>
    <t>Familial status</t>
  </si>
  <si>
    <t>married or with a partner</t>
  </si>
  <si>
    <t>alone*</t>
  </si>
  <si>
    <t>Education</t>
  </si>
  <si>
    <t>no title/elementary*</t>
  </si>
  <si>
    <t>middle school</t>
  </si>
  <si>
    <t>high school</t>
  </si>
  <si>
    <t>degree</t>
  </si>
  <si>
    <t>Economic difficulties</t>
  </si>
  <si>
    <t>many*</t>
  </si>
  <si>
    <t>some</t>
  </si>
  <si>
    <t>no</t>
  </si>
  <si>
    <t>citizenship</t>
  </si>
  <si>
    <t>italians*</t>
  </si>
  <si>
    <t>foreigners</t>
  </si>
  <si>
    <t xml:space="preserve">Multivariable Poisson regression model on performing a preventive mammogram within the last year – PASSI 2017-2019 and 2020 </t>
  </si>
  <si>
    <r>
      <t xml:space="preserve">Prevalence rate ratios (PRR) </t>
    </r>
    <r>
      <rPr>
        <i/>
        <sz val="8"/>
        <rFont val="Calibri"/>
        <family val="2"/>
      </rPr>
      <t> </t>
    </r>
    <r>
      <rPr>
        <i/>
        <sz val="11"/>
        <rFont val="Calibri"/>
        <family val="2"/>
      </rPr>
      <t xml:space="preserve">with relative 95% confidence interval (95%CI) </t>
    </r>
  </si>
  <si>
    <t>Women 50-69 years old</t>
  </si>
  <si>
    <t>Many perceived economic difficulties</t>
  </si>
  <si>
    <t xml:space="preserve">Execution of a mammogram for the early diagnosis of breast cancer within the last year in / out of screening programs, PASSI data 2008-2020 </t>
  </si>
  <si>
    <t xml:space="preserve">Execution of a mammogram for the early diagnosis of breast cancer within the recommended time frame (the last two years)  by perceived economic difficulties – PASSI 2008-2020 </t>
  </si>
  <si>
    <t xml:space="preserve">Execution of a mammogram for the early diagnosis of breast cancer within the recommended time frame (the last two years)  by educational level – PASSI 2008-2020 </t>
  </si>
  <si>
    <t xml:space="preserve">Execution of a preventive mammogram for the early diagnosis of breast cancer within the recommended time frame (the last two years) – PASSI 2008-2020 </t>
  </si>
  <si>
    <t xml:space="preserve">Execution of a preventive mammogram for the early diagnosis of breast cancer within the recommended time frame (the last two years) by geographical macro-area of residence – PASSI 2008-2020 </t>
  </si>
  <si>
    <t>Low education*</t>
  </si>
  <si>
    <t>High education§</t>
  </si>
  <si>
    <t>*Low education: none or elementary school; middle school</t>
  </si>
  <si>
    <t xml:space="preserve">§ High education: high school; university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</si>
</sst>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i/>
      <sz val="11"/>
      <name val="Calibri"/>
      <family val="2"/>
    </font>
    <font>
      <i/>
      <sz val="8"/>
      <name val="Calibri"/>
      <family val="2"/>
    </font>
    <font>
      <sz val="10"/>
      <color rgb="FFFF0000"/>
      <name val="Arial"/>
      <family val="2"/>
    </font>
    <font>
      <sz val="10"/>
      <color rgb="FFFF0000"/>
      <name val="Arial"/>
      <charset val="1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1" applyFont="1"/>
    <xf numFmtId="0" fontId="1" fillId="0" borderId="0" xfId="1" applyFont="1"/>
    <xf numFmtId="2" fontId="0" fillId="0" borderId="0" xfId="0" applyNumberForma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/>
    <xf numFmtId="1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/>
    <xf numFmtId="0" fontId="3" fillId="0" borderId="3" xfId="1" applyFont="1" applyBorder="1" applyAlignment="1">
      <alignment horizontal="center" vertical="center"/>
    </xf>
    <xf numFmtId="0" fontId="1" fillId="0" borderId="4" xfId="1" applyBorder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0" xfId="1" applyFont="1"/>
    <xf numFmtId="0" fontId="1" fillId="0" borderId="0" xfId="1" applyBorder="1"/>
    <xf numFmtId="0" fontId="1" fillId="0" borderId="5" xfId="1" applyBorder="1"/>
    <xf numFmtId="0" fontId="5" fillId="0" borderId="0" xfId="1" applyFont="1"/>
    <xf numFmtId="2" fontId="1" fillId="0" borderId="0" xfId="1" applyNumberForma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3" fillId="0" borderId="0" xfId="1" applyFont="1" applyBorder="1"/>
    <xf numFmtId="164" fontId="5" fillId="0" borderId="0" xfId="1" applyNumberFormat="1" applyFont="1" applyBorder="1" applyAlignment="1">
      <alignment horizontal="center" vertical="center"/>
    </xf>
    <xf numFmtId="2" fontId="1" fillId="0" borderId="4" xfId="1" applyNumberForma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/>
    </xf>
    <xf numFmtId="0" fontId="10" fillId="0" borderId="0" xfId="1" applyFont="1"/>
    <xf numFmtId="0" fontId="9" fillId="0" borderId="0" xfId="0" applyFont="1" applyBorder="1" applyAlignment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CC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3399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0741918640528"/>
          <c:y val="4.0877538777958702E-2"/>
          <c:w val="0.86224901504722995"/>
          <c:h val="0.76433284771617105"/>
        </c:manualLayout>
      </c:layout>
      <c:lineChart>
        <c:grouping val="standard"/>
        <c:varyColors val="0"/>
        <c:ser>
          <c:idx val="0"/>
          <c:order val="0"/>
          <c:tx>
            <c:strRef>
              <c:f>Ita_DeFu!$C$4:$C$4</c:f>
              <c:strCache>
                <c:ptCount val="1"/>
                <c:pt idx="0">
                  <c:v>Italy</c:v>
                </c:pt>
              </c:strCache>
            </c:strRef>
          </c:tx>
          <c:spPr>
            <a:ln w="15840">
              <a:solidFill>
                <a:srgbClr val="3333FF"/>
              </a:solidFill>
              <a:round/>
            </a:ln>
          </c:spPr>
          <c:marker>
            <c:symbol val="circle"/>
            <c:size val="4"/>
            <c:spPr>
              <a:solidFill>
                <a:srgbClr val="3333FF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Ita_DeFu!$B$5:$B$56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Ita_DeFu!$C$5:$C$56</c:f>
              <c:numCache>
                <c:formatCode>0.00</c:formatCode>
                <c:ptCount val="52"/>
                <c:pt idx="0">
                  <c:v>73.487734375000002</c:v>
                </c:pt>
                <c:pt idx="1">
                  <c:v>70.649921875000004</c:v>
                </c:pt>
                <c:pt idx="2">
                  <c:v>69.8554427083333</c:v>
                </c:pt>
                <c:pt idx="3">
                  <c:v>73.736901041666698</c:v>
                </c:pt>
                <c:pt idx="4">
                  <c:v>69.697734374999996</c:v>
                </c:pt>
                <c:pt idx="5">
                  <c:v>72.049921874999995</c:v>
                </c:pt>
                <c:pt idx="6">
                  <c:v>70.375442708333296</c:v>
                </c:pt>
                <c:pt idx="7">
                  <c:v>67.986901041666698</c:v>
                </c:pt>
                <c:pt idx="8">
                  <c:v>70.197734374999996</c:v>
                </c:pt>
                <c:pt idx="9">
                  <c:v>65.859921874999998</c:v>
                </c:pt>
                <c:pt idx="10">
                  <c:v>72.1054427083333</c:v>
                </c:pt>
                <c:pt idx="11">
                  <c:v>70.946901041666706</c:v>
                </c:pt>
                <c:pt idx="12">
                  <c:v>70.047734375000005</c:v>
                </c:pt>
                <c:pt idx="13">
                  <c:v>70.069921875000006</c:v>
                </c:pt>
                <c:pt idx="14">
                  <c:v>69.3554427083333</c:v>
                </c:pt>
                <c:pt idx="15">
                  <c:v>70.436901041666701</c:v>
                </c:pt>
                <c:pt idx="16">
                  <c:v>72.377734375000003</c:v>
                </c:pt>
                <c:pt idx="17">
                  <c:v>71.709921875000006</c:v>
                </c:pt>
                <c:pt idx="18">
                  <c:v>70.005442708333305</c:v>
                </c:pt>
                <c:pt idx="19">
                  <c:v>69.716901041666702</c:v>
                </c:pt>
                <c:pt idx="20">
                  <c:v>71.467734375000006</c:v>
                </c:pt>
                <c:pt idx="21">
                  <c:v>73.099921875000007</c:v>
                </c:pt>
                <c:pt idx="22">
                  <c:v>72.695442708333303</c:v>
                </c:pt>
                <c:pt idx="23">
                  <c:v>70.5469010416667</c:v>
                </c:pt>
                <c:pt idx="24">
                  <c:v>68.037734374999999</c:v>
                </c:pt>
                <c:pt idx="25">
                  <c:v>71.609921874999998</c:v>
                </c:pt>
                <c:pt idx="26">
                  <c:v>73.625442708333296</c:v>
                </c:pt>
                <c:pt idx="27">
                  <c:v>71.966901041666702</c:v>
                </c:pt>
                <c:pt idx="28">
                  <c:v>68.927734375</c:v>
                </c:pt>
                <c:pt idx="29">
                  <c:v>73.499921874999998</c:v>
                </c:pt>
                <c:pt idx="30">
                  <c:v>77.145442708333306</c:v>
                </c:pt>
                <c:pt idx="31">
                  <c:v>74.646901041666695</c:v>
                </c:pt>
                <c:pt idx="32">
                  <c:v>74.337734374999997</c:v>
                </c:pt>
                <c:pt idx="33">
                  <c:v>75.559921875000001</c:v>
                </c:pt>
                <c:pt idx="34">
                  <c:v>73.145442708333306</c:v>
                </c:pt>
                <c:pt idx="35">
                  <c:v>72.776901041666704</c:v>
                </c:pt>
                <c:pt idx="36">
                  <c:v>76.897734374999999</c:v>
                </c:pt>
                <c:pt idx="37">
                  <c:v>73.369921875000003</c:v>
                </c:pt>
                <c:pt idx="38">
                  <c:v>73.755442708333305</c:v>
                </c:pt>
                <c:pt idx="39">
                  <c:v>75.986901041666698</c:v>
                </c:pt>
                <c:pt idx="40">
                  <c:v>75.877734375000003</c:v>
                </c:pt>
                <c:pt idx="41">
                  <c:v>76.469921874999997</c:v>
                </c:pt>
                <c:pt idx="42">
                  <c:v>72.485442708333295</c:v>
                </c:pt>
                <c:pt idx="43">
                  <c:v>75.216901041666702</c:v>
                </c:pt>
                <c:pt idx="44">
                  <c:v>75.437734375000005</c:v>
                </c:pt>
                <c:pt idx="45">
                  <c:v>73.859921874999998</c:v>
                </c:pt>
                <c:pt idx="46">
                  <c:v>74.735442708333295</c:v>
                </c:pt>
                <c:pt idx="47">
                  <c:v>76.216901041666702</c:v>
                </c:pt>
                <c:pt idx="48">
                  <c:v>77.477734374999997</c:v>
                </c:pt>
                <c:pt idx="49">
                  <c:v>73.839921875000002</c:v>
                </c:pt>
                <c:pt idx="50">
                  <c:v>71.465442708333299</c:v>
                </c:pt>
                <c:pt idx="51">
                  <c:v>73.856901041666703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9-4C27-9DBC-CCC47BAE9612}"/>
            </c:ext>
          </c:extLst>
        </c:ser>
        <c:ser>
          <c:idx val="1"/>
          <c:order val="1"/>
          <c:tx>
            <c:strRef>
              <c:f>Ita_DeFu!$D$4:$D$4</c:f>
              <c:strCache>
                <c:ptCount val="1"/>
                <c:pt idx="0">
                  <c:v>Within the screening program</c:v>
                </c:pt>
              </c:strCache>
            </c:strRef>
          </c:tx>
          <c:spPr>
            <a:ln w="15840">
              <a:solidFill>
                <a:srgbClr val="FF3399"/>
              </a:solidFill>
              <a:round/>
            </a:ln>
          </c:spPr>
          <c:marker>
            <c:symbol val="triangle"/>
            <c:size val="4"/>
            <c:spPr>
              <a:solidFill>
                <a:srgbClr val="FF339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Ita_DeFu!$B$5:$B$56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Ita_DeFu!$D$5:$D$56</c:f>
              <c:numCache>
                <c:formatCode>0.00</c:formatCode>
                <c:ptCount val="52"/>
                <c:pt idx="0">
                  <c:v>54.967109375</c:v>
                </c:pt>
                <c:pt idx="1">
                  <c:v>51.312942708333303</c:v>
                </c:pt>
                <c:pt idx="2">
                  <c:v>51.672317708333303</c:v>
                </c:pt>
                <c:pt idx="3">
                  <c:v>54.377630208333301</c:v>
                </c:pt>
                <c:pt idx="4">
                  <c:v>49.947109374999997</c:v>
                </c:pt>
                <c:pt idx="5">
                  <c:v>54.142942708333301</c:v>
                </c:pt>
                <c:pt idx="6">
                  <c:v>52.372317708333298</c:v>
                </c:pt>
                <c:pt idx="7">
                  <c:v>48.9176302083333</c:v>
                </c:pt>
                <c:pt idx="8">
                  <c:v>51.407109374999997</c:v>
                </c:pt>
                <c:pt idx="9">
                  <c:v>46.312942708333303</c:v>
                </c:pt>
                <c:pt idx="10">
                  <c:v>50.502317708333301</c:v>
                </c:pt>
                <c:pt idx="11">
                  <c:v>48.767630208333301</c:v>
                </c:pt>
                <c:pt idx="12">
                  <c:v>49.667109375000003</c:v>
                </c:pt>
                <c:pt idx="13">
                  <c:v>49.482942708333297</c:v>
                </c:pt>
                <c:pt idx="14">
                  <c:v>50.182317708333301</c:v>
                </c:pt>
                <c:pt idx="15">
                  <c:v>49.907630208333302</c:v>
                </c:pt>
                <c:pt idx="16">
                  <c:v>51.427109375000001</c:v>
                </c:pt>
                <c:pt idx="17">
                  <c:v>50.382942708333303</c:v>
                </c:pt>
                <c:pt idx="18">
                  <c:v>49.892317708333302</c:v>
                </c:pt>
                <c:pt idx="19">
                  <c:v>50.997630208333298</c:v>
                </c:pt>
                <c:pt idx="20">
                  <c:v>52.847109375000002</c:v>
                </c:pt>
                <c:pt idx="21">
                  <c:v>53.902942708333299</c:v>
                </c:pt>
                <c:pt idx="22">
                  <c:v>50.1123177083333</c:v>
                </c:pt>
                <c:pt idx="23">
                  <c:v>52.477630208333302</c:v>
                </c:pt>
                <c:pt idx="24">
                  <c:v>48.477109374999998</c:v>
                </c:pt>
                <c:pt idx="25">
                  <c:v>53.562942708333303</c:v>
                </c:pt>
                <c:pt idx="26">
                  <c:v>54.212317708333302</c:v>
                </c:pt>
                <c:pt idx="27">
                  <c:v>53.387630208333299</c:v>
                </c:pt>
                <c:pt idx="28">
                  <c:v>49.317109375000001</c:v>
                </c:pt>
                <c:pt idx="29">
                  <c:v>55.742942708333302</c:v>
                </c:pt>
                <c:pt idx="30">
                  <c:v>58.142317708333302</c:v>
                </c:pt>
                <c:pt idx="31">
                  <c:v>53.797630208333302</c:v>
                </c:pt>
                <c:pt idx="32">
                  <c:v>56.317109375000001</c:v>
                </c:pt>
                <c:pt idx="33">
                  <c:v>54.742942708333302</c:v>
                </c:pt>
                <c:pt idx="34">
                  <c:v>52.632317708333296</c:v>
                </c:pt>
                <c:pt idx="35">
                  <c:v>54.4876302083333</c:v>
                </c:pt>
                <c:pt idx="36">
                  <c:v>55.247109375000001</c:v>
                </c:pt>
                <c:pt idx="37">
                  <c:v>53.422942708333302</c:v>
                </c:pt>
                <c:pt idx="38">
                  <c:v>53.932317708333301</c:v>
                </c:pt>
                <c:pt idx="39">
                  <c:v>55.0976302083333</c:v>
                </c:pt>
                <c:pt idx="40">
                  <c:v>53.717109375</c:v>
                </c:pt>
                <c:pt idx="41">
                  <c:v>56.632942708333303</c:v>
                </c:pt>
                <c:pt idx="42">
                  <c:v>55.572317708333301</c:v>
                </c:pt>
                <c:pt idx="43">
                  <c:v>54.577630208333296</c:v>
                </c:pt>
                <c:pt idx="44">
                  <c:v>58.037109375</c:v>
                </c:pt>
                <c:pt idx="45">
                  <c:v>55.262942708333298</c:v>
                </c:pt>
                <c:pt idx="46">
                  <c:v>55.562317708333303</c:v>
                </c:pt>
                <c:pt idx="47">
                  <c:v>58.397630208333297</c:v>
                </c:pt>
                <c:pt idx="48">
                  <c:v>58.507109374999999</c:v>
                </c:pt>
                <c:pt idx="49">
                  <c:v>51.0029427083333</c:v>
                </c:pt>
                <c:pt idx="50">
                  <c:v>49.772317708333297</c:v>
                </c:pt>
                <c:pt idx="51">
                  <c:v>53.717630208333297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C27-9DBC-CCC47BAE9612}"/>
            </c:ext>
          </c:extLst>
        </c:ser>
        <c:ser>
          <c:idx val="2"/>
          <c:order val="2"/>
          <c:tx>
            <c:strRef>
              <c:f>Ita_DeFu!$E$4:$E$4</c:f>
              <c:strCache>
                <c:ptCount val="1"/>
                <c:pt idx="0">
                  <c:v>Outside the screening program</c:v>
                </c:pt>
              </c:strCache>
            </c:strRef>
          </c:tx>
          <c:spPr>
            <a:ln w="15840">
              <a:solidFill>
                <a:srgbClr val="993366"/>
              </a:solidFill>
              <a:round/>
            </a:ln>
          </c:spPr>
          <c:marker>
            <c:symbol val="square"/>
            <c:size val="4"/>
            <c:spPr>
              <a:solidFill>
                <a:srgbClr val="99336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Ita_DeFu!$B$5:$B$56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Ita_DeFu!$E$5:$E$56</c:f>
              <c:numCache>
                <c:formatCode>0.00</c:formatCode>
                <c:ptCount val="52"/>
                <c:pt idx="0">
                  <c:v>18.018854166666699</c:v>
                </c:pt>
                <c:pt idx="1">
                  <c:v>18.8865625</c:v>
                </c:pt>
                <c:pt idx="2">
                  <c:v>17.683125</c:v>
                </c:pt>
                <c:pt idx="3">
                  <c:v>18.961458333333301</c:v>
                </c:pt>
                <c:pt idx="4">
                  <c:v>19.178854166666699</c:v>
                </c:pt>
                <c:pt idx="5">
                  <c:v>17.436562500000001</c:v>
                </c:pt>
                <c:pt idx="6">
                  <c:v>17.763124999999999</c:v>
                </c:pt>
                <c:pt idx="7">
                  <c:v>18.581458333333298</c:v>
                </c:pt>
                <c:pt idx="8">
                  <c:v>18.1588541666667</c:v>
                </c:pt>
                <c:pt idx="9">
                  <c:v>18.946562499999999</c:v>
                </c:pt>
                <c:pt idx="10">
                  <c:v>20.663125000000001</c:v>
                </c:pt>
                <c:pt idx="11">
                  <c:v>21.7314583333333</c:v>
                </c:pt>
                <c:pt idx="12">
                  <c:v>19.958854166666701</c:v>
                </c:pt>
                <c:pt idx="13">
                  <c:v>20.216562499999998</c:v>
                </c:pt>
                <c:pt idx="14">
                  <c:v>18.643125000000001</c:v>
                </c:pt>
                <c:pt idx="15">
                  <c:v>19.901458333333299</c:v>
                </c:pt>
                <c:pt idx="16">
                  <c:v>20.5488541666667</c:v>
                </c:pt>
                <c:pt idx="17">
                  <c:v>20.866562500000001</c:v>
                </c:pt>
                <c:pt idx="18">
                  <c:v>19.873125000000002</c:v>
                </c:pt>
                <c:pt idx="19">
                  <c:v>18.261458333333302</c:v>
                </c:pt>
                <c:pt idx="20">
                  <c:v>18.058854166666698</c:v>
                </c:pt>
                <c:pt idx="21">
                  <c:v>18.486562500000002</c:v>
                </c:pt>
                <c:pt idx="22">
                  <c:v>22.163125000000001</c:v>
                </c:pt>
                <c:pt idx="23">
                  <c:v>17.7514583333333</c:v>
                </c:pt>
                <c:pt idx="24">
                  <c:v>19.078854166666702</c:v>
                </c:pt>
                <c:pt idx="25">
                  <c:v>17.576562500000001</c:v>
                </c:pt>
                <c:pt idx="26">
                  <c:v>18.993124999999999</c:v>
                </c:pt>
                <c:pt idx="27">
                  <c:v>18.0914583333333</c:v>
                </c:pt>
                <c:pt idx="28">
                  <c:v>19.148854166666698</c:v>
                </c:pt>
                <c:pt idx="29">
                  <c:v>17.346562500000001</c:v>
                </c:pt>
                <c:pt idx="30">
                  <c:v>18.663125000000001</c:v>
                </c:pt>
                <c:pt idx="31">
                  <c:v>20.531458333333301</c:v>
                </c:pt>
                <c:pt idx="32">
                  <c:v>17.608854166666699</c:v>
                </c:pt>
                <c:pt idx="33">
                  <c:v>20.346562500000001</c:v>
                </c:pt>
                <c:pt idx="34">
                  <c:v>19.923124999999999</c:v>
                </c:pt>
                <c:pt idx="35">
                  <c:v>17.851458333333301</c:v>
                </c:pt>
                <c:pt idx="36">
                  <c:v>21.238854166666702</c:v>
                </c:pt>
                <c:pt idx="37">
                  <c:v>19.5665625</c:v>
                </c:pt>
                <c:pt idx="38">
                  <c:v>19.493124999999999</c:v>
                </c:pt>
                <c:pt idx="39">
                  <c:v>20.4314583333333</c:v>
                </c:pt>
                <c:pt idx="40">
                  <c:v>21.958854166666701</c:v>
                </c:pt>
                <c:pt idx="41">
                  <c:v>19.586562499999999</c:v>
                </c:pt>
                <c:pt idx="42">
                  <c:v>16.533124999999998</c:v>
                </c:pt>
                <c:pt idx="43">
                  <c:v>20.3214583333333</c:v>
                </c:pt>
                <c:pt idx="44">
                  <c:v>16.778854166666701</c:v>
                </c:pt>
                <c:pt idx="45">
                  <c:v>18.236562500000002</c:v>
                </c:pt>
                <c:pt idx="46">
                  <c:v>18.703125</c:v>
                </c:pt>
                <c:pt idx="47">
                  <c:v>17.211458333333301</c:v>
                </c:pt>
                <c:pt idx="48">
                  <c:v>18.768854166666699</c:v>
                </c:pt>
                <c:pt idx="49">
                  <c:v>22.376562499999999</c:v>
                </c:pt>
                <c:pt idx="50">
                  <c:v>21.063124999999999</c:v>
                </c:pt>
                <c:pt idx="51">
                  <c:v>19.601458333333301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9-4C27-9DBC-CCC47BAE9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50597063"/>
        <c:axId val="90081408"/>
      </c:lineChart>
      <c:catAx>
        <c:axId val="50597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90081408"/>
        <c:crosses val="autoZero"/>
        <c:auto val="1"/>
        <c:lblAlgn val="ctr"/>
        <c:lblOffset val="100"/>
        <c:noMultiLvlLbl val="1"/>
      </c:catAx>
      <c:valAx>
        <c:axId val="90081408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50597063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152347956505437"/>
          <c:y val="0.70428386927824504"/>
          <c:w val="0.78999304879937293"/>
          <c:h val="0.1206991954704438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0741918640528"/>
          <c:y val="4.0877538777958702E-2"/>
          <c:w val="0.86224901504722995"/>
          <c:h val="0.75533464735624301"/>
        </c:manualLayout>
      </c:layout>
      <c:lineChart>
        <c:grouping val="standard"/>
        <c:varyColors val="0"/>
        <c:ser>
          <c:idx val="0"/>
          <c:order val="0"/>
          <c:tx>
            <c:strRef>
              <c:f>NCS!$C$4:$C$4</c:f>
              <c:strCache>
                <c:ptCount val="1"/>
                <c:pt idx="0">
                  <c:v>North</c:v>
                </c:pt>
              </c:strCache>
            </c:strRef>
          </c:tx>
          <c:spPr>
            <a:ln w="15840">
              <a:solidFill>
                <a:srgbClr val="FF00FF"/>
              </a:solidFill>
              <a:round/>
            </a:ln>
          </c:spPr>
          <c:marker>
            <c:symbol val="circle"/>
            <c:size val="4"/>
            <c:spPr>
              <a:solidFill>
                <a:srgbClr val="FF00FF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NCS!$B$5:$B$56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NCS!$C$5:$C$56</c:f>
              <c:numCache>
                <c:formatCode>0.00</c:formatCode>
                <c:ptCount val="52"/>
                <c:pt idx="0">
                  <c:v>81.334843750000005</c:v>
                </c:pt>
                <c:pt idx="1">
                  <c:v>80.530260416666707</c:v>
                </c:pt>
                <c:pt idx="2">
                  <c:v>79.142760416666704</c:v>
                </c:pt>
                <c:pt idx="3">
                  <c:v>81.182135416666696</c:v>
                </c:pt>
                <c:pt idx="4">
                  <c:v>81.604843750000001</c:v>
                </c:pt>
                <c:pt idx="5">
                  <c:v>82.190260416666703</c:v>
                </c:pt>
                <c:pt idx="6">
                  <c:v>80.762760416666694</c:v>
                </c:pt>
                <c:pt idx="7">
                  <c:v>79.212135416666698</c:v>
                </c:pt>
                <c:pt idx="8">
                  <c:v>82.454843749999995</c:v>
                </c:pt>
                <c:pt idx="9">
                  <c:v>79.2402604166667</c:v>
                </c:pt>
                <c:pt idx="10">
                  <c:v>79.152760416666695</c:v>
                </c:pt>
                <c:pt idx="11">
                  <c:v>80.7721354166667</c:v>
                </c:pt>
                <c:pt idx="12">
                  <c:v>79.094843749999995</c:v>
                </c:pt>
                <c:pt idx="13">
                  <c:v>81.640260416666706</c:v>
                </c:pt>
                <c:pt idx="14">
                  <c:v>80.262760416666694</c:v>
                </c:pt>
                <c:pt idx="15">
                  <c:v>80.352135416666698</c:v>
                </c:pt>
                <c:pt idx="16">
                  <c:v>84.044843749999998</c:v>
                </c:pt>
                <c:pt idx="17">
                  <c:v>82.160260416666702</c:v>
                </c:pt>
                <c:pt idx="18">
                  <c:v>81.172760416666705</c:v>
                </c:pt>
                <c:pt idx="19">
                  <c:v>83.292135416666696</c:v>
                </c:pt>
                <c:pt idx="20">
                  <c:v>80.284843749999993</c:v>
                </c:pt>
                <c:pt idx="21">
                  <c:v>82.500260416666706</c:v>
                </c:pt>
                <c:pt idx="22">
                  <c:v>84.672760416666705</c:v>
                </c:pt>
                <c:pt idx="23">
                  <c:v>81.082135416666702</c:v>
                </c:pt>
                <c:pt idx="24">
                  <c:v>78.594843749999995</c:v>
                </c:pt>
                <c:pt idx="25">
                  <c:v>82.070260416666699</c:v>
                </c:pt>
                <c:pt idx="26">
                  <c:v>82.562760416666706</c:v>
                </c:pt>
                <c:pt idx="27">
                  <c:v>81.052135416666701</c:v>
                </c:pt>
                <c:pt idx="28">
                  <c:v>82.474843750000005</c:v>
                </c:pt>
                <c:pt idx="29">
                  <c:v>81.980260416666695</c:v>
                </c:pt>
                <c:pt idx="30">
                  <c:v>86.082760416666702</c:v>
                </c:pt>
                <c:pt idx="31">
                  <c:v>84.992135416666699</c:v>
                </c:pt>
                <c:pt idx="32">
                  <c:v>82.854843750000001</c:v>
                </c:pt>
                <c:pt idx="33">
                  <c:v>84.080260416666704</c:v>
                </c:pt>
                <c:pt idx="34">
                  <c:v>84.282760416666704</c:v>
                </c:pt>
                <c:pt idx="35">
                  <c:v>82.002135416666704</c:v>
                </c:pt>
                <c:pt idx="36">
                  <c:v>85.534843749999993</c:v>
                </c:pt>
                <c:pt idx="37">
                  <c:v>81.950260416666694</c:v>
                </c:pt>
                <c:pt idx="38">
                  <c:v>83.742760416666698</c:v>
                </c:pt>
                <c:pt idx="39">
                  <c:v>86.452135416666707</c:v>
                </c:pt>
                <c:pt idx="40">
                  <c:v>85.344843749999995</c:v>
                </c:pt>
                <c:pt idx="41">
                  <c:v>85.090260416666695</c:v>
                </c:pt>
                <c:pt idx="42">
                  <c:v>81.952760416666706</c:v>
                </c:pt>
                <c:pt idx="43">
                  <c:v>84.082135416666702</c:v>
                </c:pt>
                <c:pt idx="44">
                  <c:v>84.154843749999998</c:v>
                </c:pt>
                <c:pt idx="45">
                  <c:v>83.420260416666693</c:v>
                </c:pt>
                <c:pt idx="46">
                  <c:v>84.372760416666694</c:v>
                </c:pt>
                <c:pt idx="47">
                  <c:v>84.532135416666705</c:v>
                </c:pt>
                <c:pt idx="48">
                  <c:v>83.704843749999995</c:v>
                </c:pt>
                <c:pt idx="49">
                  <c:v>84.900260416666697</c:v>
                </c:pt>
                <c:pt idx="50">
                  <c:v>83.9127604166667</c:v>
                </c:pt>
                <c:pt idx="51">
                  <c:v>85.012135416666695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2-42A1-98A2-3F0832FBE338}"/>
            </c:ext>
          </c:extLst>
        </c:ser>
        <c:ser>
          <c:idx val="1"/>
          <c:order val="1"/>
          <c:tx>
            <c:strRef>
              <c:f>NCS!$D$4:$D$4</c:f>
              <c:strCache>
                <c:ptCount val="1"/>
                <c:pt idx="0">
                  <c:v>Center</c:v>
                </c:pt>
              </c:strCache>
            </c:strRef>
          </c:tx>
          <c:spPr>
            <a:ln w="15840">
              <a:solidFill>
                <a:srgbClr val="993366"/>
              </a:solidFill>
              <a:round/>
            </a:ln>
          </c:spPr>
          <c:marker>
            <c:symbol val="triangle"/>
            <c:size val="4"/>
            <c:spPr>
              <a:solidFill>
                <a:srgbClr val="99336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NCS!$B$5:$B$56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NCS!$D$5:$D$56</c:f>
              <c:numCache>
                <c:formatCode>0.00</c:formatCode>
                <c:ptCount val="52"/>
                <c:pt idx="0">
                  <c:v>76.508645833333304</c:v>
                </c:pt>
                <c:pt idx="1">
                  <c:v>70.8385416666667</c:v>
                </c:pt>
                <c:pt idx="2">
                  <c:v>74.485416666666694</c:v>
                </c:pt>
                <c:pt idx="3">
                  <c:v>78.137395833333301</c:v>
                </c:pt>
                <c:pt idx="4">
                  <c:v>76.628645833333294</c:v>
                </c:pt>
                <c:pt idx="5">
                  <c:v>78.248541666666696</c:v>
                </c:pt>
                <c:pt idx="6">
                  <c:v>78.565416666666707</c:v>
                </c:pt>
                <c:pt idx="7">
                  <c:v>74.457395833333294</c:v>
                </c:pt>
                <c:pt idx="8">
                  <c:v>77.148645833333305</c:v>
                </c:pt>
                <c:pt idx="9">
                  <c:v>75.448541666666699</c:v>
                </c:pt>
                <c:pt idx="10">
                  <c:v>78.085416666666703</c:v>
                </c:pt>
                <c:pt idx="11">
                  <c:v>77.507395833333305</c:v>
                </c:pt>
                <c:pt idx="12">
                  <c:v>79.078645833333297</c:v>
                </c:pt>
                <c:pt idx="13">
                  <c:v>76.548541666666694</c:v>
                </c:pt>
                <c:pt idx="14">
                  <c:v>77.985416666666694</c:v>
                </c:pt>
                <c:pt idx="15">
                  <c:v>75.917395833333302</c:v>
                </c:pt>
                <c:pt idx="16">
                  <c:v>79.018645833333295</c:v>
                </c:pt>
                <c:pt idx="17">
                  <c:v>75.048541666666694</c:v>
                </c:pt>
                <c:pt idx="18">
                  <c:v>80.845416666666694</c:v>
                </c:pt>
                <c:pt idx="19">
                  <c:v>77.617395833333305</c:v>
                </c:pt>
                <c:pt idx="20">
                  <c:v>74.738645833333294</c:v>
                </c:pt>
                <c:pt idx="21">
                  <c:v>78.828541666666695</c:v>
                </c:pt>
                <c:pt idx="22">
                  <c:v>75.415416666666701</c:v>
                </c:pt>
                <c:pt idx="23">
                  <c:v>78.867395833333305</c:v>
                </c:pt>
                <c:pt idx="24">
                  <c:v>74.268645833333295</c:v>
                </c:pt>
                <c:pt idx="25">
                  <c:v>73.358541666666696</c:v>
                </c:pt>
                <c:pt idx="26">
                  <c:v>76.155416666666696</c:v>
                </c:pt>
                <c:pt idx="27">
                  <c:v>81.957395833333294</c:v>
                </c:pt>
                <c:pt idx="28">
                  <c:v>73.608645833333298</c:v>
                </c:pt>
                <c:pt idx="29">
                  <c:v>80.168541666666698</c:v>
                </c:pt>
                <c:pt idx="30">
                  <c:v>78.365416666666704</c:v>
                </c:pt>
                <c:pt idx="31">
                  <c:v>77.6373958333334</c:v>
                </c:pt>
                <c:pt idx="32">
                  <c:v>79.468645833333298</c:v>
                </c:pt>
                <c:pt idx="33">
                  <c:v>82.028541666666698</c:v>
                </c:pt>
                <c:pt idx="34">
                  <c:v>80.085416666666703</c:v>
                </c:pt>
                <c:pt idx="35">
                  <c:v>80.017395833333296</c:v>
                </c:pt>
                <c:pt idx="36">
                  <c:v>85.908645833333296</c:v>
                </c:pt>
                <c:pt idx="37">
                  <c:v>82.098541666666705</c:v>
                </c:pt>
                <c:pt idx="38">
                  <c:v>80.7754166666667</c:v>
                </c:pt>
                <c:pt idx="39">
                  <c:v>83.067395833333293</c:v>
                </c:pt>
                <c:pt idx="40">
                  <c:v>79.758645833333304</c:v>
                </c:pt>
                <c:pt idx="41">
                  <c:v>81.188541666666694</c:v>
                </c:pt>
                <c:pt idx="42">
                  <c:v>82.255416666666704</c:v>
                </c:pt>
                <c:pt idx="43">
                  <c:v>79.707395833333294</c:v>
                </c:pt>
                <c:pt idx="44">
                  <c:v>82.858645833333298</c:v>
                </c:pt>
                <c:pt idx="45">
                  <c:v>86.048541666666694</c:v>
                </c:pt>
                <c:pt idx="46">
                  <c:v>82.405416666666696</c:v>
                </c:pt>
                <c:pt idx="47">
                  <c:v>83.317395833333293</c:v>
                </c:pt>
                <c:pt idx="48">
                  <c:v>87.428645833333306</c:v>
                </c:pt>
                <c:pt idx="49">
                  <c:v>82.188541666666694</c:v>
                </c:pt>
                <c:pt idx="50">
                  <c:v>76.7754166666667</c:v>
                </c:pt>
                <c:pt idx="51">
                  <c:v>86.157395833333297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2-42A1-98A2-3F0832FBE338}"/>
            </c:ext>
          </c:extLst>
        </c:ser>
        <c:ser>
          <c:idx val="2"/>
          <c:order val="2"/>
          <c:tx>
            <c:strRef>
              <c:f>NCS!$E$4:$E$4</c:f>
              <c:strCache>
                <c:ptCount val="1"/>
                <c:pt idx="0">
                  <c:v>South and Island</c:v>
                </c:pt>
              </c:strCache>
            </c:strRef>
          </c:tx>
          <c:spPr>
            <a:ln w="15840">
              <a:solidFill>
                <a:srgbClr val="9900CC"/>
              </a:solidFill>
              <a:round/>
            </a:ln>
          </c:spPr>
          <c:marker>
            <c:symbol val="square"/>
            <c:size val="4"/>
            <c:spPr>
              <a:solidFill>
                <a:srgbClr val="9900CC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NCS!$B$5:$B$56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NCS!$E$5:$E$56</c:f>
              <c:numCache>
                <c:formatCode>0.00</c:formatCode>
                <c:ptCount val="52"/>
                <c:pt idx="0">
                  <c:v>55.563281250000003</c:v>
                </c:pt>
                <c:pt idx="1">
                  <c:v>51.513177083333296</c:v>
                </c:pt>
                <c:pt idx="2">
                  <c:v>52.207864583333297</c:v>
                </c:pt>
                <c:pt idx="3">
                  <c:v>52.025677083333299</c:v>
                </c:pt>
                <c:pt idx="4">
                  <c:v>49.803281249999998</c:v>
                </c:pt>
                <c:pt idx="5">
                  <c:v>51.383177083333301</c:v>
                </c:pt>
                <c:pt idx="6">
                  <c:v>49.0878645833333</c:v>
                </c:pt>
                <c:pt idx="7">
                  <c:v>44.085677083333302</c:v>
                </c:pt>
                <c:pt idx="8">
                  <c:v>48.093281249999997</c:v>
                </c:pt>
                <c:pt idx="9">
                  <c:v>44.223177083333297</c:v>
                </c:pt>
                <c:pt idx="10">
                  <c:v>59.947864583333299</c:v>
                </c:pt>
                <c:pt idx="11">
                  <c:v>55.195677083333301</c:v>
                </c:pt>
                <c:pt idx="12">
                  <c:v>52.943281249999998</c:v>
                </c:pt>
                <c:pt idx="13">
                  <c:v>51.043177083333298</c:v>
                </c:pt>
                <c:pt idx="14">
                  <c:v>52.747864583333303</c:v>
                </c:pt>
                <c:pt idx="15">
                  <c:v>56.3056770833333</c:v>
                </c:pt>
                <c:pt idx="16">
                  <c:v>54.703281250000003</c:v>
                </c:pt>
                <c:pt idx="17">
                  <c:v>55.263177083333296</c:v>
                </c:pt>
                <c:pt idx="18">
                  <c:v>50.2278645833333</c:v>
                </c:pt>
                <c:pt idx="19">
                  <c:v>51.135677083333299</c:v>
                </c:pt>
                <c:pt idx="20">
                  <c:v>60.313281250000003</c:v>
                </c:pt>
                <c:pt idx="21">
                  <c:v>59.093177083333302</c:v>
                </c:pt>
                <c:pt idx="22">
                  <c:v>57.877864583333299</c:v>
                </c:pt>
                <c:pt idx="23">
                  <c:v>54.565677083333298</c:v>
                </c:pt>
                <c:pt idx="24">
                  <c:v>52.713281250000001</c:v>
                </c:pt>
                <c:pt idx="25">
                  <c:v>59.1031770833333</c:v>
                </c:pt>
                <c:pt idx="26">
                  <c:v>59.077864583333302</c:v>
                </c:pt>
                <c:pt idx="27">
                  <c:v>57.015677083333301</c:v>
                </c:pt>
                <c:pt idx="28">
                  <c:v>54.083281249999999</c:v>
                </c:pt>
                <c:pt idx="29">
                  <c:v>58.983177083333302</c:v>
                </c:pt>
                <c:pt idx="30">
                  <c:v>65.627864583333306</c:v>
                </c:pt>
                <c:pt idx="31">
                  <c:v>61.875677083333301</c:v>
                </c:pt>
                <c:pt idx="32">
                  <c:v>61.483281249999997</c:v>
                </c:pt>
                <c:pt idx="33">
                  <c:v>64.1731770833333</c:v>
                </c:pt>
                <c:pt idx="34">
                  <c:v>57.177864583333303</c:v>
                </c:pt>
                <c:pt idx="35">
                  <c:v>58.8056770833333</c:v>
                </c:pt>
                <c:pt idx="36">
                  <c:v>58.573281250000001</c:v>
                </c:pt>
                <c:pt idx="37">
                  <c:v>60.133177083333301</c:v>
                </c:pt>
                <c:pt idx="38">
                  <c:v>60.5878645833333</c:v>
                </c:pt>
                <c:pt idx="39">
                  <c:v>65.205677083333299</c:v>
                </c:pt>
                <c:pt idx="40">
                  <c:v>66.223281249999999</c:v>
                </c:pt>
                <c:pt idx="41">
                  <c:v>65.133177083333294</c:v>
                </c:pt>
                <c:pt idx="42">
                  <c:v>58.277864583333297</c:v>
                </c:pt>
                <c:pt idx="43">
                  <c:v>64.185677083333303</c:v>
                </c:pt>
                <c:pt idx="44">
                  <c:v>63.393281250000001</c:v>
                </c:pt>
                <c:pt idx="45">
                  <c:v>58.383177083333301</c:v>
                </c:pt>
                <c:pt idx="46">
                  <c:v>59.427864583333303</c:v>
                </c:pt>
                <c:pt idx="47">
                  <c:v>64.505677083333296</c:v>
                </c:pt>
                <c:pt idx="48">
                  <c:v>65.073281249999994</c:v>
                </c:pt>
                <c:pt idx="49">
                  <c:v>63.073177083333299</c:v>
                </c:pt>
                <c:pt idx="50">
                  <c:v>60.577864583333302</c:v>
                </c:pt>
                <c:pt idx="51">
                  <c:v>64.365677083333296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52-42A1-98A2-3F0832FBE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73060862"/>
        <c:axId val="8495304"/>
      </c:lineChart>
      <c:catAx>
        <c:axId val="7306086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8495304"/>
        <c:crosses val="autoZero"/>
        <c:auto val="1"/>
        <c:lblAlgn val="ctr"/>
        <c:lblOffset val="100"/>
        <c:noMultiLvlLbl val="1"/>
      </c:catAx>
      <c:valAx>
        <c:axId val="8495304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73060862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17618870044491849"/>
          <c:y val="0.695223811309301"/>
          <c:w val="0.59173994593201995"/>
          <c:h val="6.921539569458580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0741918640528"/>
          <c:y val="4.0877538777958702E-2"/>
          <c:w val="0.86224901504722995"/>
          <c:h val="0.75833404747621902"/>
        </c:manualLayout>
      </c:layout>
      <c:lineChart>
        <c:grouping val="standard"/>
        <c:varyColors val="0"/>
        <c:ser>
          <c:idx val="0"/>
          <c:order val="0"/>
          <c:tx>
            <c:strRef>
              <c:f>Education!$C$4</c:f>
              <c:strCache>
                <c:ptCount val="1"/>
                <c:pt idx="0">
                  <c:v>Low education*</c:v>
                </c:pt>
              </c:strCache>
            </c:strRef>
          </c:tx>
          <c:spPr>
            <a:ln w="15840">
              <a:solidFill>
                <a:srgbClr val="FF0000"/>
              </a:solidFill>
              <a:round/>
            </a:ln>
          </c:spPr>
          <c:marker>
            <c:symbol val="triangle"/>
            <c:size val="4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Education!$C$5:$C$56</c:f>
              <c:numCache>
                <c:formatCode>0.00</c:formatCode>
                <c:ptCount val="52"/>
                <c:pt idx="0">
                  <c:v>65.293229166666706</c:v>
                </c:pt>
                <c:pt idx="1">
                  <c:v>65.000104166666702</c:v>
                </c:pt>
                <c:pt idx="2">
                  <c:v>62.474375000000002</c:v>
                </c:pt>
                <c:pt idx="3">
                  <c:v>65.352291666666702</c:v>
                </c:pt>
                <c:pt idx="4">
                  <c:v>64.093229166666703</c:v>
                </c:pt>
                <c:pt idx="5">
                  <c:v>64.220104166666701</c:v>
                </c:pt>
                <c:pt idx="6">
                  <c:v>65.104375000000005</c:v>
                </c:pt>
                <c:pt idx="7">
                  <c:v>61.782291666666701</c:v>
                </c:pt>
                <c:pt idx="8">
                  <c:v>61.153229166666698</c:v>
                </c:pt>
                <c:pt idx="9">
                  <c:v>57.8701041666667</c:v>
                </c:pt>
                <c:pt idx="10">
                  <c:v>63.694375000000001</c:v>
                </c:pt>
                <c:pt idx="11">
                  <c:v>62.192291666666698</c:v>
                </c:pt>
                <c:pt idx="12">
                  <c:v>60.5332291666667</c:v>
                </c:pt>
                <c:pt idx="13">
                  <c:v>61.7601041666667</c:v>
                </c:pt>
                <c:pt idx="14">
                  <c:v>62.444375000000001</c:v>
                </c:pt>
                <c:pt idx="15">
                  <c:v>62.592291666666704</c:v>
                </c:pt>
                <c:pt idx="16">
                  <c:v>62.7132291666667</c:v>
                </c:pt>
                <c:pt idx="17">
                  <c:v>64.420104166666704</c:v>
                </c:pt>
                <c:pt idx="18">
                  <c:v>64.334374999999994</c:v>
                </c:pt>
                <c:pt idx="19">
                  <c:v>62.412291666666697</c:v>
                </c:pt>
                <c:pt idx="20">
                  <c:v>66.023229166666695</c:v>
                </c:pt>
                <c:pt idx="21">
                  <c:v>64.150104166666694</c:v>
                </c:pt>
                <c:pt idx="22">
                  <c:v>63.574375000000003</c:v>
                </c:pt>
                <c:pt idx="23">
                  <c:v>62.532291666666701</c:v>
                </c:pt>
                <c:pt idx="24">
                  <c:v>58.913229166666703</c:v>
                </c:pt>
                <c:pt idx="25">
                  <c:v>64.600104166666696</c:v>
                </c:pt>
                <c:pt idx="26">
                  <c:v>70.684375000000003</c:v>
                </c:pt>
                <c:pt idx="27">
                  <c:v>64.832291666666706</c:v>
                </c:pt>
                <c:pt idx="28">
                  <c:v>57.203229166666702</c:v>
                </c:pt>
                <c:pt idx="29">
                  <c:v>65.370104166666707</c:v>
                </c:pt>
                <c:pt idx="30">
                  <c:v>71.054374999999993</c:v>
                </c:pt>
                <c:pt idx="31">
                  <c:v>65.462291666666701</c:v>
                </c:pt>
                <c:pt idx="32">
                  <c:v>68.593229166666703</c:v>
                </c:pt>
                <c:pt idx="33">
                  <c:v>68.850104166666696</c:v>
                </c:pt>
                <c:pt idx="34">
                  <c:v>62.734375</c:v>
                </c:pt>
                <c:pt idx="35">
                  <c:v>64.842291666666696</c:v>
                </c:pt>
                <c:pt idx="36">
                  <c:v>68.483229166666703</c:v>
                </c:pt>
                <c:pt idx="37">
                  <c:v>64.5801041666667</c:v>
                </c:pt>
                <c:pt idx="38">
                  <c:v>61.894374999999997</c:v>
                </c:pt>
                <c:pt idx="39">
                  <c:v>67.982291666666697</c:v>
                </c:pt>
                <c:pt idx="40">
                  <c:v>67.153229166666705</c:v>
                </c:pt>
                <c:pt idx="41">
                  <c:v>72.890104166666703</c:v>
                </c:pt>
                <c:pt idx="42">
                  <c:v>61.804375</c:v>
                </c:pt>
                <c:pt idx="43">
                  <c:v>70.052291666666704</c:v>
                </c:pt>
                <c:pt idx="44">
                  <c:v>66.103229166666694</c:v>
                </c:pt>
                <c:pt idx="45">
                  <c:v>64.280104166666703</c:v>
                </c:pt>
                <c:pt idx="46">
                  <c:v>65.344374999999999</c:v>
                </c:pt>
                <c:pt idx="47">
                  <c:v>65.562291666666695</c:v>
                </c:pt>
                <c:pt idx="48">
                  <c:v>73.493229166666694</c:v>
                </c:pt>
                <c:pt idx="49">
                  <c:v>60.4401041666667</c:v>
                </c:pt>
                <c:pt idx="50">
                  <c:v>57.924374999999998</c:v>
                </c:pt>
                <c:pt idx="51">
                  <c:v>61.6822916666667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F-4CE4-B5C7-34D493D01A14}"/>
            </c:ext>
          </c:extLst>
        </c:ser>
        <c:ser>
          <c:idx val="1"/>
          <c:order val="1"/>
          <c:tx>
            <c:strRef>
              <c:f>Education!$D$4</c:f>
              <c:strCache>
                <c:ptCount val="1"/>
                <c:pt idx="0">
                  <c:v>High education§</c:v>
                </c:pt>
              </c:strCache>
            </c:strRef>
          </c:tx>
          <c:spPr>
            <a:ln w="15840">
              <a:solidFill>
                <a:srgbClr val="008000"/>
              </a:solidFill>
              <a:round/>
            </a:ln>
          </c:spPr>
          <c:marker>
            <c:symbol val="circle"/>
            <c:size val="4"/>
            <c:spPr>
              <a:solidFill>
                <a:srgbClr val="008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Education!$D$5:$D$56</c:f>
              <c:numCache>
                <c:formatCode>0.00</c:formatCode>
                <c:ptCount val="52"/>
                <c:pt idx="0">
                  <c:v>83.858255208333304</c:v>
                </c:pt>
                <c:pt idx="1">
                  <c:v>79.443255208333298</c:v>
                </c:pt>
                <c:pt idx="2">
                  <c:v>80.632421875000006</c:v>
                </c:pt>
                <c:pt idx="3">
                  <c:v>85.456067708333293</c:v>
                </c:pt>
                <c:pt idx="4">
                  <c:v>76.9882552083333</c:v>
                </c:pt>
                <c:pt idx="5">
                  <c:v>79.843255208333304</c:v>
                </c:pt>
                <c:pt idx="6">
                  <c:v>82.122421875000001</c:v>
                </c:pt>
                <c:pt idx="7">
                  <c:v>75.336067708333303</c:v>
                </c:pt>
                <c:pt idx="8">
                  <c:v>83.108255208333304</c:v>
                </c:pt>
                <c:pt idx="9">
                  <c:v>76.683255208333307</c:v>
                </c:pt>
                <c:pt idx="10">
                  <c:v>78.902421875000002</c:v>
                </c:pt>
                <c:pt idx="11">
                  <c:v>79.686067708333297</c:v>
                </c:pt>
                <c:pt idx="12">
                  <c:v>75.098255208333299</c:v>
                </c:pt>
                <c:pt idx="13">
                  <c:v>78.833255208333298</c:v>
                </c:pt>
                <c:pt idx="14">
                  <c:v>79.062421874999998</c:v>
                </c:pt>
                <c:pt idx="15">
                  <c:v>78.586067708333303</c:v>
                </c:pt>
                <c:pt idx="16">
                  <c:v>81.008255208333296</c:v>
                </c:pt>
                <c:pt idx="17">
                  <c:v>80.373255208333305</c:v>
                </c:pt>
                <c:pt idx="18">
                  <c:v>80.272421875000006</c:v>
                </c:pt>
                <c:pt idx="19">
                  <c:v>75.646067708333305</c:v>
                </c:pt>
                <c:pt idx="20">
                  <c:v>79.918255208333306</c:v>
                </c:pt>
                <c:pt idx="21">
                  <c:v>81.423255208333302</c:v>
                </c:pt>
                <c:pt idx="22">
                  <c:v>82.342421874999999</c:v>
                </c:pt>
                <c:pt idx="23">
                  <c:v>79.906067708333296</c:v>
                </c:pt>
                <c:pt idx="24">
                  <c:v>79.958255208333298</c:v>
                </c:pt>
                <c:pt idx="25">
                  <c:v>81.853255208333294</c:v>
                </c:pt>
                <c:pt idx="26">
                  <c:v>82.042421875000002</c:v>
                </c:pt>
                <c:pt idx="27">
                  <c:v>83.726067708333304</c:v>
                </c:pt>
                <c:pt idx="28">
                  <c:v>83.098255208333299</c:v>
                </c:pt>
                <c:pt idx="29">
                  <c:v>83.053255208333297</c:v>
                </c:pt>
                <c:pt idx="30">
                  <c:v>83.822421875000003</c:v>
                </c:pt>
                <c:pt idx="31">
                  <c:v>83.536067708333306</c:v>
                </c:pt>
                <c:pt idx="32">
                  <c:v>78.358255208333304</c:v>
                </c:pt>
                <c:pt idx="33">
                  <c:v>81.893255208333301</c:v>
                </c:pt>
                <c:pt idx="34">
                  <c:v>78.752421874999996</c:v>
                </c:pt>
                <c:pt idx="35">
                  <c:v>79.606067708333299</c:v>
                </c:pt>
                <c:pt idx="36">
                  <c:v>80.998255208333305</c:v>
                </c:pt>
                <c:pt idx="37">
                  <c:v>81.793255208333306</c:v>
                </c:pt>
                <c:pt idx="38">
                  <c:v>80.362421874999995</c:v>
                </c:pt>
                <c:pt idx="39">
                  <c:v>84.3860677083333</c:v>
                </c:pt>
                <c:pt idx="40">
                  <c:v>85.648255208333296</c:v>
                </c:pt>
                <c:pt idx="41">
                  <c:v>81.423255208333302</c:v>
                </c:pt>
                <c:pt idx="42">
                  <c:v>80.122421875000001</c:v>
                </c:pt>
                <c:pt idx="43">
                  <c:v>83.656067708333296</c:v>
                </c:pt>
                <c:pt idx="44">
                  <c:v>83.558255208333307</c:v>
                </c:pt>
                <c:pt idx="45">
                  <c:v>80.2532552083333</c:v>
                </c:pt>
                <c:pt idx="46">
                  <c:v>82.012421875000001</c:v>
                </c:pt>
                <c:pt idx="47">
                  <c:v>81.446067708333302</c:v>
                </c:pt>
                <c:pt idx="48">
                  <c:v>83.668255208333306</c:v>
                </c:pt>
                <c:pt idx="49">
                  <c:v>83.823255208333293</c:v>
                </c:pt>
                <c:pt idx="50">
                  <c:v>79.742421875000005</c:v>
                </c:pt>
                <c:pt idx="51">
                  <c:v>85.066067708333307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F-4CE4-B5C7-34D493D0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4702642"/>
        <c:axId val="45454745"/>
      </c:lineChart>
      <c:catAx>
        <c:axId val="470264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45454745"/>
        <c:crosses val="autoZero"/>
        <c:auto val="1"/>
        <c:lblAlgn val="ctr"/>
        <c:lblOffset val="100"/>
        <c:noMultiLvlLbl val="1"/>
      </c:catAx>
      <c:valAx>
        <c:axId val="45454745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4702642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29781933780016601"/>
          <c:y val="0.69824390998744201"/>
          <c:w val="0.43748748797704601"/>
          <c:h val="6.921539569458580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'Economic difficulties'!$C$3:$C$3</c:f>
              <c:strCache>
                <c:ptCount val="1"/>
                <c:pt idx="0">
                  <c:v>Many perceived economic difficulties</c:v>
                </c:pt>
              </c:strCache>
            </c:strRef>
          </c:tx>
          <c:spPr>
            <a:ln w="15840">
              <a:solidFill>
                <a:srgbClr val="FF0000"/>
              </a:solidFill>
              <a:round/>
            </a:ln>
          </c:spPr>
          <c:marker>
            <c:symbol val="square"/>
            <c:size val="4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'Economic difficulties'!$B$5:$B$56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'Economic difficulties'!$C$5:$C$56</c:f>
              <c:numCache>
                <c:formatCode>0.00</c:formatCode>
                <c:ptCount val="52"/>
                <c:pt idx="0">
                  <c:v>52.627161458333298</c:v>
                </c:pt>
                <c:pt idx="1">
                  <c:v>60.421744791666697</c:v>
                </c:pt>
                <c:pt idx="2">
                  <c:v>56.374557291666697</c:v>
                </c:pt>
                <c:pt idx="3">
                  <c:v>55.6165364583333</c:v>
                </c:pt>
                <c:pt idx="4">
                  <c:v>63.637161458333303</c:v>
                </c:pt>
                <c:pt idx="5">
                  <c:v>57.821744791666703</c:v>
                </c:pt>
                <c:pt idx="6">
                  <c:v>51.314557291666702</c:v>
                </c:pt>
                <c:pt idx="7">
                  <c:v>55.4765364583333</c:v>
                </c:pt>
                <c:pt idx="8">
                  <c:v>60.567161458333302</c:v>
                </c:pt>
                <c:pt idx="9">
                  <c:v>53.5117447916667</c:v>
                </c:pt>
                <c:pt idx="10">
                  <c:v>57.494557291666702</c:v>
                </c:pt>
                <c:pt idx="11">
                  <c:v>55.036536458333302</c:v>
                </c:pt>
                <c:pt idx="12">
                  <c:v>55.527161458333303</c:v>
                </c:pt>
                <c:pt idx="13">
                  <c:v>59.901744791666701</c:v>
                </c:pt>
                <c:pt idx="14">
                  <c:v>60.734557291666697</c:v>
                </c:pt>
                <c:pt idx="15">
                  <c:v>58.626536458333298</c:v>
                </c:pt>
                <c:pt idx="16">
                  <c:v>52.817161458333302</c:v>
                </c:pt>
                <c:pt idx="17">
                  <c:v>56.921744791666697</c:v>
                </c:pt>
                <c:pt idx="18">
                  <c:v>57.474557291666699</c:v>
                </c:pt>
                <c:pt idx="19">
                  <c:v>62.536536458333302</c:v>
                </c:pt>
                <c:pt idx="20">
                  <c:v>62.627161458333298</c:v>
                </c:pt>
                <c:pt idx="21">
                  <c:v>61.861744791666702</c:v>
                </c:pt>
                <c:pt idx="22">
                  <c:v>59.404557291666698</c:v>
                </c:pt>
                <c:pt idx="23">
                  <c:v>58.586536458333299</c:v>
                </c:pt>
                <c:pt idx="24">
                  <c:v>46.587161458333298</c:v>
                </c:pt>
                <c:pt idx="25">
                  <c:v>57.211744791666703</c:v>
                </c:pt>
                <c:pt idx="26">
                  <c:v>61.584557291666698</c:v>
                </c:pt>
                <c:pt idx="27">
                  <c:v>59.2965364583333</c:v>
                </c:pt>
                <c:pt idx="28">
                  <c:v>47.047161458333299</c:v>
                </c:pt>
                <c:pt idx="29">
                  <c:v>56.8717447916667</c:v>
                </c:pt>
                <c:pt idx="30">
                  <c:v>63.9345572916667</c:v>
                </c:pt>
                <c:pt idx="31">
                  <c:v>57.096536458333297</c:v>
                </c:pt>
                <c:pt idx="32">
                  <c:v>62.707161458333303</c:v>
                </c:pt>
                <c:pt idx="33">
                  <c:v>59.171744791666697</c:v>
                </c:pt>
                <c:pt idx="34">
                  <c:v>65.804557291666697</c:v>
                </c:pt>
                <c:pt idx="35">
                  <c:v>63.286536458333302</c:v>
                </c:pt>
                <c:pt idx="36">
                  <c:v>65.187161458333307</c:v>
                </c:pt>
                <c:pt idx="37">
                  <c:v>58.661744791666699</c:v>
                </c:pt>
                <c:pt idx="38">
                  <c:v>61.124557291666697</c:v>
                </c:pt>
                <c:pt idx="39">
                  <c:v>60.626536458333298</c:v>
                </c:pt>
                <c:pt idx="40">
                  <c:v>68.957161458333303</c:v>
                </c:pt>
                <c:pt idx="41">
                  <c:v>62.491744791666697</c:v>
                </c:pt>
                <c:pt idx="42">
                  <c:v>54.464557291666701</c:v>
                </c:pt>
                <c:pt idx="43">
                  <c:v>61.816536458333303</c:v>
                </c:pt>
                <c:pt idx="44">
                  <c:v>56.847161458333296</c:v>
                </c:pt>
                <c:pt idx="45">
                  <c:v>54.8017447916667</c:v>
                </c:pt>
                <c:pt idx="46">
                  <c:v>57.044557291666699</c:v>
                </c:pt>
                <c:pt idx="47">
                  <c:v>61.176536458333302</c:v>
                </c:pt>
                <c:pt idx="48">
                  <c:v>65.857161458333294</c:v>
                </c:pt>
                <c:pt idx="49">
                  <c:v>66.581744791666694</c:v>
                </c:pt>
                <c:pt idx="50">
                  <c:v>43.714557291666701</c:v>
                </c:pt>
                <c:pt idx="51">
                  <c:v>47.836536458333299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E-4E00-97F0-96AB0241F160}"/>
            </c:ext>
          </c:extLst>
        </c:ser>
        <c:ser>
          <c:idx val="1"/>
          <c:order val="1"/>
          <c:tx>
            <c:strRef>
              <c:f>'Economic difficulties'!$D$3:$D$3</c:f>
              <c:strCache>
                <c:ptCount val="1"/>
                <c:pt idx="0">
                  <c:v>Some perceived economic difficulties</c:v>
                </c:pt>
              </c:strCache>
            </c:strRef>
          </c:tx>
          <c:spPr>
            <a:ln w="15840">
              <a:solidFill>
                <a:srgbClr val="FF9900"/>
              </a:solidFill>
              <a:round/>
            </a:ln>
          </c:spPr>
          <c:marker>
            <c:symbol val="triangle"/>
            <c:size val="4"/>
            <c:spPr>
              <a:solidFill>
                <a:srgbClr val="FF99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'Economic difficulties'!$B$5:$B$56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'Economic difficulties'!$D$5:$D$56</c:f>
              <c:numCache>
                <c:formatCode>0.00</c:formatCode>
                <c:ptCount val="52"/>
                <c:pt idx="0">
                  <c:v>73.267031250000002</c:v>
                </c:pt>
                <c:pt idx="1">
                  <c:v>68.8424479166667</c:v>
                </c:pt>
                <c:pt idx="2">
                  <c:v>68.519843750000007</c:v>
                </c:pt>
                <c:pt idx="3">
                  <c:v>72.180677083333293</c:v>
                </c:pt>
                <c:pt idx="4">
                  <c:v>66.727031249999996</c:v>
                </c:pt>
                <c:pt idx="5">
                  <c:v>70.352447916666705</c:v>
                </c:pt>
                <c:pt idx="6">
                  <c:v>70.809843749999999</c:v>
                </c:pt>
                <c:pt idx="7">
                  <c:v>64.400677083333306</c:v>
                </c:pt>
                <c:pt idx="8">
                  <c:v>62.717031249999998</c:v>
                </c:pt>
                <c:pt idx="9">
                  <c:v>61.262447916666702</c:v>
                </c:pt>
                <c:pt idx="10">
                  <c:v>68.179843750000003</c:v>
                </c:pt>
                <c:pt idx="11">
                  <c:v>68.8606770833333</c:v>
                </c:pt>
                <c:pt idx="12">
                  <c:v>67.597031250000001</c:v>
                </c:pt>
                <c:pt idx="13">
                  <c:v>67.012447916666702</c:v>
                </c:pt>
                <c:pt idx="14">
                  <c:v>67.159843749999993</c:v>
                </c:pt>
                <c:pt idx="15">
                  <c:v>67.520677083333297</c:v>
                </c:pt>
                <c:pt idx="16">
                  <c:v>72.587031249999995</c:v>
                </c:pt>
                <c:pt idx="17">
                  <c:v>70.872447916666701</c:v>
                </c:pt>
                <c:pt idx="18">
                  <c:v>68.129843750000006</c:v>
                </c:pt>
                <c:pt idx="19">
                  <c:v>67.960677083333294</c:v>
                </c:pt>
                <c:pt idx="20">
                  <c:v>69.727031249999996</c:v>
                </c:pt>
                <c:pt idx="21">
                  <c:v>70.7324479166667</c:v>
                </c:pt>
                <c:pt idx="22">
                  <c:v>67.929843750000003</c:v>
                </c:pt>
                <c:pt idx="23">
                  <c:v>69.390677083333301</c:v>
                </c:pt>
                <c:pt idx="24">
                  <c:v>68.927031249999999</c:v>
                </c:pt>
                <c:pt idx="25">
                  <c:v>69.162447916666693</c:v>
                </c:pt>
                <c:pt idx="26">
                  <c:v>73.069843750000004</c:v>
                </c:pt>
                <c:pt idx="27">
                  <c:v>68.330677083333299</c:v>
                </c:pt>
                <c:pt idx="28">
                  <c:v>67.587031249999995</c:v>
                </c:pt>
                <c:pt idx="29">
                  <c:v>72.142447916666697</c:v>
                </c:pt>
                <c:pt idx="30">
                  <c:v>76.769843750000007</c:v>
                </c:pt>
                <c:pt idx="31">
                  <c:v>73.000677083333301</c:v>
                </c:pt>
                <c:pt idx="32">
                  <c:v>73.577031250000005</c:v>
                </c:pt>
                <c:pt idx="33">
                  <c:v>76.212447916666704</c:v>
                </c:pt>
                <c:pt idx="34">
                  <c:v>69.309843749999999</c:v>
                </c:pt>
                <c:pt idx="35">
                  <c:v>69.230677083333305</c:v>
                </c:pt>
                <c:pt idx="36">
                  <c:v>75.947031249999995</c:v>
                </c:pt>
                <c:pt idx="37">
                  <c:v>70.792447916666703</c:v>
                </c:pt>
                <c:pt idx="38">
                  <c:v>71.479843750000001</c:v>
                </c:pt>
                <c:pt idx="39">
                  <c:v>74.430677083333293</c:v>
                </c:pt>
                <c:pt idx="40">
                  <c:v>70.237031250000001</c:v>
                </c:pt>
                <c:pt idx="41">
                  <c:v>74.632447916666706</c:v>
                </c:pt>
                <c:pt idx="42">
                  <c:v>69.369843750000001</c:v>
                </c:pt>
                <c:pt idx="43">
                  <c:v>73.330677083333299</c:v>
                </c:pt>
                <c:pt idx="44">
                  <c:v>71.507031249999997</c:v>
                </c:pt>
                <c:pt idx="45">
                  <c:v>71.9824479166667</c:v>
                </c:pt>
                <c:pt idx="46">
                  <c:v>71.179843750000003</c:v>
                </c:pt>
                <c:pt idx="47">
                  <c:v>73.020677083333297</c:v>
                </c:pt>
                <c:pt idx="48">
                  <c:v>74.127031250000002</c:v>
                </c:pt>
                <c:pt idx="49">
                  <c:v>65.9824479166667</c:v>
                </c:pt>
                <c:pt idx="50">
                  <c:v>68.229843750000001</c:v>
                </c:pt>
                <c:pt idx="51">
                  <c:v>71.4706770833333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E-4E00-97F0-96AB0241F160}"/>
            </c:ext>
          </c:extLst>
        </c:ser>
        <c:ser>
          <c:idx val="2"/>
          <c:order val="2"/>
          <c:tx>
            <c:strRef>
              <c:f>'Economic difficulties'!$E$3:$E$3</c:f>
              <c:strCache>
                <c:ptCount val="1"/>
                <c:pt idx="0">
                  <c:v>No perceived economic difficulties</c:v>
                </c:pt>
              </c:strCache>
            </c:strRef>
          </c:tx>
          <c:spPr>
            <a:ln w="15840">
              <a:solidFill>
                <a:srgbClr val="008000"/>
              </a:solidFill>
              <a:round/>
            </a:ln>
          </c:spPr>
          <c:marker>
            <c:symbol val="circle"/>
            <c:size val="4"/>
            <c:spPr>
              <a:solidFill>
                <a:srgbClr val="008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'Economic difficulties'!$B$5:$B$56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'Economic difficulties'!$E$5:$E$56</c:f>
              <c:numCache>
                <c:formatCode>0.00</c:formatCode>
                <c:ptCount val="52"/>
                <c:pt idx="0">
                  <c:v>81.851875000000007</c:v>
                </c:pt>
                <c:pt idx="1">
                  <c:v>77.102812499999999</c:v>
                </c:pt>
                <c:pt idx="2">
                  <c:v>78.405312499999994</c:v>
                </c:pt>
                <c:pt idx="3">
                  <c:v>82.46</c:v>
                </c:pt>
                <c:pt idx="4">
                  <c:v>75.081874999999997</c:v>
                </c:pt>
                <c:pt idx="5">
                  <c:v>79.682812499999997</c:v>
                </c:pt>
                <c:pt idx="6">
                  <c:v>76.085312500000001</c:v>
                </c:pt>
                <c:pt idx="7">
                  <c:v>75.39</c:v>
                </c:pt>
                <c:pt idx="8">
                  <c:v>79.661874999999995</c:v>
                </c:pt>
                <c:pt idx="9">
                  <c:v>76.012812499999995</c:v>
                </c:pt>
                <c:pt idx="10">
                  <c:v>81.675312500000004</c:v>
                </c:pt>
                <c:pt idx="11">
                  <c:v>79.150000000000006</c:v>
                </c:pt>
                <c:pt idx="12">
                  <c:v>77.281874999999999</c:v>
                </c:pt>
                <c:pt idx="13">
                  <c:v>76.392812500000005</c:v>
                </c:pt>
                <c:pt idx="14">
                  <c:v>76.255312500000002</c:v>
                </c:pt>
                <c:pt idx="15">
                  <c:v>78.599999999999994</c:v>
                </c:pt>
                <c:pt idx="16">
                  <c:v>80.481875000000002</c:v>
                </c:pt>
                <c:pt idx="17">
                  <c:v>78.172812500000006</c:v>
                </c:pt>
                <c:pt idx="18">
                  <c:v>78.255312500000002</c:v>
                </c:pt>
                <c:pt idx="19">
                  <c:v>75.569999999999993</c:v>
                </c:pt>
                <c:pt idx="20">
                  <c:v>77.701875000000001</c:v>
                </c:pt>
                <c:pt idx="21">
                  <c:v>81.452812499999993</c:v>
                </c:pt>
                <c:pt idx="22">
                  <c:v>83.265312499999993</c:v>
                </c:pt>
                <c:pt idx="23">
                  <c:v>77.540000000000006</c:v>
                </c:pt>
                <c:pt idx="24">
                  <c:v>78.341875000000002</c:v>
                </c:pt>
                <c:pt idx="25">
                  <c:v>80.332812500000003</c:v>
                </c:pt>
                <c:pt idx="26">
                  <c:v>79.725312500000001</c:v>
                </c:pt>
                <c:pt idx="27">
                  <c:v>82.1</c:v>
                </c:pt>
                <c:pt idx="28">
                  <c:v>80.881874999999994</c:v>
                </c:pt>
                <c:pt idx="29">
                  <c:v>81.602812499999999</c:v>
                </c:pt>
                <c:pt idx="30">
                  <c:v>82.775312499999998</c:v>
                </c:pt>
                <c:pt idx="31">
                  <c:v>84.01</c:v>
                </c:pt>
                <c:pt idx="32">
                  <c:v>79.211875000000006</c:v>
                </c:pt>
                <c:pt idx="33">
                  <c:v>81.552812500000002</c:v>
                </c:pt>
                <c:pt idx="34">
                  <c:v>79.145312500000003</c:v>
                </c:pt>
                <c:pt idx="35">
                  <c:v>78.97</c:v>
                </c:pt>
                <c:pt idx="36">
                  <c:v>81.241874999999993</c:v>
                </c:pt>
                <c:pt idx="37">
                  <c:v>80.642812500000005</c:v>
                </c:pt>
                <c:pt idx="38">
                  <c:v>80.805312499999999</c:v>
                </c:pt>
                <c:pt idx="39">
                  <c:v>82.43</c:v>
                </c:pt>
                <c:pt idx="40">
                  <c:v>83.191874999999996</c:v>
                </c:pt>
                <c:pt idx="41">
                  <c:v>81.912812500000001</c:v>
                </c:pt>
                <c:pt idx="42">
                  <c:v>80.495312499999997</c:v>
                </c:pt>
                <c:pt idx="43">
                  <c:v>79.849999999999994</c:v>
                </c:pt>
                <c:pt idx="44">
                  <c:v>82.871875000000003</c:v>
                </c:pt>
                <c:pt idx="45">
                  <c:v>80.492812499999999</c:v>
                </c:pt>
                <c:pt idx="46">
                  <c:v>80.375312500000007</c:v>
                </c:pt>
                <c:pt idx="47">
                  <c:v>81.569999999999993</c:v>
                </c:pt>
                <c:pt idx="48">
                  <c:v>82.141874999999999</c:v>
                </c:pt>
                <c:pt idx="49">
                  <c:v>79.822812499999998</c:v>
                </c:pt>
                <c:pt idx="50">
                  <c:v>79.305312499999999</c:v>
                </c:pt>
                <c:pt idx="51">
                  <c:v>81.41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E-4E00-97F0-96AB0241F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36964438"/>
        <c:axId val="15990038"/>
      </c:lineChart>
      <c:catAx>
        <c:axId val="3696443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15990038"/>
        <c:crosses val="autoZero"/>
        <c:auto val="1"/>
        <c:lblAlgn val="ctr"/>
        <c:lblOffset val="100"/>
        <c:noMultiLvlLbl val="1"/>
      </c:catAx>
      <c:valAx>
        <c:axId val="15990038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Copertura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36964438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/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6245880578674005E-2"/>
          <c:y val="5.2870760363555799E-2"/>
          <c:w val="0.911411495280121"/>
          <c:h val="0.73819552205719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'Last year'!$B$5:$B$5</c:f>
              <c:strCache>
                <c:ptCount val="1"/>
                <c:pt idx="0">
                  <c:v>within screening programs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'Last year'!$A$7:$A$19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'Last year'!$B$7:$B$19</c:f>
              <c:numCache>
                <c:formatCode>General</c:formatCode>
                <c:ptCount val="13"/>
                <c:pt idx="0">
                  <c:v>31.7</c:v>
                </c:pt>
                <c:pt idx="1">
                  <c:v>29.08</c:v>
                </c:pt>
                <c:pt idx="2">
                  <c:v>27.08</c:v>
                </c:pt>
                <c:pt idx="3">
                  <c:v>27.5</c:v>
                </c:pt>
                <c:pt idx="4">
                  <c:v>28.49</c:v>
                </c:pt>
                <c:pt idx="5">
                  <c:v>28.97</c:v>
                </c:pt>
                <c:pt idx="6">
                  <c:v>28.19</c:v>
                </c:pt>
                <c:pt idx="7">
                  <c:v>28.78</c:v>
                </c:pt>
                <c:pt idx="8">
                  <c:v>28.49</c:v>
                </c:pt>
                <c:pt idx="9">
                  <c:v>28.95</c:v>
                </c:pt>
                <c:pt idx="10">
                  <c:v>29.74</c:v>
                </c:pt>
                <c:pt idx="11">
                  <c:v>29.16</c:v>
                </c:pt>
                <c:pt idx="12">
                  <c:v>23.04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36-4140-A86F-C8846E43D92B}"/>
            </c:ext>
          </c:extLst>
        </c:ser>
        <c:ser>
          <c:idx val="1"/>
          <c:order val="1"/>
          <c:tx>
            <c:strRef>
              <c:f>'Last year'!$C$5:$C$5</c:f>
              <c:strCache>
                <c:ptCount val="1"/>
                <c:pt idx="0">
                  <c:v>outside screening programs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0000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'Last year'!$A$7:$A$19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'Last year'!$C$7:$C$19</c:f>
              <c:numCache>
                <c:formatCode>0</c:formatCode>
                <c:ptCount val="13"/>
                <c:pt idx="0">
                  <c:v>12.24</c:v>
                </c:pt>
                <c:pt idx="1">
                  <c:v>11.5</c:v>
                </c:pt>
                <c:pt idx="2">
                  <c:v>11.63</c:v>
                </c:pt>
                <c:pt idx="3">
                  <c:v>12.03</c:v>
                </c:pt>
                <c:pt idx="4">
                  <c:v>11.52</c:v>
                </c:pt>
                <c:pt idx="5">
                  <c:v>10.77</c:v>
                </c:pt>
                <c:pt idx="6">
                  <c:v>11.14</c:v>
                </c:pt>
                <c:pt idx="7">
                  <c:v>10.96</c:v>
                </c:pt>
                <c:pt idx="8">
                  <c:v>11.04</c:v>
                </c:pt>
                <c:pt idx="9">
                  <c:v>10.73</c:v>
                </c:pt>
                <c:pt idx="10">
                  <c:v>10.65</c:v>
                </c:pt>
                <c:pt idx="11">
                  <c:v>10.210000000000001</c:v>
                </c:pt>
                <c:pt idx="12">
                  <c:v>10.96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36-4140-A86F-C8846E43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417445"/>
        <c:axId val="55312775"/>
      </c:barChart>
      <c:catAx>
        <c:axId val="404174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it-IT"/>
          </a:p>
        </c:txPr>
        <c:crossAx val="55312775"/>
        <c:crosses val="autoZero"/>
        <c:auto val="1"/>
        <c:lblAlgn val="ctr"/>
        <c:lblOffset val="100"/>
        <c:noMultiLvlLbl val="1"/>
      </c:catAx>
      <c:valAx>
        <c:axId val="55312775"/>
        <c:scaling>
          <c:orientation val="minMax"/>
          <c:max val="60"/>
        </c:scaling>
        <c:delete val="0"/>
        <c:axPos val="l"/>
        <c:title>
          <c:tx>
            <c:rich>
              <a:bodyPr rot="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0275931408143901E-2"/>
              <c:y val="0.8201064065617380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it-IT"/>
          </a:p>
        </c:txPr>
        <c:crossAx val="40417445"/>
        <c:crosses val="autoZero"/>
        <c:crossBetween val="between"/>
        <c:majorUnit val="20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291438964866234"/>
          <c:y val="2.3605113876894401E-2"/>
          <c:w val="0.54091970959770397"/>
          <c:h val="0.13949523171773601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85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228960</xdr:colOff>
      <xdr:row>7</xdr:row>
      <xdr:rowOff>103320</xdr:rowOff>
    </xdr:from>
    <xdr:to>
      <xdr:col>18</xdr:col>
      <xdr:colOff>571155</xdr:colOff>
      <xdr:row>33</xdr:row>
      <xdr:rowOff>93240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228960</xdr:colOff>
      <xdr:row>7</xdr:row>
      <xdr:rowOff>105120</xdr:rowOff>
    </xdr:from>
    <xdr:to>
      <xdr:col>18</xdr:col>
      <xdr:colOff>571155</xdr:colOff>
      <xdr:row>33</xdr:row>
      <xdr:rowOff>95040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228960</xdr:colOff>
      <xdr:row>7</xdr:row>
      <xdr:rowOff>104040</xdr:rowOff>
    </xdr:from>
    <xdr:to>
      <xdr:col>17</xdr:col>
      <xdr:colOff>571155</xdr:colOff>
      <xdr:row>33</xdr:row>
      <xdr:rowOff>94680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7</xdr:row>
      <xdr:rowOff>103320</xdr:rowOff>
    </xdr:from>
    <xdr:to>
      <xdr:col>18</xdr:col>
      <xdr:colOff>571155</xdr:colOff>
      <xdr:row>33</xdr:row>
      <xdr:rowOff>93960</xdr:rowOff>
    </xdr:to>
    <xdr:graphicFrame macro="">
      <xdr:nvGraphicFramePr>
        <xdr:cNvPr id="3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57240</xdr:colOff>
      <xdr:row>5</xdr:row>
      <xdr:rowOff>10080</xdr:rowOff>
    </xdr:from>
    <xdr:to>
      <xdr:col>16</xdr:col>
      <xdr:colOff>476280</xdr:colOff>
      <xdr:row>25</xdr:row>
      <xdr:rowOff>18000</xdr:rowOff>
    </xdr:to>
    <xdr:graphicFrame macro="">
      <xdr:nvGraphicFramePr>
        <xdr:cNvPr id="4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HECA$\Documents%20and%20Settings\epidemiologia\Impostazioni%20locali\Temporary%20Internet%20Files\Content.IE5\IJ2XMTUD\TAS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o sex"/>
      <sheetName val="TASSI rapporto dei"/>
      <sheetName val="TASS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Normal="100" workbookViewId="0">
      <selection activeCell="S36" sqref="S36"/>
    </sheetView>
  </sheetViews>
  <sheetFormatPr defaultRowHeight="12.75" x14ac:dyDescent="0.2"/>
  <cols>
    <col min="1" max="2" width="8.5703125" customWidth="1"/>
    <col min="3" max="3" width="13.5703125" style="1" customWidth="1"/>
    <col min="4" max="4" width="20.85546875" style="1" customWidth="1"/>
    <col min="5" max="5" width="19.5703125" style="1" customWidth="1"/>
    <col min="6" max="1025" width="8.5703125" customWidth="1"/>
  </cols>
  <sheetData>
    <row r="1" spans="1:5" x14ac:dyDescent="0.2">
      <c r="A1" s="2" t="s">
        <v>94</v>
      </c>
    </row>
    <row r="2" spans="1:5" x14ac:dyDescent="0.2">
      <c r="A2" s="35" t="s">
        <v>89</v>
      </c>
    </row>
    <row r="4" spans="1:5" x14ac:dyDescent="0.2">
      <c r="A4" t="s">
        <v>0</v>
      </c>
      <c r="B4" t="s">
        <v>1</v>
      </c>
      <c r="C4" s="1" t="s">
        <v>2</v>
      </c>
      <c r="D4" s="1" t="s">
        <v>3</v>
      </c>
      <c r="E4" s="1" t="s">
        <v>4</v>
      </c>
    </row>
    <row r="5" spans="1:5" x14ac:dyDescent="0.2">
      <c r="A5">
        <v>2008</v>
      </c>
      <c r="B5" t="s">
        <v>5</v>
      </c>
      <c r="C5" s="4">
        <v>73.487734375000002</v>
      </c>
      <c r="D5" s="4">
        <v>54.967109375</v>
      </c>
      <c r="E5" s="4">
        <v>18.018854166666699</v>
      </c>
    </row>
    <row r="6" spans="1:5" x14ac:dyDescent="0.2">
      <c r="A6">
        <v>2008</v>
      </c>
      <c r="B6" t="s">
        <v>6</v>
      </c>
      <c r="C6" s="4">
        <v>70.649921875000004</v>
      </c>
      <c r="D6" s="4">
        <v>51.312942708333303</v>
      </c>
      <c r="E6" s="4">
        <v>18.8865625</v>
      </c>
    </row>
    <row r="7" spans="1:5" x14ac:dyDescent="0.2">
      <c r="A7">
        <v>2008</v>
      </c>
      <c r="B7" t="s">
        <v>7</v>
      </c>
      <c r="C7" s="4">
        <v>69.8554427083333</v>
      </c>
      <c r="D7" s="4">
        <v>51.672317708333303</v>
      </c>
      <c r="E7" s="4">
        <v>17.683125</v>
      </c>
    </row>
    <row r="8" spans="1:5" x14ac:dyDescent="0.2">
      <c r="A8">
        <v>2008</v>
      </c>
      <c r="B8" t="s">
        <v>8</v>
      </c>
      <c r="C8" s="4">
        <v>73.736901041666698</v>
      </c>
      <c r="D8" s="4">
        <v>54.377630208333301</v>
      </c>
      <c r="E8" s="4">
        <v>18.961458333333301</v>
      </c>
    </row>
    <row r="9" spans="1:5" x14ac:dyDescent="0.2">
      <c r="A9">
        <v>2009</v>
      </c>
      <c r="B9" t="s">
        <v>9</v>
      </c>
      <c r="C9" s="4">
        <v>69.697734374999996</v>
      </c>
      <c r="D9" s="4">
        <v>49.947109374999997</v>
      </c>
      <c r="E9" s="4">
        <v>19.178854166666699</v>
      </c>
    </row>
    <row r="10" spans="1:5" x14ac:dyDescent="0.2">
      <c r="A10">
        <v>2009</v>
      </c>
      <c r="B10" t="s">
        <v>10</v>
      </c>
      <c r="C10" s="4">
        <v>72.049921874999995</v>
      </c>
      <c r="D10" s="4">
        <v>54.142942708333301</v>
      </c>
      <c r="E10" s="4">
        <v>17.436562500000001</v>
      </c>
    </row>
    <row r="11" spans="1:5" x14ac:dyDescent="0.2">
      <c r="A11">
        <v>2009</v>
      </c>
      <c r="B11" t="s">
        <v>11</v>
      </c>
      <c r="C11" s="4">
        <v>70.375442708333296</v>
      </c>
      <c r="D11" s="4">
        <v>52.372317708333298</v>
      </c>
      <c r="E11" s="4">
        <v>17.763124999999999</v>
      </c>
    </row>
    <row r="12" spans="1:5" x14ac:dyDescent="0.2">
      <c r="A12">
        <v>2009</v>
      </c>
      <c r="B12" t="s">
        <v>12</v>
      </c>
      <c r="C12" s="4">
        <v>67.986901041666698</v>
      </c>
      <c r="D12" s="4">
        <v>48.9176302083333</v>
      </c>
      <c r="E12" s="4">
        <v>18.581458333333298</v>
      </c>
    </row>
    <row r="13" spans="1:5" x14ac:dyDescent="0.2">
      <c r="A13">
        <v>2010</v>
      </c>
      <c r="B13" t="s">
        <v>13</v>
      </c>
      <c r="C13" s="4">
        <v>70.197734374999996</v>
      </c>
      <c r="D13" s="4">
        <v>51.407109374999997</v>
      </c>
      <c r="E13" s="4">
        <v>18.1588541666667</v>
      </c>
    </row>
    <row r="14" spans="1:5" x14ac:dyDescent="0.2">
      <c r="A14">
        <v>2010</v>
      </c>
      <c r="B14" t="s">
        <v>14</v>
      </c>
      <c r="C14" s="4">
        <v>65.859921874999998</v>
      </c>
      <c r="D14" s="4">
        <v>46.312942708333303</v>
      </c>
      <c r="E14" s="4">
        <v>18.946562499999999</v>
      </c>
    </row>
    <row r="15" spans="1:5" x14ac:dyDescent="0.2">
      <c r="A15">
        <v>2010</v>
      </c>
      <c r="B15" t="s">
        <v>15</v>
      </c>
      <c r="C15" s="4">
        <v>72.1054427083333</v>
      </c>
      <c r="D15" s="4">
        <v>50.502317708333301</v>
      </c>
      <c r="E15" s="4">
        <v>20.663125000000001</v>
      </c>
    </row>
    <row r="16" spans="1:5" x14ac:dyDescent="0.2">
      <c r="A16">
        <v>2010</v>
      </c>
      <c r="B16" t="s">
        <v>16</v>
      </c>
      <c r="C16" s="4">
        <v>70.946901041666706</v>
      </c>
      <c r="D16" s="4">
        <v>48.767630208333301</v>
      </c>
      <c r="E16" s="4">
        <v>21.7314583333333</v>
      </c>
    </row>
    <row r="17" spans="1:5" x14ac:dyDescent="0.2">
      <c r="A17">
        <v>2011</v>
      </c>
      <c r="B17" t="s">
        <v>17</v>
      </c>
      <c r="C17" s="4">
        <v>70.047734375000005</v>
      </c>
      <c r="D17" s="4">
        <v>49.667109375000003</v>
      </c>
      <c r="E17" s="4">
        <v>19.958854166666701</v>
      </c>
    </row>
    <row r="18" spans="1:5" x14ac:dyDescent="0.2">
      <c r="A18">
        <v>2011</v>
      </c>
      <c r="B18" t="s">
        <v>18</v>
      </c>
      <c r="C18" s="4">
        <v>70.069921875000006</v>
      </c>
      <c r="D18" s="4">
        <v>49.482942708333297</v>
      </c>
      <c r="E18" s="4">
        <v>20.216562499999998</v>
      </c>
    </row>
    <row r="19" spans="1:5" x14ac:dyDescent="0.2">
      <c r="A19">
        <v>2011</v>
      </c>
      <c r="B19" t="s">
        <v>19</v>
      </c>
      <c r="C19" s="4">
        <v>69.3554427083333</v>
      </c>
      <c r="D19" s="4">
        <v>50.182317708333301</v>
      </c>
      <c r="E19" s="4">
        <v>18.643125000000001</v>
      </c>
    </row>
    <row r="20" spans="1:5" x14ac:dyDescent="0.2">
      <c r="A20">
        <v>2011</v>
      </c>
      <c r="B20" t="s">
        <v>20</v>
      </c>
      <c r="C20" s="4">
        <v>70.436901041666701</v>
      </c>
      <c r="D20" s="4">
        <v>49.907630208333302</v>
      </c>
      <c r="E20" s="4">
        <v>19.901458333333299</v>
      </c>
    </row>
    <row r="21" spans="1:5" x14ac:dyDescent="0.2">
      <c r="A21">
        <v>2012</v>
      </c>
      <c r="B21" t="s">
        <v>21</v>
      </c>
      <c r="C21" s="4">
        <v>72.377734375000003</v>
      </c>
      <c r="D21" s="4">
        <v>51.427109375000001</v>
      </c>
      <c r="E21" s="4">
        <v>20.5488541666667</v>
      </c>
    </row>
    <row r="22" spans="1:5" x14ac:dyDescent="0.2">
      <c r="A22">
        <v>2012</v>
      </c>
      <c r="B22" t="s">
        <v>22</v>
      </c>
      <c r="C22" s="4">
        <v>71.709921875000006</v>
      </c>
      <c r="D22" s="4">
        <v>50.382942708333303</v>
      </c>
      <c r="E22" s="4">
        <v>20.866562500000001</v>
      </c>
    </row>
    <row r="23" spans="1:5" x14ac:dyDescent="0.2">
      <c r="A23">
        <v>2012</v>
      </c>
      <c r="B23" t="s">
        <v>23</v>
      </c>
      <c r="C23" s="4">
        <v>70.005442708333305</v>
      </c>
      <c r="D23" s="4">
        <v>49.892317708333302</v>
      </c>
      <c r="E23" s="4">
        <v>19.873125000000002</v>
      </c>
    </row>
    <row r="24" spans="1:5" x14ac:dyDescent="0.2">
      <c r="A24">
        <v>2012</v>
      </c>
      <c r="B24" t="s">
        <v>24</v>
      </c>
      <c r="C24" s="4">
        <v>69.716901041666702</v>
      </c>
      <c r="D24" s="4">
        <v>50.997630208333298</v>
      </c>
      <c r="E24" s="4">
        <v>18.261458333333302</v>
      </c>
    </row>
    <row r="25" spans="1:5" x14ac:dyDescent="0.2">
      <c r="A25">
        <v>2013</v>
      </c>
      <c r="B25" t="s">
        <v>25</v>
      </c>
      <c r="C25" s="4">
        <v>71.467734375000006</v>
      </c>
      <c r="D25" s="4">
        <v>52.847109375000002</v>
      </c>
      <c r="E25" s="4">
        <v>18.058854166666698</v>
      </c>
    </row>
    <row r="26" spans="1:5" x14ac:dyDescent="0.2">
      <c r="A26">
        <v>2013</v>
      </c>
      <c r="B26" t="s">
        <v>26</v>
      </c>
      <c r="C26" s="4">
        <v>73.099921875000007</v>
      </c>
      <c r="D26" s="4">
        <v>53.902942708333299</v>
      </c>
      <c r="E26" s="4">
        <v>18.486562500000002</v>
      </c>
    </row>
    <row r="27" spans="1:5" x14ac:dyDescent="0.2">
      <c r="A27">
        <v>2013</v>
      </c>
      <c r="B27" t="s">
        <v>27</v>
      </c>
      <c r="C27" s="4">
        <v>72.695442708333303</v>
      </c>
      <c r="D27" s="4">
        <v>50.1123177083333</v>
      </c>
      <c r="E27" s="4">
        <v>22.163125000000001</v>
      </c>
    </row>
    <row r="28" spans="1:5" x14ac:dyDescent="0.2">
      <c r="A28">
        <v>2013</v>
      </c>
      <c r="B28" t="s">
        <v>28</v>
      </c>
      <c r="C28" s="4">
        <v>70.5469010416667</v>
      </c>
      <c r="D28" s="4">
        <v>52.477630208333302</v>
      </c>
      <c r="E28" s="4">
        <v>17.7514583333333</v>
      </c>
    </row>
    <row r="29" spans="1:5" x14ac:dyDescent="0.2">
      <c r="A29">
        <v>2014</v>
      </c>
      <c r="B29" t="s">
        <v>29</v>
      </c>
      <c r="C29" s="4">
        <v>68.037734374999999</v>
      </c>
      <c r="D29" s="4">
        <v>48.477109374999998</v>
      </c>
      <c r="E29" s="4">
        <v>19.078854166666702</v>
      </c>
    </row>
    <row r="30" spans="1:5" x14ac:dyDescent="0.2">
      <c r="A30">
        <v>2014</v>
      </c>
      <c r="B30" t="s">
        <v>30</v>
      </c>
      <c r="C30" s="4">
        <v>71.609921874999998</v>
      </c>
      <c r="D30" s="4">
        <v>53.562942708333303</v>
      </c>
      <c r="E30" s="4">
        <v>17.576562500000001</v>
      </c>
    </row>
    <row r="31" spans="1:5" x14ac:dyDescent="0.2">
      <c r="A31">
        <v>2014</v>
      </c>
      <c r="B31" t="s">
        <v>31</v>
      </c>
      <c r="C31" s="4">
        <v>73.625442708333296</v>
      </c>
      <c r="D31" s="4">
        <v>54.212317708333302</v>
      </c>
      <c r="E31" s="4">
        <v>18.993124999999999</v>
      </c>
    </row>
    <row r="32" spans="1:5" x14ac:dyDescent="0.2">
      <c r="A32">
        <v>2014</v>
      </c>
      <c r="B32" t="s">
        <v>32</v>
      </c>
      <c r="C32" s="4">
        <v>71.966901041666702</v>
      </c>
      <c r="D32" s="4">
        <v>53.387630208333299</v>
      </c>
      <c r="E32" s="4">
        <v>18.0914583333333</v>
      </c>
    </row>
    <row r="33" spans="1:5" x14ac:dyDescent="0.2">
      <c r="A33">
        <v>2015</v>
      </c>
      <c r="B33" t="s">
        <v>33</v>
      </c>
      <c r="C33" s="4">
        <v>68.927734375</v>
      </c>
      <c r="D33" s="4">
        <v>49.317109375000001</v>
      </c>
      <c r="E33" s="4">
        <v>19.148854166666698</v>
      </c>
    </row>
    <row r="34" spans="1:5" x14ac:dyDescent="0.2">
      <c r="A34">
        <v>2015</v>
      </c>
      <c r="B34" t="s">
        <v>34</v>
      </c>
      <c r="C34" s="4">
        <v>73.499921874999998</v>
      </c>
      <c r="D34" s="4">
        <v>55.742942708333302</v>
      </c>
      <c r="E34" s="4">
        <v>17.346562500000001</v>
      </c>
    </row>
    <row r="35" spans="1:5" x14ac:dyDescent="0.2">
      <c r="A35">
        <v>2015</v>
      </c>
      <c r="B35" t="s">
        <v>35</v>
      </c>
      <c r="C35" s="4">
        <v>77.145442708333306</v>
      </c>
      <c r="D35" s="4">
        <v>58.142317708333302</v>
      </c>
      <c r="E35" s="4">
        <v>18.663125000000001</v>
      </c>
    </row>
    <row r="36" spans="1:5" x14ac:dyDescent="0.2">
      <c r="A36">
        <v>2015</v>
      </c>
      <c r="B36" t="s">
        <v>36</v>
      </c>
      <c r="C36" s="4">
        <v>74.646901041666695</v>
      </c>
      <c r="D36" s="4">
        <v>53.797630208333302</v>
      </c>
      <c r="E36" s="4">
        <v>20.531458333333301</v>
      </c>
    </row>
    <row r="37" spans="1:5" x14ac:dyDescent="0.2">
      <c r="A37">
        <v>2016</v>
      </c>
      <c r="B37" t="s">
        <v>37</v>
      </c>
      <c r="C37" s="4">
        <v>74.337734374999997</v>
      </c>
      <c r="D37" s="4">
        <v>56.317109375000001</v>
      </c>
      <c r="E37" s="4">
        <v>17.608854166666699</v>
      </c>
    </row>
    <row r="38" spans="1:5" x14ac:dyDescent="0.2">
      <c r="A38">
        <v>2016</v>
      </c>
      <c r="B38" t="s">
        <v>38</v>
      </c>
      <c r="C38" s="4">
        <v>75.559921875000001</v>
      </c>
      <c r="D38" s="4">
        <v>54.742942708333302</v>
      </c>
      <c r="E38" s="4">
        <v>20.346562500000001</v>
      </c>
    </row>
    <row r="39" spans="1:5" x14ac:dyDescent="0.2">
      <c r="A39">
        <v>2016</v>
      </c>
      <c r="B39" t="s">
        <v>39</v>
      </c>
      <c r="C39" s="4">
        <v>73.145442708333306</v>
      </c>
      <c r="D39" s="4">
        <v>52.632317708333296</v>
      </c>
      <c r="E39" s="4">
        <v>19.923124999999999</v>
      </c>
    </row>
    <row r="40" spans="1:5" x14ac:dyDescent="0.2">
      <c r="A40">
        <v>2016</v>
      </c>
      <c r="B40" t="s">
        <v>40</v>
      </c>
      <c r="C40" s="4">
        <v>72.776901041666704</v>
      </c>
      <c r="D40" s="4">
        <v>54.4876302083333</v>
      </c>
      <c r="E40" s="4">
        <v>17.851458333333301</v>
      </c>
    </row>
    <row r="41" spans="1:5" x14ac:dyDescent="0.2">
      <c r="A41">
        <v>2017</v>
      </c>
      <c r="B41" t="s">
        <v>41</v>
      </c>
      <c r="C41" s="4">
        <v>76.897734374999999</v>
      </c>
      <c r="D41" s="4">
        <v>55.247109375000001</v>
      </c>
      <c r="E41" s="4">
        <v>21.238854166666702</v>
      </c>
    </row>
    <row r="42" spans="1:5" x14ac:dyDescent="0.2">
      <c r="A42">
        <v>2017</v>
      </c>
      <c r="B42" t="s">
        <v>42</v>
      </c>
      <c r="C42" s="4">
        <v>73.369921875000003</v>
      </c>
      <c r="D42" s="4">
        <v>53.422942708333302</v>
      </c>
      <c r="E42" s="4">
        <v>19.5665625</v>
      </c>
    </row>
    <row r="43" spans="1:5" x14ac:dyDescent="0.2">
      <c r="A43">
        <v>2017</v>
      </c>
      <c r="B43" t="s">
        <v>43</v>
      </c>
      <c r="C43" s="4">
        <v>73.755442708333305</v>
      </c>
      <c r="D43" s="4">
        <v>53.932317708333301</v>
      </c>
      <c r="E43" s="4">
        <v>19.493124999999999</v>
      </c>
    </row>
    <row r="44" spans="1:5" x14ac:dyDescent="0.2">
      <c r="A44">
        <v>2017</v>
      </c>
      <c r="B44" t="s">
        <v>44</v>
      </c>
      <c r="C44" s="4">
        <v>75.986901041666698</v>
      </c>
      <c r="D44" s="4">
        <v>55.0976302083333</v>
      </c>
      <c r="E44" s="4">
        <v>20.4314583333333</v>
      </c>
    </row>
    <row r="45" spans="1:5" x14ac:dyDescent="0.2">
      <c r="A45">
        <v>2018</v>
      </c>
      <c r="B45" t="s">
        <v>45</v>
      </c>
      <c r="C45" s="4">
        <v>75.877734375000003</v>
      </c>
      <c r="D45" s="4">
        <v>53.717109375</v>
      </c>
      <c r="E45" s="4">
        <v>21.958854166666701</v>
      </c>
    </row>
    <row r="46" spans="1:5" x14ac:dyDescent="0.2">
      <c r="A46">
        <v>2018</v>
      </c>
      <c r="B46" t="s">
        <v>46</v>
      </c>
      <c r="C46" s="4">
        <v>76.469921874999997</v>
      </c>
      <c r="D46" s="4">
        <v>56.632942708333303</v>
      </c>
      <c r="E46" s="4">
        <v>19.586562499999999</v>
      </c>
    </row>
    <row r="47" spans="1:5" x14ac:dyDescent="0.2">
      <c r="A47">
        <v>2018</v>
      </c>
      <c r="B47" t="s">
        <v>47</v>
      </c>
      <c r="C47" s="4">
        <v>72.485442708333295</v>
      </c>
      <c r="D47" s="4">
        <v>55.572317708333301</v>
      </c>
      <c r="E47" s="4">
        <v>16.533124999999998</v>
      </c>
    </row>
    <row r="48" spans="1:5" x14ac:dyDescent="0.2">
      <c r="A48">
        <v>2018</v>
      </c>
      <c r="B48" t="s">
        <v>48</v>
      </c>
      <c r="C48" s="4">
        <v>75.216901041666702</v>
      </c>
      <c r="D48" s="4">
        <v>54.577630208333296</v>
      </c>
      <c r="E48" s="4">
        <v>20.3214583333333</v>
      </c>
    </row>
    <row r="49" spans="1:5" x14ac:dyDescent="0.2">
      <c r="A49">
        <v>2019</v>
      </c>
      <c r="B49" t="s">
        <v>49</v>
      </c>
      <c r="C49" s="4">
        <v>75.437734375000005</v>
      </c>
      <c r="D49" s="4">
        <v>58.037109375</v>
      </c>
      <c r="E49" s="4">
        <v>16.778854166666701</v>
      </c>
    </row>
    <row r="50" spans="1:5" x14ac:dyDescent="0.2">
      <c r="A50">
        <v>2019</v>
      </c>
      <c r="B50" t="s">
        <v>50</v>
      </c>
      <c r="C50" s="4">
        <v>73.859921874999998</v>
      </c>
      <c r="D50" s="4">
        <v>55.262942708333298</v>
      </c>
      <c r="E50" s="4">
        <v>18.236562500000002</v>
      </c>
    </row>
    <row r="51" spans="1:5" x14ac:dyDescent="0.2">
      <c r="A51">
        <v>2019</v>
      </c>
      <c r="B51" t="s">
        <v>51</v>
      </c>
      <c r="C51" s="4">
        <v>74.735442708333295</v>
      </c>
      <c r="D51" s="4">
        <v>55.562317708333303</v>
      </c>
      <c r="E51" s="4">
        <v>18.703125</v>
      </c>
    </row>
    <row r="52" spans="1:5" x14ac:dyDescent="0.2">
      <c r="A52">
        <v>2019</v>
      </c>
      <c r="B52" t="s">
        <v>52</v>
      </c>
      <c r="C52" s="4">
        <v>76.216901041666702</v>
      </c>
      <c r="D52" s="4">
        <v>58.397630208333297</v>
      </c>
      <c r="E52" s="4">
        <v>17.211458333333301</v>
      </c>
    </row>
    <row r="53" spans="1:5" x14ac:dyDescent="0.2">
      <c r="A53">
        <v>2020</v>
      </c>
      <c r="B53" t="s">
        <v>53</v>
      </c>
      <c r="C53" s="4">
        <v>77.477734374999997</v>
      </c>
      <c r="D53" s="4">
        <v>58.507109374999999</v>
      </c>
      <c r="E53" s="4">
        <v>18.768854166666699</v>
      </c>
    </row>
    <row r="54" spans="1:5" x14ac:dyDescent="0.2">
      <c r="A54">
        <v>2020</v>
      </c>
      <c r="B54" t="s">
        <v>54</v>
      </c>
      <c r="C54" s="4">
        <v>73.839921875000002</v>
      </c>
      <c r="D54" s="4">
        <v>51.0029427083333</v>
      </c>
      <c r="E54" s="4">
        <v>22.376562499999999</v>
      </c>
    </row>
    <row r="55" spans="1:5" x14ac:dyDescent="0.2">
      <c r="A55">
        <v>2020</v>
      </c>
      <c r="B55" t="s">
        <v>55</v>
      </c>
      <c r="C55" s="4">
        <v>71.465442708333299</v>
      </c>
      <c r="D55" s="4">
        <v>49.772317708333297</v>
      </c>
      <c r="E55" s="4">
        <v>21.063124999999999</v>
      </c>
    </row>
    <row r="56" spans="1:5" x14ac:dyDescent="0.2">
      <c r="A56">
        <v>2020</v>
      </c>
      <c r="B56" t="s">
        <v>56</v>
      </c>
      <c r="C56" s="4">
        <v>73.856901041666703</v>
      </c>
      <c r="D56" s="4">
        <v>53.717630208333297</v>
      </c>
      <c r="E56" s="4">
        <v>19.601458333333301</v>
      </c>
    </row>
  </sheetData>
  <pageMargins left="0.75" right="0.75" top="1" bottom="1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10" zoomScaleNormal="100" workbookViewId="0">
      <selection activeCell="A2" sqref="A2"/>
    </sheetView>
  </sheetViews>
  <sheetFormatPr defaultRowHeight="12.75" x14ac:dyDescent="0.2"/>
  <cols>
    <col min="1" max="2" width="8.5703125" customWidth="1"/>
    <col min="3" max="3" width="13.5703125" style="1" customWidth="1"/>
    <col min="4" max="4" width="20.85546875" style="1" customWidth="1"/>
    <col min="5" max="5" width="19.5703125" style="1" customWidth="1"/>
    <col min="6" max="1025" width="8.5703125" customWidth="1"/>
  </cols>
  <sheetData>
    <row r="1" spans="1:5" s="7" customFormat="1" x14ac:dyDescent="0.2">
      <c r="A1" s="2" t="s">
        <v>95</v>
      </c>
      <c r="C1" s="1"/>
      <c r="D1" s="1"/>
      <c r="E1" s="1"/>
    </row>
    <row r="2" spans="1:5" s="7" customFormat="1" x14ac:dyDescent="0.2">
      <c r="A2" s="2" t="s">
        <v>89</v>
      </c>
      <c r="C2" s="1"/>
      <c r="D2" s="1"/>
      <c r="E2" s="1"/>
    </row>
    <row r="3" spans="1:5" s="7" customFormat="1" x14ac:dyDescent="0.2">
      <c r="C3" s="1"/>
      <c r="D3" s="1"/>
      <c r="E3" s="1"/>
    </row>
    <row r="4" spans="1:5" x14ac:dyDescent="0.2">
      <c r="A4" t="s">
        <v>0</v>
      </c>
      <c r="B4" t="s">
        <v>1</v>
      </c>
      <c r="C4" s="1" t="s">
        <v>57</v>
      </c>
      <c r="D4" s="1" t="s">
        <v>58</v>
      </c>
      <c r="E4" s="1" t="s">
        <v>59</v>
      </c>
    </row>
    <row r="5" spans="1:5" x14ac:dyDescent="0.2">
      <c r="A5">
        <v>2008</v>
      </c>
      <c r="B5" t="s">
        <v>5</v>
      </c>
      <c r="C5" s="4">
        <v>81.334843750000005</v>
      </c>
      <c r="D5" s="4">
        <v>76.508645833333304</v>
      </c>
      <c r="E5" s="4">
        <v>55.563281250000003</v>
      </c>
    </row>
    <row r="6" spans="1:5" x14ac:dyDescent="0.2">
      <c r="A6">
        <v>2008</v>
      </c>
      <c r="B6" t="s">
        <v>6</v>
      </c>
      <c r="C6" s="4">
        <v>80.530260416666707</v>
      </c>
      <c r="D6" s="4">
        <v>70.8385416666667</v>
      </c>
      <c r="E6" s="4">
        <v>51.513177083333296</v>
      </c>
    </row>
    <row r="7" spans="1:5" x14ac:dyDescent="0.2">
      <c r="A7">
        <v>2008</v>
      </c>
      <c r="B7" t="s">
        <v>7</v>
      </c>
      <c r="C7" s="4">
        <v>79.142760416666704</v>
      </c>
      <c r="D7" s="4">
        <v>74.485416666666694</v>
      </c>
      <c r="E7" s="4">
        <v>52.207864583333297</v>
      </c>
    </row>
    <row r="8" spans="1:5" x14ac:dyDescent="0.2">
      <c r="A8">
        <v>2008</v>
      </c>
      <c r="B8" t="s">
        <v>8</v>
      </c>
      <c r="C8" s="4">
        <v>81.182135416666696</v>
      </c>
      <c r="D8" s="4">
        <v>78.137395833333301</v>
      </c>
      <c r="E8" s="4">
        <v>52.025677083333299</v>
      </c>
    </row>
    <row r="9" spans="1:5" x14ac:dyDescent="0.2">
      <c r="A9">
        <v>2009</v>
      </c>
      <c r="B9" t="s">
        <v>9</v>
      </c>
      <c r="C9" s="4">
        <v>81.604843750000001</v>
      </c>
      <c r="D9" s="4">
        <v>76.628645833333294</v>
      </c>
      <c r="E9" s="4">
        <v>49.803281249999998</v>
      </c>
    </row>
    <row r="10" spans="1:5" x14ac:dyDescent="0.2">
      <c r="A10">
        <v>2009</v>
      </c>
      <c r="B10" t="s">
        <v>10</v>
      </c>
      <c r="C10" s="4">
        <v>82.190260416666703</v>
      </c>
      <c r="D10" s="4">
        <v>78.248541666666696</v>
      </c>
      <c r="E10" s="4">
        <v>51.383177083333301</v>
      </c>
    </row>
    <row r="11" spans="1:5" x14ac:dyDescent="0.2">
      <c r="A11">
        <v>2009</v>
      </c>
      <c r="B11" t="s">
        <v>11</v>
      </c>
      <c r="C11" s="4">
        <v>80.762760416666694</v>
      </c>
      <c r="D11" s="4">
        <v>78.565416666666707</v>
      </c>
      <c r="E11" s="4">
        <v>49.0878645833333</v>
      </c>
    </row>
    <row r="12" spans="1:5" x14ac:dyDescent="0.2">
      <c r="A12">
        <v>2009</v>
      </c>
      <c r="B12" t="s">
        <v>12</v>
      </c>
      <c r="C12" s="4">
        <v>79.212135416666698</v>
      </c>
      <c r="D12" s="4">
        <v>74.457395833333294</v>
      </c>
      <c r="E12" s="4">
        <v>44.085677083333302</v>
      </c>
    </row>
    <row r="13" spans="1:5" x14ac:dyDescent="0.2">
      <c r="A13">
        <v>2010</v>
      </c>
      <c r="B13" t="s">
        <v>13</v>
      </c>
      <c r="C13" s="4">
        <v>82.454843749999995</v>
      </c>
      <c r="D13" s="4">
        <v>77.148645833333305</v>
      </c>
      <c r="E13" s="4">
        <v>48.093281249999997</v>
      </c>
    </row>
    <row r="14" spans="1:5" x14ac:dyDescent="0.2">
      <c r="A14">
        <v>2010</v>
      </c>
      <c r="B14" t="s">
        <v>14</v>
      </c>
      <c r="C14" s="4">
        <v>79.2402604166667</v>
      </c>
      <c r="D14" s="4">
        <v>75.448541666666699</v>
      </c>
      <c r="E14" s="4">
        <v>44.223177083333297</v>
      </c>
    </row>
    <row r="15" spans="1:5" x14ac:dyDescent="0.2">
      <c r="A15">
        <v>2010</v>
      </c>
      <c r="B15" t="s">
        <v>15</v>
      </c>
      <c r="C15" s="4">
        <v>79.152760416666695</v>
      </c>
      <c r="D15" s="4">
        <v>78.085416666666703</v>
      </c>
      <c r="E15" s="4">
        <v>59.947864583333299</v>
      </c>
    </row>
    <row r="16" spans="1:5" x14ac:dyDescent="0.2">
      <c r="A16">
        <v>2010</v>
      </c>
      <c r="B16" t="s">
        <v>16</v>
      </c>
      <c r="C16" s="4">
        <v>80.7721354166667</v>
      </c>
      <c r="D16" s="4">
        <v>77.507395833333305</v>
      </c>
      <c r="E16" s="4">
        <v>55.195677083333301</v>
      </c>
    </row>
    <row r="17" spans="1:5" x14ac:dyDescent="0.2">
      <c r="A17">
        <v>2011</v>
      </c>
      <c r="B17" t="s">
        <v>17</v>
      </c>
      <c r="C17" s="4">
        <v>79.094843749999995</v>
      </c>
      <c r="D17" s="4">
        <v>79.078645833333297</v>
      </c>
      <c r="E17" s="4">
        <v>52.943281249999998</v>
      </c>
    </row>
    <row r="18" spans="1:5" x14ac:dyDescent="0.2">
      <c r="A18">
        <v>2011</v>
      </c>
      <c r="B18" t="s">
        <v>18</v>
      </c>
      <c r="C18" s="4">
        <v>81.640260416666706</v>
      </c>
      <c r="D18" s="4">
        <v>76.548541666666694</v>
      </c>
      <c r="E18" s="4">
        <v>51.043177083333298</v>
      </c>
    </row>
    <row r="19" spans="1:5" x14ac:dyDescent="0.2">
      <c r="A19">
        <v>2011</v>
      </c>
      <c r="B19" t="s">
        <v>19</v>
      </c>
      <c r="C19" s="4">
        <v>80.262760416666694</v>
      </c>
      <c r="D19" s="4">
        <v>77.985416666666694</v>
      </c>
      <c r="E19" s="4">
        <v>52.747864583333303</v>
      </c>
    </row>
    <row r="20" spans="1:5" x14ac:dyDescent="0.2">
      <c r="A20">
        <v>2011</v>
      </c>
      <c r="B20" t="s">
        <v>20</v>
      </c>
      <c r="C20" s="4">
        <v>80.352135416666698</v>
      </c>
      <c r="D20" s="4">
        <v>75.917395833333302</v>
      </c>
      <c r="E20" s="4">
        <v>56.3056770833333</v>
      </c>
    </row>
    <row r="21" spans="1:5" x14ac:dyDescent="0.2">
      <c r="A21">
        <v>2012</v>
      </c>
      <c r="B21" t="s">
        <v>21</v>
      </c>
      <c r="C21" s="4">
        <v>84.044843749999998</v>
      </c>
      <c r="D21" s="4">
        <v>79.018645833333295</v>
      </c>
      <c r="E21" s="4">
        <v>54.703281250000003</v>
      </c>
    </row>
    <row r="22" spans="1:5" x14ac:dyDescent="0.2">
      <c r="A22">
        <v>2012</v>
      </c>
      <c r="B22" t="s">
        <v>22</v>
      </c>
      <c r="C22" s="4">
        <v>82.160260416666702</v>
      </c>
      <c r="D22" s="4">
        <v>75.048541666666694</v>
      </c>
      <c r="E22" s="4">
        <v>55.263177083333296</v>
      </c>
    </row>
    <row r="23" spans="1:5" x14ac:dyDescent="0.2">
      <c r="A23">
        <v>2012</v>
      </c>
      <c r="B23" t="s">
        <v>23</v>
      </c>
      <c r="C23" s="4">
        <v>81.172760416666705</v>
      </c>
      <c r="D23" s="4">
        <v>80.845416666666694</v>
      </c>
      <c r="E23" s="4">
        <v>50.2278645833333</v>
      </c>
    </row>
    <row r="24" spans="1:5" x14ac:dyDescent="0.2">
      <c r="A24">
        <v>2012</v>
      </c>
      <c r="B24" t="s">
        <v>24</v>
      </c>
      <c r="C24" s="4">
        <v>83.292135416666696</v>
      </c>
      <c r="D24" s="4">
        <v>77.617395833333305</v>
      </c>
      <c r="E24" s="4">
        <v>51.135677083333299</v>
      </c>
    </row>
    <row r="25" spans="1:5" x14ac:dyDescent="0.2">
      <c r="A25">
        <v>2013</v>
      </c>
      <c r="B25" t="s">
        <v>25</v>
      </c>
      <c r="C25" s="4">
        <v>80.284843749999993</v>
      </c>
      <c r="D25" s="4">
        <v>74.738645833333294</v>
      </c>
      <c r="E25" s="4">
        <v>60.313281250000003</v>
      </c>
    </row>
    <row r="26" spans="1:5" x14ac:dyDescent="0.2">
      <c r="A26">
        <v>2013</v>
      </c>
      <c r="B26" t="s">
        <v>26</v>
      </c>
      <c r="C26" s="4">
        <v>82.500260416666706</v>
      </c>
      <c r="D26" s="4">
        <v>78.828541666666695</v>
      </c>
      <c r="E26" s="4">
        <v>59.093177083333302</v>
      </c>
    </row>
    <row r="27" spans="1:5" x14ac:dyDescent="0.2">
      <c r="A27">
        <v>2013</v>
      </c>
      <c r="B27" t="s">
        <v>27</v>
      </c>
      <c r="C27" s="4">
        <v>84.672760416666705</v>
      </c>
      <c r="D27" s="4">
        <v>75.415416666666701</v>
      </c>
      <c r="E27" s="4">
        <v>57.877864583333299</v>
      </c>
    </row>
    <row r="28" spans="1:5" x14ac:dyDescent="0.2">
      <c r="A28">
        <v>2013</v>
      </c>
      <c r="B28" t="s">
        <v>28</v>
      </c>
      <c r="C28" s="4">
        <v>81.082135416666702</v>
      </c>
      <c r="D28" s="4">
        <v>78.867395833333305</v>
      </c>
      <c r="E28" s="4">
        <v>54.565677083333298</v>
      </c>
    </row>
    <row r="29" spans="1:5" x14ac:dyDescent="0.2">
      <c r="A29">
        <v>2014</v>
      </c>
      <c r="B29" t="s">
        <v>29</v>
      </c>
      <c r="C29" s="4">
        <v>78.594843749999995</v>
      </c>
      <c r="D29" s="4">
        <v>74.268645833333295</v>
      </c>
      <c r="E29" s="4">
        <v>52.713281250000001</v>
      </c>
    </row>
    <row r="30" spans="1:5" x14ac:dyDescent="0.2">
      <c r="A30">
        <v>2014</v>
      </c>
      <c r="B30" t="s">
        <v>30</v>
      </c>
      <c r="C30" s="4">
        <v>82.070260416666699</v>
      </c>
      <c r="D30" s="4">
        <v>73.358541666666696</v>
      </c>
      <c r="E30" s="4">
        <v>59.1031770833333</v>
      </c>
    </row>
    <row r="31" spans="1:5" x14ac:dyDescent="0.2">
      <c r="A31">
        <v>2014</v>
      </c>
      <c r="B31" t="s">
        <v>31</v>
      </c>
      <c r="C31" s="4">
        <v>82.562760416666706</v>
      </c>
      <c r="D31" s="4">
        <v>76.155416666666696</v>
      </c>
      <c r="E31" s="4">
        <v>59.077864583333302</v>
      </c>
    </row>
    <row r="32" spans="1:5" x14ac:dyDescent="0.2">
      <c r="A32">
        <v>2014</v>
      </c>
      <c r="B32" t="s">
        <v>32</v>
      </c>
      <c r="C32" s="4">
        <v>81.052135416666701</v>
      </c>
      <c r="D32" s="4">
        <v>81.957395833333294</v>
      </c>
      <c r="E32" s="4">
        <v>57.015677083333301</v>
      </c>
    </row>
    <row r="33" spans="1:5" x14ac:dyDescent="0.2">
      <c r="A33">
        <v>2015</v>
      </c>
      <c r="B33" t="s">
        <v>33</v>
      </c>
      <c r="C33" s="4">
        <v>82.474843750000005</v>
      </c>
      <c r="D33" s="4">
        <v>73.608645833333298</v>
      </c>
      <c r="E33" s="4">
        <v>54.083281249999999</v>
      </c>
    </row>
    <row r="34" spans="1:5" x14ac:dyDescent="0.2">
      <c r="A34">
        <v>2015</v>
      </c>
      <c r="B34" t="s">
        <v>34</v>
      </c>
      <c r="C34" s="4">
        <v>81.980260416666695</v>
      </c>
      <c r="D34" s="4">
        <v>80.168541666666698</v>
      </c>
      <c r="E34" s="4">
        <v>58.983177083333302</v>
      </c>
    </row>
    <row r="35" spans="1:5" x14ac:dyDescent="0.2">
      <c r="A35">
        <v>2015</v>
      </c>
      <c r="B35" t="s">
        <v>35</v>
      </c>
      <c r="C35" s="4">
        <v>86.082760416666702</v>
      </c>
      <c r="D35" s="4">
        <v>78.365416666666704</v>
      </c>
      <c r="E35" s="4">
        <v>65.627864583333306</v>
      </c>
    </row>
    <row r="36" spans="1:5" x14ac:dyDescent="0.2">
      <c r="A36">
        <v>2015</v>
      </c>
      <c r="B36" t="s">
        <v>36</v>
      </c>
      <c r="C36" s="4">
        <v>84.992135416666699</v>
      </c>
      <c r="D36" s="4">
        <v>77.6373958333334</v>
      </c>
      <c r="E36" s="4">
        <v>61.875677083333301</v>
      </c>
    </row>
    <row r="37" spans="1:5" x14ac:dyDescent="0.2">
      <c r="A37">
        <v>2016</v>
      </c>
      <c r="B37" t="s">
        <v>37</v>
      </c>
      <c r="C37" s="4">
        <v>82.854843750000001</v>
      </c>
      <c r="D37" s="4">
        <v>79.468645833333298</v>
      </c>
      <c r="E37" s="4">
        <v>61.483281249999997</v>
      </c>
    </row>
    <row r="38" spans="1:5" x14ac:dyDescent="0.2">
      <c r="A38">
        <v>2016</v>
      </c>
      <c r="B38" t="s">
        <v>38</v>
      </c>
      <c r="C38" s="4">
        <v>84.080260416666704</v>
      </c>
      <c r="D38" s="4">
        <v>82.028541666666698</v>
      </c>
      <c r="E38" s="4">
        <v>64.1731770833333</v>
      </c>
    </row>
    <row r="39" spans="1:5" x14ac:dyDescent="0.2">
      <c r="A39">
        <v>2016</v>
      </c>
      <c r="B39" t="s">
        <v>39</v>
      </c>
      <c r="C39" s="4">
        <v>84.282760416666704</v>
      </c>
      <c r="D39" s="4">
        <v>80.085416666666703</v>
      </c>
      <c r="E39" s="4">
        <v>57.177864583333303</v>
      </c>
    </row>
    <row r="40" spans="1:5" x14ac:dyDescent="0.2">
      <c r="A40">
        <v>2016</v>
      </c>
      <c r="B40" t="s">
        <v>40</v>
      </c>
      <c r="C40" s="4">
        <v>82.002135416666704</v>
      </c>
      <c r="D40" s="4">
        <v>80.017395833333296</v>
      </c>
      <c r="E40" s="4">
        <v>58.8056770833333</v>
      </c>
    </row>
    <row r="41" spans="1:5" x14ac:dyDescent="0.2">
      <c r="A41">
        <v>2017</v>
      </c>
      <c r="B41" t="s">
        <v>41</v>
      </c>
      <c r="C41" s="4">
        <v>85.534843749999993</v>
      </c>
      <c r="D41" s="4">
        <v>85.908645833333296</v>
      </c>
      <c r="E41" s="4">
        <v>58.573281250000001</v>
      </c>
    </row>
    <row r="42" spans="1:5" x14ac:dyDescent="0.2">
      <c r="A42">
        <v>2017</v>
      </c>
      <c r="B42" t="s">
        <v>42</v>
      </c>
      <c r="C42" s="4">
        <v>81.950260416666694</v>
      </c>
      <c r="D42" s="4">
        <v>82.098541666666705</v>
      </c>
      <c r="E42" s="4">
        <v>60.133177083333301</v>
      </c>
    </row>
    <row r="43" spans="1:5" x14ac:dyDescent="0.2">
      <c r="A43">
        <v>2017</v>
      </c>
      <c r="B43" t="s">
        <v>43</v>
      </c>
      <c r="C43" s="4">
        <v>83.742760416666698</v>
      </c>
      <c r="D43" s="4">
        <v>80.7754166666667</v>
      </c>
      <c r="E43" s="4">
        <v>60.5878645833333</v>
      </c>
    </row>
    <row r="44" spans="1:5" x14ac:dyDescent="0.2">
      <c r="A44">
        <v>2017</v>
      </c>
      <c r="B44" t="s">
        <v>44</v>
      </c>
      <c r="C44" s="4">
        <v>86.452135416666707</v>
      </c>
      <c r="D44" s="4">
        <v>83.067395833333293</v>
      </c>
      <c r="E44" s="4">
        <v>65.205677083333299</v>
      </c>
    </row>
    <row r="45" spans="1:5" x14ac:dyDescent="0.2">
      <c r="A45">
        <v>2018</v>
      </c>
      <c r="B45" t="s">
        <v>45</v>
      </c>
      <c r="C45" s="4">
        <v>85.344843749999995</v>
      </c>
      <c r="D45" s="4">
        <v>79.758645833333304</v>
      </c>
      <c r="E45" s="4">
        <v>66.223281249999999</v>
      </c>
    </row>
    <row r="46" spans="1:5" x14ac:dyDescent="0.2">
      <c r="A46">
        <v>2018</v>
      </c>
      <c r="B46" t="s">
        <v>46</v>
      </c>
      <c r="C46" s="4">
        <v>85.090260416666695</v>
      </c>
      <c r="D46" s="4">
        <v>81.188541666666694</v>
      </c>
      <c r="E46" s="4">
        <v>65.133177083333294</v>
      </c>
    </row>
    <row r="47" spans="1:5" x14ac:dyDescent="0.2">
      <c r="A47">
        <v>2018</v>
      </c>
      <c r="B47" t="s">
        <v>47</v>
      </c>
      <c r="C47" s="4">
        <v>81.952760416666706</v>
      </c>
      <c r="D47" s="4">
        <v>82.255416666666704</v>
      </c>
      <c r="E47" s="4">
        <v>58.277864583333297</v>
      </c>
    </row>
    <row r="48" spans="1:5" x14ac:dyDescent="0.2">
      <c r="A48">
        <v>2018</v>
      </c>
      <c r="B48" t="s">
        <v>48</v>
      </c>
      <c r="C48" s="4">
        <v>84.082135416666702</v>
      </c>
      <c r="D48" s="4">
        <v>79.707395833333294</v>
      </c>
      <c r="E48" s="4">
        <v>64.185677083333303</v>
      </c>
    </row>
    <row r="49" spans="1:5" x14ac:dyDescent="0.2">
      <c r="A49">
        <v>2019</v>
      </c>
      <c r="B49" t="s">
        <v>49</v>
      </c>
      <c r="C49" s="4">
        <v>84.154843749999998</v>
      </c>
      <c r="D49" s="4">
        <v>82.858645833333298</v>
      </c>
      <c r="E49" s="4">
        <v>63.393281250000001</v>
      </c>
    </row>
    <row r="50" spans="1:5" x14ac:dyDescent="0.2">
      <c r="A50">
        <v>2019</v>
      </c>
      <c r="B50" t="s">
        <v>50</v>
      </c>
      <c r="C50" s="4">
        <v>83.420260416666693</v>
      </c>
      <c r="D50" s="4">
        <v>86.048541666666694</v>
      </c>
      <c r="E50" s="4">
        <v>58.383177083333301</v>
      </c>
    </row>
    <row r="51" spans="1:5" x14ac:dyDescent="0.2">
      <c r="A51">
        <v>2019</v>
      </c>
      <c r="B51" t="s">
        <v>51</v>
      </c>
      <c r="C51" s="4">
        <v>84.372760416666694</v>
      </c>
      <c r="D51" s="4">
        <v>82.405416666666696</v>
      </c>
      <c r="E51" s="4">
        <v>59.427864583333303</v>
      </c>
    </row>
    <row r="52" spans="1:5" x14ac:dyDescent="0.2">
      <c r="A52">
        <v>2019</v>
      </c>
      <c r="B52" t="s">
        <v>52</v>
      </c>
      <c r="C52" s="4">
        <v>84.532135416666705</v>
      </c>
      <c r="D52" s="4">
        <v>83.317395833333293</v>
      </c>
      <c r="E52" s="4">
        <v>64.505677083333296</v>
      </c>
    </row>
    <row r="53" spans="1:5" x14ac:dyDescent="0.2">
      <c r="A53">
        <v>2020</v>
      </c>
      <c r="B53" t="s">
        <v>53</v>
      </c>
      <c r="C53" s="4">
        <v>83.704843749999995</v>
      </c>
      <c r="D53" s="4">
        <v>87.428645833333306</v>
      </c>
      <c r="E53" s="4">
        <v>65.073281249999994</v>
      </c>
    </row>
    <row r="54" spans="1:5" x14ac:dyDescent="0.2">
      <c r="A54">
        <v>2020</v>
      </c>
      <c r="B54" t="s">
        <v>54</v>
      </c>
      <c r="C54" s="4">
        <v>84.900260416666697</v>
      </c>
      <c r="D54" s="4">
        <v>82.188541666666694</v>
      </c>
      <c r="E54" s="4">
        <v>63.073177083333299</v>
      </c>
    </row>
    <row r="55" spans="1:5" x14ac:dyDescent="0.2">
      <c r="A55">
        <v>2020</v>
      </c>
      <c r="B55" t="s">
        <v>55</v>
      </c>
      <c r="C55" s="4">
        <v>83.9127604166667</v>
      </c>
      <c r="D55" s="4">
        <v>76.7754166666667</v>
      </c>
      <c r="E55" s="4">
        <v>60.577864583333302</v>
      </c>
    </row>
    <row r="56" spans="1:5" x14ac:dyDescent="0.2">
      <c r="A56">
        <v>2020</v>
      </c>
      <c r="B56" t="s">
        <v>56</v>
      </c>
      <c r="C56" s="4">
        <v>85.012135416666695</v>
      </c>
      <c r="D56" s="4">
        <v>86.157395833333297</v>
      </c>
      <c r="E56" s="4">
        <v>64.365677083333296</v>
      </c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Normal="100" workbookViewId="0">
      <selection activeCell="A59" sqref="A59:A60"/>
    </sheetView>
  </sheetViews>
  <sheetFormatPr defaultRowHeight="12.75" x14ac:dyDescent="0.2"/>
  <cols>
    <col min="1" max="2" width="8.5703125" customWidth="1"/>
    <col min="3" max="3" width="15" style="1" customWidth="1"/>
    <col min="4" max="4" width="20.85546875" style="1" customWidth="1"/>
    <col min="5" max="1025" width="8.5703125" customWidth="1"/>
  </cols>
  <sheetData>
    <row r="1" spans="1:5" x14ac:dyDescent="0.2">
      <c r="A1" s="2" t="s">
        <v>93</v>
      </c>
      <c r="E1" s="1"/>
    </row>
    <row r="2" spans="1:5" s="7" customFormat="1" x14ac:dyDescent="0.2">
      <c r="A2" s="2" t="s">
        <v>89</v>
      </c>
      <c r="C2" s="1"/>
      <c r="D2" s="1"/>
      <c r="E2" s="1"/>
    </row>
    <row r="3" spans="1:5" s="7" customFormat="1" x14ac:dyDescent="0.2">
      <c r="A3" s="2"/>
      <c r="C3" s="1"/>
      <c r="D3" s="1"/>
      <c r="E3" s="1"/>
    </row>
    <row r="4" spans="1:5" x14ac:dyDescent="0.2">
      <c r="A4" t="s">
        <v>0</v>
      </c>
      <c r="B4" t="s">
        <v>60</v>
      </c>
      <c r="C4" s="1" t="s">
        <v>96</v>
      </c>
      <c r="D4" s="1" t="s">
        <v>97</v>
      </c>
    </row>
    <row r="5" spans="1:5" x14ac:dyDescent="0.2">
      <c r="A5">
        <v>2008</v>
      </c>
      <c r="B5" t="s">
        <v>5</v>
      </c>
      <c r="C5" s="4">
        <v>65.293229166666706</v>
      </c>
      <c r="D5" s="4">
        <v>83.858255208333304</v>
      </c>
    </row>
    <row r="6" spans="1:5" x14ac:dyDescent="0.2">
      <c r="A6">
        <v>2008</v>
      </c>
      <c r="B6" t="s">
        <v>6</v>
      </c>
      <c r="C6" s="4">
        <v>65.000104166666702</v>
      </c>
      <c r="D6" s="4">
        <v>79.443255208333298</v>
      </c>
    </row>
    <row r="7" spans="1:5" x14ac:dyDescent="0.2">
      <c r="A7">
        <v>2008</v>
      </c>
      <c r="B7" t="s">
        <v>7</v>
      </c>
      <c r="C7" s="4">
        <v>62.474375000000002</v>
      </c>
      <c r="D7" s="4">
        <v>80.632421875000006</v>
      </c>
    </row>
    <row r="8" spans="1:5" x14ac:dyDescent="0.2">
      <c r="A8">
        <v>2008</v>
      </c>
      <c r="B8" t="s">
        <v>8</v>
      </c>
      <c r="C8" s="4">
        <v>65.352291666666702</v>
      </c>
      <c r="D8" s="4">
        <v>85.456067708333293</v>
      </c>
    </row>
    <row r="9" spans="1:5" x14ac:dyDescent="0.2">
      <c r="A9">
        <v>2009</v>
      </c>
      <c r="B9" t="s">
        <v>9</v>
      </c>
      <c r="C9" s="4">
        <v>64.093229166666703</v>
      </c>
      <c r="D9" s="4">
        <v>76.9882552083333</v>
      </c>
    </row>
    <row r="10" spans="1:5" x14ac:dyDescent="0.2">
      <c r="A10">
        <v>2009</v>
      </c>
      <c r="B10" t="s">
        <v>10</v>
      </c>
      <c r="C10" s="4">
        <v>64.220104166666701</v>
      </c>
      <c r="D10" s="4">
        <v>79.843255208333304</v>
      </c>
    </row>
    <row r="11" spans="1:5" x14ac:dyDescent="0.2">
      <c r="A11">
        <v>2009</v>
      </c>
      <c r="B11" t="s">
        <v>11</v>
      </c>
      <c r="C11" s="4">
        <v>65.104375000000005</v>
      </c>
      <c r="D11" s="4">
        <v>82.122421875000001</v>
      </c>
    </row>
    <row r="12" spans="1:5" x14ac:dyDescent="0.2">
      <c r="A12">
        <v>2009</v>
      </c>
      <c r="B12" t="s">
        <v>12</v>
      </c>
      <c r="C12" s="4">
        <v>61.782291666666701</v>
      </c>
      <c r="D12" s="4">
        <v>75.336067708333303</v>
      </c>
    </row>
    <row r="13" spans="1:5" x14ac:dyDescent="0.2">
      <c r="A13">
        <v>2010</v>
      </c>
      <c r="B13" t="s">
        <v>13</v>
      </c>
      <c r="C13" s="4">
        <v>61.153229166666698</v>
      </c>
      <c r="D13" s="4">
        <v>83.108255208333304</v>
      </c>
    </row>
    <row r="14" spans="1:5" x14ac:dyDescent="0.2">
      <c r="A14">
        <v>2010</v>
      </c>
      <c r="B14" t="s">
        <v>14</v>
      </c>
      <c r="C14" s="4">
        <v>57.8701041666667</v>
      </c>
      <c r="D14" s="4">
        <v>76.683255208333307</v>
      </c>
    </row>
    <row r="15" spans="1:5" x14ac:dyDescent="0.2">
      <c r="A15">
        <v>2010</v>
      </c>
      <c r="B15" t="s">
        <v>15</v>
      </c>
      <c r="C15" s="4">
        <v>63.694375000000001</v>
      </c>
      <c r="D15" s="4">
        <v>78.902421875000002</v>
      </c>
    </row>
    <row r="16" spans="1:5" x14ac:dyDescent="0.2">
      <c r="A16">
        <v>2010</v>
      </c>
      <c r="B16" t="s">
        <v>16</v>
      </c>
      <c r="C16" s="4">
        <v>62.192291666666698</v>
      </c>
      <c r="D16" s="4">
        <v>79.686067708333297</v>
      </c>
    </row>
    <row r="17" spans="1:4" x14ac:dyDescent="0.2">
      <c r="A17">
        <v>2011</v>
      </c>
      <c r="B17" t="s">
        <v>17</v>
      </c>
      <c r="C17" s="4">
        <v>60.5332291666667</v>
      </c>
      <c r="D17" s="4">
        <v>75.098255208333299</v>
      </c>
    </row>
    <row r="18" spans="1:4" x14ac:dyDescent="0.2">
      <c r="A18">
        <v>2011</v>
      </c>
      <c r="B18" t="s">
        <v>18</v>
      </c>
      <c r="C18" s="4">
        <v>61.7601041666667</v>
      </c>
      <c r="D18" s="4">
        <v>78.833255208333298</v>
      </c>
    </row>
    <row r="19" spans="1:4" x14ac:dyDescent="0.2">
      <c r="A19">
        <v>2011</v>
      </c>
      <c r="B19" t="s">
        <v>19</v>
      </c>
      <c r="C19" s="4">
        <v>62.444375000000001</v>
      </c>
      <c r="D19" s="4">
        <v>79.062421874999998</v>
      </c>
    </row>
    <row r="20" spans="1:4" x14ac:dyDescent="0.2">
      <c r="A20">
        <v>2011</v>
      </c>
      <c r="B20" t="s">
        <v>20</v>
      </c>
      <c r="C20" s="4">
        <v>62.592291666666704</v>
      </c>
      <c r="D20" s="4">
        <v>78.586067708333303</v>
      </c>
    </row>
    <row r="21" spans="1:4" x14ac:dyDescent="0.2">
      <c r="A21">
        <v>2012</v>
      </c>
      <c r="B21" t="s">
        <v>21</v>
      </c>
      <c r="C21" s="4">
        <v>62.7132291666667</v>
      </c>
      <c r="D21" s="4">
        <v>81.008255208333296</v>
      </c>
    </row>
    <row r="22" spans="1:4" x14ac:dyDescent="0.2">
      <c r="A22">
        <v>2012</v>
      </c>
      <c r="B22" t="s">
        <v>22</v>
      </c>
      <c r="C22" s="4">
        <v>64.420104166666704</v>
      </c>
      <c r="D22" s="4">
        <v>80.373255208333305</v>
      </c>
    </row>
    <row r="23" spans="1:4" x14ac:dyDescent="0.2">
      <c r="A23">
        <v>2012</v>
      </c>
      <c r="B23" t="s">
        <v>23</v>
      </c>
      <c r="C23" s="4">
        <v>64.334374999999994</v>
      </c>
      <c r="D23" s="4">
        <v>80.272421875000006</v>
      </c>
    </row>
    <row r="24" spans="1:4" x14ac:dyDescent="0.2">
      <c r="A24">
        <v>2012</v>
      </c>
      <c r="B24" t="s">
        <v>24</v>
      </c>
      <c r="C24" s="4">
        <v>62.412291666666697</v>
      </c>
      <c r="D24" s="4">
        <v>75.646067708333305</v>
      </c>
    </row>
    <row r="25" spans="1:4" x14ac:dyDescent="0.2">
      <c r="A25">
        <v>2013</v>
      </c>
      <c r="B25" t="s">
        <v>25</v>
      </c>
      <c r="C25" s="4">
        <v>66.023229166666695</v>
      </c>
      <c r="D25" s="4">
        <v>79.918255208333306</v>
      </c>
    </row>
    <row r="26" spans="1:4" x14ac:dyDescent="0.2">
      <c r="A26">
        <v>2013</v>
      </c>
      <c r="B26" t="s">
        <v>26</v>
      </c>
      <c r="C26" s="4">
        <v>64.150104166666694</v>
      </c>
      <c r="D26" s="4">
        <v>81.423255208333302</v>
      </c>
    </row>
    <row r="27" spans="1:4" x14ac:dyDescent="0.2">
      <c r="A27">
        <v>2013</v>
      </c>
      <c r="B27" t="s">
        <v>27</v>
      </c>
      <c r="C27" s="4">
        <v>63.574375000000003</v>
      </c>
      <c r="D27" s="4">
        <v>82.342421874999999</v>
      </c>
    </row>
    <row r="28" spans="1:4" x14ac:dyDescent="0.2">
      <c r="A28">
        <v>2013</v>
      </c>
      <c r="B28" t="s">
        <v>28</v>
      </c>
      <c r="C28" s="4">
        <v>62.532291666666701</v>
      </c>
      <c r="D28" s="4">
        <v>79.906067708333296</v>
      </c>
    </row>
    <row r="29" spans="1:4" x14ac:dyDescent="0.2">
      <c r="A29">
        <v>2014</v>
      </c>
      <c r="B29" t="s">
        <v>29</v>
      </c>
      <c r="C29" s="4">
        <v>58.913229166666703</v>
      </c>
      <c r="D29" s="4">
        <v>79.958255208333298</v>
      </c>
    </row>
    <row r="30" spans="1:4" x14ac:dyDescent="0.2">
      <c r="A30">
        <v>2014</v>
      </c>
      <c r="B30" t="s">
        <v>30</v>
      </c>
      <c r="C30" s="4">
        <v>64.600104166666696</v>
      </c>
      <c r="D30" s="4">
        <v>81.853255208333294</v>
      </c>
    </row>
    <row r="31" spans="1:4" x14ac:dyDescent="0.2">
      <c r="A31">
        <v>2014</v>
      </c>
      <c r="B31" t="s">
        <v>31</v>
      </c>
      <c r="C31" s="4">
        <v>70.684375000000003</v>
      </c>
      <c r="D31" s="4">
        <v>82.042421875000002</v>
      </c>
    </row>
    <row r="32" spans="1:4" x14ac:dyDescent="0.2">
      <c r="A32">
        <v>2014</v>
      </c>
      <c r="B32" t="s">
        <v>32</v>
      </c>
      <c r="C32" s="4">
        <v>64.832291666666706</v>
      </c>
      <c r="D32" s="4">
        <v>83.726067708333304</v>
      </c>
    </row>
    <row r="33" spans="1:4" x14ac:dyDescent="0.2">
      <c r="A33">
        <v>2015</v>
      </c>
      <c r="B33" t="s">
        <v>33</v>
      </c>
      <c r="C33" s="4">
        <v>57.203229166666702</v>
      </c>
      <c r="D33" s="4">
        <v>83.098255208333299</v>
      </c>
    </row>
    <row r="34" spans="1:4" x14ac:dyDescent="0.2">
      <c r="A34">
        <v>2015</v>
      </c>
      <c r="B34" t="s">
        <v>34</v>
      </c>
      <c r="C34" s="4">
        <v>65.370104166666707</v>
      </c>
      <c r="D34" s="4">
        <v>83.053255208333297</v>
      </c>
    </row>
    <row r="35" spans="1:4" x14ac:dyDescent="0.2">
      <c r="A35">
        <v>2015</v>
      </c>
      <c r="B35" t="s">
        <v>35</v>
      </c>
      <c r="C35" s="4">
        <v>71.054374999999993</v>
      </c>
      <c r="D35" s="4">
        <v>83.822421875000003</v>
      </c>
    </row>
    <row r="36" spans="1:4" x14ac:dyDescent="0.2">
      <c r="A36">
        <v>2015</v>
      </c>
      <c r="B36" t="s">
        <v>36</v>
      </c>
      <c r="C36" s="4">
        <v>65.462291666666701</v>
      </c>
      <c r="D36" s="4">
        <v>83.536067708333306</v>
      </c>
    </row>
    <row r="37" spans="1:4" x14ac:dyDescent="0.2">
      <c r="A37">
        <v>2016</v>
      </c>
      <c r="B37" t="s">
        <v>37</v>
      </c>
      <c r="C37" s="4">
        <v>68.593229166666703</v>
      </c>
      <c r="D37" s="4">
        <v>78.358255208333304</v>
      </c>
    </row>
    <row r="38" spans="1:4" x14ac:dyDescent="0.2">
      <c r="A38">
        <v>2016</v>
      </c>
      <c r="B38" t="s">
        <v>38</v>
      </c>
      <c r="C38" s="4">
        <v>68.850104166666696</v>
      </c>
      <c r="D38" s="4">
        <v>81.893255208333301</v>
      </c>
    </row>
    <row r="39" spans="1:4" x14ac:dyDescent="0.2">
      <c r="A39">
        <v>2016</v>
      </c>
      <c r="B39" t="s">
        <v>39</v>
      </c>
      <c r="C39" s="4">
        <v>62.734375</v>
      </c>
      <c r="D39" s="4">
        <v>78.752421874999996</v>
      </c>
    </row>
    <row r="40" spans="1:4" x14ac:dyDescent="0.2">
      <c r="A40">
        <v>2016</v>
      </c>
      <c r="B40" t="s">
        <v>40</v>
      </c>
      <c r="C40" s="4">
        <v>64.842291666666696</v>
      </c>
      <c r="D40" s="4">
        <v>79.606067708333299</v>
      </c>
    </row>
    <row r="41" spans="1:4" x14ac:dyDescent="0.2">
      <c r="A41">
        <v>2017</v>
      </c>
      <c r="B41" t="s">
        <v>41</v>
      </c>
      <c r="C41" s="4">
        <v>68.483229166666703</v>
      </c>
      <c r="D41" s="4">
        <v>80.998255208333305</v>
      </c>
    </row>
    <row r="42" spans="1:4" x14ac:dyDescent="0.2">
      <c r="A42">
        <v>2017</v>
      </c>
      <c r="B42" t="s">
        <v>42</v>
      </c>
      <c r="C42" s="4">
        <v>64.5801041666667</v>
      </c>
      <c r="D42" s="4">
        <v>81.793255208333306</v>
      </c>
    </row>
    <row r="43" spans="1:4" x14ac:dyDescent="0.2">
      <c r="A43">
        <v>2017</v>
      </c>
      <c r="B43" t="s">
        <v>43</v>
      </c>
      <c r="C43" s="4">
        <v>61.894374999999997</v>
      </c>
      <c r="D43" s="4">
        <v>80.362421874999995</v>
      </c>
    </row>
    <row r="44" spans="1:4" x14ac:dyDescent="0.2">
      <c r="A44">
        <v>2017</v>
      </c>
      <c r="B44" t="s">
        <v>44</v>
      </c>
      <c r="C44" s="4">
        <v>67.982291666666697</v>
      </c>
      <c r="D44" s="4">
        <v>84.3860677083333</v>
      </c>
    </row>
    <row r="45" spans="1:4" x14ac:dyDescent="0.2">
      <c r="A45">
        <v>2018</v>
      </c>
      <c r="B45" t="s">
        <v>45</v>
      </c>
      <c r="C45" s="4">
        <v>67.153229166666705</v>
      </c>
      <c r="D45" s="4">
        <v>85.648255208333296</v>
      </c>
    </row>
    <row r="46" spans="1:4" x14ac:dyDescent="0.2">
      <c r="A46">
        <v>2018</v>
      </c>
      <c r="B46" t="s">
        <v>46</v>
      </c>
      <c r="C46" s="4">
        <v>72.890104166666703</v>
      </c>
      <c r="D46" s="4">
        <v>81.423255208333302</v>
      </c>
    </row>
    <row r="47" spans="1:4" x14ac:dyDescent="0.2">
      <c r="A47">
        <v>2018</v>
      </c>
      <c r="B47" t="s">
        <v>47</v>
      </c>
      <c r="C47" s="4">
        <v>61.804375</v>
      </c>
      <c r="D47" s="4">
        <v>80.122421875000001</v>
      </c>
    </row>
    <row r="48" spans="1:4" x14ac:dyDescent="0.2">
      <c r="A48">
        <v>2018</v>
      </c>
      <c r="B48" t="s">
        <v>48</v>
      </c>
      <c r="C48" s="4">
        <v>70.052291666666704</v>
      </c>
      <c r="D48" s="4">
        <v>83.656067708333296</v>
      </c>
    </row>
    <row r="49" spans="1:4" x14ac:dyDescent="0.2">
      <c r="A49">
        <v>2019</v>
      </c>
      <c r="B49" t="s">
        <v>49</v>
      </c>
      <c r="C49" s="4">
        <v>66.103229166666694</v>
      </c>
      <c r="D49" s="4">
        <v>83.558255208333307</v>
      </c>
    </row>
    <row r="50" spans="1:4" x14ac:dyDescent="0.2">
      <c r="A50">
        <v>2019</v>
      </c>
      <c r="B50" t="s">
        <v>50</v>
      </c>
      <c r="C50" s="4">
        <v>64.280104166666703</v>
      </c>
      <c r="D50" s="4">
        <v>80.2532552083333</v>
      </c>
    </row>
    <row r="51" spans="1:4" x14ac:dyDescent="0.2">
      <c r="A51">
        <v>2019</v>
      </c>
      <c r="B51" t="s">
        <v>51</v>
      </c>
      <c r="C51" s="4">
        <v>65.344374999999999</v>
      </c>
      <c r="D51" s="4">
        <v>82.012421875000001</v>
      </c>
    </row>
    <row r="52" spans="1:4" x14ac:dyDescent="0.2">
      <c r="A52">
        <v>2019</v>
      </c>
      <c r="B52" t="s">
        <v>52</v>
      </c>
      <c r="C52" s="4">
        <v>65.562291666666695</v>
      </c>
      <c r="D52" s="4">
        <v>81.446067708333302</v>
      </c>
    </row>
    <row r="53" spans="1:4" x14ac:dyDescent="0.2">
      <c r="A53">
        <v>2020</v>
      </c>
      <c r="B53" t="s">
        <v>53</v>
      </c>
      <c r="C53" s="4">
        <v>73.493229166666694</v>
      </c>
      <c r="D53" s="4">
        <v>83.668255208333306</v>
      </c>
    </row>
    <row r="54" spans="1:4" x14ac:dyDescent="0.2">
      <c r="A54">
        <v>2020</v>
      </c>
      <c r="B54" t="s">
        <v>54</v>
      </c>
      <c r="C54" s="4">
        <v>60.4401041666667</v>
      </c>
      <c r="D54" s="4">
        <v>83.823255208333293</v>
      </c>
    </row>
    <row r="55" spans="1:4" x14ac:dyDescent="0.2">
      <c r="A55">
        <v>2020</v>
      </c>
      <c r="B55" t="s">
        <v>55</v>
      </c>
      <c r="C55" s="4">
        <v>57.924374999999998</v>
      </c>
      <c r="D55" s="4">
        <v>79.742421875000005</v>
      </c>
    </row>
    <row r="56" spans="1:4" x14ac:dyDescent="0.2">
      <c r="A56">
        <v>2020</v>
      </c>
      <c r="B56" t="s">
        <v>56</v>
      </c>
      <c r="C56" s="4">
        <v>61.6822916666667</v>
      </c>
      <c r="D56" s="4">
        <v>85.066067708333307</v>
      </c>
    </row>
    <row r="59" spans="1:4" x14ac:dyDescent="0.2">
      <c r="A59" s="7" t="s">
        <v>98</v>
      </c>
    </row>
    <row r="60" spans="1:4" x14ac:dyDescent="0.2">
      <c r="A60" s="7" t="s">
        <v>99</v>
      </c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>
      <selection activeCell="C3" sqref="C3"/>
    </sheetView>
  </sheetViews>
  <sheetFormatPr defaultRowHeight="12.75" x14ac:dyDescent="0.2"/>
  <cols>
    <col min="1" max="2" width="8.5703125" customWidth="1"/>
    <col min="3" max="3" width="19.85546875" style="1" customWidth="1"/>
    <col min="4" max="4" width="22.28515625" style="1" customWidth="1"/>
    <col min="5" max="5" width="21.7109375" style="1" customWidth="1"/>
    <col min="6" max="1025" width="8.5703125" customWidth="1"/>
  </cols>
  <sheetData>
    <row r="1" spans="1:16" ht="12.75" customHeight="1" x14ac:dyDescent="0.2">
      <c r="A1" s="34" t="s">
        <v>92</v>
      </c>
      <c r="C1" s="33"/>
      <c r="D1" s="33"/>
      <c r="E1" s="33"/>
      <c r="F1" s="33"/>
      <c r="G1" s="33"/>
    </row>
    <row r="2" spans="1:16" s="7" customFormat="1" ht="12.75" customHeight="1" x14ac:dyDescent="0.2">
      <c r="A2" s="36" t="s">
        <v>89</v>
      </c>
      <c r="B2" s="36"/>
      <c r="C2" s="36"/>
      <c r="D2" s="36"/>
      <c r="E2" s="36"/>
      <c r="F2" s="36"/>
      <c r="G2" s="36"/>
      <c r="J2" s="33"/>
      <c r="K2" s="33"/>
      <c r="L2" s="33"/>
      <c r="M2" s="33"/>
      <c r="N2" s="33"/>
      <c r="O2" s="33"/>
      <c r="P2" s="33"/>
    </row>
    <row r="3" spans="1:16" ht="12.75" customHeight="1" x14ac:dyDescent="0.2">
      <c r="A3" s="5" t="s">
        <v>0</v>
      </c>
      <c r="B3" s="5" t="s">
        <v>1</v>
      </c>
      <c r="C3" s="1" t="s">
        <v>90</v>
      </c>
      <c r="D3" s="1" t="s">
        <v>61</v>
      </c>
      <c r="E3" s="1" t="s">
        <v>62</v>
      </c>
      <c r="F3" s="5"/>
    </row>
    <row r="4" spans="1:16" x14ac:dyDescent="0.2">
      <c r="A4" s="5"/>
      <c r="B4" s="5"/>
      <c r="F4" s="5"/>
    </row>
    <row r="5" spans="1:16" x14ac:dyDescent="0.2">
      <c r="A5">
        <v>2008</v>
      </c>
      <c r="B5" t="s">
        <v>5</v>
      </c>
      <c r="C5" s="4">
        <v>52.627161458333298</v>
      </c>
      <c r="D5" s="4">
        <v>73.267031250000002</v>
      </c>
      <c r="E5" s="4">
        <v>81.851875000000007</v>
      </c>
    </row>
    <row r="6" spans="1:16" x14ac:dyDescent="0.2">
      <c r="A6">
        <v>2008</v>
      </c>
      <c r="B6" t="s">
        <v>6</v>
      </c>
      <c r="C6" s="4">
        <v>60.421744791666697</v>
      </c>
      <c r="D6" s="4">
        <v>68.8424479166667</v>
      </c>
      <c r="E6" s="4">
        <v>77.102812499999999</v>
      </c>
    </row>
    <row r="7" spans="1:16" x14ac:dyDescent="0.2">
      <c r="A7">
        <v>2008</v>
      </c>
      <c r="B7" t="s">
        <v>7</v>
      </c>
      <c r="C7" s="4">
        <v>56.374557291666697</v>
      </c>
      <c r="D7" s="4">
        <v>68.519843750000007</v>
      </c>
      <c r="E7" s="4">
        <v>78.405312499999994</v>
      </c>
    </row>
    <row r="8" spans="1:16" x14ac:dyDescent="0.2">
      <c r="A8">
        <v>2008</v>
      </c>
      <c r="B8" t="s">
        <v>8</v>
      </c>
      <c r="C8" s="4">
        <v>55.6165364583333</v>
      </c>
      <c r="D8" s="4">
        <v>72.180677083333293</v>
      </c>
      <c r="E8" s="4">
        <v>82.46</v>
      </c>
    </row>
    <row r="9" spans="1:16" x14ac:dyDescent="0.2">
      <c r="A9">
        <v>2009</v>
      </c>
      <c r="B9" t="s">
        <v>9</v>
      </c>
      <c r="C9" s="4">
        <v>63.637161458333303</v>
      </c>
      <c r="D9" s="4">
        <v>66.727031249999996</v>
      </c>
      <c r="E9" s="4">
        <v>75.081874999999997</v>
      </c>
    </row>
    <row r="10" spans="1:16" x14ac:dyDescent="0.2">
      <c r="A10">
        <v>2009</v>
      </c>
      <c r="B10" t="s">
        <v>10</v>
      </c>
      <c r="C10" s="4">
        <v>57.821744791666703</v>
      </c>
      <c r="D10" s="4">
        <v>70.352447916666705</v>
      </c>
      <c r="E10" s="4">
        <v>79.682812499999997</v>
      </c>
    </row>
    <row r="11" spans="1:16" x14ac:dyDescent="0.2">
      <c r="A11">
        <v>2009</v>
      </c>
      <c r="B11" t="s">
        <v>11</v>
      </c>
      <c r="C11" s="4">
        <v>51.314557291666702</v>
      </c>
      <c r="D11" s="4">
        <v>70.809843749999999</v>
      </c>
      <c r="E11" s="4">
        <v>76.085312500000001</v>
      </c>
    </row>
    <row r="12" spans="1:16" x14ac:dyDescent="0.2">
      <c r="A12">
        <v>2009</v>
      </c>
      <c r="B12" t="s">
        <v>12</v>
      </c>
      <c r="C12" s="4">
        <v>55.4765364583333</v>
      </c>
      <c r="D12" s="4">
        <v>64.400677083333306</v>
      </c>
      <c r="E12" s="4">
        <v>75.39</v>
      </c>
    </row>
    <row r="13" spans="1:16" x14ac:dyDescent="0.2">
      <c r="A13">
        <v>2010</v>
      </c>
      <c r="B13" t="s">
        <v>13</v>
      </c>
      <c r="C13" s="4">
        <v>60.567161458333302</v>
      </c>
      <c r="D13" s="4">
        <v>62.717031249999998</v>
      </c>
      <c r="E13" s="4">
        <v>79.661874999999995</v>
      </c>
    </row>
    <row r="14" spans="1:16" x14ac:dyDescent="0.2">
      <c r="A14">
        <v>2010</v>
      </c>
      <c r="B14" t="s">
        <v>14</v>
      </c>
      <c r="C14" s="4">
        <v>53.5117447916667</v>
      </c>
      <c r="D14" s="4">
        <v>61.262447916666702</v>
      </c>
      <c r="E14" s="4">
        <v>76.012812499999995</v>
      </c>
    </row>
    <row r="15" spans="1:16" x14ac:dyDescent="0.2">
      <c r="A15">
        <v>2010</v>
      </c>
      <c r="B15" t="s">
        <v>15</v>
      </c>
      <c r="C15" s="4">
        <v>57.494557291666702</v>
      </c>
      <c r="D15" s="4">
        <v>68.179843750000003</v>
      </c>
      <c r="E15" s="4">
        <v>81.675312500000004</v>
      </c>
    </row>
    <row r="16" spans="1:16" x14ac:dyDescent="0.2">
      <c r="A16">
        <v>2010</v>
      </c>
      <c r="B16" t="s">
        <v>16</v>
      </c>
      <c r="C16" s="4">
        <v>55.036536458333302</v>
      </c>
      <c r="D16" s="4">
        <v>68.8606770833333</v>
      </c>
      <c r="E16" s="4">
        <v>79.150000000000006</v>
      </c>
    </row>
    <row r="17" spans="1:5" x14ac:dyDescent="0.2">
      <c r="A17">
        <v>2011</v>
      </c>
      <c r="B17" t="s">
        <v>17</v>
      </c>
      <c r="C17" s="4">
        <v>55.527161458333303</v>
      </c>
      <c r="D17" s="4">
        <v>67.597031250000001</v>
      </c>
      <c r="E17" s="4">
        <v>77.281874999999999</v>
      </c>
    </row>
    <row r="18" spans="1:5" x14ac:dyDescent="0.2">
      <c r="A18">
        <v>2011</v>
      </c>
      <c r="B18" t="s">
        <v>18</v>
      </c>
      <c r="C18" s="4">
        <v>59.901744791666701</v>
      </c>
      <c r="D18" s="4">
        <v>67.012447916666702</v>
      </c>
      <c r="E18" s="4">
        <v>76.392812500000005</v>
      </c>
    </row>
    <row r="19" spans="1:5" x14ac:dyDescent="0.2">
      <c r="A19">
        <v>2011</v>
      </c>
      <c r="B19" t="s">
        <v>19</v>
      </c>
      <c r="C19" s="4">
        <v>60.734557291666697</v>
      </c>
      <c r="D19" s="4">
        <v>67.159843749999993</v>
      </c>
      <c r="E19" s="4">
        <v>76.255312500000002</v>
      </c>
    </row>
    <row r="20" spans="1:5" x14ac:dyDescent="0.2">
      <c r="A20">
        <v>2011</v>
      </c>
      <c r="B20" t="s">
        <v>20</v>
      </c>
      <c r="C20" s="4">
        <v>58.626536458333298</v>
      </c>
      <c r="D20" s="4">
        <v>67.520677083333297</v>
      </c>
      <c r="E20" s="4">
        <v>78.599999999999994</v>
      </c>
    </row>
    <row r="21" spans="1:5" x14ac:dyDescent="0.2">
      <c r="A21">
        <v>2012</v>
      </c>
      <c r="B21" t="s">
        <v>21</v>
      </c>
      <c r="C21" s="4">
        <v>52.817161458333302</v>
      </c>
      <c r="D21" s="4">
        <v>72.587031249999995</v>
      </c>
      <c r="E21" s="4">
        <v>80.481875000000002</v>
      </c>
    </row>
    <row r="22" spans="1:5" x14ac:dyDescent="0.2">
      <c r="A22">
        <v>2012</v>
      </c>
      <c r="B22" t="s">
        <v>22</v>
      </c>
      <c r="C22" s="4">
        <v>56.921744791666697</v>
      </c>
      <c r="D22" s="4">
        <v>70.872447916666701</v>
      </c>
      <c r="E22" s="4">
        <v>78.172812500000006</v>
      </c>
    </row>
    <row r="23" spans="1:5" x14ac:dyDescent="0.2">
      <c r="A23">
        <v>2012</v>
      </c>
      <c r="B23" t="s">
        <v>23</v>
      </c>
      <c r="C23" s="4">
        <v>57.474557291666699</v>
      </c>
      <c r="D23" s="4">
        <v>68.129843750000006</v>
      </c>
      <c r="E23" s="4">
        <v>78.255312500000002</v>
      </c>
    </row>
    <row r="24" spans="1:5" x14ac:dyDescent="0.2">
      <c r="A24">
        <v>2012</v>
      </c>
      <c r="B24" t="s">
        <v>24</v>
      </c>
      <c r="C24" s="4">
        <v>62.536536458333302</v>
      </c>
      <c r="D24" s="4">
        <v>67.960677083333294</v>
      </c>
      <c r="E24" s="4">
        <v>75.569999999999993</v>
      </c>
    </row>
    <row r="25" spans="1:5" x14ac:dyDescent="0.2">
      <c r="A25">
        <v>2013</v>
      </c>
      <c r="B25" t="s">
        <v>25</v>
      </c>
      <c r="C25" s="4">
        <v>62.627161458333298</v>
      </c>
      <c r="D25" s="4">
        <v>69.727031249999996</v>
      </c>
      <c r="E25" s="4">
        <v>77.701875000000001</v>
      </c>
    </row>
    <row r="26" spans="1:5" x14ac:dyDescent="0.2">
      <c r="A26">
        <v>2013</v>
      </c>
      <c r="B26" t="s">
        <v>26</v>
      </c>
      <c r="C26" s="4">
        <v>61.861744791666702</v>
      </c>
      <c r="D26" s="4">
        <v>70.7324479166667</v>
      </c>
      <c r="E26" s="4">
        <v>81.452812499999993</v>
      </c>
    </row>
    <row r="27" spans="1:5" x14ac:dyDescent="0.2">
      <c r="A27">
        <v>2013</v>
      </c>
      <c r="B27" t="s">
        <v>27</v>
      </c>
      <c r="C27" s="4">
        <v>59.404557291666698</v>
      </c>
      <c r="D27" s="4">
        <v>67.929843750000003</v>
      </c>
      <c r="E27" s="4">
        <v>83.265312499999993</v>
      </c>
    </row>
    <row r="28" spans="1:5" x14ac:dyDescent="0.2">
      <c r="A28">
        <v>2013</v>
      </c>
      <c r="B28" t="s">
        <v>28</v>
      </c>
      <c r="C28" s="4">
        <v>58.586536458333299</v>
      </c>
      <c r="D28" s="4">
        <v>69.390677083333301</v>
      </c>
      <c r="E28" s="4">
        <v>77.540000000000006</v>
      </c>
    </row>
    <row r="29" spans="1:5" x14ac:dyDescent="0.2">
      <c r="A29">
        <v>2014</v>
      </c>
      <c r="B29" t="s">
        <v>29</v>
      </c>
      <c r="C29" s="4">
        <v>46.587161458333298</v>
      </c>
      <c r="D29" s="4">
        <v>68.927031249999999</v>
      </c>
      <c r="E29" s="4">
        <v>78.341875000000002</v>
      </c>
    </row>
    <row r="30" spans="1:5" x14ac:dyDescent="0.2">
      <c r="A30">
        <v>2014</v>
      </c>
      <c r="B30" t="s">
        <v>30</v>
      </c>
      <c r="C30" s="4">
        <v>57.211744791666703</v>
      </c>
      <c r="D30" s="4">
        <v>69.162447916666693</v>
      </c>
      <c r="E30" s="4">
        <v>80.332812500000003</v>
      </c>
    </row>
    <row r="31" spans="1:5" x14ac:dyDescent="0.2">
      <c r="A31">
        <v>2014</v>
      </c>
      <c r="B31" t="s">
        <v>31</v>
      </c>
      <c r="C31" s="4">
        <v>61.584557291666698</v>
      </c>
      <c r="D31" s="4">
        <v>73.069843750000004</v>
      </c>
      <c r="E31" s="4">
        <v>79.725312500000001</v>
      </c>
    </row>
    <row r="32" spans="1:5" x14ac:dyDescent="0.2">
      <c r="A32">
        <v>2014</v>
      </c>
      <c r="B32" t="s">
        <v>32</v>
      </c>
      <c r="C32" s="4">
        <v>59.2965364583333</v>
      </c>
      <c r="D32" s="4">
        <v>68.330677083333299</v>
      </c>
      <c r="E32" s="4">
        <v>82.1</v>
      </c>
    </row>
    <row r="33" spans="1:5" x14ac:dyDescent="0.2">
      <c r="A33">
        <v>2015</v>
      </c>
      <c r="B33" t="s">
        <v>33</v>
      </c>
      <c r="C33" s="4">
        <v>47.047161458333299</v>
      </c>
      <c r="D33" s="4">
        <v>67.587031249999995</v>
      </c>
      <c r="E33" s="4">
        <v>80.881874999999994</v>
      </c>
    </row>
    <row r="34" spans="1:5" x14ac:dyDescent="0.2">
      <c r="A34">
        <v>2015</v>
      </c>
      <c r="B34" t="s">
        <v>34</v>
      </c>
      <c r="C34" s="4">
        <v>56.8717447916667</v>
      </c>
      <c r="D34" s="4">
        <v>72.142447916666697</v>
      </c>
      <c r="E34" s="4">
        <v>81.602812499999999</v>
      </c>
    </row>
    <row r="35" spans="1:5" x14ac:dyDescent="0.2">
      <c r="A35">
        <v>2015</v>
      </c>
      <c r="B35" t="s">
        <v>35</v>
      </c>
      <c r="C35" s="4">
        <v>63.9345572916667</v>
      </c>
      <c r="D35" s="4">
        <v>76.769843750000007</v>
      </c>
      <c r="E35" s="4">
        <v>82.775312499999998</v>
      </c>
    </row>
    <row r="36" spans="1:5" x14ac:dyDescent="0.2">
      <c r="A36">
        <v>2015</v>
      </c>
      <c r="B36" t="s">
        <v>36</v>
      </c>
      <c r="C36" s="4">
        <v>57.096536458333297</v>
      </c>
      <c r="D36" s="4">
        <v>73.000677083333301</v>
      </c>
      <c r="E36" s="4">
        <v>84.01</v>
      </c>
    </row>
    <row r="37" spans="1:5" x14ac:dyDescent="0.2">
      <c r="A37">
        <v>2016</v>
      </c>
      <c r="B37" t="s">
        <v>37</v>
      </c>
      <c r="C37" s="4">
        <v>62.707161458333303</v>
      </c>
      <c r="D37" s="4">
        <v>73.577031250000005</v>
      </c>
      <c r="E37" s="4">
        <v>79.211875000000006</v>
      </c>
    </row>
    <row r="38" spans="1:5" x14ac:dyDescent="0.2">
      <c r="A38">
        <v>2016</v>
      </c>
      <c r="B38" t="s">
        <v>38</v>
      </c>
      <c r="C38" s="4">
        <v>59.171744791666697</v>
      </c>
      <c r="D38" s="4">
        <v>76.212447916666704</v>
      </c>
      <c r="E38" s="4">
        <v>81.552812500000002</v>
      </c>
    </row>
    <row r="39" spans="1:5" x14ac:dyDescent="0.2">
      <c r="A39">
        <v>2016</v>
      </c>
      <c r="B39" t="s">
        <v>39</v>
      </c>
      <c r="C39" s="4">
        <v>65.804557291666697</v>
      </c>
      <c r="D39" s="4">
        <v>69.309843749999999</v>
      </c>
      <c r="E39" s="4">
        <v>79.145312500000003</v>
      </c>
    </row>
    <row r="40" spans="1:5" x14ac:dyDescent="0.2">
      <c r="A40">
        <v>2016</v>
      </c>
      <c r="B40" t="s">
        <v>40</v>
      </c>
      <c r="C40" s="4">
        <v>63.286536458333302</v>
      </c>
      <c r="D40" s="4">
        <v>69.230677083333305</v>
      </c>
      <c r="E40" s="4">
        <v>78.97</v>
      </c>
    </row>
    <row r="41" spans="1:5" x14ac:dyDescent="0.2">
      <c r="A41">
        <v>2017</v>
      </c>
      <c r="B41" t="s">
        <v>41</v>
      </c>
      <c r="C41" s="4">
        <v>65.187161458333307</v>
      </c>
      <c r="D41" s="4">
        <v>75.947031249999995</v>
      </c>
      <c r="E41" s="4">
        <v>81.241874999999993</v>
      </c>
    </row>
    <row r="42" spans="1:5" x14ac:dyDescent="0.2">
      <c r="A42">
        <v>2017</v>
      </c>
      <c r="B42" t="s">
        <v>42</v>
      </c>
      <c r="C42" s="4">
        <v>58.661744791666699</v>
      </c>
      <c r="D42" s="4">
        <v>70.792447916666703</v>
      </c>
      <c r="E42" s="4">
        <v>80.642812500000005</v>
      </c>
    </row>
    <row r="43" spans="1:5" x14ac:dyDescent="0.2">
      <c r="A43">
        <v>2017</v>
      </c>
      <c r="B43" t="s">
        <v>43</v>
      </c>
      <c r="C43" s="4">
        <v>61.124557291666697</v>
      </c>
      <c r="D43" s="4">
        <v>71.479843750000001</v>
      </c>
      <c r="E43" s="4">
        <v>80.805312499999999</v>
      </c>
    </row>
    <row r="44" spans="1:5" x14ac:dyDescent="0.2">
      <c r="A44">
        <v>2017</v>
      </c>
      <c r="B44" t="s">
        <v>44</v>
      </c>
      <c r="C44" s="4">
        <v>60.626536458333298</v>
      </c>
      <c r="D44" s="4">
        <v>74.430677083333293</v>
      </c>
      <c r="E44" s="4">
        <v>82.43</v>
      </c>
    </row>
    <row r="45" spans="1:5" x14ac:dyDescent="0.2">
      <c r="A45">
        <v>2018</v>
      </c>
      <c r="B45" t="s">
        <v>45</v>
      </c>
      <c r="C45" s="4">
        <v>68.957161458333303</v>
      </c>
      <c r="D45" s="4">
        <v>70.237031250000001</v>
      </c>
      <c r="E45" s="4">
        <v>83.191874999999996</v>
      </c>
    </row>
    <row r="46" spans="1:5" x14ac:dyDescent="0.2">
      <c r="A46">
        <v>2018</v>
      </c>
      <c r="B46" t="s">
        <v>46</v>
      </c>
      <c r="C46" s="4">
        <v>62.491744791666697</v>
      </c>
      <c r="D46" s="4">
        <v>74.632447916666706</v>
      </c>
      <c r="E46" s="4">
        <v>81.912812500000001</v>
      </c>
    </row>
    <row r="47" spans="1:5" x14ac:dyDescent="0.2">
      <c r="A47">
        <v>2018</v>
      </c>
      <c r="B47" t="s">
        <v>47</v>
      </c>
      <c r="C47" s="4">
        <v>54.464557291666701</v>
      </c>
      <c r="D47" s="4">
        <v>69.369843750000001</v>
      </c>
      <c r="E47" s="4">
        <v>80.495312499999997</v>
      </c>
    </row>
    <row r="48" spans="1:5" x14ac:dyDescent="0.2">
      <c r="A48">
        <v>2018</v>
      </c>
      <c r="B48" t="s">
        <v>48</v>
      </c>
      <c r="C48" s="4">
        <v>61.816536458333303</v>
      </c>
      <c r="D48" s="4">
        <v>73.330677083333299</v>
      </c>
      <c r="E48" s="4">
        <v>79.849999999999994</v>
      </c>
    </row>
    <row r="49" spans="1:5" x14ac:dyDescent="0.2">
      <c r="A49">
        <v>2019</v>
      </c>
      <c r="B49" t="s">
        <v>49</v>
      </c>
      <c r="C49" s="4">
        <v>56.847161458333296</v>
      </c>
      <c r="D49" s="4">
        <v>71.507031249999997</v>
      </c>
      <c r="E49" s="4">
        <v>82.871875000000003</v>
      </c>
    </row>
    <row r="50" spans="1:5" x14ac:dyDescent="0.2">
      <c r="A50">
        <v>2019</v>
      </c>
      <c r="B50" t="s">
        <v>50</v>
      </c>
      <c r="C50" s="4">
        <v>54.8017447916667</v>
      </c>
      <c r="D50" s="4">
        <v>71.9824479166667</v>
      </c>
      <c r="E50" s="4">
        <v>80.492812499999999</v>
      </c>
    </row>
    <row r="51" spans="1:5" x14ac:dyDescent="0.2">
      <c r="A51">
        <v>2019</v>
      </c>
      <c r="B51" t="s">
        <v>51</v>
      </c>
      <c r="C51" s="4">
        <v>57.044557291666699</v>
      </c>
      <c r="D51" s="4">
        <v>71.179843750000003</v>
      </c>
      <c r="E51" s="4">
        <v>80.375312500000007</v>
      </c>
    </row>
    <row r="52" spans="1:5" x14ac:dyDescent="0.2">
      <c r="A52">
        <v>2019</v>
      </c>
      <c r="B52" t="s">
        <v>52</v>
      </c>
      <c r="C52" s="4">
        <v>61.176536458333302</v>
      </c>
      <c r="D52" s="4">
        <v>73.020677083333297</v>
      </c>
      <c r="E52" s="4">
        <v>81.569999999999993</v>
      </c>
    </row>
    <row r="53" spans="1:5" x14ac:dyDescent="0.2">
      <c r="A53">
        <v>2020</v>
      </c>
      <c r="B53" t="s">
        <v>53</v>
      </c>
      <c r="C53" s="4">
        <v>65.857161458333294</v>
      </c>
      <c r="D53" s="4">
        <v>74.127031250000002</v>
      </c>
      <c r="E53" s="4">
        <v>82.141874999999999</v>
      </c>
    </row>
    <row r="54" spans="1:5" x14ac:dyDescent="0.2">
      <c r="A54">
        <v>2020</v>
      </c>
      <c r="B54" t="s">
        <v>54</v>
      </c>
      <c r="C54" s="4">
        <v>66.581744791666694</v>
      </c>
      <c r="D54" s="4">
        <v>65.9824479166667</v>
      </c>
      <c r="E54" s="4">
        <v>79.822812499999998</v>
      </c>
    </row>
    <row r="55" spans="1:5" x14ac:dyDescent="0.2">
      <c r="A55">
        <v>2020</v>
      </c>
      <c r="B55" t="s">
        <v>55</v>
      </c>
      <c r="C55" s="4">
        <v>43.714557291666701</v>
      </c>
      <c r="D55" s="4">
        <v>68.229843750000001</v>
      </c>
      <c r="E55" s="4">
        <v>79.305312499999999</v>
      </c>
    </row>
    <row r="56" spans="1:5" x14ac:dyDescent="0.2">
      <c r="A56">
        <v>2020</v>
      </c>
      <c r="B56" t="s">
        <v>56</v>
      </c>
      <c r="C56" s="4">
        <v>47.836536458333299</v>
      </c>
      <c r="D56" s="4">
        <v>71.4706770833333</v>
      </c>
      <c r="E56" s="4">
        <v>81.41</v>
      </c>
    </row>
  </sheetData>
  <mergeCells count="1">
    <mergeCell ref="A2:G2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>
      <selection activeCell="A2" sqref="A2"/>
    </sheetView>
  </sheetViews>
  <sheetFormatPr defaultRowHeight="12.75" x14ac:dyDescent="0.2"/>
  <cols>
    <col min="1" max="1" width="8.5703125" customWidth="1"/>
    <col min="2" max="2" width="16" customWidth="1"/>
    <col min="3" max="3" width="14" customWidth="1"/>
    <col min="4" max="1025" width="8.5703125" customWidth="1"/>
  </cols>
  <sheetData>
    <row r="1" spans="1:16" x14ac:dyDescent="0.2">
      <c r="A1" s="37" t="s">
        <v>91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2.75" customHeight="1" x14ac:dyDescent="0.2">
      <c r="A2" s="32" t="s">
        <v>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4" spans="1:16" x14ac:dyDescent="0.2">
      <c r="A4" s="3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38.25" x14ac:dyDescent="0.2">
      <c r="B5" s="6" t="s">
        <v>63</v>
      </c>
      <c r="C5" s="6" t="s">
        <v>64</v>
      </c>
    </row>
    <row r="7" spans="1:16" x14ac:dyDescent="0.2">
      <c r="A7">
        <v>2008</v>
      </c>
      <c r="B7" s="7">
        <v>31.7</v>
      </c>
      <c r="C7" s="8">
        <v>12.24</v>
      </c>
      <c r="D7" s="9">
        <f t="shared" ref="D7:D19" si="0">SUM(B7:C7)</f>
        <v>43.94</v>
      </c>
      <c r="E7" s="10">
        <f t="shared" ref="E7:E19" si="1">ROUND(B7,0)+ROUND(C7,0)</f>
        <v>44</v>
      </c>
      <c r="F7" s="10"/>
    </row>
    <row r="8" spans="1:16" x14ac:dyDescent="0.2">
      <c r="A8">
        <v>2009</v>
      </c>
      <c r="B8" s="7">
        <v>29.08</v>
      </c>
      <c r="C8" s="8">
        <v>11.5</v>
      </c>
      <c r="D8" s="9">
        <f t="shared" si="0"/>
        <v>40.58</v>
      </c>
      <c r="E8" s="10">
        <f t="shared" si="1"/>
        <v>41</v>
      </c>
      <c r="F8" s="10"/>
    </row>
    <row r="9" spans="1:16" x14ac:dyDescent="0.2">
      <c r="A9">
        <v>2010</v>
      </c>
      <c r="B9" s="7">
        <v>27.08</v>
      </c>
      <c r="C9" s="8">
        <v>11.63</v>
      </c>
      <c r="D9" s="9">
        <f t="shared" si="0"/>
        <v>38.71</v>
      </c>
      <c r="E9" s="10">
        <f t="shared" si="1"/>
        <v>39</v>
      </c>
      <c r="F9" s="10"/>
    </row>
    <row r="10" spans="1:16" x14ac:dyDescent="0.2">
      <c r="A10">
        <v>2011</v>
      </c>
      <c r="B10" s="7">
        <v>27.5</v>
      </c>
      <c r="C10" s="8">
        <v>12.03</v>
      </c>
      <c r="D10" s="9">
        <f t="shared" si="0"/>
        <v>39.53</v>
      </c>
      <c r="E10" s="10">
        <f t="shared" si="1"/>
        <v>40</v>
      </c>
      <c r="F10" s="10"/>
    </row>
    <row r="11" spans="1:16" x14ac:dyDescent="0.2">
      <c r="A11">
        <v>2012</v>
      </c>
      <c r="B11" s="7">
        <v>28.49</v>
      </c>
      <c r="C11" s="8">
        <v>11.52</v>
      </c>
      <c r="D11" s="9">
        <f t="shared" si="0"/>
        <v>40.01</v>
      </c>
      <c r="E11" s="10">
        <f t="shared" si="1"/>
        <v>40</v>
      </c>
      <c r="F11" s="10"/>
    </row>
    <row r="12" spans="1:16" x14ac:dyDescent="0.2">
      <c r="A12">
        <v>2013</v>
      </c>
      <c r="B12" s="7">
        <v>28.97</v>
      </c>
      <c r="C12" s="8">
        <v>10.77</v>
      </c>
      <c r="D12" s="9">
        <f t="shared" si="0"/>
        <v>39.739999999999995</v>
      </c>
      <c r="E12" s="10">
        <f t="shared" si="1"/>
        <v>40</v>
      </c>
      <c r="F12" s="10"/>
    </row>
    <row r="13" spans="1:16" x14ac:dyDescent="0.2">
      <c r="A13">
        <v>2014</v>
      </c>
      <c r="B13" s="7">
        <v>28.19</v>
      </c>
      <c r="C13" s="8">
        <v>11.14</v>
      </c>
      <c r="D13" s="9">
        <f t="shared" si="0"/>
        <v>39.33</v>
      </c>
      <c r="E13" s="10">
        <f t="shared" si="1"/>
        <v>39</v>
      </c>
      <c r="F13" s="10"/>
    </row>
    <row r="14" spans="1:16" x14ac:dyDescent="0.2">
      <c r="A14">
        <v>2015</v>
      </c>
      <c r="B14" s="7">
        <v>28.78</v>
      </c>
      <c r="C14" s="8">
        <v>10.96</v>
      </c>
      <c r="D14" s="9">
        <f t="shared" si="0"/>
        <v>39.74</v>
      </c>
      <c r="E14" s="10">
        <f t="shared" si="1"/>
        <v>40</v>
      </c>
      <c r="F14" s="10"/>
    </row>
    <row r="15" spans="1:16" x14ac:dyDescent="0.2">
      <c r="A15">
        <v>2016</v>
      </c>
      <c r="B15" s="7">
        <v>28.49</v>
      </c>
      <c r="C15" s="8">
        <v>11.04</v>
      </c>
      <c r="D15" s="9">
        <f t="shared" si="0"/>
        <v>39.53</v>
      </c>
      <c r="E15" s="10">
        <f t="shared" si="1"/>
        <v>39</v>
      </c>
      <c r="F15" s="10"/>
    </row>
    <row r="16" spans="1:16" x14ac:dyDescent="0.2">
      <c r="A16">
        <v>2017</v>
      </c>
      <c r="B16">
        <v>28.95</v>
      </c>
      <c r="C16" s="10">
        <v>10.73</v>
      </c>
      <c r="D16" s="9">
        <f t="shared" si="0"/>
        <v>39.68</v>
      </c>
      <c r="E16" s="10">
        <f t="shared" si="1"/>
        <v>40</v>
      </c>
      <c r="F16" s="10"/>
    </row>
    <row r="17" spans="1:6" x14ac:dyDescent="0.2">
      <c r="A17">
        <v>2018</v>
      </c>
      <c r="B17">
        <v>29.74</v>
      </c>
      <c r="C17" s="10">
        <v>10.65</v>
      </c>
      <c r="D17" s="9">
        <f t="shared" si="0"/>
        <v>40.39</v>
      </c>
      <c r="E17" s="10">
        <f t="shared" si="1"/>
        <v>41</v>
      </c>
      <c r="F17" s="10"/>
    </row>
    <row r="18" spans="1:6" x14ac:dyDescent="0.2">
      <c r="A18">
        <v>2019</v>
      </c>
      <c r="B18">
        <v>29.16</v>
      </c>
      <c r="C18" s="10">
        <v>10.210000000000001</v>
      </c>
      <c r="D18" s="9">
        <f t="shared" si="0"/>
        <v>39.370000000000005</v>
      </c>
      <c r="E18" s="10">
        <f t="shared" si="1"/>
        <v>39</v>
      </c>
      <c r="F18" s="10"/>
    </row>
    <row r="19" spans="1:6" x14ac:dyDescent="0.2">
      <c r="A19">
        <v>2020</v>
      </c>
      <c r="B19">
        <v>23.04</v>
      </c>
      <c r="C19" s="10">
        <v>10.96</v>
      </c>
      <c r="D19" s="9">
        <f t="shared" si="0"/>
        <v>34</v>
      </c>
      <c r="E19" s="10">
        <f t="shared" si="1"/>
        <v>34</v>
      </c>
      <c r="F19" s="10"/>
    </row>
  </sheetData>
  <mergeCells count="1">
    <mergeCell ref="A1:P1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3"/>
  <sheetViews>
    <sheetView zoomScaleNormal="100" workbookViewId="0">
      <selection activeCell="K22" sqref="K22"/>
    </sheetView>
  </sheetViews>
  <sheetFormatPr defaultRowHeight="12.75" x14ac:dyDescent="0.2"/>
  <cols>
    <col min="1" max="1" width="21" style="11" customWidth="1"/>
    <col min="2" max="1025" width="9.140625" style="11" customWidth="1"/>
  </cols>
  <sheetData>
    <row r="1" spans="1:9" x14ac:dyDescent="0.2">
      <c r="A1" s="3" t="s">
        <v>87</v>
      </c>
    </row>
    <row r="2" spans="1:9" ht="15" x14ac:dyDescent="0.25">
      <c r="A2" s="31" t="s">
        <v>88</v>
      </c>
    </row>
    <row r="3" spans="1:9" x14ac:dyDescent="0.2">
      <c r="A3" s="32" t="s">
        <v>89</v>
      </c>
      <c r="B3" s="12"/>
      <c r="C3" s="12"/>
      <c r="D3" s="12"/>
      <c r="E3" s="12"/>
      <c r="F3" s="12"/>
      <c r="G3" s="12"/>
      <c r="H3" s="12"/>
      <c r="I3" s="12"/>
    </row>
    <row r="4" spans="1:9" ht="19.5" customHeight="1" x14ac:dyDescent="0.2">
      <c r="A4" s="13"/>
      <c r="B4" s="39" t="s">
        <v>65</v>
      </c>
      <c r="C4" s="39"/>
      <c r="D4" s="39"/>
      <c r="E4" s="39"/>
      <c r="F4" s="40">
        <v>2020</v>
      </c>
      <c r="G4" s="40"/>
      <c r="H4" s="40"/>
      <c r="I4" s="40"/>
    </row>
    <row r="5" spans="1:9" ht="19.5" customHeight="1" x14ac:dyDescent="0.2">
      <c r="A5" s="15"/>
      <c r="B5" s="14" t="s">
        <v>66</v>
      </c>
      <c r="C5" s="40" t="s">
        <v>67</v>
      </c>
      <c r="D5" s="40"/>
      <c r="E5" s="16" t="s">
        <v>68</v>
      </c>
      <c r="F5" s="14" t="s">
        <v>66</v>
      </c>
      <c r="G5" s="40" t="s">
        <v>67</v>
      </c>
      <c r="H5" s="40"/>
      <c r="I5" s="17" t="s">
        <v>68</v>
      </c>
    </row>
    <row r="6" spans="1:9" x14ac:dyDescent="0.2">
      <c r="A6" s="18" t="s">
        <v>69</v>
      </c>
      <c r="B6" s="19"/>
      <c r="C6" s="19"/>
      <c r="D6" s="19"/>
      <c r="E6" s="20"/>
      <c r="I6" s="21"/>
    </row>
    <row r="7" spans="1:9" x14ac:dyDescent="0.2">
      <c r="A7" s="11" t="s">
        <v>70</v>
      </c>
      <c r="B7" s="22">
        <v>1.2254860000000001</v>
      </c>
      <c r="C7" s="22">
        <v>1.1402239999999999</v>
      </c>
      <c r="D7" s="22">
        <v>1.317124</v>
      </c>
      <c r="E7" s="23">
        <v>0</v>
      </c>
      <c r="F7" s="24">
        <v>1.2185790000000001</v>
      </c>
      <c r="G7" s="24">
        <v>1.004923</v>
      </c>
      <c r="H7" s="24">
        <v>1.477662</v>
      </c>
      <c r="I7" s="25">
        <v>4.3999999999999997E-2</v>
      </c>
    </row>
    <row r="8" spans="1:9" x14ac:dyDescent="0.2">
      <c r="A8" s="11" t="s">
        <v>71</v>
      </c>
      <c r="B8" s="22"/>
      <c r="C8" s="22"/>
      <c r="D8" s="22"/>
      <c r="E8" s="23"/>
      <c r="F8" s="24"/>
      <c r="G8" s="24"/>
      <c r="H8" s="24"/>
      <c r="I8" s="25"/>
    </row>
    <row r="9" spans="1:9" x14ac:dyDescent="0.2">
      <c r="A9" s="18" t="s">
        <v>72</v>
      </c>
      <c r="B9" s="22"/>
      <c r="C9" s="22"/>
      <c r="D9" s="22"/>
      <c r="E9" s="23"/>
      <c r="F9" s="24"/>
      <c r="G9" s="24"/>
      <c r="H9" s="24"/>
      <c r="I9" s="25"/>
    </row>
    <row r="10" spans="1:9" x14ac:dyDescent="0.2">
      <c r="A10" s="11" t="s">
        <v>73</v>
      </c>
      <c r="B10" s="22">
        <v>1.066465</v>
      </c>
      <c r="C10" s="22">
        <v>0.98650400000000005</v>
      </c>
      <c r="D10" s="22">
        <v>1.152908</v>
      </c>
      <c r="E10" s="23">
        <v>0.106</v>
      </c>
      <c r="F10" s="24">
        <v>1.010705</v>
      </c>
      <c r="G10" s="24">
        <v>0.8192952</v>
      </c>
      <c r="H10" s="24">
        <v>1.246834</v>
      </c>
      <c r="I10" s="25">
        <v>0.92100000000000004</v>
      </c>
    </row>
    <row r="11" spans="1:9" x14ac:dyDescent="0.2">
      <c r="A11" s="11" t="s">
        <v>74</v>
      </c>
      <c r="B11" s="22"/>
      <c r="C11" s="22"/>
      <c r="D11" s="22"/>
      <c r="E11" s="23"/>
      <c r="F11" s="24"/>
      <c r="G11" s="24"/>
      <c r="H11" s="24"/>
      <c r="I11" s="25"/>
    </row>
    <row r="12" spans="1:9" x14ac:dyDescent="0.2">
      <c r="A12" s="18" t="s">
        <v>75</v>
      </c>
      <c r="B12" s="22"/>
      <c r="C12" s="22"/>
      <c r="D12" s="22"/>
      <c r="E12" s="23"/>
      <c r="F12" s="24"/>
      <c r="G12" s="24"/>
      <c r="H12" s="24"/>
      <c r="I12" s="25"/>
    </row>
    <row r="13" spans="1:9" x14ac:dyDescent="0.2">
      <c r="A13" s="11" t="s">
        <v>76</v>
      </c>
      <c r="B13" s="22"/>
      <c r="C13" s="22"/>
      <c r="D13" s="22"/>
      <c r="E13" s="23"/>
      <c r="F13" s="24"/>
      <c r="G13" s="24"/>
      <c r="H13" s="24"/>
      <c r="I13" s="25"/>
    </row>
    <row r="14" spans="1:9" x14ac:dyDescent="0.2">
      <c r="A14" s="11" t="s">
        <v>77</v>
      </c>
      <c r="B14" s="22">
        <v>1.157519</v>
      </c>
      <c r="C14" s="22">
        <v>1.022659</v>
      </c>
      <c r="D14" s="22">
        <v>1.310163</v>
      </c>
      <c r="E14" s="23">
        <v>2.1000000000000001E-2</v>
      </c>
      <c r="F14" s="24">
        <v>1.7432110000000001</v>
      </c>
      <c r="G14" s="24">
        <v>1.206175</v>
      </c>
      <c r="H14" s="24">
        <v>2.5193560000000002</v>
      </c>
      <c r="I14" s="25">
        <v>3.0000000000000001E-3</v>
      </c>
    </row>
    <row r="15" spans="1:9" x14ac:dyDescent="0.2">
      <c r="A15" s="11" t="s">
        <v>78</v>
      </c>
      <c r="B15" s="22">
        <v>1.2792239999999999</v>
      </c>
      <c r="C15" s="22">
        <v>1.1282989999999999</v>
      </c>
      <c r="D15" s="22">
        <v>1.450337</v>
      </c>
      <c r="E15" s="23">
        <v>0</v>
      </c>
      <c r="F15" s="24">
        <v>1.931438</v>
      </c>
      <c r="G15" s="24">
        <v>1.3217289999999999</v>
      </c>
      <c r="H15" s="24">
        <v>2.8224040000000001</v>
      </c>
      <c r="I15" s="25">
        <v>1E-3</v>
      </c>
    </row>
    <row r="16" spans="1:9" x14ac:dyDescent="0.2">
      <c r="A16" s="11" t="s">
        <v>79</v>
      </c>
      <c r="B16" s="22">
        <v>1.412649</v>
      </c>
      <c r="C16" s="22">
        <v>1.2091320000000001</v>
      </c>
      <c r="D16" s="22">
        <v>1.6504209999999999</v>
      </c>
      <c r="E16" s="23">
        <v>0</v>
      </c>
      <c r="F16" s="24">
        <v>1.9245719999999999</v>
      </c>
      <c r="G16" s="24">
        <v>1.252089</v>
      </c>
      <c r="H16" s="24">
        <v>2.958237</v>
      </c>
      <c r="I16" s="25">
        <v>3.0000000000000001E-3</v>
      </c>
    </row>
    <row r="17" spans="1:9" x14ac:dyDescent="0.2">
      <c r="A17" s="18" t="s">
        <v>80</v>
      </c>
      <c r="B17" s="22"/>
      <c r="C17" s="22"/>
      <c r="D17" s="22"/>
      <c r="E17" s="23"/>
      <c r="F17" s="24"/>
      <c r="G17" s="24"/>
      <c r="H17" s="24"/>
      <c r="I17" s="25"/>
    </row>
    <row r="18" spans="1:9" x14ac:dyDescent="0.2">
      <c r="A18" s="11" t="s">
        <v>81</v>
      </c>
      <c r="B18" s="22"/>
      <c r="C18" s="22"/>
      <c r="D18" s="22"/>
      <c r="E18" s="23"/>
      <c r="F18" s="24"/>
      <c r="G18" s="24"/>
      <c r="H18" s="24"/>
      <c r="I18" s="25"/>
    </row>
    <row r="19" spans="1:9" x14ac:dyDescent="0.2">
      <c r="A19" s="11" t="s">
        <v>82</v>
      </c>
      <c r="B19" s="22">
        <v>1.1306309999999999</v>
      </c>
      <c r="C19" s="22">
        <v>1.000939</v>
      </c>
      <c r="D19" s="22">
        <v>1.2771269999999999</v>
      </c>
      <c r="E19" s="23">
        <v>4.8000000000000001E-2</v>
      </c>
      <c r="F19" s="24">
        <v>1.0525139999999999</v>
      </c>
      <c r="G19" s="24">
        <v>0.73427520000000002</v>
      </c>
      <c r="H19" s="24">
        <v>1.508678</v>
      </c>
      <c r="I19" s="25">
        <v>0.78</v>
      </c>
    </row>
    <row r="20" spans="1:9" x14ac:dyDescent="0.2">
      <c r="A20" s="11" t="s">
        <v>83</v>
      </c>
      <c r="B20" s="22">
        <v>1.48054</v>
      </c>
      <c r="C20" s="22">
        <v>1.3117620000000001</v>
      </c>
      <c r="D20" s="22">
        <v>1.671033</v>
      </c>
      <c r="E20" s="23">
        <v>0</v>
      </c>
      <c r="F20" s="24">
        <v>1.4702470000000001</v>
      </c>
      <c r="G20" s="24">
        <v>1.023107</v>
      </c>
      <c r="H20" s="24">
        <v>2.1128079999999998</v>
      </c>
      <c r="I20" s="25">
        <v>3.6999999999999998E-2</v>
      </c>
    </row>
    <row r="21" spans="1:9" x14ac:dyDescent="0.2">
      <c r="A21" s="26" t="s">
        <v>84</v>
      </c>
      <c r="B21" s="22"/>
      <c r="C21" s="22"/>
      <c r="D21" s="22"/>
      <c r="E21" s="23"/>
      <c r="F21" s="22"/>
      <c r="G21" s="22"/>
      <c r="H21" s="22"/>
      <c r="I21" s="27"/>
    </row>
    <row r="22" spans="1:9" x14ac:dyDescent="0.2">
      <c r="A22" s="19" t="s">
        <v>85</v>
      </c>
      <c r="B22" s="22"/>
      <c r="C22" s="22"/>
      <c r="D22" s="22"/>
      <c r="E22" s="23"/>
      <c r="F22" s="22"/>
      <c r="G22" s="22"/>
      <c r="H22" s="22"/>
      <c r="I22" s="27"/>
    </row>
    <row r="23" spans="1:9" x14ac:dyDescent="0.2">
      <c r="A23" s="15" t="s">
        <v>86</v>
      </c>
      <c r="B23" s="28">
        <v>1.350209</v>
      </c>
      <c r="C23" s="28">
        <v>1.143642</v>
      </c>
      <c r="D23" s="28">
        <v>1.594087</v>
      </c>
      <c r="E23" s="29">
        <v>0</v>
      </c>
      <c r="F23" s="28">
        <v>0.62892429999999999</v>
      </c>
      <c r="G23" s="28">
        <v>0.3997694</v>
      </c>
      <c r="H23" s="28">
        <v>0.98943499999999995</v>
      </c>
      <c r="I23" s="30">
        <v>4.4999999999999998E-2</v>
      </c>
    </row>
  </sheetData>
  <mergeCells count="4">
    <mergeCell ref="B4:E4"/>
    <mergeCell ref="F4:I4"/>
    <mergeCell ref="C5:D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0DDA89403CE948B11A33A0EA12ABC8" ma:contentTypeVersion="13" ma:contentTypeDescription="Creare un nuovo documento." ma:contentTypeScope="" ma:versionID="c134a9dfbdc5eabb1cbbc572f4d126ca">
  <xsd:schema xmlns:xsd="http://www.w3.org/2001/XMLSchema" xmlns:xs="http://www.w3.org/2001/XMLSchema" xmlns:p="http://schemas.microsoft.com/office/2006/metadata/properties" xmlns:ns3="e32ddfbf-fd43-4fbd-9f8f-aa9053bbd50c" xmlns:ns4="c658aff5-b1b1-42f8-9baf-3f1e5645997d" targetNamespace="http://schemas.microsoft.com/office/2006/metadata/properties" ma:root="true" ma:fieldsID="b115b662b3fb545bdcfe20601954b980" ns3:_="" ns4:_="">
    <xsd:import namespace="e32ddfbf-fd43-4fbd-9f8f-aa9053bbd50c"/>
    <xsd:import namespace="c658aff5-b1b1-42f8-9baf-3f1e564599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ddfbf-fd43-4fbd-9f8f-aa9053bbd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8aff5-b1b1-42f8-9baf-3f1e56459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919322-9C28-418A-82A8-B48872D93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ddfbf-fd43-4fbd-9f8f-aa9053bbd50c"/>
    <ds:schemaRef ds:uri="c658aff5-b1b1-42f8-9baf-3f1e56459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5574F4-1A2D-44B2-BF82-04FD68E62E26}">
  <ds:schemaRefs>
    <ds:schemaRef ds:uri="http://schemas.openxmlformats.org/package/2006/metadata/core-properties"/>
    <ds:schemaRef ds:uri="e32ddfbf-fd43-4fbd-9f8f-aa9053bbd50c"/>
    <ds:schemaRef ds:uri="http://www.w3.org/XML/1998/namespace"/>
    <ds:schemaRef ds:uri="c658aff5-b1b1-42f8-9baf-3f1e5645997d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ADC23AA-4BB6-43DB-B8B9-0508987962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Ita_DeFu</vt:lpstr>
      <vt:lpstr>NCS</vt:lpstr>
      <vt:lpstr>Education</vt:lpstr>
      <vt:lpstr>Economic difficulties</vt:lpstr>
      <vt:lpstr>Last year</vt:lpstr>
      <vt:lpstr>ModPoisson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Sampaolo Letizia</dc:creator>
  <dc:description/>
  <cp:lastModifiedBy>Masocco Maria</cp:lastModifiedBy>
  <cp:revision>3</cp:revision>
  <dcterms:created xsi:type="dcterms:W3CDTF">2022-05-25T14:25:32Z</dcterms:created>
  <dcterms:modified xsi:type="dcterms:W3CDTF">2022-08-09T12:32:02Z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0x010100D30DDA89403CE948B11A33A0EA12ABC8</vt:lpwstr>
  </property>
</Properties>
</file>